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0年度\200605_委託先納品（最終）\2019集計表（プロパティ等修正後）\"/>
    </mc:Choice>
  </mc:AlternateContent>
  <bookViews>
    <workbookView xWindow="33690" yWindow="32760" windowWidth="14985" windowHeight="1161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建物の表示登記年" sheetId="68" r:id="rId13"/>
    <sheet name="第14表　購入価額" sheetId="51" r:id="rId14"/>
    <sheet name="第15表　購入価額の年収倍率（購入価額÷世帯年収）" sheetId="52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表　敷地面積" sheetId="63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69" r:id="rId30"/>
    <sheet name="第28-2表　距離帯×表示登記年・平均住宅面積（クロス表）" sheetId="70" r:id="rId31"/>
    <sheet name="第28-3表　距離帯×表示登記年・平均購入価額（クロス表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建物の表示登記年'!$A$1:$AI$69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地域別都道府県別主要指標'!$A$1:$S$70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'第25表　敷地面積'!$A$1:$BG$69</definedName>
    <definedName name="_xlnm.Print_Area" localSheetId="25">'第26-1表　距離帯×住宅面積'!$A$1:$BA$28</definedName>
    <definedName name="_xlnm.Print_Area" localSheetId="26">'第26-2表　距離帯×住宅面積（構成比）'!$A$1:$AX$28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距離帯×表示登記年'!$A$1:$AJ$28</definedName>
    <definedName name="_xlnm.Print_Area" localSheetId="30">'第28-2表　距離帯×表示登記年・平均住宅面積（クロス表）'!$A$1:$AL$28</definedName>
    <definedName name="_xlnm.Print_Area" localSheetId="31">'第28-3表　距離帯×表示登記年・平均購入価額（クロス表）'!$A$1:$AL$28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'第25表　敷地面積'!$B:$C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 fullCalcOnLoad="1"/>
</workbook>
</file>

<file path=xl/calcChain.xml><?xml version="1.0" encoding="utf-8"?>
<calcChain xmlns="http://schemas.openxmlformats.org/spreadsheetml/2006/main">
  <c r="E30" i="69" l="1"/>
  <c r="D71" i="68"/>
  <c r="D72" i="68"/>
  <c r="D71" i="63"/>
  <c r="D72" i="63"/>
  <c r="D71" i="62"/>
  <c r="D72" i="62"/>
  <c r="D72" i="61"/>
  <c r="D73" i="61"/>
  <c r="D71" i="60"/>
  <c r="D72" i="60"/>
  <c r="D71" i="59"/>
  <c r="D72" i="59"/>
  <c r="D73" i="58"/>
  <c r="D74" i="58"/>
  <c r="D71" i="57"/>
  <c r="D72" i="57"/>
  <c r="D71" i="56"/>
  <c r="D72" i="56"/>
  <c r="D71" i="55"/>
  <c r="D72" i="55"/>
  <c r="D71" i="54"/>
  <c r="D72" i="54"/>
  <c r="D71" i="52"/>
  <c r="D72" i="52"/>
  <c r="D71" i="51"/>
  <c r="D72" i="51"/>
  <c r="D72" i="49"/>
  <c r="D73" i="49"/>
  <c r="D71" i="45"/>
  <c r="D72" i="45"/>
  <c r="D71" i="48"/>
  <c r="D72" i="48"/>
  <c r="D71" i="47"/>
  <c r="D72" i="47"/>
  <c r="D71" i="46"/>
  <c r="D72" i="46"/>
  <c r="D71" i="44"/>
  <c r="D72" i="44"/>
  <c r="D71" i="43"/>
  <c r="D72" i="43"/>
  <c r="D71" i="42"/>
  <c r="D72" i="42"/>
  <c r="D71" i="41"/>
  <c r="D72" i="41"/>
  <c r="D71" i="40"/>
  <c r="D72" i="40"/>
  <c r="D72" i="38"/>
  <c r="D73" i="38"/>
  <c r="D71" i="39"/>
  <c r="D72" i="39"/>
  <c r="E31" i="66"/>
  <c r="E31" i="64"/>
</calcChain>
</file>

<file path=xl/sharedStrings.xml><?xml version="1.0" encoding="utf-8"?>
<sst xmlns="http://schemas.openxmlformats.org/spreadsheetml/2006/main" count="2995" uniqueCount="419">
  <si>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</si>
  <si>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</si>
  <si>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</si>
  <si>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</si>
  <si>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</si>
  <si>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</si>
  <si>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</si>
  <si>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</si>
  <si>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</si>
  <si>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</si>
  <si>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</si>
  <si>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</si>
  <si>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</si>
  <si>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</si>
  <si>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</si>
  <si>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</si>
  <si>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</si>
  <si>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</si>
  <si>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</si>
  <si>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</si>
  <si>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</si>
  <si>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</si>
  <si>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</si>
  <si>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</si>
  <si>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</si>
  <si>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</si>
  <si>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</si>
  <si>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</si>
  <si>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</si>
  <si>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</si>
  <si>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</si>
  <si>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</si>
  <si>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</si>
  <si>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</si>
  <si>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</si>
  <si>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</si>
  <si>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</si>
  <si>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</si>
  <si>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</si>
  <si>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</si>
  <si>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</si>
  <si>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</si>
  <si>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</si>
  <si>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</si>
  <si>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</si>
  <si>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</si>
  <si>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</si>
  <si>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</si>
  <si>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</si>
  <si>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</si>
  <si>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</si>
  <si>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</si>
  <si>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</si>
  <si>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</si>
  <si>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</si>
  <si>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</si>
  <si>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</si>
  <si>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</si>
  <si>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</si>
  <si>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</si>
  <si>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</si>
  <si>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</si>
  <si>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</si>
  <si>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</si>
  <si>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</si>
  <si>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</si>
  <si>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</si>
  <si>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</si>
  <si>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</si>
  <si>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</si>
  <si>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</si>
  <si>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</si>
  <si>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</si>
  <si>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</si>
  <si>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</si>
  <si>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</si>
  <si>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</si>
  <si>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</si>
  <si>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</si>
  <si>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</si>
  <si>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</si>
  <si>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</si>
  <si>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</si>
  <si>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</si>
  <si>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</si>
  <si>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</si>
  <si>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</si>
  <si>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</si>
  <si>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</si>
  <si>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</si>
  <si>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</si>
  <si>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</si>
  <si>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</si>
  <si>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</si>
  <si>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</si>
  <si>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</si>
  <si>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</si>
  <si>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</si>
  <si>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</si>
  <si>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</si>
  <si>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</si>
  <si>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</si>
  <si>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</si>
  <si>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</si>
  <si>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</si>
  <si>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</si>
  <si>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</si>
  <si>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</si>
  <si>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</si>
  <si>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</si>
  <si>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</si>
  <si>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</si>
  <si>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</si>
  <si>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</si>
  <si>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</si>
  <si>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</si>
  <si>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</si>
  <si>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</si>
  <si>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</si>
  <si>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</si>
  <si>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</si>
  <si>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</si>
  <si>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</si>
  <si>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</si>
  <si>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</si>
  <si>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</si>
  <si>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</si>
  <si>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</si>
  <si>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</si>
  <si>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</si>
  <si>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</si>
  <si>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</si>
  <si>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</si>
  <si>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</si>
  <si>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</si>
  <si>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</si>
  <si>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</si>
  <si>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</si>
  <si>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</si>
  <si>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</si>
  <si>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</si>
  <si>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</si>
  <si>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</si>
  <si>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</si>
  <si>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</si>
  <si>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</si>
  <si>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</si>
  <si>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</si>
  <si>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</si>
  <si>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</si>
  <si>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</si>
  <si>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</si>
  <si>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</si>
  <si>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</si>
  <si>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</si>
  <si>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</si>
  <si>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</si>
  <si>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</si>
  <si>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</si>
  <si>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</si>
  <si>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</si>
  <si>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</si>
  <si>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</si>
  <si>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</si>
  <si>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</si>
  <si>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</si>
  <si>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</si>
  <si>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</si>
  <si>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</si>
  <si>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</si>
  <si>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</si>
  <si>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</si>
  <si>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</si>
  <si>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</si>
  <si>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</si>
  <si>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</si>
  <si>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</si>
  <si>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</si>
  <si>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</si>
  <si>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</si>
  <si>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</si>
  <si>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</si>
  <si>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</si>
  <si>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</si>
  <si>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</si>
  <si>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</si>
  <si>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</si>
  <si>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</si>
  <si>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</si>
  <si>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</si>
  <si>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</si>
  <si>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</si>
  <si>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</si>
  <si>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</si>
  <si>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</si>
  <si>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</si>
  <si>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</si>
  <si>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</si>
  <si>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</si>
  <si>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</si>
  <si>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</si>
  <si>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</si>
  <si>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</si>
  <si>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</si>
  <si>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</si>
  <si>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</si>
  <si>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</si>
  <si>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</si>
  <si>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</si>
  <si>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</si>
  <si>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</si>
  <si>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</si>
  <si>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</si>
  <si>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</si>
  <si>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</si>
  <si>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</si>
  <si>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</si>
  <si>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</si>
  <si>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</si>
  <si>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</si>
  <si>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</si>
  <si>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</si>
  <si>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</si>
  <si>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</si>
  <si>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</si>
  <si>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</si>
  <si>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</si>
  <si>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</si>
  <si>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</si>
  <si>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</si>
  <si>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</si>
  <si>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</si>
  <si>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</si>
  <si>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</si>
  <si>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</si>
  <si>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</si>
  <si>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</si>
  <si>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</si>
  <si>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</si>
  <si>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</si>
  <si>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</si>
  <si>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</si>
  <si>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</si>
  <si>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</si>
  <si>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</si>
  <si>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</si>
  <si>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</si>
  <si>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</si>
  <si>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</si>
  <si>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</si>
  <si>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</si>
  <si>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</si>
  <si>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</si>
  <si>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</si>
  <si>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</si>
  <si>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</si>
  <si>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</si>
  <si>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</si>
  <si>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</si>
  <si>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</si>
  <si>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</si>
  <si>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</si>
  <si>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</si>
  <si>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</si>
  <si>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</si>
  <si>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</si>
  <si>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</si>
  <si>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</si>
  <si>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</si>
  <si>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</si>
  <si>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</si>
  <si>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</si>
  <si>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</si>
  <si>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</si>
  <si>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</si>
  <si>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</si>
  <si>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</si>
  <si>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</si>
  <si>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</si>
  <si>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</si>
  <si>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</si>
  <si>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</si>
  <si>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</si>
  <si>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</si>
  <si>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</si>
  <si>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</si>
  <si>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</si>
  <si>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</si>
  <si>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</si>
  <si>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</si>
  <si>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</si>
  <si>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</si>
  <si>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</si>
  <si>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</si>
  <si>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</si>
  <si>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</si>
  <si>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</si>
  <si>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</si>
  <si>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</si>
  <si>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</si>
  <si>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</si>
  <si>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</si>
  <si>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</si>
  <si>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</si>
  <si>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</si>
  <si>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</si>
  <si>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</si>
  <si>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</si>
  <si>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</si>
  <si>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</si>
  <si>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</si>
  <si>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</si>
  <si>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</si>
  <si>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</si>
  <si>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</si>
  <si>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</si>
  <si>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</si>
  <si>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</si>
  <si>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</si>
  <si>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</si>
  <si>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</si>
  <si>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</si>
  <si>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</si>
  <si>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</si>
  <si>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</si>
  <si>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</si>
  <si>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</si>
  <si>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</si>
  <si>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</si>
  <si>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</si>
  <si>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</si>
  <si>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</si>
  <si>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</si>
  <si>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</si>
  <si>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</si>
  <si>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</si>
  <si>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</si>
  <si>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</si>
  <si>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</si>
  <si>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</si>
  <si>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第17表</t>
    <phoneticPr fontId="3"/>
  </si>
  <si>
    <t>第21表</t>
    <phoneticPr fontId="3"/>
  </si>
  <si>
    <t>第22表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</si>
  <si>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</si>
  <si>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</si>
  <si>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</si>
  <si>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</si>
  <si>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</si>
  <si>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</si>
  <si>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建物の表示登記年</t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</si>
  <si>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</si>
  <si>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</si>
  <si>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</si>
  <si>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</si>
  <si>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</si>
  <si>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第13表　</t>
    <phoneticPr fontId="3"/>
  </si>
  <si>
    <t>建物の表示登記年</t>
    <phoneticPr fontId="3"/>
  </si>
  <si>
    <t>第14表</t>
    <phoneticPr fontId="3"/>
  </si>
  <si>
    <t>第16表　</t>
    <phoneticPr fontId="3"/>
  </si>
  <si>
    <t>第19表</t>
    <phoneticPr fontId="3"/>
  </si>
  <si>
    <t>第20表　</t>
    <phoneticPr fontId="3"/>
  </si>
  <si>
    <t>第24表</t>
    <phoneticPr fontId="3"/>
  </si>
  <si>
    <t>第25表　</t>
    <phoneticPr fontId="3"/>
  </si>
  <si>
    <t>第27-1表　</t>
    <phoneticPr fontId="3"/>
  </si>
  <si>
    <t>第27-2表　</t>
    <phoneticPr fontId="3"/>
  </si>
  <si>
    <t>地域別都道府県別主要指標</t>
    <rPh sb="0" eb="2">
      <t>チイキ</t>
    </rPh>
    <phoneticPr fontId="3"/>
  </si>
  <si>
    <t>（中古戸建）</t>
    <rPh sb="1" eb="3">
      <t>チュウコ</t>
    </rPh>
    <rPh sb="3" eb="5">
      <t>コダテ</t>
    </rPh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</si>
  <si>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</si>
  <si>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</si>
  <si>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</si>
  <si>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</si>
  <si>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距離帯×表示登記年・平均住宅面積（クロス表）</t>
    <rPh sb="20" eb="21">
      <t>ヒョウ</t>
    </rPh>
    <phoneticPr fontId="3"/>
  </si>
  <si>
    <t>表示登記年・
平均住宅面積</t>
    <rPh sb="0" eb="2">
      <t>ヒョウジ</t>
    </rPh>
    <rPh sb="2" eb="4">
      <t>トウキ</t>
    </rPh>
    <rPh sb="4" eb="5">
      <t>ネン</t>
    </rPh>
    <rPh sb="7" eb="9">
      <t>ヘイキン</t>
    </rPh>
    <rPh sb="9" eb="11">
      <t>ジュウタク</t>
    </rPh>
    <rPh sb="11" eb="13">
      <t>メンセキ</t>
    </rPh>
    <phoneticPr fontId="3"/>
  </si>
  <si>
    <t>平均</t>
    <phoneticPr fontId="3"/>
  </si>
  <si>
    <t>標準偏差</t>
    <phoneticPr fontId="3"/>
  </si>
  <si>
    <t>（㎡）</t>
    <phoneticPr fontId="3"/>
  </si>
  <si>
    <t>（㎡）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</si>
  <si>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</si>
  <si>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</si>
  <si>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</si>
  <si>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</si>
  <si>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</si>
  <si>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</si>
  <si>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</si>
  <si>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第28-1表　</t>
    <phoneticPr fontId="3"/>
  </si>
  <si>
    <t>（単位：㎡）</t>
    <rPh sb="1" eb="3">
      <t>タンイ</t>
    </rPh>
    <phoneticPr fontId="3"/>
  </si>
  <si>
    <t>距離帯×表示登記年・平均住宅面積（クロス表）</t>
    <phoneticPr fontId="3"/>
  </si>
  <si>
    <t>距離帯×表示登記年・平均住宅面積（クロス表）</t>
    <phoneticPr fontId="3"/>
  </si>
  <si>
    <t>表示登記年・
平均購入価額</t>
    <rPh sb="0" eb="2">
      <t>ヒョウジ</t>
    </rPh>
    <rPh sb="2" eb="4">
      <t>トウキ</t>
    </rPh>
    <rPh sb="4" eb="5">
      <t>ネン</t>
    </rPh>
    <phoneticPr fontId="3"/>
  </si>
  <si>
    <t>（単位：万円）</t>
    <phoneticPr fontId="3"/>
  </si>
  <si>
    <t>（単位：万円）</t>
    <phoneticPr fontId="3"/>
  </si>
  <si>
    <t>距離帯×表示登記年・平均購入価額（クロス表）</t>
    <rPh sb="20" eb="21">
      <t>ヒョウ</t>
    </rPh>
    <phoneticPr fontId="3"/>
  </si>
  <si>
    <t>第28-2表　</t>
    <phoneticPr fontId="3"/>
  </si>
  <si>
    <t>第28-3表　</t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</si>
  <si>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</si>
  <si>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</si>
  <si>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</si>
  <si>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</si>
  <si>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敷地
面積</t>
    <phoneticPr fontId="3"/>
  </si>
  <si>
    <t>（～322
万円）</t>
    <phoneticPr fontId="3"/>
  </si>
  <si>
    <t>(323～
448万円）</t>
    <phoneticPr fontId="3"/>
  </si>
  <si>
    <t>(449～
607万円）</t>
    <phoneticPr fontId="3"/>
  </si>
  <si>
    <t>（608～
842万円）</t>
    <phoneticPr fontId="3"/>
  </si>
  <si>
    <t>(843万円
～）</t>
    <phoneticPr fontId="3"/>
  </si>
  <si>
    <t>（～264
万円）</t>
    <phoneticPr fontId="3"/>
  </si>
  <si>
    <t>(265～
322万円）</t>
    <phoneticPr fontId="3"/>
  </si>
  <si>
    <t>(323～
383万円）</t>
    <phoneticPr fontId="3"/>
  </si>
  <si>
    <t>(384～
448万円）</t>
    <phoneticPr fontId="3"/>
  </si>
  <si>
    <t>(449～
522万円）</t>
    <phoneticPr fontId="3"/>
  </si>
  <si>
    <t>(523～
607万円）</t>
    <phoneticPr fontId="3"/>
  </si>
  <si>
    <t>(608～
707万円）</t>
    <phoneticPr fontId="3"/>
  </si>
  <si>
    <t>(708～
842万円）</t>
    <phoneticPr fontId="3"/>
  </si>
  <si>
    <t>(843～
1,055万円）</t>
    <phoneticPr fontId="3"/>
  </si>
  <si>
    <t>(1,056
万円～）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</si>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</sst>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82" formatCode="0.0%"/>
    <numFmt numFmtId="187" formatCode="0.0_ "/>
    <numFmt numFmtId="189" formatCode="0;_氀"/>
    <numFmt numFmtId="199" formatCode="#,##0.0_ "/>
    <numFmt numFmtId="202" formatCode="0.0;_적"/>
    <numFmt numFmtId="207" formatCode="#,##0_);[Red]\(#,##0\)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380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4" fillId="0" borderId="0" xfId="2" applyFont="1" applyBorder="1"/>
    <xf numFmtId="38" fontId="0" fillId="0" borderId="5" xfId="2" applyFont="1" applyBorder="1"/>
    <xf numFmtId="202" fontId="0" fillId="0" borderId="5" xfId="0" applyNumberFormat="1" applyBorder="1"/>
    <xf numFmtId="202" fontId="0" fillId="0" borderId="0" xfId="0" applyNumberFormat="1"/>
    <xf numFmtId="202" fontId="0" fillId="0" borderId="1" xfId="0" applyNumberFormat="1" applyBorder="1"/>
    <xf numFmtId="20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0" fontId="0" fillId="0" borderId="7" xfId="0" applyBorder="1"/>
    <xf numFmtId="0" fontId="0" fillId="0" borderId="13" xfId="0" applyBorder="1"/>
    <xf numFmtId="38" fontId="0" fillId="0" borderId="6" xfId="2" applyFont="1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82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38" fontId="2" fillId="0" borderId="5" xfId="2" applyNumberFormat="1" applyFont="1" applyBorder="1"/>
    <xf numFmtId="189" fontId="0" fillId="0" borderId="7" xfId="0" applyNumberFormat="1" applyBorder="1"/>
    <xf numFmtId="187" fontId="0" fillId="0" borderId="6" xfId="0" applyNumberFormat="1" applyBorder="1"/>
    <xf numFmtId="187" fontId="0" fillId="0" borderId="0" xfId="0" applyNumberFormat="1"/>
    <xf numFmtId="0" fontId="0" fillId="0" borderId="5" xfId="0" applyBorder="1"/>
    <xf numFmtId="189" fontId="0" fillId="0" borderId="5" xfId="0" applyNumberFormat="1" applyBorder="1"/>
    <xf numFmtId="187" fontId="0" fillId="0" borderId="11" xfId="0" applyNumberFormat="1" applyBorder="1"/>
    <xf numFmtId="187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38" fontId="2" fillId="0" borderId="0" xfId="2" applyNumberFormat="1" applyFont="1" applyBorder="1"/>
    <xf numFmtId="189" fontId="0" fillId="0" borderId="0" xfId="0" applyNumberFormat="1" applyBorder="1"/>
    <xf numFmtId="187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0" fillId="0" borderId="15" xfId="0" applyBorder="1"/>
    <xf numFmtId="0" fontId="2" fillId="0" borderId="0" xfId="0" applyFont="1"/>
    <xf numFmtId="199" fontId="0" fillId="0" borderId="11" xfId="0" applyNumberFormat="1" applyBorder="1"/>
    <xf numFmtId="199" fontId="0" fillId="0" borderId="5" xfId="0" applyNumberFormat="1" applyBorder="1"/>
    <xf numFmtId="199" fontId="0" fillId="0" borderId="0" xfId="0" applyNumberFormat="1"/>
    <xf numFmtId="199" fontId="2" fillId="0" borderId="0" xfId="1" applyNumberFormat="1" applyFont="1"/>
    <xf numFmtId="199" fontId="2" fillId="0" borderId="5" xfId="1" applyNumberFormat="1" applyFont="1" applyBorder="1"/>
    <xf numFmtId="199" fontId="0" fillId="0" borderId="3" xfId="0" applyNumberFormat="1" applyBorder="1"/>
    <xf numFmtId="199" fontId="0" fillId="0" borderId="0" xfId="0" applyNumberFormat="1" applyBorder="1"/>
    <xf numFmtId="199" fontId="0" fillId="0" borderId="1" xfId="0" applyNumberFormat="1" applyFill="1" applyBorder="1" applyAlignment="1">
      <alignment horizontal="right"/>
    </xf>
    <xf numFmtId="199" fontId="0" fillId="0" borderId="0" xfId="0" applyNumberFormat="1" applyFill="1" applyBorder="1" applyAlignment="1">
      <alignment horizontal="right"/>
    </xf>
    <xf numFmtId="199" fontId="0" fillId="0" borderId="10" xfId="0" applyNumberFormat="1" applyBorder="1"/>
    <xf numFmtId="199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82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207" fontId="0" fillId="0" borderId="8" xfId="2" applyNumberFormat="1" applyFont="1" applyBorder="1" applyAlignment="1">
      <alignment horizontal="center" vertical="center"/>
    </xf>
    <xf numFmtId="207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207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38" fontId="2" fillId="0" borderId="8" xfId="2" applyNumberFormat="1" applyFont="1" applyBorder="1" applyAlignment="1">
      <alignment horizontal="distributed" vertical="center"/>
    </xf>
    <xf numFmtId="0" fontId="0" fillId="0" borderId="8" xfId="0" applyBorder="1"/>
    <xf numFmtId="177" fontId="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38" fontId="11" fillId="0" borderId="0" xfId="2" applyFont="1"/>
    <xf numFmtId="0" fontId="4" fillId="0" borderId="0" xfId="0" applyFont="1"/>
    <xf numFmtId="177" fontId="0" fillId="0" borderId="5" xfId="2" applyNumberFormat="1" applyFont="1" applyFill="1" applyBorder="1" applyAlignment="1">
      <alignment horizontal="right"/>
    </xf>
    <xf numFmtId="187" fontId="0" fillId="0" borderId="0" xfId="0" applyNumberFormat="1" applyAlignment="1">
      <alignment horizontal="right"/>
    </xf>
    <xf numFmtId="187" fontId="0" fillId="0" borderId="7" xfId="0" applyNumberFormat="1" applyBorder="1" applyAlignment="1">
      <alignment horizontal="right"/>
    </xf>
    <xf numFmtId="187" fontId="0" fillId="0" borderId="0" xfId="0" applyNumberFormat="1" applyBorder="1" applyAlignment="1">
      <alignment horizontal="right"/>
    </xf>
    <xf numFmtId="187" fontId="0" fillId="0" borderId="1" xfId="0" applyNumberFormat="1" applyBorder="1" applyAlignment="1">
      <alignment horizontal="right"/>
    </xf>
    <xf numFmtId="187" fontId="0" fillId="0" borderId="5" xfId="0" applyNumberFormat="1" applyBorder="1" applyAlignment="1">
      <alignment horizontal="right"/>
    </xf>
    <xf numFmtId="0" fontId="13" fillId="0" borderId="0" xfId="0" applyFont="1"/>
    <xf numFmtId="202" fontId="0" fillId="0" borderId="0" xfId="0" applyNumberFormat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NumberFormat="1" applyFont="1" applyBorder="1" applyAlignment="1">
      <alignment horizontal="center" vertical="center" textRotation="255" wrapText="1"/>
    </xf>
    <xf numFmtId="0" fontId="0" fillId="0" borderId="9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38" fontId="0" fillId="0" borderId="8" xfId="2" applyNumberFormat="1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89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90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4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0931" name="Line 1"/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6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8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6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5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90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4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8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2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6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10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4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8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2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6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9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1951" name="Line 9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2975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999" name="Line 5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3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7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1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5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3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7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8" bestFit="1" customWidth="1"/>
    <col min="5" max="6" width="6" style="8" bestFit="1" customWidth="1"/>
    <col min="7" max="7" width="7.42578125" style="8" customWidth="1"/>
    <col min="8" max="9" width="6.7109375" style="16" customWidth="1"/>
    <col min="10" max="10" width="8" style="8" customWidth="1"/>
    <col min="11" max="17" width="8.7109375" style="8" customWidth="1"/>
    <col min="18" max="18" width="7.7109375" style="8" customWidth="1"/>
    <col min="19" max="19" width="7.7109375" customWidth="1"/>
  </cols>
  <sheetData>
    <row r="1" spans="2:21" s="1" customFormat="1" ht="21" x14ac:dyDescent="0.2">
      <c r="B1" s="2" t="s">
        <v>293</v>
      </c>
      <c r="C1" s="19"/>
      <c r="D1" s="224" t="s">
        <v>365</v>
      </c>
      <c r="E1" s="19"/>
      <c r="F1" s="19"/>
      <c r="G1" s="19"/>
      <c r="H1" s="20"/>
      <c r="I1" s="20"/>
      <c r="J1" s="19"/>
      <c r="Q1" s="13"/>
    </row>
    <row r="2" spans="2:21" s="1" customFormat="1" ht="17.25" x14ac:dyDescent="0.2">
      <c r="B2" s="1" t="s">
        <v>366</v>
      </c>
      <c r="C2" s="2"/>
      <c r="H2" s="13"/>
      <c r="I2" s="13"/>
      <c r="R2" s="13"/>
    </row>
    <row r="3" spans="2:21" s="1" customFormat="1" ht="16.5" customHeight="1" x14ac:dyDescent="0.15">
      <c r="B3" s="281" t="s">
        <v>60</v>
      </c>
      <c r="C3" s="282"/>
      <c r="D3" s="274" t="s">
        <v>61</v>
      </c>
      <c r="E3" s="279" t="s">
        <v>62</v>
      </c>
      <c r="F3" s="279" t="s">
        <v>63</v>
      </c>
      <c r="G3" s="274" t="s">
        <v>68</v>
      </c>
      <c r="H3" s="239" t="s">
        <v>72</v>
      </c>
      <c r="I3" s="277" t="s">
        <v>398</v>
      </c>
      <c r="J3" s="270" t="s">
        <v>289</v>
      </c>
      <c r="K3" s="272" t="s">
        <v>69</v>
      </c>
      <c r="L3" s="273"/>
      <c r="M3" s="273"/>
      <c r="N3" s="273"/>
      <c r="O3" s="273"/>
      <c r="P3" s="273"/>
      <c r="Q3" s="273"/>
      <c r="R3" s="268" t="s">
        <v>86</v>
      </c>
      <c r="S3" s="255" t="s">
        <v>290</v>
      </c>
    </row>
    <row r="4" spans="2:21" s="3" customFormat="1" ht="12" customHeight="1" x14ac:dyDescent="0.15">
      <c r="B4" s="283"/>
      <c r="C4" s="284"/>
      <c r="D4" s="278"/>
      <c r="E4" s="280"/>
      <c r="F4" s="280"/>
      <c r="G4" s="275"/>
      <c r="H4" s="240"/>
      <c r="I4" s="240"/>
      <c r="J4" s="271"/>
      <c r="K4" s="258" t="s">
        <v>53</v>
      </c>
      <c r="L4" s="261" t="s">
        <v>87</v>
      </c>
      <c r="M4" s="264" t="s">
        <v>71</v>
      </c>
      <c r="N4" s="246"/>
      <c r="O4" s="246"/>
      <c r="P4" s="246"/>
      <c r="Q4" s="246"/>
      <c r="R4" s="269"/>
      <c r="S4" s="256"/>
    </row>
    <row r="5" spans="2:21" s="3" customFormat="1" ht="38.25" customHeight="1" x14ac:dyDescent="0.15">
      <c r="B5" s="242" t="s">
        <v>85</v>
      </c>
      <c r="C5" s="243"/>
      <c r="D5" s="278"/>
      <c r="E5" s="276"/>
      <c r="F5" s="276"/>
      <c r="G5" s="276"/>
      <c r="H5" s="241"/>
      <c r="I5" s="241"/>
      <c r="J5" s="271"/>
      <c r="K5" s="259"/>
      <c r="L5" s="262"/>
      <c r="M5" s="265"/>
      <c r="N5" s="247" t="s">
        <v>74</v>
      </c>
      <c r="O5" s="267" t="s">
        <v>70</v>
      </c>
      <c r="P5" s="247" t="s">
        <v>52</v>
      </c>
      <c r="Q5" s="247" t="s">
        <v>59</v>
      </c>
      <c r="R5" s="257"/>
      <c r="S5" s="257"/>
    </row>
    <row r="6" spans="2:21" s="3" customFormat="1" ht="32.25" customHeight="1" x14ac:dyDescent="0.15">
      <c r="B6" s="244"/>
      <c r="C6" s="245"/>
      <c r="D6" s="278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260"/>
      <c r="L6" s="263"/>
      <c r="M6" s="266"/>
      <c r="N6" s="248"/>
      <c r="O6" s="248"/>
      <c r="P6" s="248"/>
      <c r="Q6" s="248"/>
      <c r="R6" s="15" t="s">
        <v>57</v>
      </c>
      <c r="S6" s="14" t="s">
        <v>58</v>
      </c>
    </row>
    <row r="7" spans="2:21" ht="15.95" customHeight="1" x14ac:dyDescent="0.15">
      <c r="B7" s="253" t="s">
        <v>0</v>
      </c>
      <c r="C7" s="254"/>
      <c r="D7" s="22">
        <v>8263</v>
      </c>
      <c r="E7" s="23">
        <v>42.2</v>
      </c>
      <c r="F7" s="23">
        <v>3.2</v>
      </c>
      <c r="G7" s="23">
        <v>513.29999999999995</v>
      </c>
      <c r="H7" s="23">
        <v>112.3</v>
      </c>
      <c r="I7" s="23">
        <v>254.3</v>
      </c>
      <c r="J7" s="27">
        <v>2574</v>
      </c>
      <c r="K7" s="27">
        <v>209</v>
      </c>
      <c r="L7" s="27">
        <v>2220.4</v>
      </c>
      <c r="M7" s="27">
        <v>144.5</v>
      </c>
      <c r="N7" s="27">
        <v>3.6</v>
      </c>
      <c r="O7" s="27">
        <v>140.6</v>
      </c>
      <c r="P7" s="27">
        <v>0.2</v>
      </c>
      <c r="Q7" s="27">
        <v>0.2</v>
      </c>
      <c r="R7" s="27">
        <v>76</v>
      </c>
      <c r="S7" s="27">
        <v>19.3</v>
      </c>
      <c r="U7" s="4"/>
    </row>
    <row r="8" spans="2:21" ht="15.95" customHeight="1" x14ac:dyDescent="0.15">
      <c r="B8" s="251" t="s">
        <v>1</v>
      </c>
      <c r="C8" s="252"/>
      <c r="D8" s="6">
        <v>6031</v>
      </c>
      <c r="E8" s="24">
        <v>42.4</v>
      </c>
      <c r="F8" s="24">
        <v>3.1</v>
      </c>
      <c r="G8" s="24">
        <v>525.5</v>
      </c>
      <c r="H8" s="24">
        <v>108.7</v>
      </c>
      <c r="I8" s="24">
        <v>246.7</v>
      </c>
      <c r="J8" s="8">
        <v>2763.5</v>
      </c>
      <c r="K8" s="8">
        <v>224.2</v>
      </c>
      <c r="L8" s="8">
        <v>2376.6999999999998</v>
      </c>
      <c r="M8" s="8">
        <v>162.69999999999999</v>
      </c>
      <c r="N8" s="8">
        <v>3.7</v>
      </c>
      <c r="O8" s="8">
        <v>158.69999999999999</v>
      </c>
      <c r="P8" s="8">
        <v>0.1</v>
      </c>
      <c r="Q8" s="8">
        <v>0.2</v>
      </c>
      <c r="R8" s="8">
        <v>81.099999999999994</v>
      </c>
      <c r="S8" s="8">
        <v>20</v>
      </c>
    </row>
    <row r="9" spans="2:21" ht="15.95" customHeight="1" x14ac:dyDescent="0.15">
      <c r="B9" s="17"/>
      <c r="C9" s="18" t="s">
        <v>65</v>
      </c>
      <c r="D9" s="6">
        <v>3282</v>
      </c>
      <c r="E9" s="24">
        <v>42.7</v>
      </c>
      <c r="F9" s="24">
        <v>3.1</v>
      </c>
      <c r="G9" s="24">
        <v>571</v>
      </c>
      <c r="H9" s="24">
        <v>103.6</v>
      </c>
      <c r="I9" s="24">
        <v>287.60000000000002</v>
      </c>
      <c r="J9" s="8">
        <v>3162.7</v>
      </c>
      <c r="K9" s="8">
        <v>279.7</v>
      </c>
      <c r="L9" s="8">
        <v>2705.7</v>
      </c>
      <c r="M9" s="8">
        <v>177.2</v>
      </c>
      <c r="N9" s="8">
        <v>4</v>
      </c>
      <c r="O9" s="8">
        <v>173.3</v>
      </c>
      <c r="P9" s="8">
        <v>0</v>
      </c>
      <c r="Q9" s="8">
        <v>0</v>
      </c>
      <c r="R9" s="8">
        <v>92.2</v>
      </c>
      <c r="S9" s="8">
        <v>20.8</v>
      </c>
    </row>
    <row r="10" spans="2:21" ht="15.95" customHeight="1" x14ac:dyDescent="0.15">
      <c r="B10" s="17"/>
      <c r="C10" s="18" t="s">
        <v>66</v>
      </c>
      <c r="D10" s="6">
        <v>1828</v>
      </c>
      <c r="E10" s="24">
        <v>41.8</v>
      </c>
      <c r="F10" s="24">
        <v>3.2</v>
      </c>
      <c r="G10" s="24">
        <v>470</v>
      </c>
      <c r="H10" s="24">
        <v>111.3</v>
      </c>
      <c r="I10" s="24">
        <v>181.9</v>
      </c>
      <c r="J10" s="8">
        <v>2319.9</v>
      </c>
      <c r="K10" s="8">
        <v>162.69999999999999</v>
      </c>
      <c r="L10" s="8">
        <v>2008.1</v>
      </c>
      <c r="M10" s="8">
        <v>149</v>
      </c>
      <c r="N10" s="8">
        <v>0</v>
      </c>
      <c r="O10" s="8">
        <v>148.6</v>
      </c>
      <c r="P10" s="8">
        <v>0.4</v>
      </c>
      <c r="Q10" s="8">
        <v>0</v>
      </c>
      <c r="R10" s="8">
        <v>68.3</v>
      </c>
      <c r="S10" s="8">
        <v>19</v>
      </c>
    </row>
    <row r="11" spans="2:21" ht="15.95" customHeight="1" x14ac:dyDescent="0.15">
      <c r="B11" s="17"/>
      <c r="C11" s="18" t="s">
        <v>67</v>
      </c>
      <c r="D11" s="6">
        <v>921</v>
      </c>
      <c r="E11" s="24">
        <v>42.3</v>
      </c>
      <c r="F11" s="24">
        <v>3.2</v>
      </c>
      <c r="G11" s="24">
        <v>473.4</v>
      </c>
      <c r="H11" s="24">
        <v>121.4</v>
      </c>
      <c r="I11" s="24">
        <v>229.4</v>
      </c>
      <c r="J11" s="8">
        <v>2221.8000000000002</v>
      </c>
      <c r="K11" s="8">
        <v>148</v>
      </c>
      <c r="L11" s="8">
        <v>1935.9</v>
      </c>
      <c r="M11" s="8">
        <v>137.9</v>
      </c>
      <c r="N11" s="8">
        <v>9.9</v>
      </c>
      <c r="O11" s="8">
        <v>126.4</v>
      </c>
      <c r="P11" s="8">
        <v>0</v>
      </c>
      <c r="Q11" s="8">
        <v>1.6</v>
      </c>
      <c r="R11" s="8">
        <v>67.2</v>
      </c>
      <c r="S11" s="8">
        <v>18.8</v>
      </c>
    </row>
    <row r="12" spans="2:21" ht="15.95" customHeight="1" x14ac:dyDescent="0.15">
      <c r="B12" s="249" t="s">
        <v>5</v>
      </c>
      <c r="C12" s="250"/>
      <c r="D12" s="7">
        <v>2232</v>
      </c>
      <c r="E12" s="25">
        <v>41.7</v>
      </c>
      <c r="F12" s="25">
        <v>3.2</v>
      </c>
      <c r="G12" s="25">
        <v>480.3</v>
      </c>
      <c r="H12" s="25">
        <v>122.1</v>
      </c>
      <c r="I12" s="25">
        <v>275.10000000000002</v>
      </c>
      <c r="J12" s="9">
        <v>2061.6999999999998</v>
      </c>
      <c r="K12" s="9">
        <v>168.1</v>
      </c>
      <c r="L12" s="9">
        <v>1798.2</v>
      </c>
      <c r="M12" s="9">
        <v>95.5</v>
      </c>
      <c r="N12" s="9">
        <v>3.4</v>
      </c>
      <c r="O12" s="9">
        <v>91.7</v>
      </c>
      <c r="P12" s="9">
        <v>0.3</v>
      </c>
      <c r="Q12" s="9">
        <v>0.1</v>
      </c>
      <c r="R12" s="9">
        <v>62.2</v>
      </c>
      <c r="S12" s="9">
        <v>17.7</v>
      </c>
    </row>
    <row r="13" spans="2:21" ht="15.95" customHeight="1" x14ac:dyDescent="0.15">
      <c r="B13" s="251" t="s">
        <v>75</v>
      </c>
      <c r="C13" s="252"/>
      <c r="D13" s="6">
        <v>266</v>
      </c>
      <c r="E13" s="24">
        <v>41</v>
      </c>
      <c r="F13" s="24">
        <v>3.2</v>
      </c>
      <c r="G13" s="24">
        <v>487.5</v>
      </c>
      <c r="H13" s="24">
        <v>127</v>
      </c>
      <c r="I13" s="24">
        <v>258.8</v>
      </c>
      <c r="J13" s="8">
        <v>2169.1999999999998</v>
      </c>
      <c r="K13" s="8">
        <v>123.5</v>
      </c>
      <c r="L13" s="8">
        <v>1940.1</v>
      </c>
      <c r="M13" s="8">
        <v>105.7</v>
      </c>
      <c r="N13" s="8">
        <v>0</v>
      </c>
      <c r="O13" s="8">
        <v>105.3</v>
      </c>
      <c r="P13" s="8">
        <v>0</v>
      </c>
      <c r="Q13" s="8">
        <v>0.4</v>
      </c>
      <c r="R13" s="8">
        <v>66.599999999999994</v>
      </c>
      <c r="S13" s="8">
        <v>18.100000000000001</v>
      </c>
    </row>
    <row r="14" spans="2:21" ht="15.95" customHeight="1" x14ac:dyDescent="0.15">
      <c r="B14" s="251" t="s">
        <v>76</v>
      </c>
      <c r="C14" s="252"/>
      <c r="D14" s="6">
        <v>314</v>
      </c>
      <c r="E14" s="24">
        <v>42.5</v>
      </c>
      <c r="F14" s="24">
        <v>3.3</v>
      </c>
      <c r="G14" s="24">
        <v>486.9</v>
      </c>
      <c r="H14" s="24">
        <v>128.1</v>
      </c>
      <c r="I14" s="24">
        <v>289.89999999999998</v>
      </c>
      <c r="J14" s="8">
        <v>2103.3000000000002</v>
      </c>
      <c r="K14" s="8">
        <v>180.5</v>
      </c>
      <c r="L14" s="8">
        <v>1827.6</v>
      </c>
      <c r="M14" s="8">
        <v>95.2</v>
      </c>
      <c r="N14" s="8">
        <v>8</v>
      </c>
      <c r="O14" s="8">
        <v>87.2</v>
      </c>
      <c r="P14" s="8">
        <v>0</v>
      </c>
      <c r="Q14" s="8">
        <v>0</v>
      </c>
      <c r="R14" s="8">
        <v>62.3</v>
      </c>
      <c r="S14" s="8">
        <v>17.5</v>
      </c>
    </row>
    <row r="15" spans="2:21" ht="15.95" customHeight="1" x14ac:dyDescent="0.15">
      <c r="B15" s="251" t="s">
        <v>77</v>
      </c>
      <c r="C15" s="252"/>
      <c r="D15" s="6">
        <v>467</v>
      </c>
      <c r="E15" s="24">
        <v>43.2</v>
      </c>
      <c r="F15" s="24">
        <v>3</v>
      </c>
      <c r="G15" s="24">
        <v>505.5</v>
      </c>
      <c r="H15" s="24">
        <v>120.7</v>
      </c>
      <c r="I15" s="24">
        <v>316.60000000000002</v>
      </c>
      <c r="J15" s="8">
        <v>1790.4</v>
      </c>
      <c r="K15" s="8">
        <v>138.30000000000001</v>
      </c>
      <c r="L15" s="8">
        <v>1563.5</v>
      </c>
      <c r="M15" s="8">
        <v>88.6</v>
      </c>
      <c r="N15" s="8">
        <v>0</v>
      </c>
      <c r="O15" s="8">
        <v>88.2</v>
      </c>
      <c r="P15" s="8">
        <v>0</v>
      </c>
      <c r="Q15" s="8">
        <v>0.4</v>
      </c>
      <c r="R15" s="8">
        <v>56.8</v>
      </c>
      <c r="S15" s="8">
        <v>16.899999999999999</v>
      </c>
    </row>
    <row r="16" spans="2:21" ht="15.95" customHeight="1" x14ac:dyDescent="0.15">
      <c r="B16" s="251" t="s">
        <v>78</v>
      </c>
      <c r="C16" s="252"/>
      <c r="D16" s="6">
        <v>3854</v>
      </c>
      <c r="E16" s="24">
        <v>42.6</v>
      </c>
      <c r="F16" s="24">
        <v>3.1</v>
      </c>
      <c r="G16" s="24">
        <v>552.70000000000005</v>
      </c>
      <c r="H16" s="24">
        <v>105.8</v>
      </c>
      <c r="I16" s="24">
        <v>287.2</v>
      </c>
      <c r="J16" s="8">
        <v>2958.8</v>
      </c>
      <c r="K16" s="8">
        <v>255.2</v>
      </c>
      <c r="L16" s="8">
        <v>2537.5</v>
      </c>
      <c r="M16" s="8">
        <v>166.1</v>
      </c>
      <c r="N16" s="8">
        <v>4.4000000000000004</v>
      </c>
      <c r="O16" s="8">
        <v>161.30000000000001</v>
      </c>
      <c r="P16" s="8">
        <v>0</v>
      </c>
      <c r="Q16" s="8">
        <v>0.4</v>
      </c>
      <c r="R16" s="8">
        <v>86.9</v>
      </c>
      <c r="S16" s="8">
        <v>20.3</v>
      </c>
    </row>
    <row r="17" spans="2:19" ht="15.95" customHeight="1" x14ac:dyDescent="0.15">
      <c r="B17" s="251" t="s">
        <v>79</v>
      </c>
      <c r="C17" s="252"/>
      <c r="D17" s="6">
        <v>707</v>
      </c>
      <c r="E17" s="24">
        <v>42.1</v>
      </c>
      <c r="F17" s="24">
        <v>3.2</v>
      </c>
      <c r="G17" s="24">
        <v>469</v>
      </c>
      <c r="H17" s="24">
        <v>121.7</v>
      </c>
      <c r="I17" s="24">
        <v>214.1</v>
      </c>
      <c r="J17" s="8">
        <v>2285.9</v>
      </c>
      <c r="K17" s="8">
        <v>159.1</v>
      </c>
      <c r="L17" s="8">
        <v>1990.1</v>
      </c>
      <c r="M17" s="8">
        <v>136.80000000000001</v>
      </c>
      <c r="N17" s="8">
        <v>7.3</v>
      </c>
      <c r="O17" s="8">
        <v>129.5</v>
      </c>
      <c r="P17" s="8">
        <v>0</v>
      </c>
      <c r="Q17" s="8">
        <v>0</v>
      </c>
      <c r="R17" s="8">
        <v>68.5</v>
      </c>
      <c r="S17" s="8">
        <v>19</v>
      </c>
    </row>
    <row r="18" spans="2:19" ht="15.95" customHeight="1" x14ac:dyDescent="0.15">
      <c r="B18" s="251" t="s">
        <v>80</v>
      </c>
      <c r="C18" s="252"/>
      <c r="D18" s="6">
        <v>52</v>
      </c>
      <c r="E18" s="24">
        <v>40.799999999999997</v>
      </c>
      <c r="F18" s="24">
        <v>3.5</v>
      </c>
      <c r="G18" s="24">
        <v>507.3</v>
      </c>
      <c r="H18" s="24">
        <v>131.4</v>
      </c>
      <c r="I18" s="24">
        <v>261.39999999999998</v>
      </c>
      <c r="J18" s="8">
        <v>2056.8000000000002</v>
      </c>
      <c r="K18" s="8">
        <v>227.2</v>
      </c>
      <c r="L18" s="8">
        <v>1728.7</v>
      </c>
      <c r="M18" s="8">
        <v>101</v>
      </c>
      <c r="N18" s="8">
        <v>48.1</v>
      </c>
      <c r="O18" s="8">
        <v>52.9</v>
      </c>
      <c r="P18" s="8">
        <v>0</v>
      </c>
      <c r="Q18" s="8">
        <v>0</v>
      </c>
      <c r="R18" s="8">
        <v>59.9</v>
      </c>
      <c r="S18" s="8">
        <v>16.2</v>
      </c>
    </row>
    <row r="19" spans="2:19" ht="15.95" customHeight="1" x14ac:dyDescent="0.15">
      <c r="B19" s="251" t="s">
        <v>81</v>
      </c>
      <c r="C19" s="252"/>
      <c r="D19" s="6">
        <v>1828</v>
      </c>
      <c r="E19" s="24">
        <v>41.8</v>
      </c>
      <c r="F19" s="24">
        <v>3.2</v>
      </c>
      <c r="G19" s="24">
        <v>470</v>
      </c>
      <c r="H19" s="24">
        <v>111.3</v>
      </c>
      <c r="I19" s="24">
        <v>181.9</v>
      </c>
      <c r="J19" s="8">
        <v>2319.9</v>
      </c>
      <c r="K19" s="8">
        <v>162.69999999999999</v>
      </c>
      <c r="L19" s="8">
        <v>2008.1</v>
      </c>
      <c r="M19" s="8">
        <v>149</v>
      </c>
      <c r="N19" s="8">
        <v>0</v>
      </c>
      <c r="O19" s="8">
        <v>148.6</v>
      </c>
      <c r="P19" s="8">
        <v>0.4</v>
      </c>
      <c r="Q19" s="8">
        <v>0</v>
      </c>
      <c r="R19" s="8">
        <v>68.3</v>
      </c>
      <c r="S19" s="8">
        <v>19</v>
      </c>
    </row>
    <row r="20" spans="2:19" ht="15.95" customHeight="1" x14ac:dyDescent="0.15">
      <c r="B20" s="251" t="s">
        <v>82</v>
      </c>
      <c r="C20" s="252"/>
      <c r="D20" s="6">
        <v>186</v>
      </c>
      <c r="E20" s="24">
        <v>40.200000000000003</v>
      </c>
      <c r="F20" s="24">
        <v>3.3</v>
      </c>
      <c r="G20" s="24">
        <v>482.7</v>
      </c>
      <c r="H20" s="24">
        <v>119.1</v>
      </c>
      <c r="I20" s="24">
        <v>217.1</v>
      </c>
      <c r="J20" s="8">
        <v>2417.4</v>
      </c>
      <c r="K20" s="8">
        <v>283.3</v>
      </c>
      <c r="L20" s="8">
        <v>2042.8</v>
      </c>
      <c r="M20" s="8">
        <v>91.2</v>
      </c>
      <c r="N20" s="8">
        <v>13.4</v>
      </c>
      <c r="O20" s="8">
        <v>77.8</v>
      </c>
      <c r="P20" s="8">
        <v>0</v>
      </c>
      <c r="Q20" s="8">
        <v>0</v>
      </c>
      <c r="R20" s="8">
        <v>68.599999999999994</v>
      </c>
      <c r="S20" s="8">
        <v>18.5</v>
      </c>
    </row>
    <row r="21" spans="2:19" ht="15.95" customHeight="1" x14ac:dyDescent="0.15">
      <c r="B21" s="251" t="s">
        <v>83</v>
      </c>
      <c r="C21" s="252"/>
      <c r="D21" s="6">
        <v>36</v>
      </c>
      <c r="E21" s="24">
        <v>44.3</v>
      </c>
      <c r="F21" s="24">
        <v>3.4</v>
      </c>
      <c r="G21" s="24">
        <v>465.9</v>
      </c>
      <c r="H21" s="24">
        <v>117.3</v>
      </c>
      <c r="I21" s="24">
        <v>182.3</v>
      </c>
      <c r="J21" s="8">
        <v>2025</v>
      </c>
      <c r="K21" s="8">
        <v>264.10000000000002</v>
      </c>
      <c r="L21" s="8">
        <v>1717.2</v>
      </c>
      <c r="M21" s="8">
        <v>43.7</v>
      </c>
      <c r="N21" s="8">
        <v>0</v>
      </c>
      <c r="O21" s="8">
        <v>43.7</v>
      </c>
      <c r="P21" s="8">
        <v>0</v>
      </c>
      <c r="Q21" s="8">
        <v>0</v>
      </c>
      <c r="R21" s="8">
        <v>63</v>
      </c>
      <c r="S21" s="8">
        <v>17.3</v>
      </c>
    </row>
    <row r="22" spans="2:19" ht="15.95" customHeight="1" x14ac:dyDescent="0.15">
      <c r="B22" s="251" t="s">
        <v>88</v>
      </c>
      <c r="C22" s="252"/>
      <c r="D22" s="6">
        <v>306</v>
      </c>
      <c r="E22" s="24">
        <v>41.4</v>
      </c>
      <c r="F22" s="24">
        <v>3.5</v>
      </c>
      <c r="G22" s="24">
        <v>491.7</v>
      </c>
      <c r="H22" s="24">
        <v>123.4</v>
      </c>
      <c r="I22" s="24">
        <v>250.9</v>
      </c>
      <c r="J22" s="8">
        <v>2445.6</v>
      </c>
      <c r="K22" s="8">
        <v>193.6</v>
      </c>
      <c r="L22" s="8">
        <v>2139.6</v>
      </c>
      <c r="M22" s="8">
        <v>112.3</v>
      </c>
      <c r="N22" s="8">
        <v>0</v>
      </c>
      <c r="O22" s="8">
        <v>110.1</v>
      </c>
      <c r="P22" s="8">
        <v>2.2000000000000002</v>
      </c>
      <c r="Q22" s="8">
        <v>0</v>
      </c>
      <c r="R22" s="8">
        <v>71</v>
      </c>
      <c r="S22" s="8">
        <v>19</v>
      </c>
    </row>
    <row r="23" spans="2:19" ht="15.95" customHeight="1" x14ac:dyDescent="0.15">
      <c r="B23" s="249" t="s">
        <v>84</v>
      </c>
      <c r="C23" s="250"/>
      <c r="D23" s="7">
        <v>247</v>
      </c>
      <c r="E23" s="25">
        <v>41</v>
      </c>
      <c r="F23" s="25">
        <v>3.5</v>
      </c>
      <c r="G23" s="25">
        <v>478.5</v>
      </c>
      <c r="H23" s="25">
        <v>118.4</v>
      </c>
      <c r="I23" s="25">
        <v>265.8</v>
      </c>
      <c r="J23" s="9">
        <v>2255.1</v>
      </c>
      <c r="K23" s="9">
        <v>186.7</v>
      </c>
      <c r="L23" s="9">
        <v>1958.2</v>
      </c>
      <c r="M23" s="9">
        <v>110.2</v>
      </c>
      <c r="N23" s="9">
        <v>0</v>
      </c>
      <c r="O23" s="9">
        <v>110.2</v>
      </c>
      <c r="P23" s="9">
        <v>0</v>
      </c>
      <c r="Q23" s="9">
        <v>0</v>
      </c>
      <c r="R23" s="9">
        <v>66.099999999999994</v>
      </c>
      <c r="S23" s="9">
        <v>18.399999999999999</v>
      </c>
    </row>
    <row r="24" spans="2:19" ht="15.95" customHeight="1" x14ac:dyDescent="0.15">
      <c r="B24" s="251" t="s">
        <v>6</v>
      </c>
      <c r="C24" s="252"/>
      <c r="D24" s="6">
        <v>266</v>
      </c>
      <c r="E24" s="24">
        <v>41</v>
      </c>
      <c r="F24" s="24">
        <v>3.2</v>
      </c>
      <c r="G24" s="24">
        <v>487.5</v>
      </c>
      <c r="H24" s="24">
        <v>127</v>
      </c>
      <c r="I24" s="24">
        <v>258.8</v>
      </c>
      <c r="J24" s="8">
        <v>2169.1999999999998</v>
      </c>
      <c r="K24" s="8">
        <v>123.5</v>
      </c>
      <c r="L24" s="8">
        <v>1940.1</v>
      </c>
      <c r="M24" s="8">
        <v>105.7</v>
      </c>
      <c r="N24" s="8">
        <v>0</v>
      </c>
      <c r="O24" s="8">
        <v>105.3</v>
      </c>
      <c r="P24" s="8">
        <v>0</v>
      </c>
      <c r="Q24" s="8">
        <v>0.4</v>
      </c>
      <c r="R24" s="8">
        <v>66.599999999999994</v>
      </c>
      <c r="S24" s="8">
        <v>18.100000000000001</v>
      </c>
    </row>
    <row r="25" spans="2:19" ht="15.95" customHeight="1" x14ac:dyDescent="0.15">
      <c r="B25" s="251" t="s">
        <v>7</v>
      </c>
      <c r="C25" s="252"/>
      <c r="D25" s="6">
        <v>16</v>
      </c>
      <c r="E25" s="24">
        <v>43.8</v>
      </c>
      <c r="F25" s="24">
        <v>3.3</v>
      </c>
      <c r="G25" s="24">
        <v>696.7</v>
      </c>
      <c r="H25" s="24">
        <v>152</v>
      </c>
      <c r="I25" s="24">
        <v>272.3</v>
      </c>
      <c r="J25" s="8">
        <v>2285.6</v>
      </c>
      <c r="K25" s="8">
        <v>200.6</v>
      </c>
      <c r="L25" s="8">
        <v>1889.8</v>
      </c>
      <c r="M25" s="8">
        <v>195.3</v>
      </c>
      <c r="N25" s="8">
        <v>125.6</v>
      </c>
      <c r="O25" s="8">
        <v>69.599999999999994</v>
      </c>
      <c r="P25" s="8">
        <v>0</v>
      </c>
      <c r="Q25" s="8">
        <v>0</v>
      </c>
      <c r="R25" s="8">
        <v>65.400000000000006</v>
      </c>
      <c r="S25" s="8">
        <v>14.6</v>
      </c>
    </row>
    <row r="26" spans="2:19" ht="15.95" customHeight="1" x14ac:dyDescent="0.15">
      <c r="B26" s="251" t="s">
        <v>8</v>
      </c>
      <c r="C26" s="252"/>
      <c r="D26" s="6">
        <v>35</v>
      </c>
      <c r="E26" s="24">
        <v>38.700000000000003</v>
      </c>
      <c r="F26" s="24">
        <v>3.1</v>
      </c>
      <c r="G26" s="24">
        <v>431.6</v>
      </c>
      <c r="H26" s="24">
        <v>111.5</v>
      </c>
      <c r="I26" s="24">
        <v>232.9</v>
      </c>
      <c r="J26" s="8">
        <v>1842.9</v>
      </c>
      <c r="K26" s="8">
        <v>108.1</v>
      </c>
      <c r="L26" s="8">
        <v>1657.7</v>
      </c>
      <c r="M26" s="8">
        <v>77.2</v>
      </c>
      <c r="N26" s="8">
        <v>0</v>
      </c>
      <c r="O26" s="8">
        <v>77.2</v>
      </c>
      <c r="P26" s="8">
        <v>0</v>
      </c>
      <c r="Q26" s="8">
        <v>0</v>
      </c>
      <c r="R26" s="8">
        <v>53.9</v>
      </c>
      <c r="S26" s="8">
        <v>16.399999999999999</v>
      </c>
    </row>
    <row r="27" spans="2:19" ht="15.95" customHeight="1" x14ac:dyDescent="0.15">
      <c r="B27" s="251" t="s">
        <v>9</v>
      </c>
      <c r="C27" s="252"/>
      <c r="D27" s="6">
        <v>129</v>
      </c>
      <c r="E27" s="24">
        <v>42.5</v>
      </c>
      <c r="F27" s="24">
        <v>3.4</v>
      </c>
      <c r="G27" s="24">
        <v>500.7</v>
      </c>
      <c r="H27" s="24">
        <v>127.9</v>
      </c>
      <c r="I27" s="24">
        <v>274.39999999999998</v>
      </c>
      <c r="J27" s="8">
        <v>2384.8000000000002</v>
      </c>
      <c r="K27" s="8">
        <v>191</v>
      </c>
      <c r="L27" s="8">
        <v>2077.4</v>
      </c>
      <c r="M27" s="8">
        <v>116.4</v>
      </c>
      <c r="N27" s="8">
        <v>3.9</v>
      </c>
      <c r="O27" s="8">
        <v>112.5</v>
      </c>
      <c r="P27" s="8">
        <v>0</v>
      </c>
      <c r="Q27" s="8">
        <v>0</v>
      </c>
      <c r="R27" s="8">
        <v>71.400000000000006</v>
      </c>
      <c r="S27" s="8">
        <v>18.899999999999999</v>
      </c>
    </row>
    <row r="28" spans="2:19" ht="15.95" customHeight="1" x14ac:dyDescent="0.15">
      <c r="B28" s="251" t="s">
        <v>10</v>
      </c>
      <c r="C28" s="252"/>
      <c r="D28" s="6">
        <v>71</v>
      </c>
      <c r="E28" s="24">
        <v>43.7</v>
      </c>
      <c r="F28" s="24">
        <v>2.9</v>
      </c>
      <c r="G28" s="24">
        <v>423.5</v>
      </c>
      <c r="H28" s="24">
        <v>123.1</v>
      </c>
      <c r="I28" s="24">
        <v>244.7</v>
      </c>
      <c r="J28" s="8">
        <v>1599.7</v>
      </c>
      <c r="K28" s="8">
        <v>177.1</v>
      </c>
      <c r="L28" s="8">
        <v>1365.8</v>
      </c>
      <c r="M28" s="8">
        <v>56.7</v>
      </c>
      <c r="N28" s="8">
        <v>0</v>
      </c>
      <c r="O28" s="8">
        <v>56.7</v>
      </c>
      <c r="P28" s="8">
        <v>0</v>
      </c>
      <c r="Q28" s="8">
        <v>0</v>
      </c>
      <c r="R28" s="8">
        <v>49</v>
      </c>
      <c r="S28" s="8">
        <v>16.399999999999999</v>
      </c>
    </row>
    <row r="29" spans="2:19" ht="15.95" customHeight="1" x14ac:dyDescent="0.15">
      <c r="B29" s="251" t="s">
        <v>11</v>
      </c>
      <c r="C29" s="252"/>
      <c r="D29" s="6">
        <v>23</v>
      </c>
      <c r="E29" s="24">
        <v>43</v>
      </c>
      <c r="F29" s="24">
        <v>3.6</v>
      </c>
      <c r="G29" s="24">
        <v>464.7</v>
      </c>
      <c r="H29" s="24">
        <v>144.19999999999999</v>
      </c>
      <c r="I29" s="24">
        <v>366.5</v>
      </c>
      <c r="J29" s="8">
        <v>2247.8000000000002</v>
      </c>
      <c r="K29" s="8">
        <v>285</v>
      </c>
      <c r="L29" s="8">
        <v>1893.3</v>
      </c>
      <c r="M29" s="8">
        <v>69.599999999999994</v>
      </c>
      <c r="N29" s="8">
        <v>0</v>
      </c>
      <c r="O29" s="8">
        <v>69.599999999999994</v>
      </c>
      <c r="P29" s="8">
        <v>0</v>
      </c>
      <c r="Q29" s="8">
        <v>0</v>
      </c>
      <c r="R29" s="8">
        <v>61</v>
      </c>
      <c r="S29" s="8">
        <v>17.100000000000001</v>
      </c>
    </row>
    <row r="30" spans="2:19" ht="15.95" customHeight="1" x14ac:dyDescent="0.15">
      <c r="B30" s="251" t="s">
        <v>12</v>
      </c>
      <c r="C30" s="252"/>
      <c r="D30" s="6">
        <v>40</v>
      </c>
      <c r="E30" s="24">
        <v>42.9</v>
      </c>
      <c r="F30" s="24">
        <v>3.5</v>
      </c>
      <c r="G30" s="24">
        <v>532.5</v>
      </c>
      <c r="H30" s="24">
        <v>133.4</v>
      </c>
      <c r="I30" s="24">
        <v>433.1</v>
      </c>
      <c r="J30" s="8">
        <v>2161.4</v>
      </c>
      <c r="K30" s="8">
        <v>148.30000000000001</v>
      </c>
      <c r="L30" s="8">
        <v>1927.2</v>
      </c>
      <c r="M30" s="8">
        <v>85.9</v>
      </c>
      <c r="N30" s="8">
        <v>0</v>
      </c>
      <c r="O30" s="8">
        <v>85.9</v>
      </c>
      <c r="P30" s="8">
        <v>0</v>
      </c>
      <c r="Q30" s="8">
        <v>0</v>
      </c>
      <c r="R30" s="8">
        <v>63.2</v>
      </c>
      <c r="S30" s="8">
        <v>17.399999999999999</v>
      </c>
    </row>
    <row r="31" spans="2:19" ht="15.95" customHeight="1" x14ac:dyDescent="0.15">
      <c r="B31" s="251" t="s">
        <v>13</v>
      </c>
      <c r="C31" s="252"/>
      <c r="D31" s="6">
        <v>261</v>
      </c>
      <c r="E31" s="24">
        <v>41.1</v>
      </c>
      <c r="F31" s="24">
        <v>3.1</v>
      </c>
      <c r="G31" s="24">
        <v>394.3</v>
      </c>
      <c r="H31" s="24">
        <v>117</v>
      </c>
      <c r="I31" s="24">
        <v>288.8</v>
      </c>
      <c r="J31" s="8">
        <v>1592</v>
      </c>
      <c r="K31" s="8">
        <v>105.9</v>
      </c>
      <c r="L31" s="8">
        <v>1404.2</v>
      </c>
      <c r="M31" s="8">
        <v>81.900000000000006</v>
      </c>
      <c r="N31" s="8">
        <v>0</v>
      </c>
      <c r="O31" s="8">
        <v>81.900000000000006</v>
      </c>
      <c r="P31" s="8">
        <v>0</v>
      </c>
      <c r="Q31" s="8">
        <v>0</v>
      </c>
      <c r="R31" s="8">
        <v>50.2</v>
      </c>
      <c r="S31" s="8">
        <v>16.8</v>
      </c>
    </row>
    <row r="32" spans="2:19" ht="15.95" customHeight="1" x14ac:dyDescent="0.15">
      <c r="B32" s="251" t="s">
        <v>14</v>
      </c>
      <c r="C32" s="252"/>
      <c r="D32" s="6">
        <v>197</v>
      </c>
      <c r="E32" s="24">
        <v>43.5</v>
      </c>
      <c r="F32" s="24">
        <v>2.9</v>
      </c>
      <c r="G32" s="24">
        <v>511.4</v>
      </c>
      <c r="H32" s="24">
        <v>119.9</v>
      </c>
      <c r="I32" s="24">
        <v>312.8</v>
      </c>
      <c r="J32" s="8">
        <v>1657.1</v>
      </c>
      <c r="K32" s="8">
        <v>113.6</v>
      </c>
      <c r="L32" s="8">
        <v>1463.4</v>
      </c>
      <c r="M32" s="8">
        <v>80.099999999999994</v>
      </c>
      <c r="N32" s="8">
        <v>0</v>
      </c>
      <c r="O32" s="8">
        <v>79.099999999999994</v>
      </c>
      <c r="P32" s="8">
        <v>0</v>
      </c>
      <c r="Q32" s="8">
        <v>1</v>
      </c>
      <c r="R32" s="8">
        <v>54</v>
      </c>
      <c r="S32" s="8">
        <v>15.6</v>
      </c>
    </row>
    <row r="33" spans="1:19" ht="15.95" customHeight="1" x14ac:dyDescent="0.15">
      <c r="B33" s="251" t="s">
        <v>15</v>
      </c>
      <c r="C33" s="252"/>
      <c r="D33" s="6">
        <v>153</v>
      </c>
      <c r="E33" s="24">
        <v>42.5</v>
      </c>
      <c r="F33" s="24">
        <v>3.1</v>
      </c>
      <c r="G33" s="24">
        <v>389.4</v>
      </c>
      <c r="H33" s="24">
        <v>120.7</v>
      </c>
      <c r="I33" s="24">
        <v>286.3</v>
      </c>
      <c r="J33" s="8">
        <v>1702.5</v>
      </c>
      <c r="K33" s="8">
        <v>76.599999999999994</v>
      </c>
      <c r="L33" s="8">
        <v>1506.7</v>
      </c>
      <c r="M33" s="8">
        <v>119.2</v>
      </c>
      <c r="N33" s="8">
        <v>0</v>
      </c>
      <c r="O33" s="8">
        <v>119.2</v>
      </c>
      <c r="P33" s="8">
        <v>0</v>
      </c>
      <c r="Q33" s="8">
        <v>0</v>
      </c>
      <c r="R33" s="8">
        <v>54.8</v>
      </c>
      <c r="S33" s="8">
        <v>18.7</v>
      </c>
    </row>
    <row r="34" spans="1:19" ht="15.95" customHeight="1" x14ac:dyDescent="0.15">
      <c r="B34" s="251" t="s">
        <v>16</v>
      </c>
      <c r="C34" s="252"/>
      <c r="D34" s="6">
        <v>747</v>
      </c>
      <c r="E34" s="24">
        <v>42.9</v>
      </c>
      <c r="F34" s="24">
        <v>3</v>
      </c>
      <c r="G34" s="24">
        <v>458.4</v>
      </c>
      <c r="H34" s="24">
        <v>104.5</v>
      </c>
      <c r="I34" s="24">
        <v>192.1</v>
      </c>
      <c r="J34" s="8">
        <v>2339.1</v>
      </c>
      <c r="K34" s="8">
        <v>184.2</v>
      </c>
      <c r="L34" s="8">
        <v>2017.5</v>
      </c>
      <c r="M34" s="8">
        <v>137.4</v>
      </c>
      <c r="N34" s="8">
        <v>0</v>
      </c>
      <c r="O34" s="8">
        <v>137.4</v>
      </c>
      <c r="P34" s="8">
        <v>0</v>
      </c>
      <c r="Q34" s="8">
        <v>0</v>
      </c>
      <c r="R34" s="8">
        <v>69.400000000000006</v>
      </c>
      <c r="S34" s="8">
        <v>19.7</v>
      </c>
    </row>
    <row r="35" spans="1:19" ht="15.95" customHeight="1" x14ac:dyDescent="0.15">
      <c r="B35" s="251" t="s">
        <v>17</v>
      </c>
      <c r="C35" s="252"/>
      <c r="D35" s="6">
        <v>482</v>
      </c>
      <c r="E35" s="24">
        <v>42.9</v>
      </c>
      <c r="F35" s="24">
        <v>3.1</v>
      </c>
      <c r="G35" s="24">
        <v>510.2</v>
      </c>
      <c r="H35" s="24">
        <v>111.5</v>
      </c>
      <c r="I35" s="24">
        <v>448.7</v>
      </c>
      <c r="J35" s="8">
        <v>2163.1</v>
      </c>
      <c r="K35" s="8">
        <v>177.8</v>
      </c>
      <c r="L35" s="8">
        <v>1857.6</v>
      </c>
      <c r="M35" s="8">
        <v>127.7</v>
      </c>
      <c r="N35" s="8">
        <v>0</v>
      </c>
      <c r="O35" s="8">
        <v>127.7</v>
      </c>
      <c r="P35" s="8">
        <v>0</v>
      </c>
      <c r="Q35" s="8">
        <v>0</v>
      </c>
      <c r="R35" s="8">
        <v>66.8</v>
      </c>
      <c r="S35" s="8">
        <v>17.600000000000001</v>
      </c>
    </row>
    <row r="36" spans="1:19" ht="15.95" customHeight="1" x14ac:dyDescent="0.15">
      <c r="B36" s="251" t="s">
        <v>18</v>
      </c>
      <c r="C36" s="252"/>
      <c r="D36" s="6">
        <v>1069</v>
      </c>
      <c r="E36" s="24">
        <v>42.7</v>
      </c>
      <c r="F36" s="24">
        <v>3.2</v>
      </c>
      <c r="G36" s="24">
        <v>680.2</v>
      </c>
      <c r="H36" s="24">
        <v>99.4</v>
      </c>
      <c r="I36" s="24">
        <v>242</v>
      </c>
      <c r="J36" s="8">
        <v>4260.5</v>
      </c>
      <c r="K36" s="8">
        <v>431.4</v>
      </c>
      <c r="L36" s="8">
        <v>3608.2</v>
      </c>
      <c r="M36" s="8">
        <v>220.9</v>
      </c>
      <c r="N36" s="8">
        <v>8.1</v>
      </c>
      <c r="O36" s="8">
        <v>212.8</v>
      </c>
      <c r="P36" s="8">
        <v>0</v>
      </c>
      <c r="Q36" s="8">
        <v>0</v>
      </c>
      <c r="R36" s="8">
        <v>121.2</v>
      </c>
      <c r="S36" s="8">
        <v>23</v>
      </c>
    </row>
    <row r="37" spans="1:19" ht="15.95" customHeight="1" x14ac:dyDescent="0.15">
      <c r="B37" s="251" t="s">
        <v>19</v>
      </c>
      <c r="C37" s="252"/>
      <c r="D37" s="6">
        <v>984</v>
      </c>
      <c r="E37" s="24">
        <v>42.5</v>
      </c>
      <c r="F37" s="24">
        <v>3.2</v>
      </c>
      <c r="G37" s="24">
        <v>567.6</v>
      </c>
      <c r="H37" s="24">
        <v>103.7</v>
      </c>
      <c r="I37" s="24">
        <v>330.6</v>
      </c>
      <c r="J37" s="8">
        <v>3084.9</v>
      </c>
      <c r="K37" s="8">
        <v>237.5</v>
      </c>
      <c r="L37" s="8">
        <v>2663</v>
      </c>
      <c r="M37" s="8">
        <v>184.4</v>
      </c>
      <c r="N37" s="8">
        <v>4.4000000000000004</v>
      </c>
      <c r="O37" s="8">
        <v>179.9</v>
      </c>
      <c r="P37" s="8">
        <v>0</v>
      </c>
      <c r="Q37" s="8">
        <v>0</v>
      </c>
      <c r="R37" s="8">
        <v>90.3</v>
      </c>
      <c r="S37" s="8">
        <v>20.8</v>
      </c>
    </row>
    <row r="38" spans="1:19" ht="15.95" customHeight="1" x14ac:dyDescent="0.15">
      <c r="B38" s="251" t="s">
        <v>20</v>
      </c>
      <c r="C38" s="252"/>
      <c r="D38" s="6">
        <v>50</v>
      </c>
      <c r="E38" s="24">
        <v>42.6</v>
      </c>
      <c r="F38" s="24">
        <v>3</v>
      </c>
      <c r="G38" s="24">
        <v>477.4</v>
      </c>
      <c r="H38" s="24">
        <v>122.9</v>
      </c>
      <c r="I38" s="24">
        <v>249.6</v>
      </c>
      <c r="J38" s="8">
        <v>2055.5</v>
      </c>
      <c r="K38" s="8">
        <v>267.3</v>
      </c>
      <c r="L38" s="8">
        <v>1734.9</v>
      </c>
      <c r="M38" s="8">
        <v>53.4</v>
      </c>
      <c r="N38" s="8">
        <v>0</v>
      </c>
      <c r="O38" s="8">
        <v>53.4</v>
      </c>
      <c r="P38" s="8">
        <v>0</v>
      </c>
      <c r="Q38" s="8">
        <v>0</v>
      </c>
      <c r="R38" s="8">
        <v>58.8</v>
      </c>
      <c r="S38" s="8">
        <v>16.5</v>
      </c>
    </row>
    <row r="39" spans="1:19" ht="15.95" customHeight="1" x14ac:dyDescent="0.15">
      <c r="B39" s="251" t="s">
        <v>21</v>
      </c>
      <c r="C39" s="252"/>
      <c r="D39" s="6">
        <v>23</v>
      </c>
      <c r="E39" s="24">
        <v>40.4</v>
      </c>
      <c r="F39" s="24">
        <v>3.2</v>
      </c>
      <c r="G39" s="24">
        <v>515.1</v>
      </c>
      <c r="H39" s="24">
        <v>137.69999999999999</v>
      </c>
      <c r="I39" s="24">
        <v>287.5</v>
      </c>
      <c r="J39" s="8">
        <v>2062.8000000000002</v>
      </c>
      <c r="K39" s="8">
        <v>254.2</v>
      </c>
      <c r="L39" s="8">
        <v>1755.9</v>
      </c>
      <c r="M39" s="8">
        <v>52.7</v>
      </c>
      <c r="N39" s="8">
        <v>0</v>
      </c>
      <c r="O39" s="8">
        <v>52.7</v>
      </c>
      <c r="P39" s="8">
        <v>0</v>
      </c>
      <c r="Q39" s="8">
        <v>0</v>
      </c>
      <c r="R39" s="8">
        <v>58.3</v>
      </c>
      <c r="S39" s="8">
        <v>15.7</v>
      </c>
    </row>
    <row r="40" spans="1:19" ht="15.95" customHeight="1" x14ac:dyDescent="0.15">
      <c r="B40" s="251" t="s">
        <v>22</v>
      </c>
      <c r="C40" s="252"/>
      <c r="D40" s="6">
        <v>19</v>
      </c>
      <c r="E40" s="24">
        <v>40.5</v>
      </c>
      <c r="F40" s="24">
        <v>3.8</v>
      </c>
      <c r="G40" s="24">
        <v>548.70000000000005</v>
      </c>
      <c r="H40" s="24">
        <v>125.4</v>
      </c>
      <c r="I40" s="24">
        <v>252.7</v>
      </c>
      <c r="J40" s="8">
        <v>2188.3000000000002</v>
      </c>
      <c r="K40" s="8">
        <v>289.10000000000002</v>
      </c>
      <c r="L40" s="8">
        <v>1737.1</v>
      </c>
      <c r="M40" s="8">
        <v>162.1</v>
      </c>
      <c r="N40" s="8">
        <v>131.6</v>
      </c>
      <c r="O40" s="8">
        <v>30.5</v>
      </c>
      <c r="P40" s="8">
        <v>0</v>
      </c>
      <c r="Q40" s="8">
        <v>0</v>
      </c>
      <c r="R40" s="8">
        <v>60.9</v>
      </c>
      <c r="S40" s="8">
        <v>15</v>
      </c>
    </row>
    <row r="41" spans="1:19" s="12" customFormat="1" ht="15.95" customHeight="1" x14ac:dyDescent="0.15">
      <c r="A41" s="13"/>
      <c r="B41" s="285" t="s">
        <v>23</v>
      </c>
      <c r="C41" s="286"/>
      <c r="D41" s="6">
        <v>10</v>
      </c>
      <c r="E41" s="24">
        <v>42.4</v>
      </c>
      <c r="F41" s="24">
        <v>3.5</v>
      </c>
      <c r="G41" s="24">
        <v>410.8</v>
      </c>
      <c r="H41" s="24">
        <v>127.9</v>
      </c>
      <c r="I41" s="24">
        <v>218</v>
      </c>
      <c r="J41" s="8">
        <v>1793.3</v>
      </c>
      <c r="K41" s="8">
        <v>47.2</v>
      </c>
      <c r="L41" s="8">
        <v>1650.1</v>
      </c>
      <c r="M41" s="8">
        <v>96</v>
      </c>
      <c r="N41" s="8">
        <v>0</v>
      </c>
      <c r="O41" s="8">
        <v>96</v>
      </c>
      <c r="P41" s="8">
        <v>0</v>
      </c>
      <c r="Q41" s="8">
        <v>0</v>
      </c>
      <c r="R41" s="8">
        <v>61.7</v>
      </c>
      <c r="S41" s="8">
        <v>19.600000000000001</v>
      </c>
    </row>
    <row r="42" spans="1:19" ht="15.95" customHeight="1" x14ac:dyDescent="0.15">
      <c r="B42" s="251" t="s">
        <v>24</v>
      </c>
      <c r="C42" s="252"/>
      <c r="D42" s="6">
        <v>97</v>
      </c>
      <c r="E42" s="24">
        <v>40.6</v>
      </c>
      <c r="F42" s="24">
        <v>3</v>
      </c>
      <c r="G42" s="24">
        <v>504.8</v>
      </c>
      <c r="H42" s="24">
        <v>117.8</v>
      </c>
      <c r="I42" s="24">
        <v>288.2</v>
      </c>
      <c r="J42" s="8">
        <v>1833.6</v>
      </c>
      <c r="K42" s="8">
        <v>144.30000000000001</v>
      </c>
      <c r="L42" s="8">
        <v>1618.5</v>
      </c>
      <c r="M42" s="8">
        <v>70.8</v>
      </c>
      <c r="N42" s="8">
        <v>0</v>
      </c>
      <c r="O42" s="8">
        <v>70.8</v>
      </c>
      <c r="P42" s="8">
        <v>0</v>
      </c>
      <c r="Q42" s="8">
        <v>0</v>
      </c>
      <c r="R42" s="8">
        <v>59</v>
      </c>
      <c r="S42" s="8">
        <v>16.2</v>
      </c>
    </row>
    <row r="43" spans="1:19" ht="15.95" customHeight="1" x14ac:dyDescent="0.15">
      <c r="B43" s="251" t="s">
        <v>25</v>
      </c>
      <c r="C43" s="252"/>
      <c r="D43" s="6">
        <v>67</v>
      </c>
      <c r="E43" s="24">
        <v>44.4</v>
      </c>
      <c r="F43" s="24">
        <v>3</v>
      </c>
      <c r="G43" s="24">
        <v>774</v>
      </c>
      <c r="H43" s="24">
        <v>121.8</v>
      </c>
      <c r="I43" s="24">
        <v>447.3</v>
      </c>
      <c r="J43" s="8">
        <v>2185.1999999999998</v>
      </c>
      <c r="K43" s="8">
        <v>255.6</v>
      </c>
      <c r="L43" s="8">
        <v>1859.4</v>
      </c>
      <c r="M43" s="8">
        <v>70.2</v>
      </c>
      <c r="N43" s="8">
        <v>0</v>
      </c>
      <c r="O43" s="8">
        <v>70.2</v>
      </c>
      <c r="P43" s="8">
        <v>0</v>
      </c>
      <c r="Q43" s="8">
        <v>0</v>
      </c>
      <c r="R43" s="8">
        <v>68.2</v>
      </c>
      <c r="S43" s="8">
        <v>16.8</v>
      </c>
    </row>
    <row r="44" spans="1:19" ht="15.95" customHeight="1" x14ac:dyDescent="0.15">
      <c r="B44" s="251" t="s">
        <v>26</v>
      </c>
      <c r="C44" s="252"/>
      <c r="D44" s="6">
        <v>139</v>
      </c>
      <c r="E44" s="24">
        <v>41.7</v>
      </c>
      <c r="F44" s="24">
        <v>3.3</v>
      </c>
      <c r="G44" s="24">
        <v>402</v>
      </c>
      <c r="H44" s="24">
        <v>121.5</v>
      </c>
      <c r="I44" s="24">
        <v>238.7</v>
      </c>
      <c r="J44" s="8">
        <v>1608.2</v>
      </c>
      <c r="K44" s="8">
        <v>76.400000000000006</v>
      </c>
      <c r="L44" s="8">
        <v>1422.4</v>
      </c>
      <c r="M44" s="8">
        <v>109.4</v>
      </c>
      <c r="N44" s="8">
        <v>0</v>
      </c>
      <c r="O44" s="8">
        <v>109.4</v>
      </c>
      <c r="P44" s="8">
        <v>0</v>
      </c>
      <c r="Q44" s="8">
        <v>0</v>
      </c>
      <c r="R44" s="8">
        <v>50.1</v>
      </c>
      <c r="S44" s="8">
        <v>17.399999999999999</v>
      </c>
    </row>
    <row r="45" spans="1:19" ht="15.95" customHeight="1" x14ac:dyDescent="0.15">
      <c r="B45" s="251" t="s">
        <v>27</v>
      </c>
      <c r="C45" s="252"/>
      <c r="D45" s="6">
        <v>214</v>
      </c>
      <c r="E45" s="24">
        <v>42.9</v>
      </c>
      <c r="F45" s="24">
        <v>3.2</v>
      </c>
      <c r="G45" s="24">
        <v>487.8</v>
      </c>
      <c r="H45" s="24">
        <v>120.5</v>
      </c>
      <c r="I45" s="24">
        <v>279.8</v>
      </c>
      <c r="J45" s="8">
        <v>2010</v>
      </c>
      <c r="K45" s="8">
        <v>111.6</v>
      </c>
      <c r="L45" s="8">
        <v>1757</v>
      </c>
      <c r="M45" s="8">
        <v>141.5</v>
      </c>
      <c r="N45" s="8">
        <v>18.5</v>
      </c>
      <c r="O45" s="8">
        <v>116</v>
      </c>
      <c r="P45" s="8">
        <v>0</v>
      </c>
      <c r="Q45" s="8">
        <v>7</v>
      </c>
      <c r="R45" s="8">
        <v>62.8</v>
      </c>
      <c r="S45" s="8">
        <v>18.2</v>
      </c>
    </row>
    <row r="46" spans="1:19" ht="15.95" customHeight="1" x14ac:dyDescent="0.15">
      <c r="B46" s="251" t="s">
        <v>28</v>
      </c>
      <c r="C46" s="252"/>
      <c r="D46" s="6">
        <v>418</v>
      </c>
      <c r="E46" s="24">
        <v>42.4</v>
      </c>
      <c r="F46" s="24">
        <v>3.2</v>
      </c>
      <c r="G46" s="24">
        <v>514.29999999999995</v>
      </c>
      <c r="H46" s="24">
        <v>120.7</v>
      </c>
      <c r="I46" s="24">
        <v>194.7</v>
      </c>
      <c r="J46" s="8">
        <v>2664.3</v>
      </c>
      <c r="K46" s="8">
        <v>192.9</v>
      </c>
      <c r="L46" s="8">
        <v>2310.6</v>
      </c>
      <c r="M46" s="8">
        <v>160.80000000000001</v>
      </c>
      <c r="N46" s="8">
        <v>12.3</v>
      </c>
      <c r="O46" s="8">
        <v>148.6</v>
      </c>
      <c r="P46" s="8">
        <v>0</v>
      </c>
      <c r="Q46" s="8">
        <v>0</v>
      </c>
      <c r="R46" s="8">
        <v>78.900000000000006</v>
      </c>
      <c r="S46" s="8">
        <v>19.8</v>
      </c>
    </row>
    <row r="47" spans="1:19" ht="15.95" customHeight="1" x14ac:dyDescent="0.15">
      <c r="B47" s="251" t="s">
        <v>29</v>
      </c>
      <c r="C47" s="252"/>
      <c r="D47" s="6">
        <v>150</v>
      </c>
      <c r="E47" s="24">
        <v>41.5</v>
      </c>
      <c r="F47" s="24">
        <v>3.1</v>
      </c>
      <c r="G47" s="24">
        <v>404.9</v>
      </c>
      <c r="H47" s="24">
        <v>124.5</v>
      </c>
      <c r="I47" s="24">
        <v>245.4</v>
      </c>
      <c r="J47" s="8">
        <v>1859.4</v>
      </c>
      <c r="K47" s="8">
        <v>141.4</v>
      </c>
      <c r="L47" s="8">
        <v>1622.8</v>
      </c>
      <c r="M47" s="8">
        <v>95.2</v>
      </c>
      <c r="N47" s="8">
        <v>0</v>
      </c>
      <c r="O47" s="8">
        <v>95.2</v>
      </c>
      <c r="P47" s="8">
        <v>0</v>
      </c>
      <c r="Q47" s="8">
        <v>0</v>
      </c>
      <c r="R47" s="8">
        <v>56.6</v>
      </c>
      <c r="S47" s="8">
        <v>18.3</v>
      </c>
    </row>
    <row r="48" spans="1:19" ht="15.95" customHeight="1" x14ac:dyDescent="0.15">
      <c r="B48" s="251" t="s">
        <v>30</v>
      </c>
      <c r="C48" s="252"/>
      <c r="D48" s="6">
        <v>164</v>
      </c>
      <c r="E48" s="24">
        <v>43.4</v>
      </c>
      <c r="F48" s="24">
        <v>3</v>
      </c>
      <c r="G48" s="24">
        <v>418.2</v>
      </c>
      <c r="H48" s="24">
        <v>118.3</v>
      </c>
      <c r="I48" s="24">
        <v>233.5</v>
      </c>
      <c r="J48" s="8">
        <v>1859.4</v>
      </c>
      <c r="K48" s="8">
        <v>108.4</v>
      </c>
      <c r="L48" s="8">
        <v>1620</v>
      </c>
      <c r="M48" s="8">
        <v>131.1</v>
      </c>
      <c r="N48" s="8">
        <v>0</v>
      </c>
      <c r="O48" s="8">
        <v>131.1</v>
      </c>
      <c r="P48" s="8">
        <v>0</v>
      </c>
      <c r="Q48" s="8">
        <v>0</v>
      </c>
      <c r="R48" s="8">
        <v>56.6</v>
      </c>
      <c r="S48" s="8">
        <v>17.7</v>
      </c>
    </row>
    <row r="49" spans="2:19" ht="15.95" customHeight="1" x14ac:dyDescent="0.15">
      <c r="B49" s="251" t="s">
        <v>31</v>
      </c>
      <c r="C49" s="252"/>
      <c r="D49" s="6">
        <v>200</v>
      </c>
      <c r="E49" s="24">
        <v>41.8</v>
      </c>
      <c r="F49" s="24">
        <v>3.1</v>
      </c>
      <c r="G49" s="24">
        <v>504.3</v>
      </c>
      <c r="H49" s="24">
        <v>107.3</v>
      </c>
      <c r="I49" s="24">
        <v>139.6</v>
      </c>
      <c r="J49" s="8">
        <v>2489.1999999999998</v>
      </c>
      <c r="K49" s="8">
        <v>187.9</v>
      </c>
      <c r="L49" s="8">
        <v>2156</v>
      </c>
      <c r="M49" s="8">
        <v>145.30000000000001</v>
      </c>
      <c r="N49" s="8">
        <v>0</v>
      </c>
      <c r="O49" s="8">
        <v>145.30000000000001</v>
      </c>
      <c r="P49" s="8">
        <v>0</v>
      </c>
      <c r="Q49" s="8">
        <v>0</v>
      </c>
      <c r="R49" s="8">
        <v>72.2</v>
      </c>
      <c r="S49" s="8">
        <v>18.8</v>
      </c>
    </row>
    <row r="50" spans="2:19" ht="15.95" customHeight="1" x14ac:dyDescent="0.15">
      <c r="B50" s="251" t="s">
        <v>32</v>
      </c>
      <c r="C50" s="252"/>
      <c r="D50" s="6">
        <v>791</v>
      </c>
      <c r="E50" s="24">
        <v>40.799999999999997</v>
      </c>
      <c r="F50" s="24">
        <v>3.2</v>
      </c>
      <c r="G50" s="24">
        <v>467</v>
      </c>
      <c r="H50" s="24">
        <v>106.2</v>
      </c>
      <c r="I50" s="24">
        <v>109.7</v>
      </c>
      <c r="J50" s="8">
        <v>2453.4</v>
      </c>
      <c r="K50" s="8">
        <v>158.69999999999999</v>
      </c>
      <c r="L50" s="8">
        <v>2135.9</v>
      </c>
      <c r="M50" s="8">
        <v>158.9</v>
      </c>
      <c r="N50" s="8">
        <v>0</v>
      </c>
      <c r="O50" s="8">
        <v>158.9</v>
      </c>
      <c r="P50" s="8">
        <v>0</v>
      </c>
      <c r="Q50" s="8">
        <v>0</v>
      </c>
      <c r="R50" s="8">
        <v>71.7</v>
      </c>
      <c r="S50" s="8">
        <v>19.899999999999999</v>
      </c>
    </row>
    <row r="51" spans="2:19" ht="15.95" customHeight="1" x14ac:dyDescent="0.15">
      <c r="B51" s="251" t="s">
        <v>33</v>
      </c>
      <c r="C51" s="252"/>
      <c r="D51" s="6">
        <v>526</v>
      </c>
      <c r="E51" s="24">
        <v>42</v>
      </c>
      <c r="F51" s="24">
        <v>3.2</v>
      </c>
      <c r="G51" s="24">
        <v>496.7</v>
      </c>
      <c r="H51" s="24">
        <v>116.2</v>
      </c>
      <c r="I51" s="24">
        <v>221</v>
      </c>
      <c r="J51" s="8">
        <v>2380.6</v>
      </c>
      <c r="K51" s="8">
        <v>181.1</v>
      </c>
      <c r="L51" s="8">
        <v>2044.7</v>
      </c>
      <c r="M51" s="8">
        <v>154.9</v>
      </c>
      <c r="N51" s="8">
        <v>0</v>
      </c>
      <c r="O51" s="8">
        <v>153.5</v>
      </c>
      <c r="P51" s="8">
        <v>1.3</v>
      </c>
      <c r="Q51" s="8">
        <v>0</v>
      </c>
      <c r="R51" s="8">
        <v>70.5</v>
      </c>
      <c r="S51" s="8">
        <v>18.7</v>
      </c>
    </row>
    <row r="52" spans="2:19" ht="15.95" customHeight="1" x14ac:dyDescent="0.15">
      <c r="B52" s="251" t="s">
        <v>34</v>
      </c>
      <c r="C52" s="252"/>
      <c r="D52" s="6">
        <v>93</v>
      </c>
      <c r="E52" s="24">
        <v>45</v>
      </c>
      <c r="F52" s="24">
        <v>3.1</v>
      </c>
      <c r="G52" s="24">
        <v>426</v>
      </c>
      <c r="H52" s="24">
        <v>121.6</v>
      </c>
      <c r="I52" s="24">
        <v>574.79999999999995</v>
      </c>
      <c r="J52" s="8">
        <v>1770.4</v>
      </c>
      <c r="K52" s="8">
        <v>157.6</v>
      </c>
      <c r="L52" s="8">
        <v>1500.5</v>
      </c>
      <c r="M52" s="8">
        <v>112.3</v>
      </c>
      <c r="N52" s="8">
        <v>0</v>
      </c>
      <c r="O52" s="8">
        <v>112.3</v>
      </c>
      <c r="P52" s="8">
        <v>0</v>
      </c>
      <c r="Q52" s="8">
        <v>0</v>
      </c>
      <c r="R52" s="8">
        <v>54.3</v>
      </c>
      <c r="S52" s="8">
        <v>17.5</v>
      </c>
    </row>
    <row r="53" spans="2:19" ht="15.95" customHeight="1" x14ac:dyDescent="0.15">
      <c r="B53" s="251" t="s">
        <v>35</v>
      </c>
      <c r="C53" s="252"/>
      <c r="D53" s="6">
        <v>54</v>
      </c>
      <c r="E53" s="24">
        <v>42.9</v>
      </c>
      <c r="F53" s="24">
        <v>2.7</v>
      </c>
      <c r="G53" s="24">
        <v>360.2</v>
      </c>
      <c r="H53" s="24">
        <v>114.7</v>
      </c>
      <c r="I53" s="24">
        <v>183</v>
      </c>
      <c r="J53" s="8">
        <v>1488.7</v>
      </c>
      <c r="K53" s="8">
        <v>122.9</v>
      </c>
      <c r="L53" s="8">
        <v>1286.4000000000001</v>
      </c>
      <c r="M53" s="8">
        <v>79.400000000000006</v>
      </c>
      <c r="N53" s="8">
        <v>0</v>
      </c>
      <c r="O53" s="8">
        <v>79.400000000000006</v>
      </c>
      <c r="P53" s="8">
        <v>0</v>
      </c>
      <c r="Q53" s="8">
        <v>0</v>
      </c>
      <c r="R53" s="8">
        <v>44</v>
      </c>
      <c r="S53" s="8">
        <v>16.2</v>
      </c>
    </row>
    <row r="54" spans="2:19" ht="15.95" customHeight="1" x14ac:dyDescent="0.15">
      <c r="B54" s="251" t="s">
        <v>36</v>
      </c>
      <c r="C54" s="252"/>
      <c r="D54" s="6">
        <v>1</v>
      </c>
      <c r="E54" s="24">
        <v>40</v>
      </c>
      <c r="F54" s="24">
        <v>3</v>
      </c>
      <c r="G54" s="24">
        <v>632.79999999999995</v>
      </c>
      <c r="H54" s="24">
        <v>156.69999999999999</v>
      </c>
      <c r="I54" s="24">
        <v>231.2</v>
      </c>
      <c r="J54" s="8">
        <v>2474</v>
      </c>
      <c r="K54" s="8">
        <v>264</v>
      </c>
      <c r="L54" s="8">
        <v>2210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64.2</v>
      </c>
      <c r="S54" s="8">
        <v>12.2</v>
      </c>
    </row>
    <row r="55" spans="2:19" ht="15.95" customHeight="1" x14ac:dyDescent="0.15">
      <c r="B55" s="251" t="s">
        <v>37</v>
      </c>
      <c r="C55" s="252"/>
      <c r="D55" s="6">
        <v>1</v>
      </c>
      <c r="E55" s="24">
        <v>34</v>
      </c>
      <c r="F55" s="24">
        <v>3</v>
      </c>
      <c r="G55" s="24">
        <v>376.1</v>
      </c>
      <c r="H55" s="24">
        <v>114.2</v>
      </c>
      <c r="I55" s="24">
        <v>291.2</v>
      </c>
      <c r="J55" s="8">
        <v>1673</v>
      </c>
      <c r="K55" s="8">
        <v>28</v>
      </c>
      <c r="L55" s="8">
        <v>1505</v>
      </c>
      <c r="M55" s="8">
        <v>140</v>
      </c>
      <c r="N55" s="8">
        <v>0</v>
      </c>
      <c r="O55" s="8">
        <v>140</v>
      </c>
      <c r="P55" s="8">
        <v>0</v>
      </c>
      <c r="Q55" s="8">
        <v>0</v>
      </c>
      <c r="R55" s="8">
        <v>47.8</v>
      </c>
      <c r="S55" s="8">
        <v>15.3</v>
      </c>
    </row>
    <row r="56" spans="2:19" ht="15.95" customHeight="1" x14ac:dyDescent="0.15">
      <c r="B56" s="251" t="s">
        <v>38</v>
      </c>
      <c r="C56" s="252"/>
      <c r="D56" s="6">
        <v>69</v>
      </c>
      <c r="E56" s="24">
        <v>40.200000000000003</v>
      </c>
      <c r="F56" s="24">
        <v>3.1</v>
      </c>
      <c r="G56" s="24">
        <v>454.7</v>
      </c>
      <c r="H56" s="24">
        <v>119.6</v>
      </c>
      <c r="I56" s="24">
        <v>230.1</v>
      </c>
      <c r="J56" s="8">
        <v>2299.1</v>
      </c>
      <c r="K56" s="8">
        <v>224.6</v>
      </c>
      <c r="L56" s="8">
        <v>1979.8</v>
      </c>
      <c r="M56" s="8">
        <v>94.7</v>
      </c>
      <c r="N56" s="8">
        <v>0</v>
      </c>
      <c r="O56" s="8">
        <v>94.7</v>
      </c>
      <c r="P56" s="8">
        <v>0</v>
      </c>
      <c r="Q56" s="8">
        <v>0</v>
      </c>
      <c r="R56" s="8">
        <v>66.400000000000006</v>
      </c>
      <c r="S56" s="8">
        <v>19.100000000000001</v>
      </c>
    </row>
    <row r="57" spans="2:19" ht="15.95" customHeight="1" x14ac:dyDescent="0.15">
      <c r="B57" s="251" t="s">
        <v>39</v>
      </c>
      <c r="C57" s="252"/>
      <c r="D57" s="6">
        <v>80</v>
      </c>
      <c r="E57" s="24">
        <v>40.1</v>
      </c>
      <c r="F57" s="24">
        <v>3.4</v>
      </c>
      <c r="G57" s="24">
        <v>510</v>
      </c>
      <c r="H57" s="24">
        <v>115.5</v>
      </c>
      <c r="I57" s="24">
        <v>190.7</v>
      </c>
      <c r="J57" s="8">
        <v>2722.3</v>
      </c>
      <c r="K57" s="8">
        <v>367.9</v>
      </c>
      <c r="L57" s="8">
        <v>2253.4</v>
      </c>
      <c r="M57" s="8">
        <v>101</v>
      </c>
      <c r="N57" s="8">
        <v>25</v>
      </c>
      <c r="O57" s="8">
        <v>76</v>
      </c>
      <c r="P57" s="8">
        <v>0</v>
      </c>
      <c r="Q57" s="8">
        <v>0</v>
      </c>
      <c r="R57" s="8">
        <v>74.3</v>
      </c>
      <c r="S57" s="8">
        <v>19.100000000000001</v>
      </c>
    </row>
    <row r="58" spans="2:19" ht="15.95" customHeight="1" x14ac:dyDescent="0.15">
      <c r="B58" s="251" t="s">
        <v>40</v>
      </c>
      <c r="C58" s="252"/>
      <c r="D58" s="6">
        <v>35</v>
      </c>
      <c r="E58" s="24">
        <v>40.5</v>
      </c>
      <c r="F58" s="24">
        <v>3.4</v>
      </c>
      <c r="G58" s="24">
        <v>474.3</v>
      </c>
      <c r="H58" s="24">
        <v>125.4</v>
      </c>
      <c r="I58" s="24">
        <v>249.1</v>
      </c>
      <c r="J58" s="8">
        <v>1973.3</v>
      </c>
      <c r="K58" s="8">
        <v>213.7</v>
      </c>
      <c r="L58" s="8">
        <v>1696.3</v>
      </c>
      <c r="M58" s="8">
        <v>63.4</v>
      </c>
      <c r="N58" s="8">
        <v>14.3</v>
      </c>
      <c r="O58" s="8">
        <v>49.1</v>
      </c>
      <c r="P58" s="8">
        <v>0</v>
      </c>
      <c r="Q58" s="8">
        <v>0</v>
      </c>
      <c r="R58" s="8">
        <v>60.9</v>
      </c>
      <c r="S58" s="8">
        <v>16.399999999999999</v>
      </c>
    </row>
    <row r="59" spans="2:19" ht="15.95" customHeight="1" x14ac:dyDescent="0.15">
      <c r="B59" s="251" t="s">
        <v>41</v>
      </c>
      <c r="C59" s="252"/>
      <c r="D59" s="6">
        <v>6</v>
      </c>
      <c r="E59" s="24">
        <v>39.200000000000003</v>
      </c>
      <c r="F59" s="24">
        <v>3.2</v>
      </c>
      <c r="G59" s="24">
        <v>373.7</v>
      </c>
      <c r="H59" s="24">
        <v>119.1</v>
      </c>
      <c r="I59" s="24">
        <v>178</v>
      </c>
      <c r="J59" s="8">
        <v>1681.7</v>
      </c>
      <c r="K59" s="8">
        <v>264.8</v>
      </c>
      <c r="L59" s="8">
        <v>1416.8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52.1</v>
      </c>
      <c r="S59" s="8">
        <v>18.600000000000001</v>
      </c>
    </row>
    <row r="60" spans="2:19" ht="15.95" customHeight="1" x14ac:dyDescent="0.15">
      <c r="B60" s="251" t="s">
        <v>42</v>
      </c>
      <c r="C60" s="252"/>
      <c r="D60" s="6">
        <v>13</v>
      </c>
      <c r="E60" s="24">
        <v>46.5</v>
      </c>
      <c r="F60" s="24">
        <v>3.4</v>
      </c>
      <c r="G60" s="24">
        <v>457.6</v>
      </c>
      <c r="H60" s="24">
        <v>120.9</v>
      </c>
      <c r="I60" s="24">
        <v>191.9</v>
      </c>
      <c r="J60" s="8">
        <v>1665.3</v>
      </c>
      <c r="K60" s="8">
        <v>134.19999999999999</v>
      </c>
      <c r="L60" s="8">
        <v>1512.2</v>
      </c>
      <c r="M60" s="8">
        <v>18.8</v>
      </c>
      <c r="N60" s="8">
        <v>0</v>
      </c>
      <c r="O60" s="8">
        <v>18.8</v>
      </c>
      <c r="P60" s="8">
        <v>0</v>
      </c>
      <c r="Q60" s="8">
        <v>0</v>
      </c>
      <c r="R60" s="8">
        <v>57.9</v>
      </c>
      <c r="S60" s="8">
        <v>16</v>
      </c>
    </row>
    <row r="61" spans="2:19" ht="15.95" customHeight="1" x14ac:dyDescent="0.15">
      <c r="B61" s="251" t="s">
        <v>43</v>
      </c>
      <c r="C61" s="252"/>
      <c r="D61" s="6">
        <v>13</v>
      </c>
      <c r="E61" s="24">
        <v>44.8</v>
      </c>
      <c r="F61" s="24">
        <v>3.5</v>
      </c>
      <c r="G61" s="24">
        <v>522.1</v>
      </c>
      <c r="H61" s="24">
        <v>117.1</v>
      </c>
      <c r="I61" s="24">
        <v>182.5</v>
      </c>
      <c r="J61" s="8">
        <v>2452</v>
      </c>
      <c r="K61" s="8">
        <v>436.1</v>
      </c>
      <c r="L61" s="8">
        <v>1949.8</v>
      </c>
      <c r="M61" s="8">
        <v>66.099999999999994</v>
      </c>
      <c r="N61" s="8">
        <v>0</v>
      </c>
      <c r="O61" s="8">
        <v>66.099999999999994</v>
      </c>
      <c r="P61" s="8">
        <v>0</v>
      </c>
      <c r="Q61" s="8">
        <v>0</v>
      </c>
      <c r="R61" s="8">
        <v>71</v>
      </c>
      <c r="S61" s="8">
        <v>17.3</v>
      </c>
    </row>
    <row r="62" spans="2:19" ht="15.95" customHeight="1" x14ac:dyDescent="0.15">
      <c r="B62" s="251" t="s">
        <v>44</v>
      </c>
      <c r="C62" s="252"/>
      <c r="D62" s="6">
        <v>4</v>
      </c>
      <c r="E62" s="233">
        <v>43.5</v>
      </c>
      <c r="F62" s="233">
        <v>3.8</v>
      </c>
      <c r="G62" s="233">
        <v>448.4</v>
      </c>
      <c r="H62" s="233">
        <v>103.4</v>
      </c>
      <c r="I62" s="233">
        <v>157.19999999999999</v>
      </c>
      <c r="J62" s="233">
        <v>2321.3000000000002</v>
      </c>
      <c r="K62" s="233">
        <v>125.8</v>
      </c>
      <c r="L62" s="233">
        <v>2078</v>
      </c>
      <c r="M62" s="233">
        <v>117.5</v>
      </c>
      <c r="N62" s="233">
        <v>0</v>
      </c>
      <c r="O62" s="233">
        <v>117.5</v>
      </c>
      <c r="P62" s="233">
        <v>0</v>
      </c>
      <c r="Q62" s="233">
        <v>0</v>
      </c>
      <c r="R62" s="233">
        <v>70.400000000000006</v>
      </c>
      <c r="S62" s="233">
        <v>19.399999999999999</v>
      </c>
    </row>
    <row r="63" spans="2:19" ht="15.95" customHeight="1" x14ac:dyDescent="0.15">
      <c r="B63" s="251" t="s">
        <v>45</v>
      </c>
      <c r="C63" s="252"/>
      <c r="D63" s="6">
        <v>247</v>
      </c>
      <c r="E63" s="24">
        <v>41.2</v>
      </c>
      <c r="F63" s="24">
        <v>3.5</v>
      </c>
      <c r="G63" s="24">
        <v>487.8</v>
      </c>
      <c r="H63" s="24">
        <v>120.9</v>
      </c>
      <c r="I63" s="24">
        <v>243.6</v>
      </c>
      <c r="J63" s="8">
        <v>2469.6</v>
      </c>
      <c r="K63" s="8">
        <v>186.4</v>
      </c>
      <c r="L63" s="8">
        <v>2163.3000000000002</v>
      </c>
      <c r="M63" s="8">
        <v>119.8</v>
      </c>
      <c r="N63" s="8">
        <v>0</v>
      </c>
      <c r="O63" s="8">
        <v>117.1</v>
      </c>
      <c r="P63" s="8">
        <v>2.7</v>
      </c>
      <c r="Q63" s="8">
        <v>0</v>
      </c>
      <c r="R63" s="8">
        <v>71.900000000000006</v>
      </c>
      <c r="S63" s="8">
        <v>19.399999999999999</v>
      </c>
    </row>
    <row r="64" spans="2:19" ht="15.95" customHeight="1" x14ac:dyDescent="0.15">
      <c r="B64" s="251" t="s">
        <v>46</v>
      </c>
      <c r="C64" s="252"/>
      <c r="D64" s="6">
        <v>23</v>
      </c>
      <c r="E64" s="24">
        <v>43</v>
      </c>
      <c r="F64" s="24">
        <v>3.3</v>
      </c>
      <c r="G64" s="24">
        <v>462.7</v>
      </c>
      <c r="H64" s="24">
        <v>141</v>
      </c>
      <c r="I64" s="24">
        <v>287.60000000000002</v>
      </c>
      <c r="J64" s="8">
        <v>2239.4</v>
      </c>
      <c r="K64" s="8">
        <v>155.6</v>
      </c>
      <c r="L64" s="8">
        <v>1991.8</v>
      </c>
      <c r="M64" s="8">
        <v>92</v>
      </c>
      <c r="N64" s="8">
        <v>0</v>
      </c>
      <c r="O64" s="8">
        <v>92</v>
      </c>
      <c r="P64" s="8">
        <v>0</v>
      </c>
      <c r="Q64" s="8">
        <v>0</v>
      </c>
      <c r="R64" s="8">
        <v>66.7</v>
      </c>
      <c r="S64" s="8">
        <v>19</v>
      </c>
    </row>
    <row r="65" spans="1:19" ht="15.95" customHeight="1" x14ac:dyDescent="0.15">
      <c r="B65" s="251" t="s">
        <v>47</v>
      </c>
      <c r="C65" s="252"/>
      <c r="D65" s="6">
        <v>36</v>
      </c>
      <c r="E65" s="24">
        <v>41.6</v>
      </c>
      <c r="F65" s="24">
        <v>3.4</v>
      </c>
      <c r="G65" s="24">
        <v>537.1</v>
      </c>
      <c r="H65" s="24">
        <v>129.6</v>
      </c>
      <c r="I65" s="24">
        <v>277.2</v>
      </c>
      <c r="J65" s="8">
        <v>2412.8000000000002</v>
      </c>
      <c r="K65" s="8">
        <v>267.10000000000002</v>
      </c>
      <c r="L65" s="8">
        <v>2071.8000000000002</v>
      </c>
      <c r="M65" s="8">
        <v>73.900000000000006</v>
      </c>
      <c r="N65" s="8">
        <v>0</v>
      </c>
      <c r="O65" s="8">
        <v>73.900000000000006</v>
      </c>
      <c r="P65" s="8">
        <v>0</v>
      </c>
      <c r="Q65" s="8">
        <v>0</v>
      </c>
      <c r="R65" s="8">
        <v>67.599999999999994</v>
      </c>
      <c r="S65" s="8">
        <v>16.3</v>
      </c>
    </row>
    <row r="66" spans="1:19" ht="15.95" customHeight="1" x14ac:dyDescent="0.15">
      <c r="B66" s="251" t="s">
        <v>48</v>
      </c>
      <c r="C66" s="252"/>
      <c r="D66" s="6">
        <v>118</v>
      </c>
      <c r="E66" s="24">
        <v>41.8</v>
      </c>
      <c r="F66" s="24">
        <v>3.5</v>
      </c>
      <c r="G66" s="24">
        <v>423.8</v>
      </c>
      <c r="H66" s="24">
        <v>119</v>
      </c>
      <c r="I66" s="24">
        <v>264.5</v>
      </c>
      <c r="J66" s="8">
        <v>1989.4</v>
      </c>
      <c r="K66" s="8">
        <v>175.4</v>
      </c>
      <c r="L66" s="8">
        <v>1704.7</v>
      </c>
      <c r="M66" s="8">
        <v>109.3</v>
      </c>
      <c r="N66" s="8">
        <v>0</v>
      </c>
      <c r="O66" s="8">
        <v>109.3</v>
      </c>
      <c r="P66" s="8">
        <v>0</v>
      </c>
      <c r="Q66" s="8">
        <v>0</v>
      </c>
      <c r="R66" s="8">
        <v>59.1</v>
      </c>
      <c r="S66" s="8">
        <v>18.600000000000001</v>
      </c>
    </row>
    <row r="67" spans="1:19" ht="15.95" customHeight="1" x14ac:dyDescent="0.15">
      <c r="B67" s="251" t="s">
        <v>49</v>
      </c>
      <c r="C67" s="252"/>
      <c r="D67" s="6">
        <v>47</v>
      </c>
      <c r="E67" s="24">
        <v>39.9</v>
      </c>
      <c r="F67" s="24">
        <v>3.3</v>
      </c>
      <c r="G67" s="24">
        <v>485</v>
      </c>
      <c r="H67" s="24">
        <v>120.6</v>
      </c>
      <c r="I67" s="24">
        <v>262.3</v>
      </c>
      <c r="J67" s="8">
        <v>2248.6999999999998</v>
      </c>
      <c r="K67" s="8">
        <v>143.5</v>
      </c>
      <c r="L67" s="8">
        <v>1975.5</v>
      </c>
      <c r="M67" s="8">
        <v>129.69999999999999</v>
      </c>
      <c r="N67" s="8">
        <v>0</v>
      </c>
      <c r="O67" s="8">
        <v>129.69999999999999</v>
      </c>
      <c r="P67" s="8">
        <v>0</v>
      </c>
      <c r="Q67" s="8">
        <v>0</v>
      </c>
      <c r="R67" s="8">
        <v>66.400000000000006</v>
      </c>
      <c r="S67" s="8">
        <v>19</v>
      </c>
    </row>
    <row r="68" spans="1:19" ht="15.95" customHeight="1" x14ac:dyDescent="0.15">
      <c r="B68" s="251" t="s">
        <v>50</v>
      </c>
      <c r="C68" s="252"/>
      <c r="D68" s="6">
        <v>11</v>
      </c>
      <c r="E68" s="24">
        <v>40.5</v>
      </c>
      <c r="F68" s="24">
        <v>3.2</v>
      </c>
      <c r="G68" s="24">
        <v>581.20000000000005</v>
      </c>
      <c r="H68" s="24">
        <v>109.7</v>
      </c>
      <c r="I68" s="24">
        <v>265.39999999999998</v>
      </c>
      <c r="J68" s="8">
        <v>1949.8</v>
      </c>
      <c r="K68" s="8">
        <v>200.3</v>
      </c>
      <c r="L68" s="8">
        <v>1699.5</v>
      </c>
      <c r="M68" s="8">
        <v>50.1</v>
      </c>
      <c r="N68" s="8">
        <v>0</v>
      </c>
      <c r="O68" s="8">
        <v>50.1</v>
      </c>
      <c r="P68" s="8">
        <v>0</v>
      </c>
      <c r="Q68" s="8">
        <v>0</v>
      </c>
      <c r="R68" s="8">
        <v>56.6</v>
      </c>
      <c r="S68" s="8">
        <v>12.6</v>
      </c>
    </row>
    <row r="69" spans="1:19" ht="15.95" customHeight="1" x14ac:dyDescent="0.15">
      <c r="B69" s="251" t="s">
        <v>51</v>
      </c>
      <c r="C69" s="252"/>
      <c r="D69" s="10">
        <v>45</v>
      </c>
      <c r="E69" s="26">
        <v>38.799999999999997</v>
      </c>
      <c r="F69" s="26">
        <v>3.2</v>
      </c>
      <c r="G69" s="26">
        <v>437.6</v>
      </c>
      <c r="H69" s="26">
        <v>113.5</v>
      </c>
      <c r="I69" s="26">
        <v>268.89999999999998</v>
      </c>
      <c r="J69" s="11">
        <v>1972.4</v>
      </c>
      <c r="K69" s="11">
        <v>142.1</v>
      </c>
      <c r="L69" s="11">
        <v>1760.2</v>
      </c>
      <c r="M69" s="11">
        <v>70.099999999999994</v>
      </c>
      <c r="N69" s="11">
        <v>0</v>
      </c>
      <c r="O69" s="11">
        <v>70.099999999999994</v>
      </c>
      <c r="P69" s="11">
        <v>0</v>
      </c>
      <c r="Q69" s="11">
        <v>0</v>
      </c>
      <c r="R69" s="11">
        <v>59.9</v>
      </c>
      <c r="S69" s="11">
        <v>17.399999999999999</v>
      </c>
    </row>
    <row r="70" spans="1:19" s="5" customFormat="1" ht="15.95" customHeight="1" x14ac:dyDescent="0.15">
      <c r="A70" s="21"/>
      <c r="B70" s="249" t="s">
        <v>73</v>
      </c>
      <c r="C70" s="250"/>
      <c r="D70" s="7">
        <v>26</v>
      </c>
      <c r="E70" s="25">
        <v>43.5</v>
      </c>
      <c r="F70" s="25">
        <v>4</v>
      </c>
      <c r="G70" s="25">
        <v>742.7</v>
      </c>
      <c r="H70" s="25">
        <v>124.1</v>
      </c>
      <c r="I70" s="25">
        <v>272.60000000000002</v>
      </c>
      <c r="J70" s="9">
        <v>4091.1</v>
      </c>
      <c r="K70" s="9">
        <v>387.5</v>
      </c>
      <c r="L70" s="9">
        <v>3529.4</v>
      </c>
      <c r="M70" s="9">
        <v>174.2</v>
      </c>
      <c r="N70" s="9">
        <v>0</v>
      </c>
      <c r="O70" s="9">
        <v>174.2</v>
      </c>
      <c r="P70" s="9">
        <v>0</v>
      </c>
      <c r="Q70" s="9">
        <v>0</v>
      </c>
      <c r="R70" s="9">
        <v>112</v>
      </c>
      <c r="S70" s="9">
        <v>20.6</v>
      </c>
    </row>
    <row r="72" spans="1:19" x14ac:dyDescent="0.15">
      <c r="D72" s="193">
        <f>D7</f>
        <v>8263</v>
      </c>
    </row>
    <row r="73" spans="1:19" x14ac:dyDescent="0.15">
      <c r="D73" s="193" t="str">
        <f>IF(D72=SUM(D9:D12,D13:D23,D24:D70)/3,"OK","NG")</f>
        <v>OK</v>
      </c>
    </row>
  </sheetData>
  <mergeCells count="81"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3:J5"/>
    <mergeCell ref="K3:Q3"/>
    <mergeCell ref="B8:C8"/>
    <mergeCell ref="B17:C17"/>
    <mergeCell ref="G3:G5"/>
    <mergeCell ref="I3:I5"/>
    <mergeCell ref="D3:D6"/>
    <mergeCell ref="E3:E5"/>
    <mergeCell ref="F3:F5"/>
    <mergeCell ref="B3:C4"/>
    <mergeCell ref="S3:S5"/>
    <mergeCell ref="K4:K6"/>
    <mergeCell ref="L4:L6"/>
    <mergeCell ref="M4:M6"/>
    <mergeCell ref="N5:N6"/>
    <mergeCell ref="O5:O6"/>
    <mergeCell ref="P5:P6"/>
    <mergeCell ref="R3:R5"/>
    <mergeCell ref="B20:C20"/>
    <mergeCell ref="B21:C21"/>
    <mergeCell ref="B22:C22"/>
    <mergeCell ref="B23:C23"/>
    <mergeCell ref="B13:C13"/>
    <mergeCell ref="B7:C7"/>
    <mergeCell ref="B12:C12"/>
    <mergeCell ref="H3:H5"/>
    <mergeCell ref="B5:C6"/>
    <mergeCell ref="N4:Q4"/>
    <mergeCell ref="Q5:Q6"/>
    <mergeCell ref="B70:C70"/>
    <mergeCell ref="B14:C14"/>
    <mergeCell ref="B15:C15"/>
    <mergeCell ref="B16:C16"/>
    <mergeCell ref="B18:C18"/>
    <mergeCell ref="B19:C19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29" t="s">
        <v>192</v>
      </c>
      <c r="D1" s="29" t="s">
        <v>193</v>
      </c>
      <c r="S1" s="29" t="s">
        <v>321</v>
      </c>
    </row>
    <row r="2" spans="2:31" ht="17.25" x14ac:dyDescent="0.2">
      <c r="B2" s="1" t="s">
        <v>366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07" t="s">
        <v>194</v>
      </c>
      <c r="C3" s="293"/>
      <c r="D3" s="287" t="s">
        <v>92</v>
      </c>
      <c r="E3" s="93"/>
      <c r="F3" s="94">
        <v>30</v>
      </c>
      <c r="G3" s="94">
        <v>40</v>
      </c>
      <c r="H3" s="94">
        <v>50</v>
      </c>
      <c r="I3" s="94">
        <v>60</v>
      </c>
      <c r="J3" s="94">
        <v>70</v>
      </c>
      <c r="K3" s="94">
        <v>80</v>
      </c>
      <c r="L3" s="94">
        <v>90</v>
      </c>
      <c r="M3" s="94">
        <v>100</v>
      </c>
      <c r="N3" s="94">
        <v>110</v>
      </c>
      <c r="O3" s="94">
        <v>120</v>
      </c>
      <c r="P3" s="94">
        <v>130</v>
      </c>
      <c r="Q3" s="94">
        <v>140</v>
      </c>
      <c r="R3" s="94">
        <v>150</v>
      </c>
      <c r="S3" s="94">
        <v>160</v>
      </c>
      <c r="T3" s="95">
        <v>170</v>
      </c>
      <c r="U3" s="95">
        <v>180</v>
      </c>
      <c r="V3" s="95">
        <v>190</v>
      </c>
      <c r="W3" s="95">
        <v>200</v>
      </c>
      <c r="X3" s="94">
        <v>210</v>
      </c>
      <c r="Y3" s="95">
        <v>220</v>
      </c>
      <c r="Z3" s="94">
        <v>230</v>
      </c>
      <c r="AA3" s="95" t="s">
        <v>297</v>
      </c>
      <c r="AB3" s="305" t="s">
        <v>115</v>
      </c>
      <c r="AC3" s="324" t="s">
        <v>94</v>
      </c>
      <c r="AD3" s="324" t="s">
        <v>95</v>
      </c>
      <c r="AE3" s="324" t="s">
        <v>96</v>
      </c>
    </row>
    <row r="4" spans="2:31" s="35" customFormat="1" ht="13.5" customHeight="1" x14ac:dyDescent="0.15">
      <c r="B4" s="319" t="s">
        <v>85</v>
      </c>
      <c r="C4" s="320"/>
      <c r="D4" s="288"/>
      <c r="E4" s="67"/>
      <c r="F4" s="96" t="s">
        <v>97</v>
      </c>
      <c r="G4" s="96" t="s">
        <v>97</v>
      </c>
      <c r="H4" s="96" t="s">
        <v>97</v>
      </c>
      <c r="I4" s="97" t="s">
        <v>97</v>
      </c>
      <c r="J4" s="96" t="s">
        <v>97</v>
      </c>
      <c r="K4" s="96" t="s">
        <v>97</v>
      </c>
      <c r="L4" s="96" t="s">
        <v>97</v>
      </c>
      <c r="M4" s="96" t="s">
        <v>97</v>
      </c>
      <c r="N4" s="98" t="s">
        <v>97</v>
      </c>
      <c r="O4" s="98" t="s">
        <v>97</v>
      </c>
      <c r="P4" s="98" t="s">
        <v>97</v>
      </c>
      <c r="Q4" s="98" t="s">
        <v>97</v>
      </c>
      <c r="R4" s="96" t="s">
        <v>97</v>
      </c>
      <c r="S4" s="98" t="s">
        <v>97</v>
      </c>
      <c r="T4" s="98" t="s">
        <v>97</v>
      </c>
      <c r="U4" s="98" t="s">
        <v>97</v>
      </c>
      <c r="V4" s="98" t="s">
        <v>97</v>
      </c>
      <c r="W4" s="98" t="s">
        <v>97</v>
      </c>
      <c r="X4" s="98" t="s">
        <v>97</v>
      </c>
      <c r="Y4" s="98" t="s">
        <v>97</v>
      </c>
      <c r="Z4" s="98" t="s">
        <v>97</v>
      </c>
      <c r="AA4" s="98" t="s">
        <v>97</v>
      </c>
      <c r="AB4" s="288"/>
      <c r="AC4" s="288"/>
      <c r="AD4" s="288"/>
      <c r="AE4" s="288"/>
    </row>
    <row r="5" spans="2:31" ht="24" customHeight="1" x14ac:dyDescent="0.15">
      <c r="B5" s="321"/>
      <c r="C5" s="318"/>
      <c r="D5" s="289"/>
      <c r="E5" s="99" t="s">
        <v>296</v>
      </c>
      <c r="F5" s="100">
        <v>40</v>
      </c>
      <c r="G5" s="100">
        <v>50</v>
      </c>
      <c r="H5" s="100">
        <v>60</v>
      </c>
      <c r="I5" s="100">
        <v>70</v>
      </c>
      <c r="J5" s="100">
        <v>80</v>
      </c>
      <c r="K5" s="100">
        <v>90</v>
      </c>
      <c r="L5" s="100">
        <v>100</v>
      </c>
      <c r="M5" s="100">
        <v>110</v>
      </c>
      <c r="N5" s="100">
        <v>120</v>
      </c>
      <c r="O5" s="100">
        <v>130</v>
      </c>
      <c r="P5" s="100">
        <v>140</v>
      </c>
      <c r="Q5" s="100">
        <v>150</v>
      </c>
      <c r="R5" s="100">
        <v>160</v>
      </c>
      <c r="S5" s="198">
        <v>170</v>
      </c>
      <c r="T5" s="198">
        <v>180</v>
      </c>
      <c r="U5" s="198">
        <v>190</v>
      </c>
      <c r="V5" s="198">
        <v>200</v>
      </c>
      <c r="W5" s="100">
        <v>210</v>
      </c>
      <c r="X5" s="198">
        <v>220</v>
      </c>
      <c r="Y5" s="100">
        <v>230</v>
      </c>
      <c r="Z5" s="100">
        <v>240</v>
      </c>
      <c r="AA5" s="101"/>
      <c r="AB5" s="289"/>
      <c r="AC5" s="69" t="s">
        <v>195</v>
      </c>
      <c r="AD5" s="69" t="s">
        <v>195</v>
      </c>
      <c r="AE5" s="69" t="s">
        <v>195</v>
      </c>
    </row>
    <row r="6" spans="2:31" ht="12" customHeight="1" x14ac:dyDescent="0.15">
      <c r="B6" s="290" t="s">
        <v>0</v>
      </c>
      <c r="C6" s="254"/>
      <c r="D6" s="6">
        <v>8263</v>
      </c>
      <c r="E6" s="6">
        <v>113</v>
      </c>
      <c r="F6" s="6">
        <v>317</v>
      </c>
      <c r="G6" s="6">
        <v>1115</v>
      </c>
      <c r="H6" s="6">
        <v>1968</v>
      </c>
      <c r="I6" s="6">
        <v>1412</v>
      </c>
      <c r="J6" s="6">
        <v>858</v>
      </c>
      <c r="K6" s="6">
        <v>569</v>
      </c>
      <c r="L6" s="6">
        <v>445</v>
      </c>
      <c r="M6" s="6">
        <v>569</v>
      </c>
      <c r="N6" s="6">
        <v>206</v>
      </c>
      <c r="O6" s="6">
        <v>187</v>
      </c>
      <c r="P6" s="6">
        <v>122</v>
      </c>
      <c r="Q6" s="6">
        <v>72</v>
      </c>
      <c r="R6" s="6">
        <v>89</v>
      </c>
      <c r="S6" s="6">
        <v>34</v>
      </c>
      <c r="T6" s="6">
        <v>30</v>
      </c>
      <c r="U6" s="6">
        <v>36</v>
      </c>
      <c r="V6" s="6">
        <v>27</v>
      </c>
      <c r="W6" s="6">
        <v>25</v>
      </c>
      <c r="X6" s="6">
        <v>9</v>
      </c>
      <c r="Y6" s="6">
        <v>8</v>
      </c>
      <c r="Z6" s="6">
        <v>8</v>
      </c>
      <c r="AA6" s="6">
        <v>44</v>
      </c>
      <c r="AB6" s="6">
        <v>0</v>
      </c>
      <c r="AC6" s="43">
        <v>60</v>
      </c>
      <c r="AD6" s="8">
        <v>71.5</v>
      </c>
      <c r="AE6" s="8">
        <v>36.799999999999997</v>
      </c>
    </row>
    <row r="7" spans="2:31" ht="12" customHeight="1" x14ac:dyDescent="0.15">
      <c r="B7" s="291" t="s">
        <v>1</v>
      </c>
      <c r="C7" s="252"/>
      <c r="D7" s="45">
        <v>6031</v>
      </c>
      <c r="E7" s="45">
        <v>83</v>
      </c>
      <c r="F7" s="45">
        <v>247</v>
      </c>
      <c r="G7" s="45">
        <v>853</v>
      </c>
      <c r="H7" s="45">
        <v>1456</v>
      </c>
      <c r="I7" s="45">
        <v>1041</v>
      </c>
      <c r="J7" s="45">
        <v>622</v>
      </c>
      <c r="K7" s="45">
        <v>447</v>
      </c>
      <c r="L7" s="45">
        <v>355</v>
      </c>
      <c r="M7" s="45">
        <v>404</v>
      </c>
      <c r="N7" s="45">
        <v>126</v>
      </c>
      <c r="O7" s="45">
        <v>112</v>
      </c>
      <c r="P7" s="45">
        <v>73</v>
      </c>
      <c r="Q7" s="45">
        <v>34</v>
      </c>
      <c r="R7" s="45">
        <v>52</v>
      </c>
      <c r="S7" s="45">
        <v>17</v>
      </c>
      <c r="T7" s="45">
        <v>19</v>
      </c>
      <c r="U7" s="45">
        <v>21</v>
      </c>
      <c r="V7" s="45">
        <v>18</v>
      </c>
      <c r="W7" s="45">
        <v>15</v>
      </c>
      <c r="X7" s="45">
        <v>5</v>
      </c>
      <c r="Y7" s="45">
        <v>6</v>
      </c>
      <c r="Z7" s="45">
        <v>4</v>
      </c>
      <c r="AA7" s="45">
        <v>21</v>
      </c>
      <c r="AB7" s="45">
        <v>0</v>
      </c>
      <c r="AC7" s="46">
        <v>60</v>
      </c>
      <c r="AD7" s="47">
        <v>69.400000000000006</v>
      </c>
      <c r="AE7" s="47">
        <v>33.299999999999997</v>
      </c>
    </row>
    <row r="8" spans="2:31" ht="12" customHeight="1" x14ac:dyDescent="0.15">
      <c r="B8" s="70"/>
      <c r="C8" s="18" t="s">
        <v>65</v>
      </c>
      <c r="D8" s="10">
        <v>3282</v>
      </c>
      <c r="E8" s="10">
        <v>68</v>
      </c>
      <c r="F8" s="10">
        <v>160</v>
      </c>
      <c r="G8" s="10">
        <v>550</v>
      </c>
      <c r="H8" s="10">
        <v>747</v>
      </c>
      <c r="I8" s="10">
        <v>548</v>
      </c>
      <c r="J8" s="10">
        <v>334</v>
      </c>
      <c r="K8" s="10">
        <v>243</v>
      </c>
      <c r="L8" s="10">
        <v>200</v>
      </c>
      <c r="M8" s="10">
        <v>197</v>
      </c>
      <c r="N8" s="10">
        <v>61</v>
      </c>
      <c r="O8" s="10">
        <v>46</v>
      </c>
      <c r="P8" s="10">
        <v>33</v>
      </c>
      <c r="Q8" s="10">
        <v>21</v>
      </c>
      <c r="R8" s="10">
        <v>19</v>
      </c>
      <c r="S8" s="10">
        <v>9</v>
      </c>
      <c r="T8" s="10">
        <v>12</v>
      </c>
      <c r="U8" s="10">
        <v>11</v>
      </c>
      <c r="V8" s="10">
        <v>6</v>
      </c>
      <c r="W8" s="10">
        <v>7</v>
      </c>
      <c r="X8" s="10">
        <v>3</v>
      </c>
      <c r="Y8" s="10">
        <v>2</v>
      </c>
      <c r="Z8" s="10">
        <v>1</v>
      </c>
      <c r="AA8" s="10">
        <v>4</v>
      </c>
      <c r="AB8" s="10">
        <v>0</v>
      </c>
      <c r="AC8" s="43">
        <v>60</v>
      </c>
      <c r="AD8" s="11">
        <v>66.8</v>
      </c>
      <c r="AE8" s="11">
        <v>29.5</v>
      </c>
    </row>
    <row r="9" spans="2:31" ht="12" customHeight="1" x14ac:dyDescent="0.15">
      <c r="B9" s="70"/>
      <c r="C9" s="18" t="s">
        <v>66</v>
      </c>
      <c r="D9" s="10">
        <v>1828</v>
      </c>
      <c r="E9" s="10">
        <v>14</v>
      </c>
      <c r="F9" s="10">
        <v>57</v>
      </c>
      <c r="G9" s="10">
        <v>196</v>
      </c>
      <c r="H9" s="10">
        <v>437</v>
      </c>
      <c r="I9" s="10">
        <v>328</v>
      </c>
      <c r="J9" s="10">
        <v>207</v>
      </c>
      <c r="K9" s="10">
        <v>151</v>
      </c>
      <c r="L9" s="10">
        <v>117</v>
      </c>
      <c r="M9" s="10">
        <v>127</v>
      </c>
      <c r="N9" s="10">
        <v>47</v>
      </c>
      <c r="O9" s="10">
        <v>40</v>
      </c>
      <c r="P9" s="10">
        <v>25</v>
      </c>
      <c r="Q9" s="10">
        <v>8</v>
      </c>
      <c r="R9" s="10">
        <v>24</v>
      </c>
      <c r="S9" s="10">
        <v>5</v>
      </c>
      <c r="T9" s="10">
        <v>5</v>
      </c>
      <c r="U9" s="10">
        <v>6</v>
      </c>
      <c r="V9" s="10">
        <v>7</v>
      </c>
      <c r="W9" s="10">
        <v>7</v>
      </c>
      <c r="X9" s="10">
        <v>0</v>
      </c>
      <c r="Y9" s="10">
        <v>3</v>
      </c>
      <c r="Z9" s="10">
        <v>3</v>
      </c>
      <c r="AA9" s="10">
        <v>14</v>
      </c>
      <c r="AB9" s="10">
        <v>0</v>
      </c>
      <c r="AC9" s="43">
        <v>62</v>
      </c>
      <c r="AD9" s="11">
        <v>73.599999999999994</v>
      </c>
      <c r="AE9" s="11">
        <v>39.299999999999997</v>
      </c>
    </row>
    <row r="10" spans="2:31" ht="12" customHeight="1" x14ac:dyDescent="0.15">
      <c r="B10" s="70"/>
      <c r="C10" s="18" t="s">
        <v>67</v>
      </c>
      <c r="D10" s="10">
        <v>921</v>
      </c>
      <c r="E10" s="10">
        <v>1</v>
      </c>
      <c r="F10" s="10">
        <v>30</v>
      </c>
      <c r="G10" s="10">
        <v>107</v>
      </c>
      <c r="H10" s="10">
        <v>272</v>
      </c>
      <c r="I10" s="10">
        <v>165</v>
      </c>
      <c r="J10" s="10">
        <v>81</v>
      </c>
      <c r="K10" s="10">
        <v>53</v>
      </c>
      <c r="L10" s="10">
        <v>38</v>
      </c>
      <c r="M10" s="10">
        <v>80</v>
      </c>
      <c r="N10" s="10">
        <v>18</v>
      </c>
      <c r="O10" s="10">
        <v>26</v>
      </c>
      <c r="P10" s="10">
        <v>15</v>
      </c>
      <c r="Q10" s="10">
        <v>5</v>
      </c>
      <c r="R10" s="10">
        <v>9</v>
      </c>
      <c r="S10" s="10">
        <v>3</v>
      </c>
      <c r="T10" s="10">
        <v>2</v>
      </c>
      <c r="U10" s="10">
        <v>4</v>
      </c>
      <c r="V10" s="10">
        <v>5</v>
      </c>
      <c r="W10" s="10">
        <v>1</v>
      </c>
      <c r="X10" s="10">
        <v>2</v>
      </c>
      <c r="Y10" s="10">
        <v>1</v>
      </c>
      <c r="Z10" s="10">
        <v>0</v>
      </c>
      <c r="AA10" s="10">
        <v>3</v>
      </c>
      <c r="AB10" s="10">
        <v>0</v>
      </c>
      <c r="AC10" s="43">
        <v>60</v>
      </c>
      <c r="AD10" s="11">
        <v>70.5</v>
      </c>
      <c r="AE10" s="11">
        <v>32.299999999999997</v>
      </c>
    </row>
    <row r="11" spans="2:31" ht="12" customHeight="1" x14ac:dyDescent="0.15">
      <c r="B11" s="292" t="s">
        <v>5</v>
      </c>
      <c r="C11" s="250"/>
      <c r="D11" s="7">
        <v>2232</v>
      </c>
      <c r="E11" s="7">
        <v>30</v>
      </c>
      <c r="F11" s="7">
        <v>70</v>
      </c>
      <c r="G11" s="7">
        <v>262</v>
      </c>
      <c r="H11" s="7">
        <v>512</v>
      </c>
      <c r="I11" s="7">
        <v>371</v>
      </c>
      <c r="J11" s="7">
        <v>236</v>
      </c>
      <c r="K11" s="7">
        <v>122</v>
      </c>
      <c r="L11" s="7">
        <v>90</v>
      </c>
      <c r="M11" s="7">
        <v>165</v>
      </c>
      <c r="N11" s="7">
        <v>80</v>
      </c>
      <c r="O11" s="7">
        <v>75</v>
      </c>
      <c r="P11" s="7">
        <v>49</v>
      </c>
      <c r="Q11" s="7">
        <v>38</v>
      </c>
      <c r="R11" s="7">
        <v>37</v>
      </c>
      <c r="S11" s="7">
        <v>17</v>
      </c>
      <c r="T11" s="7">
        <v>11</v>
      </c>
      <c r="U11" s="7">
        <v>15</v>
      </c>
      <c r="V11" s="7">
        <v>9</v>
      </c>
      <c r="W11" s="7">
        <v>10</v>
      </c>
      <c r="X11" s="7">
        <v>4</v>
      </c>
      <c r="Y11" s="7">
        <v>2</v>
      </c>
      <c r="Z11" s="7">
        <v>4</v>
      </c>
      <c r="AA11" s="7">
        <v>23</v>
      </c>
      <c r="AB11" s="7">
        <v>0</v>
      </c>
      <c r="AC11" s="48">
        <v>60</v>
      </c>
      <c r="AD11" s="9">
        <v>77</v>
      </c>
      <c r="AE11" s="9">
        <v>44.4</v>
      </c>
    </row>
    <row r="12" spans="2:31" ht="12" customHeight="1" x14ac:dyDescent="0.15">
      <c r="B12" s="291" t="s">
        <v>196</v>
      </c>
      <c r="C12" s="252"/>
      <c r="D12" s="6">
        <v>266</v>
      </c>
      <c r="E12" s="6">
        <v>1</v>
      </c>
      <c r="F12" s="6">
        <v>11</v>
      </c>
      <c r="G12" s="6">
        <v>28</v>
      </c>
      <c r="H12" s="6">
        <v>67</v>
      </c>
      <c r="I12" s="6">
        <v>37</v>
      </c>
      <c r="J12" s="6">
        <v>28</v>
      </c>
      <c r="K12" s="6">
        <v>14</v>
      </c>
      <c r="L12" s="6">
        <v>13</v>
      </c>
      <c r="M12" s="6">
        <v>26</v>
      </c>
      <c r="N12" s="6">
        <v>9</v>
      </c>
      <c r="O12" s="6">
        <v>10</v>
      </c>
      <c r="P12" s="6">
        <v>10</v>
      </c>
      <c r="Q12" s="6">
        <v>1</v>
      </c>
      <c r="R12" s="6">
        <v>1</v>
      </c>
      <c r="S12" s="6">
        <v>0</v>
      </c>
      <c r="T12" s="6">
        <v>1</v>
      </c>
      <c r="U12" s="6">
        <v>3</v>
      </c>
      <c r="V12" s="6">
        <v>2</v>
      </c>
      <c r="W12" s="6">
        <v>1</v>
      </c>
      <c r="X12" s="6">
        <v>0</v>
      </c>
      <c r="Y12" s="6">
        <v>1</v>
      </c>
      <c r="Z12" s="6">
        <v>0</v>
      </c>
      <c r="AA12" s="6">
        <v>2</v>
      </c>
      <c r="AB12" s="6">
        <v>0</v>
      </c>
      <c r="AC12" s="43">
        <v>60</v>
      </c>
      <c r="AD12" s="8">
        <v>76.2</v>
      </c>
      <c r="AE12" s="8">
        <v>38.200000000000003</v>
      </c>
    </row>
    <row r="13" spans="2:31" ht="12" customHeight="1" x14ac:dyDescent="0.15">
      <c r="B13" s="291" t="s">
        <v>197</v>
      </c>
      <c r="C13" s="252"/>
      <c r="D13" s="6">
        <v>314</v>
      </c>
      <c r="E13" s="6">
        <v>6</v>
      </c>
      <c r="F13" s="6">
        <v>12</v>
      </c>
      <c r="G13" s="6">
        <v>37</v>
      </c>
      <c r="H13" s="6">
        <v>65</v>
      </c>
      <c r="I13" s="6">
        <v>39</v>
      </c>
      <c r="J13" s="6">
        <v>30</v>
      </c>
      <c r="K13" s="6">
        <v>21</v>
      </c>
      <c r="L13" s="6">
        <v>10</v>
      </c>
      <c r="M13" s="6">
        <v>17</v>
      </c>
      <c r="N13" s="6">
        <v>13</v>
      </c>
      <c r="O13" s="6">
        <v>13</v>
      </c>
      <c r="P13" s="6">
        <v>13</v>
      </c>
      <c r="Q13" s="6">
        <v>3</v>
      </c>
      <c r="R13" s="6">
        <v>8</v>
      </c>
      <c r="S13" s="6">
        <v>3</v>
      </c>
      <c r="T13" s="6">
        <v>2</v>
      </c>
      <c r="U13" s="6">
        <v>6</v>
      </c>
      <c r="V13" s="6">
        <v>3</v>
      </c>
      <c r="W13" s="6">
        <v>5</v>
      </c>
      <c r="X13" s="6">
        <v>0</v>
      </c>
      <c r="Y13" s="6">
        <v>1</v>
      </c>
      <c r="Z13" s="6">
        <v>3</v>
      </c>
      <c r="AA13" s="6">
        <v>4</v>
      </c>
      <c r="AB13" s="6">
        <v>0</v>
      </c>
      <c r="AC13" s="43">
        <v>65.5</v>
      </c>
      <c r="AD13" s="8">
        <v>83.7</v>
      </c>
      <c r="AE13" s="8">
        <v>48.1</v>
      </c>
    </row>
    <row r="14" spans="2:31" ht="12" customHeight="1" x14ac:dyDescent="0.15">
      <c r="B14" s="291" t="s">
        <v>77</v>
      </c>
      <c r="C14" s="252"/>
      <c r="D14" s="6">
        <v>467</v>
      </c>
      <c r="E14" s="6">
        <v>10</v>
      </c>
      <c r="F14" s="6">
        <v>25</v>
      </c>
      <c r="G14" s="6">
        <v>57</v>
      </c>
      <c r="H14" s="6">
        <v>87</v>
      </c>
      <c r="I14" s="6">
        <v>68</v>
      </c>
      <c r="J14" s="6">
        <v>46</v>
      </c>
      <c r="K14" s="6">
        <v>25</v>
      </c>
      <c r="L14" s="6">
        <v>15</v>
      </c>
      <c r="M14" s="6">
        <v>42</v>
      </c>
      <c r="N14" s="6">
        <v>19</v>
      </c>
      <c r="O14" s="6">
        <v>19</v>
      </c>
      <c r="P14" s="6">
        <v>12</v>
      </c>
      <c r="Q14" s="6">
        <v>12</v>
      </c>
      <c r="R14" s="6">
        <v>10</v>
      </c>
      <c r="S14" s="6">
        <v>7</v>
      </c>
      <c r="T14" s="6">
        <v>2</v>
      </c>
      <c r="U14" s="6">
        <v>1</v>
      </c>
      <c r="V14" s="6">
        <v>0</v>
      </c>
      <c r="W14" s="6">
        <v>1</v>
      </c>
      <c r="X14" s="6">
        <v>1</v>
      </c>
      <c r="Y14" s="6">
        <v>0</v>
      </c>
      <c r="Z14" s="6">
        <v>0</v>
      </c>
      <c r="AA14" s="6">
        <v>8</v>
      </c>
      <c r="AB14" s="6">
        <v>0</v>
      </c>
      <c r="AC14" s="43">
        <v>64</v>
      </c>
      <c r="AD14" s="8">
        <v>79.2</v>
      </c>
      <c r="AE14" s="8">
        <v>46.4</v>
      </c>
    </row>
    <row r="15" spans="2:31" ht="12" customHeight="1" x14ac:dyDescent="0.15">
      <c r="B15" s="291" t="s">
        <v>78</v>
      </c>
      <c r="C15" s="252"/>
      <c r="D15" s="6">
        <v>3854</v>
      </c>
      <c r="E15" s="6">
        <v>75</v>
      </c>
      <c r="F15" s="6">
        <v>168</v>
      </c>
      <c r="G15" s="6">
        <v>628</v>
      </c>
      <c r="H15" s="6">
        <v>894</v>
      </c>
      <c r="I15" s="6">
        <v>658</v>
      </c>
      <c r="J15" s="6">
        <v>387</v>
      </c>
      <c r="K15" s="6">
        <v>268</v>
      </c>
      <c r="L15" s="6">
        <v>224</v>
      </c>
      <c r="M15" s="6">
        <v>248</v>
      </c>
      <c r="N15" s="6">
        <v>85</v>
      </c>
      <c r="O15" s="6">
        <v>64</v>
      </c>
      <c r="P15" s="6">
        <v>37</v>
      </c>
      <c r="Q15" s="6">
        <v>26</v>
      </c>
      <c r="R15" s="6">
        <v>26</v>
      </c>
      <c r="S15" s="6">
        <v>10</v>
      </c>
      <c r="T15" s="6">
        <v>13</v>
      </c>
      <c r="U15" s="6">
        <v>13</v>
      </c>
      <c r="V15" s="6">
        <v>10</v>
      </c>
      <c r="W15" s="6">
        <v>7</v>
      </c>
      <c r="X15" s="6">
        <v>3</v>
      </c>
      <c r="Y15" s="6">
        <v>2</v>
      </c>
      <c r="Z15" s="6">
        <v>1</v>
      </c>
      <c r="AA15" s="6">
        <v>7</v>
      </c>
      <c r="AB15" s="6">
        <v>0</v>
      </c>
      <c r="AC15" s="43">
        <v>60</v>
      </c>
      <c r="AD15" s="8">
        <v>67.5</v>
      </c>
      <c r="AE15" s="8">
        <v>30.1</v>
      </c>
    </row>
    <row r="16" spans="2:31" ht="12" customHeight="1" x14ac:dyDescent="0.15">
      <c r="B16" s="291" t="s">
        <v>79</v>
      </c>
      <c r="C16" s="252"/>
      <c r="D16" s="6">
        <v>707</v>
      </c>
      <c r="E16" s="6">
        <v>1</v>
      </c>
      <c r="F16" s="6">
        <v>30</v>
      </c>
      <c r="G16" s="6">
        <v>86</v>
      </c>
      <c r="H16" s="6">
        <v>205</v>
      </c>
      <c r="I16" s="6">
        <v>108</v>
      </c>
      <c r="J16" s="6">
        <v>70</v>
      </c>
      <c r="K16" s="6">
        <v>43</v>
      </c>
      <c r="L16" s="6">
        <v>28</v>
      </c>
      <c r="M16" s="6">
        <v>64</v>
      </c>
      <c r="N16" s="6">
        <v>13</v>
      </c>
      <c r="O16" s="6">
        <v>19</v>
      </c>
      <c r="P16" s="6">
        <v>12</v>
      </c>
      <c r="Q16" s="6">
        <v>5</v>
      </c>
      <c r="R16" s="6">
        <v>7</v>
      </c>
      <c r="S16" s="6">
        <v>2</v>
      </c>
      <c r="T16" s="6">
        <v>2</v>
      </c>
      <c r="U16" s="6">
        <v>3</v>
      </c>
      <c r="V16" s="6">
        <v>3</v>
      </c>
      <c r="W16" s="6">
        <v>1</v>
      </c>
      <c r="X16" s="6">
        <v>2</v>
      </c>
      <c r="Y16" s="6">
        <v>1</v>
      </c>
      <c r="Z16" s="6">
        <v>0</v>
      </c>
      <c r="AA16" s="6">
        <v>2</v>
      </c>
      <c r="AB16" s="6">
        <v>0</v>
      </c>
      <c r="AC16" s="43">
        <v>60</v>
      </c>
      <c r="AD16" s="8">
        <v>70.5</v>
      </c>
      <c r="AE16" s="8">
        <v>32.6</v>
      </c>
    </row>
    <row r="17" spans="2:31" ht="12" customHeight="1" x14ac:dyDescent="0.15">
      <c r="B17" s="291" t="s">
        <v>198</v>
      </c>
      <c r="C17" s="252"/>
      <c r="D17" s="6">
        <v>52</v>
      </c>
      <c r="E17" s="6">
        <v>0</v>
      </c>
      <c r="F17" s="6">
        <v>1</v>
      </c>
      <c r="G17" s="6">
        <v>6</v>
      </c>
      <c r="H17" s="6">
        <v>15</v>
      </c>
      <c r="I17" s="6">
        <v>6</v>
      </c>
      <c r="J17" s="6">
        <v>4</v>
      </c>
      <c r="K17" s="6">
        <v>4</v>
      </c>
      <c r="L17" s="6">
        <v>0</v>
      </c>
      <c r="M17" s="6">
        <v>3</v>
      </c>
      <c r="N17" s="6">
        <v>2</v>
      </c>
      <c r="O17" s="6">
        <v>0</v>
      </c>
      <c r="P17" s="6">
        <v>2</v>
      </c>
      <c r="Q17" s="6">
        <v>1</v>
      </c>
      <c r="R17" s="6">
        <v>3</v>
      </c>
      <c r="S17" s="6">
        <v>0</v>
      </c>
      <c r="T17" s="6">
        <v>1</v>
      </c>
      <c r="U17" s="6">
        <v>0</v>
      </c>
      <c r="V17" s="6">
        <v>0</v>
      </c>
      <c r="W17" s="6">
        <v>1</v>
      </c>
      <c r="X17" s="6">
        <v>1</v>
      </c>
      <c r="Y17" s="6">
        <v>0</v>
      </c>
      <c r="Z17" s="6">
        <v>0</v>
      </c>
      <c r="AA17" s="6">
        <v>2</v>
      </c>
      <c r="AB17" s="6">
        <v>0</v>
      </c>
      <c r="AC17" s="43">
        <v>63</v>
      </c>
      <c r="AD17" s="8">
        <v>88.5</v>
      </c>
      <c r="AE17" s="8">
        <v>58.4</v>
      </c>
    </row>
    <row r="18" spans="2:31" ht="12" customHeight="1" x14ac:dyDescent="0.15">
      <c r="B18" s="291" t="s">
        <v>81</v>
      </c>
      <c r="C18" s="252"/>
      <c r="D18" s="6">
        <v>1828</v>
      </c>
      <c r="E18" s="6">
        <v>14</v>
      </c>
      <c r="F18" s="6">
        <v>57</v>
      </c>
      <c r="G18" s="6">
        <v>196</v>
      </c>
      <c r="H18" s="6">
        <v>437</v>
      </c>
      <c r="I18" s="6">
        <v>328</v>
      </c>
      <c r="J18" s="6">
        <v>207</v>
      </c>
      <c r="K18" s="6">
        <v>151</v>
      </c>
      <c r="L18" s="6">
        <v>117</v>
      </c>
      <c r="M18" s="6">
        <v>127</v>
      </c>
      <c r="N18" s="6">
        <v>47</v>
      </c>
      <c r="O18" s="6">
        <v>40</v>
      </c>
      <c r="P18" s="6">
        <v>25</v>
      </c>
      <c r="Q18" s="6">
        <v>8</v>
      </c>
      <c r="R18" s="6">
        <v>24</v>
      </c>
      <c r="S18" s="6">
        <v>5</v>
      </c>
      <c r="T18" s="6">
        <v>5</v>
      </c>
      <c r="U18" s="6">
        <v>6</v>
      </c>
      <c r="V18" s="6">
        <v>7</v>
      </c>
      <c r="W18" s="6">
        <v>7</v>
      </c>
      <c r="X18" s="6">
        <v>0</v>
      </c>
      <c r="Y18" s="6">
        <v>3</v>
      </c>
      <c r="Z18" s="6">
        <v>3</v>
      </c>
      <c r="AA18" s="6">
        <v>14</v>
      </c>
      <c r="AB18" s="6">
        <v>0</v>
      </c>
      <c r="AC18" s="43">
        <v>62</v>
      </c>
      <c r="AD18" s="8">
        <v>73.599999999999994</v>
      </c>
      <c r="AE18" s="8">
        <v>39.299999999999997</v>
      </c>
    </row>
    <row r="19" spans="2:31" ht="12" customHeight="1" x14ac:dyDescent="0.15">
      <c r="B19" s="291" t="s">
        <v>100</v>
      </c>
      <c r="C19" s="252"/>
      <c r="D19" s="6">
        <v>186</v>
      </c>
      <c r="E19" s="6">
        <v>2</v>
      </c>
      <c r="F19" s="6">
        <v>4</v>
      </c>
      <c r="G19" s="6">
        <v>15</v>
      </c>
      <c r="H19" s="6">
        <v>49</v>
      </c>
      <c r="I19" s="6">
        <v>41</v>
      </c>
      <c r="J19" s="6">
        <v>16</v>
      </c>
      <c r="K19" s="6">
        <v>9</v>
      </c>
      <c r="L19" s="6">
        <v>7</v>
      </c>
      <c r="M19" s="6">
        <v>15</v>
      </c>
      <c r="N19" s="6">
        <v>4</v>
      </c>
      <c r="O19" s="6">
        <v>6</v>
      </c>
      <c r="P19" s="6">
        <v>6</v>
      </c>
      <c r="Q19" s="6">
        <v>2</v>
      </c>
      <c r="R19" s="6">
        <v>1</v>
      </c>
      <c r="S19" s="6">
        <v>4</v>
      </c>
      <c r="T19" s="6">
        <v>1</v>
      </c>
      <c r="U19" s="6">
        <v>2</v>
      </c>
      <c r="V19" s="6">
        <v>0</v>
      </c>
      <c r="W19" s="6">
        <v>0</v>
      </c>
      <c r="X19" s="6">
        <v>1</v>
      </c>
      <c r="Y19" s="6">
        <v>0</v>
      </c>
      <c r="Z19" s="6">
        <v>0</v>
      </c>
      <c r="AA19" s="6">
        <v>1</v>
      </c>
      <c r="AB19" s="6">
        <v>0</v>
      </c>
      <c r="AC19" s="43">
        <v>60</v>
      </c>
      <c r="AD19" s="8">
        <v>77.5</v>
      </c>
      <c r="AE19" s="8">
        <v>55.9</v>
      </c>
    </row>
    <row r="20" spans="2:31" ht="12" customHeight="1" x14ac:dyDescent="0.15">
      <c r="B20" s="291" t="s">
        <v>101</v>
      </c>
      <c r="C20" s="252"/>
      <c r="D20" s="6">
        <v>36</v>
      </c>
      <c r="E20" s="6">
        <v>1</v>
      </c>
      <c r="F20" s="6">
        <v>0</v>
      </c>
      <c r="G20" s="6">
        <v>1</v>
      </c>
      <c r="H20" s="6">
        <v>8</v>
      </c>
      <c r="I20" s="6">
        <v>7</v>
      </c>
      <c r="J20" s="6">
        <v>4</v>
      </c>
      <c r="K20" s="6">
        <v>1</v>
      </c>
      <c r="L20" s="6">
        <v>4</v>
      </c>
      <c r="M20" s="6">
        <v>4</v>
      </c>
      <c r="N20" s="6">
        <v>0</v>
      </c>
      <c r="O20" s="6">
        <v>1</v>
      </c>
      <c r="P20" s="6">
        <v>2</v>
      </c>
      <c r="Q20" s="6">
        <v>3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43">
        <v>70</v>
      </c>
      <c r="AD20" s="8">
        <v>79.5</v>
      </c>
      <c r="AE20" s="8">
        <v>31.6</v>
      </c>
    </row>
    <row r="21" spans="2:31" ht="12" customHeight="1" x14ac:dyDescent="0.15">
      <c r="B21" s="291" t="s">
        <v>88</v>
      </c>
      <c r="C21" s="252"/>
      <c r="D21" s="6">
        <v>306</v>
      </c>
      <c r="E21" s="6">
        <v>2</v>
      </c>
      <c r="F21" s="6">
        <v>3</v>
      </c>
      <c r="G21" s="6">
        <v>30</v>
      </c>
      <c r="H21" s="6">
        <v>84</v>
      </c>
      <c r="I21" s="6">
        <v>62</v>
      </c>
      <c r="J21" s="6">
        <v>40</v>
      </c>
      <c r="K21" s="6">
        <v>17</v>
      </c>
      <c r="L21" s="6">
        <v>18</v>
      </c>
      <c r="M21" s="6">
        <v>12</v>
      </c>
      <c r="N21" s="6">
        <v>7</v>
      </c>
      <c r="O21" s="6">
        <v>10</v>
      </c>
      <c r="P21" s="6">
        <v>2</v>
      </c>
      <c r="Q21" s="6">
        <v>3</v>
      </c>
      <c r="R21" s="6">
        <v>5</v>
      </c>
      <c r="S21" s="6">
        <v>2</v>
      </c>
      <c r="T21" s="6">
        <v>1</v>
      </c>
      <c r="U21" s="6">
        <v>2</v>
      </c>
      <c r="V21" s="6">
        <v>1</v>
      </c>
      <c r="W21" s="6">
        <v>2</v>
      </c>
      <c r="X21" s="6">
        <v>1</v>
      </c>
      <c r="Y21" s="6">
        <v>0</v>
      </c>
      <c r="Z21" s="6">
        <v>0</v>
      </c>
      <c r="AA21" s="6">
        <v>2</v>
      </c>
      <c r="AB21" s="6">
        <v>0</v>
      </c>
      <c r="AC21" s="43">
        <v>60</v>
      </c>
      <c r="AD21" s="8">
        <v>73.400000000000006</v>
      </c>
      <c r="AE21" s="8">
        <v>34.9</v>
      </c>
    </row>
    <row r="22" spans="2:31" ht="12" customHeight="1" x14ac:dyDescent="0.15">
      <c r="B22" s="292" t="s">
        <v>102</v>
      </c>
      <c r="C22" s="250"/>
      <c r="D22" s="7">
        <v>247</v>
      </c>
      <c r="E22" s="7">
        <v>1</v>
      </c>
      <c r="F22" s="7">
        <v>6</v>
      </c>
      <c r="G22" s="7">
        <v>31</v>
      </c>
      <c r="H22" s="7">
        <v>57</v>
      </c>
      <c r="I22" s="7">
        <v>58</v>
      </c>
      <c r="J22" s="7">
        <v>26</v>
      </c>
      <c r="K22" s="7">
        <v>16</v>
      </c>
      <c r="L22" s="7">
        <v>9</v>
      </c>
      <c r="M22" s="7">
        <v>11</v>
      </c>
      <c r="N22" s="7">
        <v>7</v>
      </c>
      <c r="O22" s="7">
        <v>5</v>
      </c>
      <c r="P22" s="7">
        <v>1</v>
      </c>
      <c r="Q22" s="7">
        <v>8</v>
      </c>
      <c r="R22" s="7">
        <v>4</v>
      </c>
      <c r="S22" s="7">
        <v>1</v>
      </c>
      <c r="T22" s="7">
        <v>2</v>
      </c>
      <c r="U22" s="7">
        <v>0</v>
      </c>
      <c r="V22" s="7">
        <v>1</v>
      </c>
      <c r="W22" s="7">
        <v>0</v>
      </c>
      <c r="X22" s="7">
        <v>0</v>
      </c>
      <c r="Y22" s="7">
        <v>0</v>
      </c>
      <c r="Z22" s="7">
        <v>1</v>
      </c>
      <c r="AA22" s="7">
        <v>2</v>
      </c>
      <c r="AB22" s="7">
        <v>0</v>
      </c>
      <c r="AC22" s="48">
        <v>60</v>
      </c>
      <c r="AD22" s="9">
        <v>74.400000000000006</v>
      </c>
      <c r="AE22" s="9">
        <v>52</v>
      </c>
    </row>
    <row r="23" spans="2:31" ht="12" customHeight="1" x14ac:dyDescent="0.15">
      <c r="B23" s="291" t="s">
        <v>6</v>
      </c>
      <c r="C23" s="252"/>
      <c r="D23" s="6">
        <v>266</v>
      </c>
      <c r="E23" s="6">
        <v>1</v>
      </c>
      <c r="F23" s="6">
        <v>11</v>
      </c>
      <c r="G23" s="6">
        <v>28</v>
      </c>
      <c r="H23" s="6">
        <v>67</v>
      </c>
      <c r="I23" s="6">
        <v>37</v>
      </c>
      <c r="J23" s="6">
        <v>28</v>
      </c>
      <c r="K23" s="6">
        <v>14</v>
      </c>
      <c r="L23" s="6">
        <v>13</v>
      </c>
      <c r="M23" s="6">
        <v>26</v>
      </c>
      <c r="N23" s="6">
        <v>9</v>
      </c>
      <c r="O23" s="6">
        <v>10</v>
      </c>
      <c r="P23" s="6">
        <v>10</v>
      </c>
      <c r="Q23" s="6">
        <v>1</v>
      </c>
      <c r="R23" s="6">
        <v>1</v>
      </c>
      <c r="S23" s="6">
        <v>0</v>
      </c>
      <c r="T23" s="6">
        <v>1</v>
      </c>
      <c r="U23" s="6">
        <v>3</v>
      </c>
      <c r="V23" s="6">
        <v>2</v>
      </c>
      <c r="W23" s="6">
        <v>1</v>
      </c>
      <c r="X23" s="6">
        <v>0</v>
      </c>
      <c r="Y23" s="6">
        <v>1</v>
      </c>
      <c r="Z23" s="6">
        <v>0</v>
      </c>
      <c r="AA23" s="6">
        <v>2</v>
      </c>
      <c r="AB23" s="6">
        <v>0</v>
      </c>
      <c r="AC23" s="43">
        <v>60</v>
      </c>
      <c r="AD23" s="8">
        <v>76.2</v>
      </c>
      <c r="AE23" s="8">
        <v>38.200000000000003</v>
      </c>
    </row>
    <row r="24" spans="2:31" ht="12" customHeight="1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1</v>
      </c>
      <c r="H24" s="6">
        <v>1</v>
      </c>
      <c r="I24" s="6">
        <v>2</v>
      </c>
      <c r="J24" s="6">
        <v>1</v>
      </c>
      <c r="K24" s="6">
        <v>3</v>
      </c>
      <c r="L24" s="6">
        <v>1</v>
      </c>
      <c r="M24" s="6">
        <v>2</v>
      </c>
      <c r="N24" s="6">
        <v>1</v>
      </c>
      <c r="O24" s="6">
        <v>0</v>
      </c>
      <c r="P24" s="6">
        <v>2</v>
      </c>
      <c r="Q24" s="6">
        <v>1</v>
      </c>
      <c r="R24" s="6">
        <v>0</v>
      </c>
      <c r="S24" s="6">
        <v>0</v>
      </c>
      <c r="T24" s="6">
        <v>0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43">
        <v>89.5</v>
      </c>
      <c r="AD24" s="8">
        <v>98.7</v>
      </c>
      <c r="AE24" s="8">
        <v>35.6</v>
      </c>
    </row>
    <row r="25" spans="2:31" ht="12" customHeight="1" x14ac:dyDescent="0.15">
      <c r="B25" s="291" t="s">
        <v>8</v>
      </c>
      <c r="C25" s="252"/>
      <c r="D25" s="6">
        <v>35</v>
      </c>
      <c r="E25" s="6">
        <v>1</v>
      </c>
      <c r="F25" s="6">
        <v>4</v>
      </c>
      <c r="G25" s="6">
        <v>8</v>
      </c>
      <c r="H25" s="6">
        <v>4</v>
      </c>
      <c r="I25" s="6">
        <v>5</v>
      </c>
      <c r="J25" s="6">
        <v>1</v>
      </c>
      <c r="K25" s="6">
        <v>3</v>
      </c>
      <c r="L25" s="6">
        <v>0</v>
      </c>
      <c r="M25" s="6">
        <v>1</v>
      </c>
      <c r="N25" s="6">
        <v>1</v>
      </c>
      <c r="O25" s="6">
        <v>2</v>
      </c>
      <c r="P25" s="6">
        <v>1</v>
      </c>
      <c r="Q25" s="6">
        <v>1</v>
      </c>
      <c r="R25" s="6">
        <v>1</v>
      </c>
      <c r="S25" s="6">
        <v>1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43">
        <v>60</v>
      </c>
      <c r="AD25" s="8">
        <v>74.099999999999994</v>
      </c>
      <c r="AE25" s="8">
        <v>43.3</v>
      </c>
    </row>
    <row r="26" spans="2:31" ht="12" customHeight="1" x14ac:dyDescent="0.15">
      <c r="B26" s="291" t="s">
        <v>9</v>
      </c>
      <c r="C26" s="252"/>
      <c r="D26" s="6">
        <v>129</v>
      </c>
      <c r="E26" s="6">
        <v>2</v>
      </c>
      <c r="F26" s="6">
        <v>3</v>
      </c>
      <c r="G26" s="6">
        <v>16</v>
      </c>
      <c r="H26" s="6">
        <v>38</v>
      </c>
      <c r="I26" s="6">
        <v>19</v>
      </c>
      <c r="J26" s="6">
        <v>18</v>
      </c>
      <c r="K26" s="6">
        <v>6</v>
      </c>
      <c r="L26" s="6">
        <v>2</v>
      </c>
      <c r="M26" s="6">
        <v>4</v>
      </c>
      <c r="N26" s="6">
        <v>7</v>
      </c>
      <c r="O26" s="6">
        <v>4</v>
      </c>
      <c r="P26" s="6">
        <v>2</v>
      </c>
      <c r="Q26" s="6">
        <v>1</v>
      </c>
      <c r="R26" s="6">
        <v>2</v>
      </c>
      <c r="S26" s="6">
        <v>0</v>
      </c>
      <c r="T26" s="6">
        <v>0</v>
      </c>
      <c r="U26" s="6">
        <v>1</v>
      </c>
      <c r="V26" s="6">
        <v>1</v>
      </c>
      <c r="W26" s="6">
        <v>1</v>
      </c>
      <c r="X26" s="6">
        <v>0</v>
      </c>
      <c r="Y26" s="6">
        <v>0</v>
      </c>
      <c r="Z26" s="6">
        <v>1</v>
      </c>
      <c r="AA26" s="6">
        <v>1</v>
      </c>
      <c r="AB26" s="6">
        <v>0</v>
      </c>
      <c r="AC26" s="43">
        <v>60</v>
      </c>
      <c r="AD26" s="8">
        <v>72.400000000000006</v>
      </c>
      <c r="AE26" s="8">
        <v>39.700000000000003</v>
      </c>
    </row>
    <row r="27" spans="2:31" x14ac:dyDescent="0.15">
      <c r="B27" s="291" t="s">
        <v>10</v>
      </c>
      <c r="C27" s="252"/>
      <c r="D27" s="6">
        <v>71</v>
      </c>
      <c r="E27" s="6">
        <v>1</v>
      </c>
      <c r="F27" s="6">
        <v>1</v>
      </c>
      <c r="G27" s="6">
        <v>6</v>
      </c>
      <c r="H27" s="6">
        <v>10</v>
      </c>
      <c r="I27" s="6">
        <v>6</v>
      </c>
      <c r="J27" s="6">
        <v>7</v>
      </c>
      <c r="K27" s="6">
        <v>3</v>
      </c>
      <c r="L27" s="6">
        <v>5</v>
      </c>
      <c r="M27" s="6">
        <v>9</v>
      </c>
      <c r="N27" s="6">
        <v>3</v>
      </c>
      <c r="O27" s="6">
        <v>3</v>
      </c>
      <c r="P27" s="6">
        <v>5</v>
      </c>
      <c r="Q27" s="6">
        <v>0</v>
      </c>
      <c r="R27" s="6">
        <v>1</v>
      </c>
      <c r="S27" s="6">
        <v>1</v>
      </c>
      <c r="T27" s="6">
        <v>1</v>
      </c>
      <c r="U27" s="6">
        <v>3</v>
      </c>
      <c r="V27" s="6">
        <v>1</v>
      </c>
      <c r="W27" s="6">
        <v>2</v>
      </c>
      <c r="X27" s="6">
        <v>0</v>
      </c>
      <c r="Y27" s="6">
        <v>1</v>
      </c>
      <c r="Z27" s="6">
        <v>1</v>
      </c>
      <c r="AA27" s="6">
        <v>1</v>
      </c>
      <c r="AB27" s="6">
        <v>0</v>
      </c>
      <c r="AC27" s="49">
        <v>92</v>
      </c>
      <c r="AD27" s="57">
        <v>99.3</v>
      </c>
      <c r="AE27" s="57">
        <v>51.5</v>
      </c>
    </row>
    <row r="28" spans="2:31" x14ac:dyDescent="0.15">
      <c r="B28" s="291" t="s">
        <v>11</v>
      </c>
      <c r="C28" s="252"/>
      <c r="D28" s="6">
        <v>23</v>
      </c>
      <c r="E28" s="6">
        <v>0</v>
      </c>
      <c r="F28" s="6">
        <v>0</v>
      </c>
      <c r="G28" s="6">
        <v>2</v>
      </c>
      <c r="H28" s="6">
        <v>3</v>
      </c>
      <c r="I28" s="6">
        <v>3</v>
      </c>
      <c r="J28" s="6">
        <v>1</v>
      </c>
      <c r="K28" s="6">
        <v>2</v>
      </c>
      <c r="L28" s="6">
        <v>0</v>
      </c>
      <c r="M28" s="6">
        <v>1</v>
      </c>
      <c r="N28" s="6">
        <v>0</v>
      </c>
      <c r="O28" s="6">
        <v>2</v>
      </c>
      <c r="P28" s="6">
        <v>2</v>
      </c>
      <c r="Q28" s="6">
        <v>0</v>
      </c>
      <c r="R28" s="6">
        <v>2</v>
      </c>
      <c r="S28" s="6">
        <v>0</v>
      </c>
      <c r="T28" s="6">
        <v>1</v>
      </c>
      <c r="U28" s="6">
        <v>1</v>
      </c>
      <c r="V28" s="6">
        <v>0</v>
      </c>
      <c r="W28" s="6">
        <v>1</v>
      </c>
      <c r="X28" s="6">
        <v>0</v>
      </c>
      <c r="Y28" s="6">
        <v>0</v>
      </c>
      <c r="Z28" s="6">
        <v>1</v>
      </c>
      <c r="AA28" s="6">
        <v>1</v>
      </c>
      <c r="AB28" s="6">
        <v>0</v>
      </c>
      <c r="AC28" s="43">
        <v>100</v>
      </c>
      <c r="AD28" s="8">
        <v>113.7</v>
      </c>
      <c r="AE28" s="57">
        <v>62.8</v>
      </c>
    </row>
    <row r="29" spans="2:31" x14ac:dyDescent="0.15">
      <c r="B29" s="291" t="s">
        <v>12</v>
      </c>
      <c r="C29" s="252"/>
      <c r="D29" s="6">
        <v>40</v>
      </c>
      <c r="E29" s="6">
        <v>2</v>
      </c>
      <c r="F29" s="6">
        <v>4</v>
      </c>
      <c r="G29" s="6">
        <v>4</v>
      </c>
      <c r="H29" s="6">
        <v>9</v>
      </c>
      <c r="I29" s="6">
        <v>4</v>
      </c>
      <c r="J29" s="6">
        <v>2</v>
      </c>
      <c r="K29" s="6">
        <v>4</v>
      </c>
      <c r="L29" s="6">
        <v>2</v>
      </c>
      <c r="M29" s="6">
        <v>0</v>
      </c>
      <c r="N29" s="6">
        <v>1</v>
      </c>
      <c r="O29" s="6">
        <v>2</v>
      </c>
      <c r="P29" s="6">
        <v>1</v>
      </c>
      <c r="Q29" s="6">
        <v>0</v>
      </c>
      <c r="R29" s="6">
        <v>2</v>
      </c>
      <c r="S29" s="6">
        <v>1</v>
      </c>
      <c r="T29" s="6">
        <v>0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43">
        <v>60</v>
      </c>
      <c r="AD29" s="8">
        <v>77.3</v>
      </c>
      <c r="AE29" s="8">
        <v>48.5</v>
      </c>
    </row>
    <row r="30" spans="2:31" x14ac:dyDescent="0.15">
      <c r="B30" s="291" t="s">
        <v>13</v>
      </c>
      <c r="C30" s="252"/>
      <c r="D30" s="6">
        <v>261</v>
      </c>
      <c r="E30" s="6">
        <v>4</v>
      </c>
      <c r="F30" s="6">
        <v>3</v>
      </c>
      <c r="G30" s="6">
        <v>38</v>
      </c>
      <c r="H30" s="6">
        <v>55</v>
      </c>
      <c r="I30" s="6">
        <v>38</v>
      </c>
      <c r="J30" s="6">
        <v>33</v>
      </c>
      <c r="K30" s="6">
        <v>14</v>
      </c>
      <c r="L30" s="6">
        <v>13</v>
      </c>
      <c r="M30" s="6">
        <v>32</v>
      </c>
      <c r="N30" s="6">
        <v>12</v>
      </c>
      <c r="O30" s="6">
        <v>6</v>
      </c>
      <c r="P30" s="6">
        <v>0</v>
      </c>
      <c r="Q30" s="6">
        <v>5</v>
      </c>
      <c r="R30" s="6">
        <v>3</v>
      </c>
      <c r="S30" s="6">
        <v>0</v>
      </c>
      <c r="T30" s="6">
        <v>1</v>
      </c>
      <c r="U30" s="6">
        <v>1</v>
      </c>
      <c r="V30" s="6">
        <v>2</v>
      </c>
      <c r="W30" s="6">
        <v>0</v>
      </c>
      <c r="X30" s="6">
        <v>0</v>
      </c>
      <c r="Y30" s="6">
        <v>0</v>
      </c>
      <c r="Z30" s="6">
        <v>0</v>
      </c>
      <c r="AA30" s="6">
        <v>1</v>
      </c>
      <c r="AB30" s="6">
        <v>0</v>
      </c>
      <c r="AC30" s="43">
        <v>65</v>
      </c>
      <c r="AD30" s="8">
        <v>73.599999999999994</v>
      </c>
      <c r="AE30" s="8">
        <v>32.299999999999997</v>
      </c>
    </row>
    <row r="31" spans="2:31" x14ac:dyDescent="0.15">
      <c r="B31" s="291" t="s">
        <v>14</v>
      </c>
      <c r="C31" s="252"/>
      <c r="D31" s="6">
        <v>197</v>
      </c>
      <c r="E31" s="6">
        <v>8</v>
      </c>
      <c r="F31" s="6">
        <v>8</v>
      </c>
      <c r="G31" s="6">
        <v>30</v>
      </c>
      <c r="H31" s="6">
        <v>29</v>
      </c>
      <c r="I31" s="6">
        <v>20</v>
      </c>
      <c r="J31" s="6">
        <v>23</v>
      </c>
      <c r="K31" s="6">
        <v>13</v>
      </c>
      <c r="L31" s="6">
        <v>7</v>
      </c>
      <c r="M31" s="6">
        <v>25</v>
      </c>
      <c r="N31" s="6">
        <v>3</v>
      </c>
      <c r="O31" s="6">
        <v>10</v>
      </c>
      <c r="P31" s="6">
        <v>4</v>
      </c>
      <c r="Q31" s="6">
        <v>2</v>
      </c>
      <c r="R31" s="6">
        <v>4</v>
      </c>
      <c r="S31" s="6">
        <v>5</v>
      </c>
      <c r="T31" s="6">
        <v>1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5</v>
      </c>
      <c r="AB31" s="6">
        <v>0</v>
      </c>
      <c r="AC31" s="43">
        <v>70</v>
      </c>
      <c r="AD31" s="8">
        <v>80.5</v>
      </c>
      <c r="AE31" s="8">
        <v>51</v>
      </c>
    </row>
    <row r="32" spans="2:31" x14ac:dyDescent="0.15">
      <c r="B32" s="291" t="s">
        <v>15</v>
      </c>
      <c r="C32" s="252"/>
      <c r="D32" s="6">
        <v>153</v>
      </c>
      <c r="E32" s="6">
        <v>1</v>
      </c>
      <c r="F32" s="6">
        <v>9</v>
      </c>
      <c r="G32" s="6">
        <v>18</v>
      </c>
      <c r="H32" s="6">
        <v>35</v>
      </c>
      <c r="I32" s="6">
        <v>30</v>
      </c>
      <c r="J32" s="6">
        <v>18</v>
      </c>
      <c r="K32" s="6">
        <v>8</v>
      </c>
      <c r="L32" s="6">
        <v>3</v>
      </c>
      <c r="M32" s="6">
        <v>10</v>
      </c>
      <c r="N32" s="6">
        <v>10</v>
      </c>
      <c r="O32" s="6">
        <v>0</v>
      </c>
      <c r="P32" s="6">
        <v>4</v>
      </c>
      <c r="Q32" s="6">
        <v>4</v>
      </c>
      <c r="R32" s="6">
        <v>3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43">
        <v>60</v>
      </c>
      <c r="AD32" s="8">
        <v>69.7</v>
      </c>
      <c r="AE32" s="8">
        <v>28.8</v>
      </c>
    </row>
    <row r="33" spans="2:31" x14ac:dyDescent="0.15">
      <c r="B33" s="291" t="s">
        <v>16</v>
      </c>
      <c r="C33" s="252"/>
      <c r="D33" s="6">
        <v>747</v>
      </c>
      <c r="E33" s="6">
        <v>17</v>
      </c>
      <c r="F33" s="6">
        <v>36</v>
      </c>
      <c r="G33" s="6">
        <v>115</v>
      </c>
      <c r="H33" s="6">
        <v>183</v>
      </c>
      <c r="I33" s="6">
        <v>121</v>
      </c>
      <c r="J33" s="6">
        <v>74</v>
      </c>
      <c r="K33" s="6">
        <v>53</v>
      </c>
      <c r="L33" s="6">
        <v>47</v>
      </c>
      <c r="M33" s="6">
        <v>54</v>
      </c>
      <c r="N33" s="6">
        <v>15</v>
      </c>
      <c r="O33" s="6">
        <v>9</v>
      </c>
      <c r="P33" s="6">
        <v>11</v>
      </c>
      <c r="Q33" s="6">
        <v>0</v>
      </c>
      <c r="R33" s="6">
        <v>2</v>
      </c>
      <c r="S33" s="6">
        <v>3</v>
      </c>
      <c r="T33" s="6">
        <v>0</v>
      </c>
      <c r="U33" s="6">
        <v>3</v>
      </c>
      <c r="V33" s="6">
        <v>0</v>
      </c>
      <c r="W33" s="6">
        <v>2</v>
      </c>
      <c r="X33" s="6">
        <v>0</v>
      </c>
      <c r="Y33" s="6">
        <v>0</v>
      </c>
      <c r="Z33" s="6">
        <v>0</v>
      </c>
      <c r="AA33" s="6">
        <v>2</v>
      </c>
      <c r="AB33" s="6">
        <v>0</v>
      </c>
      <c r="AC33" s="43">
        <v>60</v>
      </c>
      <c r="AD33" s="8">
        <v>66.099999999999994</v>
      </c>
      <c r="AE33" s="8">
        <v>29.4</v>
      </c>
    </row>
    <row r="34" spans="2:31" x14ac:dyDescent="0.15">
      <c r="B34" s="291" t="s">
        <v>17</v>
      </c>
      <c r="C34" s="252"/>
      <c r="D34" s="6">
        <v>482</v>
      </c>
      <c r="E34" s="6">
        <v>7</v>
      </c>
      <c r="F34" s="6">
        <v>25</v>
      </c>
      <c r="G34" s="6">
        <v>57</v>
      </c>
      <c r="H34" s="6">
        <v>91</v>
      </c>
      <c r="I34" s="6">
        <v>92</v>
      </c>
      <c r="J34" s="6">
        <v>49</v>
      </c>
      <c r="K34" s="6">
        <v>33</v>
      </c>
      <c r="L34" s="6">
        <v>41</v>
      </c>
      <c r="M34" s="6">
        <v>34</v>
      </c>
      <c r="N34" s="6">
        <v>15</v>
      </c>
      <c r="O34" s="6">
        <v>10</v>
      </c>
      <c r="P34" s="6">
        <v>7</v>
      </c>
      <c r="Q34" s="6">
        <v>4</v>
      </c>
      <c r="R34" s="6">
        <v>4</v>
      </c>
      <c r="S34" s="6">
        <v>1</v>
      </c>
      <c r="T34" s="6">
        <v>3</v>
      </c>
      <c r="U34" s="6">
        <v>1</v>
      </c>
      <c r="V34" s="6">
        <v>3</v>
      </c>
      <c r="W34" s="6">
        <v>2</v>
      </c>
      <c r="X34" s="6">
        <v>2</v>
      </c>
      <c r="Y34" s="6">
        <v>0</v>
      </c>
      <c r="Z34" s="6">
        <v>0</v>
      </c>
      <c r="AA34" s="6">
        <v>1</v>
      </c>
      <c r="AB34" s="6">
        <v>0</v>
      </c>
      <c r="AC34" s="43">
        <v>64</v>
      </c>
      <c r="AD34" s="8">
        <v>72.7</v>
      </c>
      <c r="AE34" s="8">
        <v>33.1</v>
      </c>
    </row>
    <row r="35" spans="2:31" x14ac:dyDescent="0.15">
      <c r="B35" s="291" t="s">
        <v>18</v>
      </c>
      <c r="C35" s="252"/>
      <c r="D35" s="6">
        <v>1069</v>
      </c>
      <c r="E35" s="6">
        <v>21</v>
      </c>
      <c r="F35" s="6">
        <v>55</v>
      </c>
      <c r="G35" s="6">
        <v>202</v>
      </c>
      <c r="H35" s="6">
        <v>248</v>
      </c>
      <c r="I35" s="6">
        <v>186</v>
      </c>
      <c r="J35" s="6">
        <v>118</v>
      </c>
      <c r="K35" s="6">
        <v>87</v>
      </c>
      <c r="L35" s="6">
        <v>47</v>
      </c>
      <c r="M35" s="6">
        <v>49</v>
      </c>
      <c r="N35" s="6">
        <v>13</v>
      </c>
      <c r="O35" s="6">
        <v>10</v>
      </c>
      <c r="P35" s="6">
        <v>10</v>
      </c>
      <c r="Q35" s="6">
        <v>5</v>
      </c>
      <c r="R35" s="6">
        <v>5</v>
      </c>
      <c r="S35" s="6">
        <v>2</v>
      </c>
      <c r="T35" s="6">
        <v>3</v>
      </c>
      <c r="U35" s="6">
        <v>5</v>
      </c>
      <c r="V35" s="6">
        <v>0</v>
      </c>
      <c r="W35" s="6">
        <v>1</v>
      </c>
      <c r="X35" s="6">
        <v>0</v>
      </c>
      <c r="Y35" s="6">
        <v>1</v>
      </c>
      <c r="Z35" s="6">
        <v>1</v>
      </c>
      <c r="AA35" s="6">
        <v>0</v>
      </c>
      <c r="AB35" s="6">
        <v>0</v>
      </c>
      <c r="AC35" s="43">
        <v>60</v>
      </c>
      <c r="AD35" s="8">
        <v>64.2</v>
      </c>
      <c r="AE35" s="8">
        <v>26.4</v>
      </c>
    </row>
    <row r="36" spans="2:31" x14ac:dyDescent="0.15">
      <c r="B36" s="291" t="s">
        <v>19</v>
      </c>
      <c r="C36" s="252"/>
      <c r="D36" s="6">
        <v>984</v>
      </c>
      <c r="E36" s="6">
        <v>23</v>
      </c>
      <c r="F36" s="6">
        <v>44</v>
      </c>
      <c r="G36" s="6">
        <v>176</v>
      </c>
      <c r="H36" s="6">
        <v>225</v>
      </c>
      <c r="I36" s="6">
        <v>149</v>
      </c>
      <c r="J36" s="6">
        <v>93</v>
      </c>
      <c r="K36" s="6">
        <v>70</v>
      </c>
      <c r="L36" s="6">
        <v>65</v>
      </c>
      <c r="M36" s="6">
        <v>60</v>
      </c>
      <c r="N36" s="6">
        <v>18</v>
      </c>
      <c r="O36" s="6">
        <v>17</v>
      </c>
      <c r="P36" s="6">
        <v>5</v>
      </c>
      <c r="Q36" s="6">
        <v>12</v>
      </c>
      <c r="R36" s="6">
        <v>8</v>
      </c>
      <c r="S36" s="6">
        <v>3</v>
      </c>
      <c r="T36" s="6">
        <v>6</v>
      </c>
      <c r="U36" s="6">
        <v>2</v>
      </c>
      <c r="V36" s="6">
        <v>3</v>
      </c>
      <c r="W36" s="6">
        <v>2</v>
      </c>
      <c r="X36" s="6">
        <v>1</v>
      </c>
      <c r="Y36" s="6">
        <v>1</v>
      </c>
      <c r="Z36" s="6">
        <v>0</v>
      </c>
      <c r="AA36" s="6">
        <v>1</v>
      </c>
      <c r="AB36" s="6">
        <v>0</v>
      </c>
      <c r="AC36" s="43">
        <v>60</v>
      </c>
      <c r="AD36" s="8">
        <v>67.3</v>
      </c>
      <c r="AE36" s="8">
        <v>30.5</v>
      </c>
    </row>
    <row r="37" spans="2:31" x14ac:dyDescent="0.15">
      <c r="B37" s="291" t="s">
        <v>20</v>
      </c>
      <c r="C37" s="252"/>
      <c r="D37" s="6">
        <v>50</v>
      </c>
      <c r="E37" s="6">
        <v>0</v>
      </c>
      <c r="F37" s="6">
        <v>3</v>
      </c>
      <c r="G37" s="6">
        <v>5</v>
      </c>
      <c r="H37" s="6">
        <v>8</v>
      </c>
      <c r="I37" s="6">
        <v>7</v>
      </c>
      <c r="J37" s="6">
        <v>1</v>
      </c>
      <c r="K37" s="6">
        <v>1</v>
      </c>
      <c r="L37" s="6">
        <v>4</v>
      </c>
      <c r="M37" s="6">
        <v>4</v>
      </c>
      <c r="N37" s="6">
        <v>4</v>
      </c>
      <c r="O37" s="6">
        <v>4</v>
      </c>
      <c r="P37" s="6">
        <v>1</v>
      </c>
      <c r="Q37" s="6">
        <v>3</v>
      </c>
      <c r="R37" s="6">
        <v>1</v>
      </c>
      <c r="S37" s="6">
        <v>0</v>
      </c>
      <c r="T37" s="6">
        <v>0</v>
      </c>
      <c r="U37" s="6">
        <v>1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2</v>
      </c>
      <c r="AB37" s="6">
        <v>0</v>
      </c>
      <c r="AC37" s="43">
        <v>87.5</v>
      </c>
      <c r="AD37" s="8">
        <v>95.6</v>
      </c>
      <c r="AE37" s="57">
        <v>60.7</v>
      </c>
    </row>
    <row r="38" spans="2:31" x14ac:dyDescent="0.15">
      <c r="B38" s="291" t="s">
        <v>21</v>
      </c>
      <c r="C38" s="252"/>
      <c r="D38" s="6">
        <v>23</v>
      </c>
      <c r="E38" s="6">
        <v>0</v>
      </c>
      <c r="F38" s="6">
        <v>0</v>
      </c>
      <c r="G38" s="6">
        <v>4</v>
      </c>
      <c r="H38" s="6">
        <v>7</v>
      </c>
      <c r="I38" s="6">
        <v>4</v>
      </c>
      <c r="J38" s="6">
        <v>1</v>
      </c>
      <c r="K38" s="6">
        <v>1</v>
      </c>
      <c r="L38" s="6">
        <v>0</v>
      </c>
      <c r="M38" s="6">
        <v>1</v>
      </c>
      <c r="N38" s="6">
        <v>1</v>
      </c>
      <c r="O38" s="6">
        <v>0</v>
      </c>
      <c r="P38" s="6">
        <v>1</v>
      </c>
      <c r="Q38" s="6">
        <v>0</v>
      </c>
      <c r="R38" s="6">
        <v>3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43">
        <v>60</v>
      </c>
      <c r="AD38" s="8">
        <v>75.5</v>
      </c>
      <c r="AE38" s="8">
        <v>36.200000000000003</v>
      </c>
    </row>
    <row r="39" spans="2:31" x14ac:dyDescent="0.15">
      <c r="B39" s="291" t="s">
        <v>22</v>
      </c>
      <c r="C39" s="252"/>
      <c r="D39" s="6">
        <v>19</v>
      </c>
      <c r="E39" s="6">
        <v>0</v>
      </c>
      <c r="F39" s="6">
        <v>1</v>
      </c>
      <c r="G39" s="6">
        <v>1</v>
      </c>
      <c r="H39" s="6">
        <v>6</v>
      </c>
      <c r="I39" s="6">
        <v>2</v>
      </c>
      <c r="J39" s="6">
        <v>3</v>
      </c>
      <c r="K39" s="6">
        <v>1</v>
      </c>
      <c r="L39" s="6">
        <v>0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1</v>
      </c>
      <c r="U39" s="6">
        <v>0</v>
      </c>
      <c r="V39" s="6">
        <v>0</v>
      </c>
      <c r="W39" s="6">
        <v>0</v>
      </c>
      <c r="X39" s="6">
        <v>1</v>
      </c>
      <c r="Y39" s="6">
        <v>0</v>
      </c>
      <c r="Z39" s="6">
        <v>0</v>
      </c>
      <c r="AA39" s="6">
        <v>2</v>
      </c>
      <c r="AB39" s="6">
        <v>0</v>
      </c>
      <c r="AC39" s="43">
        <v>61</v>
      </c>
      <c r="AD39" s="8">
        <v>99.2</v>
      </c>
      <c r="AE39" s="8">
        <v>79.400000000000006</v>
      </c>
    </row>
    <row r="40" spans="2:31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1</v>
      </c>
      <c r="H40" s="6">
        <v>2</v>
      </c>
      <c r="I40" s="6">
        <v>0</v>
      </c>
      <c r="J40" s="6">
        <v>0</v>
      </c>
      <c r="K40" s="6">
        <v>2</v>
      </c>
      <c r="L40" s="6">
        <v>0</v>
      </c>
      <c r="M40" s="6">
        <v>2</v>
      </c>
      <c r="N40" s="6">
        <v>0</v>
      </c>
      <c r="O40" s="6">
        <v>0</v>
      </c>
      <c r="P40" s="6">
        <v>1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51">
        <v>90</v>
      </c>
      <c r="AD40" s="58">
        <v>98.2</v>
      </c>
      <c r="AE40" s="58">
        <v>45.4</v>
      </c>
    </row>
    <row r="41" spans="2:31" x14ac:dyDescent="0.15">
      <c r="B41" s="291" t="s">
        <v>24</v>
      </c>
      <c r="C41" s="252"/>
      <c r="D41" s="6">
        <v>97</v>
      </c>
      <c r="E41" s="6">
        <v>3</v>
      </c>
      <c r="F41" s="6">
        <v>5</v>
      </c>
      <c r="G41" s="6">
        <v>19</v>
      </c>
      <c r="H41" s="6">
        <v>25</v>
      </c>
      <c r="I41" s="6">
        <v>15</v>
      </c>
      <c r="J41" s="6">
        <v>9</v>
      </c>
      <c r="K41" s="6">
        <v>1</v>
      </c>
      <c r="L41" s="6">
        <v>1</v>
      </c>
      <c r="M41" s="6">
        <v>3</v>
      </c>
      <c r="N41" s="6">
        <v>7</v>
      </c>
      <c r="O41" s="6">
        <v>5</v>
      </c>
      <c r="P41" s="6">
        <v>1</v>
      </c>
      <c r="Q41" s="6">
        <v>0</v>
      </c>
      <c r="R41" s="6">
        <v>2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0</v>
      </c>
      <c r="AC41" s="43">
        <v>55</v>
      </c>
      <c r="AD41" s="8">
        <v>67.2</v>
      </c>
      <c r="AE41" s="8">
        <v>37.6</v>
      </c>
    </row>
    <row r="42" spans="2:31" x14ac:dyDescent="0.15">
      <c r="B42" s="291" t="s">
        <v>25</v>
      </c>
      <c r="C42" s="252"/>
      <c r="D42" s="6">
        <v>67</v>
      </c>
      <c r="E42" s="6">
        <v>1</v>
      </c>
      <c r="F42" s="6">
        <v>5</v>
      </c>
      <c r="G42" s="6">
        <v>4</v>
      </c>
      <c r="H42" s="6">
        <v>15</v>
      </c>
      <c r="I42" s="6">
        <v>11</v>
      </c>
      <c r="J42" s="6">
        <v>4</v>
      </c>
      <c r="K42" s="6">
        <v>3</v>
      </c>
      <c r="L42" s="6">
        <v>1</v>
      </c>
      <c r="M42" s="6">
        <v>3</v>
      </c>
      <c r="N42" s="6">
        <v>2</v>
      </c>
      <c r="O42" s="6">
        <v>5</v>
      </c>
      <c r="P42" s="6">
        <v>3</v>
      </c>
      <c r="Q42" s="6">
        <v>3</v>
      </c>
      <c r="R42" s="6">
        <v>2</v>
      </c>
      <c r="S42" s="6">
        <v>2</v>
      </c>
      <c r="T42" s="6">
        <v>1</v>
      </c>
      <c r="U42" s="6">
        <v>0</v>
      </c>
      <c r="V42" s="6">
        <v>0</v>
      </c>
      <c r="W42" s="6">
        <v>0</v>
      </c>
      <c r="X42" s="6">
        <v>1</v>
      </c>
      <c r="Y42" s="6">
        <v>0</v>
      </c>
      <c r="Z42" s="6">
        <v>0</v>
      </c>
      <c r="AA42" s="6">
        <v>1</v>
      </c>
      <c r="AB42" s="6">
        <v>0</v>
      </c>
      <c r="AC42" s="43">
        <v>65</v>
      </c>
      <c r="AD42" s="8">
        <v>84.8</v>
      </c>
      <c r="AE42" s="8">
        <v>47.7</v>
      </c>
    </row>
    <row r="43" spans="2:31" x14ac:dyDescent="0.15">
      <c r="B43" s="291" t="s">
        <v>26</v>
      </c>
      <c r="C43" s="252"/>
      <c r="D43" s="6">
        <v>139</v>
      </c>
      <c r="E43" s="6">
        <v>0</v>
      </c>
      <c r="F43" s="6">
        <v>1</v>
      </c>
      <c r="G43" s="6">
        <v>12</v>
      </c>
      <c r="H43" s="6">
        <v>52</v>
      </c>
      <c r="I43" s="6">
        <v>18</v>
      </c>
      <c r="J43" s="6">
        <v>7</v>
      </c>
      <c r="K43" s="6">
        <v>12</v>
      </c>
      <c r="L43" s="6">
        <v>4</v>
      </c>
      <c r="M43" s="6">
        <v>19</v>
      </c>
      <c r="N43" s="6">
        <v>4</v>
      </c>
      <c r="O43" s="6">
        <v>4</v>
      </c>
      <c r="P43" s="6">
        <v>4</v>
      </c>
      <c r="Q43" s="6">
        <v>0</v>
      </c>
      <c r="R43" s="6">
        <v>0</v>
      </c>
      <c r="S43" s="6">
        <v>0</v>
      </c>
      <c r="T43" s="6">
        <v>0</v>
      </c>
      <c r="U43" s="6">
        <v>1</v>
      </c>
      <c r="V43" s="6">
        <v>0</v>
      </c>
      <c r="W43" s="6">
        <v>0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43">
        <v>60</v>
      </c>
      <c r="AD43" s="8">
        <v>71.5</v>
      </c>
      <c r="AE43" s="8">
        <v>29.2</v>
      </c>
    </row>
    <row r="44" spans="2:31" x14ac:dyDescent="0.15">
      <c r="B44" s="291" t="s">
        <v>27</v>
      </c>
      <c r="C44" s="252"/>
      <c r="D44" s="6">
        <v>214</v>
      </c>
      <c r="E44" s="6">
        <v>0</v>
      </c>
      <c r="F44" s="6">
        <v>0</v>
      </c>
      <c r="G44" s="6">
        <v>21</v>
      </c>
      <c r="H44" s="6">
        <v>67</v>
      </c>
      <c r="I44" s="6">
        <v>57</v>
      </c>
      <c r="J44" s="6">
        <v>11</v>
      </c>
      <c r="K44" s="6">
        <v>10</v>
      </c>
      <c r="L44" s="6">
        <v>10</v>
      </c>
      <c r="M44" s="6">
        <v>16</v>
      </c>
      <c r="N44" s="6">
        <v>5</v>
      </c>
      <c r="O44" s="6">
        <v>7</v>
      </c>
      <c r="P44" s="6">
        <v>3</v>
      </c>
      <c r="Q44" s="6">
        <v>0</v>
      </c>
      <c r="R44" s="6">
        <v>2</v>
      </c>
      <c r="S44" s="6">
        <v>1</v>
      </c>
      <c r="T44" s="6">
        <v>0</v>
      </c>
      <c r="U44" s="6">
        <v>1</v>
      </c>
      <c r="V44" s="6">
        <v>2</v>
      </c>
      <c r="W44" s="6">
        <v>0</v>
      </c>
      <c r="X44" s="6">
        <v>0</v>
      </c>
      <c r="Y44" s="6">
        <v>0</v>
      </c>
      <c r="Z44" s="6">
        <v>0</v>
      </c>
      <c r="AA44" s="6">
        <v>1</v>
      </c>
      <c r="AB44" s="6">
        <v>0</v>
      </c>
      <c r="AC44" s="43">
        <v>60</v>
      </c>
      <c r="AD44" s="8">
        <v>70.599999999999994</v>
      </c>
      <c r="AE44" s="8">
        <v>31.2</v>
      </c>
    </row>
    <row r="45" spans="2:31" x14ac:dyDescent="0.15">
      <c r="B45" s="291" t="s">
        <v>28</v>
      </c>
      <c r="C45" s="252"/>
      <c r="D45" s="6">
        <v>418</v>
      </c>
      <c r="E45" s="6">
        <v>1</v>
      </c>
      <c r="F45" s="6">
        <v>21</v>
      </c>
      <c r="G45" s="6">
        <v>49</v>
      </c>
      <c r="H45" s="6">
        <v>122</v>
      </c>
      <c r="I45" s="6">
        <v>73</v>
      </c>
      <c r="J45" s="6">
        <v>51</v>
      </c>
      <c r="K45" s="6">
        <v>19</v>
      </c>
      <c r="L45" s="6">
        <v>18</v>
      </c>
      <c r="M45" s="6">
        <v>24</v>
      </c>
      <c r="N45" s="6">
        <v>4</v>
      </c>
      <c r="O45" s="6">
        <v>12</v>
      </c>
      <c r="P45" s="6">
        <v>5</v>
      </c>
      <c r="Q45" s="6">
        <v>2</v>
      </c>
      <c r="R45" s="6">
        <v>6</v>
      </c>
      <c r="S45" s="6">
        <v>1</v>
      </c>
      <c r="T45" s="6">
        <v>1</v>
      </c>
      <c r="U45" s="6">
        <v>1</v>
      </c>
      <c r="V45" s="6">
        <v>3</v>
      </c>
      <c r="W45" s="6">
        <v>1</v>
      </c>
      <c r="X45" s="6">
        <v>1</v>
      </c>
      <c r="Y45" s="6">
        <v>1</v>
      </c>
      <c r="Z45" s="6">
        <v>0</v>
      </c>
      <c r="AA45" s="6">
        <v>2</v>
      </c>
      <c r="AB45" s="6">
        <v>0</v>
      </c>
      <c r="AC45" s="43">
        <v>60</v>
      </c>
      <c r="AD45" s="8">
        <v>69.2</v>
      </c>
      <c r="AE45" s="8">
        <v>33.9</v>
      </c>
    </row>
    <row r="46" spans="2:31" x14ac:dyDescent="0.15">
      <c r="B46" s="291" t="s">
        <v>29</v>
      </c>
      <c r="C46" s="252"/>
      <c r="D46" s="6">
        <v>150</v>
      </c>
      <c r="E46" s="6">
        <v>0</v>
      </c>
      <c r="F46" s="6">
        <v>8</v>
      </c>
      <c r="G46" s="6">
        <v>25</v>
      </c>
      <c r="H46" s="6">
        <v>31</v>
      </c>
      <c r="I46" s="6">
        <v>17</v>
      </c>
      <c r="J46" s="6">
        <v>12</v>
      </c>
      <c r="K46" s="6">
        <v>12</v>
      </c>
      <c r="L46" s="6">
        <v>6</v>
      </c>
      <c r="M46" s="6">
        <v>21</v>
      </c>
      <c r="N46" s="6">
        <v>5</v>
      </c>
      <c r="O46" s="6">
        <v>3</v>
      </c>
      <c r="P46" s="6">
        <v>3</v>
      </c>
      <c r="Q46" s="6">
        <v>3</v>
      </c>
      <c r="R46" s="6">
        <v>1</v>
      </c>
      <c r="S46" s="6">
        <v>1</v>
      </c>
      <c r="T46" s="6">
        <v>1</v>
      </c>
      <c r="U46" s="6">
        <v>1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43">
        <v>60</v>
      </c>
      <c r="AD46" s="8">
        <v>73</v>
      </c>
      <c r="AE46" s="8">
        <v>31.7</v>
      </c>
    </row>
    <row r="47" spans="2:31" x14ac:dyDescent="0.15">
      <c r="B47" s="291" t="s">
        <v>30</v>
      </c>
      <c r="C47" s="252"/>
      <c r="D47" s="6">
        <v>164</v>
      </c>
      <c r="E47" s="6">
        <v>0</v>
      </c>
      <c r="F47" s="6">
        <v>6</v>
      </c>
      <c r="G47" s="6">
        <v>28</v>
      </c>
      <c r="H47" s="6">
        <v>36</v>
      </c>
      <c r="I47" s="6">
        <v>17</v>
      </c>
      <c r="J47" s="6">
        <v>7</v>
      </c>
      <c r="K47" s="6">
        <v>8</v>
      </c>
      <c r="L47" s="6">
        <v>15</v>
      </c>
      <c r="M47" s="6">
        <v>20</v>
      </c>
      <c r="N47" s="6">
        <v>7</v>
      </c>
      <c r="O47" s="6">
        <v>5</v>
      </c>
      <c r="P47" s="6">
        <v>5</v>
      </c>
      <c r="Q47" s="6">
        <v>1</v>
      </c>
      <c r="R47" s="6">
        <v>4</v>
      </c>
      <c r="S47" s="6">
        <v>1</v>
      </c>
      <c r="T47" s="6">
        <v>0</v>
      </c>
      <c r="U47" s="6">
        <v>0</v>
      </c>
      <c r="V47" s="6">
        <v>1</v>
      </c>
      <c r="W47" s="6">
        <v>0</v>
      </c>
      <c r="X47" s="6">
        <v>0</v>
      </c>
      <c r="Y47" s="6">
        <v>1</v>
      </c>
      <c r="Z47" s="6">
        <v>1</v>
      </c>
      <c r="AA47" s="6">
        <v>1</v>
      </c>
      <c r="AB47" s="6">
        <v>0</v>
      </c>
      <c r="AC47" s="43">
        <v>60</v>
      </c>
      <c r="AD47" s="8">
        <v>77.8</v>
      </c>
      <c r="AE47" s="8">
        <v>38.9</v>
      </c>
    </row>
    <row r="48" spans="2:31" x14ac:dyDescent="0.15">
      <c r="B48" s="291" t="s">
        <v>31</v>
      </c>
      <c r="C48" s="252"/>
      <c r="D48" s="6">
        <v>200</v>
      </c>
      <c r="E48" s="6">
        <v>1</v>
      </c>
      <c r="F48" s="6">
        <v>7</v>
      </c>
      <c r="G48" s="6">
        <v>20</v>
      </c>
      <c r="H48" s="6">
        <v>47</v>
      </c>
      <c r="I48" s="6">
        <v>26</v>
      </c>
      <c r="J48" s="6">
        <v>26</v>
      </c>
      <c r="K48" s="6">
        <v>33</v>
      </c>
      <c r="L48" s="6">
        <v>10</v>
      </c>
      <c r="M48" s="6">
        <v>8</v>
      </c>
      <c r="N48" s="6">
        <v>6</v>
      </c>
      <c r="O48" s="6">
        <v>2</v>
      </c>
      <c r="P48" s="6">
        <v>2</v>
      </c>
      <c r="Q48" s="6">
        <v>1</v>
      </c>
      <c r="R48" s="6">
        <v>4</v>
      </c>
      <c r="S48" s="6">
        <v>2</v>
      </c>
      <c r="T48" s="6">
        <v>0</v>
      </c>
      <c r="U48" s="6">
        <v>1</v>
      </c>
      <c r="V48" s="6">
        <v>1</v>
      </c>
      <c r="W48" s="6">
        <v>2</v>
      </c>
      <c r="X48" s="6">
        <v>0</v>
      </c>
      <c r="Y48" s="6">
        <v>0</v>
      </c>
      <c r="Z48" s="6">
        <v>0</v>
      </c>
      <c r="AA48" s="6">
        <v>1</v>
      </c>
      <c r="AB48" s="6">
        <v>0</v>
      </c>
      <c r="AC48" s="43">
        <v>66.5</v>
      </c>
      <c r="AD48" s="8">
        <v>75.400000000000006</v>
      </c>
      <c r="AE48" s="8">
        <v>43.8</v>
      </c>
    </row>
    <row r="49" spans="2:31" x14ac:dyDescent="0.15">
      <c r="B49" s="291" t="s">
        <v>32</v>
      </c>
      <c r="C49" s="252"/>
      <c r="D49" s="6">
        <v>791</v>
      </c>
      <c r="E49" s="6">
        <v>10</v>
      </c>
      <c r="F49" s="6">
        <v>25</v>
      </c>
      <c r="G49" s="6">
        <v>77</v>
      </c>
      <c r="H49" s="6">
        <v>201</v>
      </c>
      <c r="I49" s="6">
        <v>160</v>
      </c>
      <c r="J49" s="6">
        <v>94</v>
      </c>
      <c r="K49" s="6">
        <v>57</v>
      </c>
      <c r="L49" s="6">
        <v>48</v>
      </c>
      <c r="M49" s="6">
        <v>54</v>
      </c>
      <c r="N49" s="6">
        <v>20</v>
      </c>
      <c r="O49" s="6">
        <v>20</v>
      </c>
      <c r="P49" s="6">
        <v>5</v>
      </c>
      <c r="Q49" s="6">
        <v>2</v>
      </c>
      <c r="R49" s="6">
        <v>4</v>
      </c>
      <c r="S49" s="6">
        <v>2</v>
      </c>
      <c r="T49" s="6">
        <v>1</v>
      </c>
      <c r="U49" s="6">
        <v>1</v>
      </c>
      <c r="V49" s="6">
        <v>3</v>
      </c>
      <c r="W49" s="6">
        <v>2</v>
      </c>
      <c r="X49" s="6">
        <v>0</v>
      </c>
      <c r="Y49" s="6">
        <v>1</v>
      </c>
      <c r="Z49" s="6">
        <v>0</v>
      </c>
      <c r="AA49" s="6">
        <v>4</v>
      </c>
      <c r="AB49" s="6">
        <v>0</v>
      </c>
      <c r="AC49" s="43">
        <v>60</v>
      </c>
      <c r="AD49" s="8">
        <v>70.2</v>
      </c>
      <c r="AE49" s="8">
        <v>32.9</v>
      </c>
    </row>
    <row r="50" spans="2:31" x14ac:dyDescent="0.15">
      <c r="B50" s="291" t="s">
        <v>33</v>
      </c>
      <c r="C50" s="252"/>
      <c r="D50" s="6">
        <v>526</v>
      </c>
      <c r="E50" s="6">
        <v>2</v>
      </c>
      <c r="F50" s="6">
        <v>15</v>
      </c>
      <c r="G50" s="6">
        <v>51</v>
      </c>
      <c r="H50" s="6">
        <v>114</v>
      </c>
      <c r="I50" s="6">
        <v>105</v>
      </c>
      <c r="J50" s="6">
        <v>63</v>
      </c>
      <c r="K50" s="6">
        <v>42</v>
      </c>
      <c r="L50" s="6">
        <v>39</v>
      </c>
      <c r="M50" s="6">
        <v>36</v>
      </c>
      <c r="N50" s="6">
        <v>10</v>
      </c>
      <c r="O50" s="6">
        <v>10</v>
      </c>
      <c r="P50" s="6">
        <v>10</v>
      </c>
      <c r="Q50" s="6">
        <v>3</v>
      </c>
      <c r="R50" s="6">
        <v>8</v>
      </c>
      <c r="S50" s="6">
        <v>0</v>
      </c>
      <c r="T50" s="6">
        <v>2</v>
      </c>
      <c r="U50" s="6">
        <v>4</v>
      </c>
      <c r="V50" s="6">
        <v>1</v>
      </c>
      <c r="W50" s="6">
        <v>2</v>
      </c>
      <c r="X50" s="6">
        <v>0</v>
      </c>
      <c r="Y50" s="6">
        <v>1</v>
      </c>
      <c r="Z50" s="6">
        <v>2</v>
      </c>
      <c r="AA50" s="6">
        <v>6</v>
      </c>
      <c r="AB50" s="6">
        <v>0</v>
      </c>
      <c r="AC50" s="43">
        <v>65</v>
      </c>
      <c r="AD50" s="8">
        <v>76.599999999999994</v>
      </c>
      <c r="AE50" s="8">
        <v>45.5</v>
      </c>
    </row>
    <row r="51" spans="2:31" x14ac:dyDescent="0.15">
      <c r="B51" s="291" t="s">
        <v>34</v>
      </c>
      <c r="C51" s="252"/>
      <c r="D51" s="6">
        <v>93</v>
      </c>
      <c r="E51" s="6">
        <v>1</v>
      </c>
      <c r="F51" s="6">
        <v>3</v>
      </c>
      <c r="G51" s="6">
        <v>11</v>
      </c>
      <c r="H51" s="6">
        <v>26</v>
      </c>
      <c r="I51" s="6">
        <v>14</v>
      </c>
      <c r="J51" s="6">
        <v>11</v>
      </c>
      <c r="K51" s="6">
        <v>5</v>
      </c>
      <c r="L51" s="6">
        <v>2</v>
      </c>
      <c r="M51" s="6">
        <v>5</v>
      </c>
      <c r="N51" s="6">
        <v>2</v>
      </c>
      <c r="O51" s="6">
        <v>2</v>
      </c>
      <c r="P51" s="6">
        <v>3</v>
      </c>
      <c r="Q51" s="6">
        <v>1</v>
      </c>
      <c r="R51" s="6">
        <v>3</v>
      </c>
      <c r="S51" s="6">
        <v>0</v>
      </c>
      <c r="T51" s="6">
        <v>1</v>
      </c>
      <c r="U51" s="6">
        <v>0</v>
      </c>
      <c r="V51" s="6">
        <v>1</v>
      </c>
      <c r="W51" s="6">
        <v>1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43">
        <v>60</v>
      </c>
      <c r="AD51" s="8">
        <v>75.3</v>
      </c>
      <c r="AE51" s="8">
        <v>40.4</v>
      </c>
    </row>
    <row r="52" spans="2:31" x14ac:dyDescent="0.15">
      <c r="B52" s="291" t="s">
        <v>35</v>
      </c>
      <c r="C52" s="252"/>
      <c r="D52" s="6">
        <v>54</v>
      </c>
      <c r="E52" s="6">
        <v>0</v>
      </c>
      <c r="F52" s="6">
        <v>1</v>
      </c>
      <c r="G52" s="6">
        <v>9</v>
      </c>
      <c r="H52" s="6">
        <v>13</v>
      </c>
      <c r="I52" s="6">
        <v>6</v>
      </c>
      <c r="J52" s="6">
        <v>6</v>
      </c>
      <c r="K52" s="6">
        <v>6</v>
      </c>
      <c r="L52" s="6">
        <v>3</v>
      </c>
      <c r="M52" s="6">
        <v>4</v>
      </c>
      <c r="N52" s="6">
        <v>2</v>
      </c>
      <c r="O52" s="6">
        <v>1</v>
      </c>
      <c r="P52" s="6">
        <v>0</v>
      </c>
      <c r="Q52" s="6">
        <v>0</v>
      </c>
      <c r="R52" s="6">
        <v>1</v>
      </c>
      <c r="S52" s="6">
        <v>0</v>
      </c>
      <c r="T52" s="6">
        <v>1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1</v>
      </c>
      <c r="AB52" s="6">
        <v>0</v>
      </c>
      <c r="AC52" s="43">
        <v>62.5</v>
      </c>
      <c r="AD52" s="8">
        <v>73.400000000000006</v>
      </c>
      <c r="AE52" s="8">
        <v>36.299999999999997</v>
      </c>
    </row>
    <row r="53" spans="2:31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3">
        <v>81.2</v>
      </c>
      <c r="AD53" s="8">
        <v>81.2</v>
      </c>
      <c r="AE53" s="8">
        <v>0</v>
      </c>
    </row>
    <row r="54" spans="2:31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3">
        <v>140</v>
      </c>
      <c r="AD54" s="8">
        <v>140</v>
      </c>
      <c r="AE54" s="8">
        <v>0</v>
      </c>
    </row>
    <row r="55" spans="2:31" x14ac:dyDescent="0.15">
      <c r="B55" s="291" t="s">
        <v>38</v>
      </c>
      <c r="C55" s="252"/>
      <c r="D55" s="6">
        <v>69</v>
      </c>
      <c r="E55" s="6">
        <v>1</v>
      </c>
      <c r="F55" s="6">
        <v>1</v>
      </c>
      <c r="G55" s="6">
        <v>5</v>
      </c>
      <c r="H55" s="6">
        <v>22</v>
      </c>
      <c r="I55" s="6">
        <v>11</v>
      </c>
      <c r="J55" s="6">
        <v>6</v>
      </c>
      <c r="K55" s="6">
        <v>4</v>
      </c>
      <c r="L55" s="6">
        <v>2</v>
      </c>
      <c r="M55" s="6">
        <v>7</v>
      </c>
      <c r="N55" s="6">
        <v>1</v>
      </c>
      <c r="O55" s="6">
        <v>4</v>
      </c>
      <c r="P55" s="6">
        <v>3</v>
      </c>
      <c r="Q55" s="6">
        <v>0</v>
      </c>
      <c r="R55" s="6">
        <v>0</v>
      </c>
      <c r="S55" s="6">
        <v>1</v>
      </c>
      <c r="T55" s="6">
        <v>0</v>
      </c>
      <c r="U55" s="6">
        <v>1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43">
        <v>60</v>
      </c>
      <c r="AD55" s="8">
        <v>73</v>
      </c>
      <c r="AE55" s="8">
        <v>31.6</v>
      </c>
    </row>
    <row r="56" spans="2:31" x14ac:dyDescent="0.15">
      <c r="B56" s="291" t="s">
        <v>39</v>
      </c>
      <c r="C56" s="252"/>
      <c r="D56" s="6">
        <v>80</v>
      </c>
      <c r="E56" s="6">
        <v>1</v>
      </c>
      <c r="F56" s="6">
        <v>2</v>
      </c>
      <c r="G56" s="6">
        <v>8</v>
      </c>
      <c r="H56" s="6">
        <v>18</v>
      </c>
      <c r="I56" s="6">
        <v>25</v>
      </c>
      <c r="J56" s="6">
        <v>5</v>
      </c>
      <c r="K56" s="6">
        <v>1</v>
      </c>
      <c r="L56" s="6">
        <v>4</v>
      </c>
      <c r="M56" s="6">
        <v>7</v>
      </c>
      <c r="N56" s="6">
        <v>3</v>
      </c>
      <c r="O56" s="6">
        <v>2</v>
      </c>
      <c r="P56" s="6">
        <v>1</v>
      </c>
      <c r="Q56" s="6">
        <v>0</v>
      </c>
      <c r="R56" s="6">
        <v>1</v>
      </c>
      <c r="S56" s="6">
        <v>1</v>
      </c>
      <c r="T56" s="6">
        <v>0</v>
      </c>
      <c r="U56" s="6">
        <v>0</v>
      </c>
      <c r="V56" s="6">
        <v>0</v>
      </c>
      <c r="W56" s="6">
        <v>0</v>
      </c>
      <c r="X56" s="6">
        <v>1</v>
      </c>
      <c r="Y56" s="6">
        <v>0</v>
      </c>
      <c r="Z56" s="6">
        <v>0</v>
      </c>
      <c r="AA56" s="6">
        <v>0</v>
      </c>
      <c r="AB56" s="6">
        <v>0</v>
      </c>
      <c r="AC56" s="43">
        <v>60</v>
      </c>
      <c r="AD56" s="8">
        <v>70.7</v>
      </c>
      <c r="AE56" s="8">
        <v>31.4</v>
      </c>
    </row>
    <row r="57" spans="2:31" x14ac:dyDescent="0.15">
      <c r="B57" s="291" t="s">
        <v>40</v>
      </c>
      <c r="C57" s="252"/>
      <c r="D57" s="6">
        <v>35</v>
      </c>
      <c r="E57" s="6">
        <v>0</v>
      </c>
      <c r="F57" s="6">
        <v>1</v>
      </c>
      <c r="G57" s="6">
        <v>2</v>
      </c>
      <c r="H57" s="6">
        <v>9</v>
      </c>
      <c r="I57" s="6">
        <v>5</v>
      </c>
      <c r="J57" s="6">
        <v>5</v>
      </c>
      <c r="K57" s="6">
        <v>3</v>
      </c>
      <c r="L57" s="6">
        <v>1</v>
      </c>
      <c r="M57" s="6">
        <v>1</v>
      </c>
      <c r="N57" s="6">
        <v>0</v>
      </c>
      <c r="O57" s="6">
        <v>0</v>
      </c>
      <c r="P57" s="6">
        <v>2</v>
      </c>
      <c r="Q57" s="6">
        <v>1</v>
      </c>
      <c r="R57" s="6">
        <v>0</v>
      </c>
      <c r="S57" s="6">
        <v>2</v>
      </c>
      <c r="T57" s="6">
        <v>1</v>
      </c>
      <c r="U57" s="6">
        <v>1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1</v>
      </c>
      <c r="AB57" s="6">
        <v>0</v>
      </c>
      <c r="AC57" s="43">
        <v>70</v>
      </c>
      <c r="AD57" s="8">
        <v>99.7</v>
      </c>
      <c r="AE57" s="8">
        <v>107.8</v>
      </c>
    </row>
    <row r="58" spans="2:31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1</v>
      </c>
      <c r="H58" s="6">
        <v>2</v>
      </c>
      <c r="I58" s="6">
        <v>1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1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43">
        <v>56.5</v>
      </c>
      <c r="AD58" s="8">
        <v>74.5</v>
      </c>
      <c r="AE58" s="8">
        <v>32.299999999999997</v>
      </c>
    </row>
    <row r="59" spans="2:31" x14ac:dyDescent="0.15">
      <c r="B59" s="291" t="s">
        <v>42</v>
      </c>
      <c r="C59" s="252"/>
      <c r="D59" s="6">
        <v>13</v>
      </c>
      <c r="E59" s="6">
        <v>1</v>
      </c>
      <c r="F59" s="6">
        <v>0</v>
      </c>
      <c r="G59" s="6">
        <v>0</v>
      </c>
      <c r="H59" s="6">
        <v>3</v>
      </c>
      <c r="I59" s="6">
        <v>1</v>
      </c>
      <c r="J59" s="6">
        <v>2</v>
      </c>
      <c r="K59" s="6">
        <v>0</v>
      </c>
      <c r="L59" s="6">
        <v>3</v>
      </c>
      <c r="M59" s="6">
        <v>1</v>
      </c>
      <c r="N59" s="6">
        <v>0</v>
      </c>
      <c r="O59" s="6">
        <v>0</v>
      </c>
      <c r="P59" s="6">
        <v>0</v>
      </c>
      <c r="Q59" s="6">
        <v>2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43">
        <v>70</v>
      </c>
      <c r="AD59" s="8">
        <v>80.3</v>
      </c>
      <c r="AE59" s="8">
        <v>34.200000000000003</v>
      </c>
    </row>
    <row r="60" spans="2:31" x14ac:dyDescent="0.15">
      <c r="B60" s="291" t="s">
        <v>43</v>
      </c>
      <c r="C60" s="252"/>
      <c r="D60" s="6">
        <v>13</v>
      </c>
      <c r="E60" s="6">
        <v>0</v>
      </c>
      <c r="F60" s="6">
        <v>0</v>
      </c>
      <c r="G60" s="6">
        <v>0</v>
      </c>
      <c r="H60" s="6">
        <v>3</v>
      </c>
      <c r="I60" s="6">
        <v>5</v>
      </c>
      <c r="J60" s="6">
        <v>1</v>
      </c>
      <c r="K60" s="6">
        <v>1</v>
      </c>
      <c r="L60" s="6">
        <v>1</v>
      </c>
      <c r="M60" s="6">
        <v>1</v>
      </c>
      <c r="N60" s="6">
        <v>0</v>
      </c>
      <c r="O60" s="6">
        <v>0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43">
        <v>62</v>
      </c>
      <c r="AD60" s="8">
        <v>73.099999999999994</v>
      </c>
      <c r="AE60" s="8">
        <v>26</v>
      </c>
    </row>
    <row r="61" spans="2:31" x14ac:dyDescent="0.15">
      <c r="B61" s="291" t="s">
        <v>44</v>
      </c>
      <c r="C61" s="252"/>
      <c r="D61" s="6">
        <v>4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1</v>
      </c>
      <c r="K61" s="234">
        <v>0</v>
      </c>
      <c r="L61" s="234">
        <v>0</v>
      </c>
      <c r="M61" s="234">
        <v>1</v>
      </c>
      <c r="N61" s="234">
        <v>0</v>
      </c>
      <c r="O61" s="234">
        <v>1</v>
      </c>
      <c r="P61" s="234">
        <v>1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49">
        <v>110</v>
      </c>
      <c r="AD61" s="57">
        <v>105.5</v>
      </c>
      <c r="AE61" s="57">
        <v>23.5</v>
      </c>
    </row>
    <row r="62" spans="2:31" x14ac:dyDescent="0.15">
      <c r="B62" s="291" t="s">
        <v>45</v>
      </c>
      <c r="C62" s="252"/>
      <c r="D62" s="6">
        <v>247</v>
      </c>
      <c r="E62" s="6">
        <v>2</v>
      </c>
      <c r="F62" s="6">
        <v>3</v>
      </c>
      <c r="G62" s="6">
        <v>22</v>
      </c>
      <c r="H62" s="6">
        <v>73</v>
      </c>
      <c r="I62" s="6">
        <v>42</v>
      </c>
      <c r="J62" s="6">
        <v>36</v>
      </c>
      <c r="K62" s="6">
        <v>14</v>
      </c>
      <c r="L62" s="6">
        <v>13</v>
      </c>
      <c r="M62" s="6">
        <v>11</v>
      </c>
      <c r="N62" s="6">
        <v>4</v>
      </c>
      <c r="O62" s="6">
        <v>8</v>
      </c>
      <c r="P62" s="6">
        <v>2</v>
      </c>
      <c r="Q62" s="6">
        <v>3</v>
      </c>
      <c r="R62" s="6">
        <v>5</v>
      </c>
      <c r="S62" s="6">
        <v>1</v>
      </c>
      <c r="T62" s="6">
        <v>1</v>
      </c>
      <c r="U62" s="6">
        <v>2</v>
      </c>
      <c r="V62" s="6">
        <v>1</v>
      </c>
      <c r="W62" s="6">
        <v>1</v>
      </c>
      <c r="X62" s="6">
        <v>1</v>
      </c>
      <c r="Y62" s="6">
        <v>0</v>
      </c>
      <c r="Z62" s="6">
        <v>0</v>
      </c>
      <c r="AA62" s="6">
        <v>2</v>
      </c>
      <c r="AB62" s="6">
        <v>0</v>
      </c>
      <c r="AC62" s="43">
        <v>60</v>
      </c>
      <c r="AD62" s="8">
        <v>73.900000000000006</v>
      </c>
      <c r="AE62" s="8">
        <v>36.1</v>
      </c>
    </row>
    <row r="63" spans="2:31" x14ac:dyDescent="0.15">
      <c r="B63" s="291" t="s">
        <v>46</v>
      </c>
      <c r="C63" s="252"/>
      <c r="D63" s="6">
        <v>23</v>
      </c>
      <c r="E63" s="6">
        <v>0</v>
      </c>
      <c r="F63" s="6">
        <v>0</v>
      </c>
      <c r="G63" s="6">
        <v>3</v>
      </c>
      <c r="H63" s="6">
        <v>6</v>
      </c>
      <c r="I63" s="6">
        <v>5</v>
      </c>
      <c r="J63" s="6">
        <v>2</v>
      </c>
      <c r="K63" s="6">
        <v>0</v>
      </c>
      <c r="L63" s="6">
        <v>2</v>
      </c>
      <c r="M63" s="6">
        <v>1</v>
      </c>
      <c r="N63" s="6">
        <v>1</v>
      </c>
      <c r="O63" s="6">
        <v>1</v>
      </c>
      <c r="P63" s="6">
        <v>0</v>
      </c>
      <c r="Q63" s="6">
        <v>0</v>
      </c>
      <c r="R63" s="6">
        <v>0</v>
      </c>
      <c r="S63" s="6">
        <v>1</v>
      </c>
      <c r="T63" s="6">
        <v>0</v>
      </c>
      <c r="U63" s="6">
        <v>0</v>
      </c>
      <c r="V63" s="6">
        <v>0</v>
      </c>
      <c r="W63" s="6">
        <v>1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43">
        <v>60</v>
      </c>
      <c r="AD63" s="8">
        <v>76.8</v>
      </c>
      <c r="AE63" s="8">
        <v>39.1</v>
      </c>
    </row>
    <row r="64" spans="2:31" x14ac:dyDescent="0.15">
      <c r="B64" s="291" t="s">
        <v>47</v>
      </c>
      <c r="C64" s="252"/>
      <c r="D64" s="6">
        <v>36</v>
      </c>
      <c r="E64" s="6">
        <v>0</v>
      </c>
      <c r="F64" s="6">
        <v>0</v>
      </c>
      <c r="G64" s="6">
        <v>5</v>
      </c>
      <c r="H64" s="6">
        <v>5</v>
      </c>
      <c r="I64" s="6">
        <v>15</v>
      </c>
      <c r="J64" s="6">
        <v>2</v>
      </c>
      <c r="K64" s="6">
        <v>3</v>
      </c>
      <c r="L64" s="6">
        <v>3</v>
      </c>
      <c r="M64" s="6">
        <v>0</v>
      </c>
      <c r="N64" s="6">
        <v>2</v>
      </c>
      <c r="O64" s="6">
        <v>1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43">
        <v>60.5</v>
      </c>
      <c r="AD64" s="8">
        <v>67.5</v>
      </c>
      <c r="AE64" s="8">
        <v>20.6</v>
      </c>
    </row>
    <row r="65" spans="2:31" x14ac:dyDescent="0.15">
      <c r="B65" s="291" t="s">
        <v>48</v>
      </c>
      <c r="C65" s="252"/>
      <c r="D65" s="6">
        <v>118</v>
      </c>
      <c r="E65" s="6">
        <v>0</v>
      </c>
      <c r="F65" s="6">
        <v>3</v>
      </c>
      <c r="G65" s="6">
        <v>16</v>
      </c>
      <c r="H65" s="6">
        <v>29</v>
      </c>
      <c r="I65" s="6">
        <v>28</v>
      </c>
      <c r="J65" s="6">
        <v>7</v>
      </c>
      <c r="K65" s="6">
        <v>10</v>
      </c>
      <c r="L65" s="6">
        <v>6</v>
      </c>
      <c r="M65" s="6">
        <v>3</v>
      </c>
      <c r="N65" s="6">
        <v>3</v>
      </c>
      <c r="O65" s="6">
        <v>2</v>
      </c>
      <c r="P65" s="6">
        <v>0</v>
      </c>
      <c r="Q65" s="6">
        <v>4</v>
      </c>
      <c r="R65" s="6">
        <v>2</v>
      </c>
      <c r="S65" s="6">
        <v>1</v>
      </c>
      <c r="T65" s="6">
        <v>1</v>
      </c>
      <c r="U65" s="6">
        <v>0</v>
      </c>
      <c r="V65" s="6">
        <v>1</v>
      </c>
      <c r="W65" s="6">
        <v>0</v>
      </c>
      <c r="X65" s="6">
        <v>0</v>
      </c>
      <c r="Y65" s="6">
        <v>0</v>
      </c>
      <c r="Z65" s="6">
        <v>1</v>
      </c>
      <c r="AA65" s="6">
        <v>1</v>
      </c>
      <c r="AB65" s="6">
        <v>0</v>
      </c>
      <c r="AC65" s="43">
        <v>60</v>
      </c>
      <c r="AD65" s="8">
        <v>73.8</v>
      </c>
      <c r="AE65" s="8">
        <v>42.7</v>
      </c>
    </row>
    <row r="66" spans="2:31" x14ac:dyDescent="0.15">
      <c r="B66" s="291" t="s">
        <v>49</v>
      </c>
      <c r="C66" s="252"/>
      <c r="D66" s="6">
        <v>47</v>
      </c>
      <c r="E66" s="6">
        <v>0</v>
      </c>
      <c r="F66" s="6">
        <v>0</v>
      </c>
      <c r="G66" s="6">
        <v>5</v>
      </c>
      <c r="H66" s="6">
        <v>10</v>
      </c>
      <c r="I66" s="6">
        <v>17</v>
      </c>
      <c r="J66" s="6">
        <v>6</v>
      </c>
      <c r="K66" s="6">
        <v>1</v>
      </c>
      <c r="L66" s="6">
        <v>0</v>
      </c>
      <c r="M66" s="6">
        <v>3</v>
      </c>
      <c r="N66" s="6">
        <v>1</v>
      </c>
      <c r="O66" s="6">
        <v>1</v>
      </c>
      <c r="P66" s="6">
        <v>0</v>
      </c>
      <c r="Q66" s="6">
        <v>1</v>
      </c>
      <c r="R66" s="6">
        <v>1</v>
      </c>
      <c r="S66" s="6">
        <v>0</v>
      </c>
      <c r="T66" s="6">
        <v>1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43">
        <v>60</v>
      </c>
      <c r="AD66" s="8">
        <v>70.5</v>
      </c>
      <c r="AE66" s="8">
        <v>28.6</v>
      </c>
    </row>
    <row r="67" spans="2:31" x14ac:dyDescent="0.15">
      <c r="B67" s="291" t="s">
        <v>50</v>
      </c>
      <c r="C67" s="252"/>
      <c r="D67" s="6">
        <v>11</v>
      </c>
      <c r="E67" s="6">
        <v>0</v>
      </c>
      <c r="F67" s="6">
        <v>0</v>
      </c>
      <c r="G67" s="6">
        <v>0</v>
      </c>
      <c r="H67" s="6">
        <v>5</v>
      </c>
      <c r="I67" s="6">
        <v>2</v>
      </c>
      <c r="J67" s="6">
        <v>1</v>
      </c>
      <c r="K67" s="6">
        <v>0</v>
      </c>
      <c r="L67" s="6">
        <v>0</v>
      </c>
      <c r="M67" s="6">
        <v>1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1</v>
      </c>
      <c r="AB67" s="6">
        <v>0</v>
      </c>
      <c r="AC67" s="43">
        <v>61</v>
      </c>
      <c r="AD67" s="8">
        <v>124.9</v>
      </c>
      <c r="AE67" s="8">
        <v>171.3</v>
      </c>
    </row>
    <row r="68" spans="2:31" x14ac:dyDescent="0.15">
      <c r="B68" s="291" t="s">
        <v>51</v>
      </c>
      <c r="C68" s="252"/>
      <c r="D68" s="10">
        <v>45</v>
      </c>
      <c r="E68" s="10">
        <v>1</v>
      </c>
      <c r="F68" s="10">
        <v>2</v>
      </c>
      <c r="G68" s="10">
        <v>7</v>
      </c>
      <c r="H68" s="10">
        <v>7</v>
      </c>
      <c r="I68" s="10">
        <v>8</v>
      </c>
      <c r="J68" s="10">
        <v>10</v>
      </c>
      <c r="K68" s="10">
        <v>2</v>
      </c>
      <c r="L68" s="10">
        <v>1</v>
      </c>
      <c r="M68" s="10">
        <v>2</v>
      </c>
      <c r="N68" s="10">
        <v>2</v>
      </c>
      <c r="O68" s="10">
        <v>0</v>
      </c>
      <c r="P68" s="10">
        <v>1</v>
      </c>
      <c r="Q68" s="10">
        <v>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43">
        <v>60</v>
      </c>
      <c r="AD68" s="11">
        <v>67.900000000000006</v>
      </c>
      <c r="AE68" s="11">
        <v>28.6</v>
      </c>
    </row>
    <row r="69" spans="2:31" s="5" customFormat="1" x14ac:dyDescent="0.15">
      <c r="B69" s="292" t="s">
        <v>73</v>
      </c>
      <c r="C69" s="250"/>
      <c r="D69" s="7">
        <v>26</v>
      </c>
      <c r="E69" s="7">
        <v>0</v>
      </c>
      <c r="F69" s="7">
        <v>1</v>
      </c>
      <c r="G69" s="7">
        <v>3</v>
      </c>
      <c r="H69" s="7">
        <v>6</v>
      </c>
      <c r="I69" s="7">
        <v>3</v>
      </c>
      <c r="J69" s="7">
        <v>2</v>
      </c>
      <c r="K69" s="7">
        <v>3</v>
      </c>
      <c r="L69" s="7">
        <v>2</v>
      </c>
      <c r="M69" s="7">
        <v>2</v>
      </c>
      <c r="N69" s="7">
        <v>1</v>
      </c>
      <c r="O69" s="7">
        <v>2</v>
      </c>
      <c r="P69" s="7">
        <v>0</v>
      </c>
      <c r="Q69" s="7">
        <v>0</v>
      </c>
      <c r="R69" s="7">
        <v>1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48">
        <v>69</v>
      </c>
      <c r="AD69" s="9">
        <v>73.900000000000006</v>
      </c>
      <c r="AE69" s="9">
        <v>30</v>
      </c>
    </row>
    <row r="71" spans="2:31" x14ac:dyDescent="0.15">
      <c r="D71" s="193">
        <f>D6</f>
        <v>8263</v>
      </c>
    </row>
    <row r="72" spans="2:31" x14ac:dyDescent="0.15">
      <c r="D72" s="193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B3:AB5"/>
    <mergeCell ref="AC3:AC4"/>
    <mergeCell ref="AD3:AD4"/>
    <mergeCell ref="AE3:AE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9" t="s">
        <v>161</v>
      </c>
      <c r="D1" s="29" t="s">
        <v>162</v>
      </c>
      <c r="E1" s="29"/>
      <c r="J1" s="29"/>
      <c r="Q1" s="29"/>
      <c r="R1" s="29" t="s">
        <v>162</v>
      </c>
      <c r="Y1" s="29"/>
      <c r="AD1" s="29"/>
      <c r="AE1" s="29"/>
      <c r="AG1" s="29" t="s">
        <v>162</v>
      </c>
      <c r="AN1" s="29"/>
      <c r="AU1" s="29" t="s">
        <v>162</v>
      </c>
    </row>
    <row r="2" spans="2:49" ht="17.25" x14ac:dyDescent="0.2">
      <c r="B2" s="1" t="s">
        <v>366</v>
      </c>
      <c r="C2" s="2"/>
    </row>
    <row r="3" spans="2:49" ht="24" customHeight="1" x14ac:dyDescent="0.15">
      <c r="B3" s="307" t="s">
        <v>332</v>
      </c>
      <c r="C3" s="293"/>
      <c r="D3" s="302" t="s">
        <v>92</v>
      </c>
      <c r="E3" s="205"/>
      <c r="F3" s="206">
        <v>75</v>
      </c>
      <c r="G3" s="94">
        <v>80</v>
      </c>
      <c r="H3" s="94">
        <v>85</v>
      </c>
      <c r="I3" s="94">
        <v>90</v>
      </c>
      <c r="J3" s="94">
        <v>95</v>
      </c>
      <c r="K3" s="94">
        <v>100</v>
      </c>
      <c r="L3" s="94">
        <v>105</v>
      </c>
      <c r="M3" s="94">
        <v>110</v>
      </c>
      <c r="N3" s="94">
        <v>115</v>
      </c>
      <c r="O3" s="94">
        <v>120</v>
      </c>
      <c r="P3" s="94">
        <v>125</v>
      </c>
      <c r="Q3" s="94">
        <v>130</v>
      </c>
      <c r="R3" s="94">
        <v>135</v>
      </c>
      <c r="S3" s="94">
        <v>140</v>
      </c>
      <c r="T3" s="94">
        <v>145</v>
      </c>
      <c r="U3" s="94">
        <v>150</v>
      </c>
      <c r="V3" s="95">
        <v>155</v>
      </c>
      <c r="W3" s="95">
        <v>160</v>
      </c>
      <c r="X3" s="118">
        <v>165</v>
      </c>
      <c r="Y3" s="95">
        <v>170</v>
      </c>
      <c r="Z3" s="94">
        <v>175</v>
      </c>
      <c r="AA3" s="118">
        <v>180</v>
      </c>
      <c r="AB3" s="94">
        <v>185</v>
      </c>
      <c r="AC3" s="118">
        <v>190</v>
      </c>
      <c r="AD3" s="94">
        <v>195</v>
      </c>
      <c r="AE3" s="118">
        <v>200</v>
      </c>
      <c r="AF3" s="94">
        <v>205</v>
      </c>
      <c r="AG3" s="118">
        <v>210</v>
      </c>
      <c r="AH3" s="94">
        <v>215</v>
      </c>
      <c r="AI3" s="118">
        <v>220</v>
      </c>
      <c r="AJ3" s="94">
        <v>225</v>
      </c>
      <c r="AK3" s="118">
        <v>230</v>
      </c>
      <c r="AL3" s="94">
        <v>235</v>
      </c>
      <c r="AM3" s="118">
        <v>240</v>
      </c>
      <c r="AN3" s="94">
        <v>245</v>
      </c>
      <c r="AO3" s="118">
        <v>250</v>
      </c>
      <c r="AP3" s="94">
        <v>255</v>
      </c>
      <c r="AQ3" s="118">
        <v>260</v>
      </c>
      <c r="AR3" s="94">
        <v>265</v>
      </c>
      <c r="AS3" s="118">
        <v>270</v>
      </c>
      <c r="AT3" s="78" t="s">
        <v>298</v>
      </c>
      <c r="AU3" s="305" t="s">
        <v>94</v>
      </c>
      <c r="AV3" s="305" t="s">
        <v>95</v>
      </c>
      <c r="AW3" s="325" t="s">
        <v>163</v>
      </c>
    </row>
    <row r="4" spans="2:49" s="35" customFormat="1" ht="13.5" customHeight="1" x14ac:dyDescent="0.15">
      <c r="B4" s="319" t="s">
        <v>85</v>
      </c>
      <c r="C4" s="320"/>
      <c r="D4" s="303"/>
      <c r="E4" s="207"/>
      <c r="F4" s="80" t="s">
        <v>97</v>
      </c>
      <c r="G4" s="80" t="s">
        <v>97</v>
      </c>
      <c r="H4" s="80" t="s">
        <v>97</v>
      </c>
      <c r="I4" s="80" t="s">
        <v>97</v>
      </c>
      <c r="J4" s="80" t="s">
        <v>97</v>
      </c>
      <c r="K4" s="81" t="s">
        <v>97</v>
      </c>
      <c r="L4" s="80" t="s">
        <v>97</v>
      </c>
      <c r="M4" s="80" t="s">
        <v>97</v>
      </c>
      <c r="N4" s="80" t="s">
        <v>97</v>
      </c>
      <c r="O4" s="80" t="s">
        <v>97</v>
      </c>
      <c r="P4" s="80" t="s">
        <v>97</v>
      </c>
      <c r="Q4" s="80" t="s">
        <v>97</v>
      </c>
      <c r="R4" s="79" t="s">
        <v>97</v>
      </c>
      <c r="S4" s="80" t="s">
        <v>97</v>
      </c>
      <c r="T4" s="79" t="s">
        <v>97</v>
      </c>
      <c r="U4" s="79" t="s">
        <v>97</v>
      </c>
      <c r="V4" s="79" t="s">
        <v>97</v>
      </c>
      <c r="W4" s="79" t="s">
        <v>97</v>
      </c>
      <c r="X4" s="80" t="s">
        <v>97</v>
      </c>
      <c r="Y4" s="79" t="s">
        <v>97</v>
      </c>
      <c r="Z4" s="79" t="s">
        <v>97</v>
      </c>
      <c r="AA4" s="80" t="s">
        <v>97</v>
      </c>
      <c r="AB4" s="80" t="s">
        <v>97</v>
      </c>
      <c r="AC4" s="80" t="s">
        <v>97</v>
      </c>
      <c r="AD4" s="80" t="s">
        <v>97</v>
      </c>
      <c r="AE4" s="80" t="s">
        <v>97</v>
      </c>
      <c r="AF4" s="80" t="s">
        <v>97</v>
      </c>
      <c r="AG4" s="80" t="s">
        <v>97</v>
      </c>
      <c r="AH4" s="80" t="s">
        <v>97</v>
      </c>
      <c r="AI4" s="80" t="s">
        <v>97</v>
      </c>
      <c r="AJ4" s="80" t="s">
        <v>97</v>
      </c>
      <c r="AK4" s="80" t="s">
        <v>97</v>
      </c>
      <c r="AL4" s="80" t="s">
        <v>97</v>
      </c>
      <c r="AM4" s="80" t="s">
        <v>97</v>
      </c>
      <c r="AN4" s="80" t="s">
        <v>97</v>
      </c>
      <c r="AO4" s="80" t="s">
        <v>97</v>
      </c>
      <c r="AP4" s="80" t="s">
        <v>97</v>
      </c>
      <c r="AQ4" s="80" t="s">
        <v>97</v>
      </c>
      <c r="AR4" s="80" t="s">
        <v>97</v>
      </c>
      <c r="AS4" s="80" t="s">
        <v>97</v>
      </c>
      <c r="AT4" s="80"/>
      <c r="AU4" s="306"/>
      <c r="AV4" s="306"/>
      <c r="AW4" s="326"/>
    </row>
    <row r="5" spans="2:49" ht="24" customHeight="1" x14ac:dyDescent="0.15">
      <c r="B5" s="321"/>
      <c r="C5" s="318"/>
      <c r="D5" s="304"/>
      <c r="E5" s="201" t="s">
        <v>329</v>
      </c>
      <c r="F5" s="199">
        <v>80</v>
      </c>
      <c r="G5" s="100">
        <v>85</v>
      </c>
      <c r="H5" s="100">
        <v>90</v>
      </c>
      <c r="I5" s="100">
        <v>95</v>
      </c>
      <c r="J5" s="100">
        <v>100</v>
      </c>
      <c r="K5" s="100">
        <v>105</v>
      </c>
      <c r="L5" s="100">
        <v>110</v>
      </c>
      <c r="M5" s="100">
        <v>115</v>
      </c>
      <c r="N5" s="100">
        <v>120</v>
      </c>
      <c r="O5" s="100">
        <v>125</v>
      </c>
      <c r="P5" s="100">
        <v>130</v>
      </c>
      <c r="Q5" s="100">
        <v>135</v>
      </c>
      <c r="R5" s="100">
        <v>140</v>
      </c>
      <c r="S5" s="100">
        <v>145</v>
      </c>
      <c r="T5" s="100">
        <v>150</v>
      </c>
      <c r="U5" s="100">
        <v>155</v>
      </c>
      <c r="V5" s="200">
        <v>160</v>
      </c>
      <c r="W5" s="100">
        <v>165</v>
      </c>
      <c r="X5" s="100">
        <v>170</v>
      </c>
      <c r="Y5" s="100">
        <v>175</v>
      </c>
      <c r="Z5" s="100">
        <v>180</v>
      </c>
      <c r="AA5" s="199">
        <v>185</v>
      </c>
      <c r="AB5" s="100">
        <v>190</v>
      </c>
      <c r="AC5" s="199">
        <v>195</v>
      </c>
      <c r="AD5" s="100">
        <v>200</v>
      </c>
      <c r="AE5" s="199">
        <v>205</v>
      </c>
      <c r="AF5" s="100">
        <v>210</v>
      </c>
      <c r="AG5" s="199">
        <v>215</v>
      </c>
      <c r="AH5" s="100">
        <v>220</v>
      </c>
      <c r="AI5" s="199">
        <v>225</v>
      </c>
      <c r="AJ5" s="100">
        <v>230</v>
      </c>
      <c r="AK5" s="199">
        <v>235</v>
      </c>
      <c r="AL5" s="100">
        <v>240</v>
      </c>
      <c r="AM5" s="199">
        <v>245</v>
      </c>
      <c r="AN5" s="100">
        <v>250</v>
      </c>
      <c r="AO5" s="199">
        <v>255</v>
      </c>
      <c r="AP5" s="100">
        <v>260</v>
      </c>
      <c r="AQ5" s="199">
        <v>265</v>
      </c>
      <c r="AR5" s="100">
        <v>270</v>
      </c>
      <c r="AS5" s="199">
        <v>275</v>
      </c>
      <c r="AT5" s="82"/>
      <c r="AU5" s="83" t="s">
        <v>164</v>
      </c>
      <c r="AV5" s="83" t="s">
        <v>164</v>
      </c>
      <c r="AW5" s="83" t="s">
        <v>164</v>
      </c>
    </row>
    <row r="6" spans="2:49" ht="12" customHeight="1" x14ac:dyDescent="0.15">
      <c r="B6" s="290" t="s">
        <v>0</v>
      </c>
      <c r="C6" s="254"/>
      <c r="D6" s="6">
        <v>8263</v>
      </c>
      <c r="E6" s="6">
        <v>289</v>
      </c>
      <c r="F6" s="6">
        <v>369</v>
      </c>
      <c r="G6" s="6">
        <v>530</v>
      </c>
      <c r="H6" s="6">
        <v>568</v>
      </c>
      <c r="I6" s="6">
        <v>776</v>
      </c>
      <c r="J6" s="6">
        <v>899</v>
      </c>
      <c r="K6" s="6">
        <v>755</v>
      </c>
      <c r="L6" s="6">
        <v>674</v>
      </c>
      <c r="M6" s="6">
        <v>505</v>
      </c>
      <c r="N6" s="6">
        <v>523</v>
      </c>
      <c r="O6" s="6">
        <v>385</v>
      </c>
      <c r="P6" s="6">
        <v>332</v>
      </c>
      <c r="Q6" s="6">
        <v>284</v>
      </c>
      <c r="R6" s="6">
        <v>198</v>
      </c>
      <c r="S6" s="6">
        <v>175</v>
      </c>
      <c r="T6" s="6">
        <v>135</v>
      </c>
      <c r="U6" s="6">
        <v>127</v>
      </c>
      <c r="V6" s="6">
        <v>120</v>
      </c>
      <c r="W6" s="6">
        <v>88</v>
      </c>
      <c r="X6" s="6">
        <v>72</v>
      </c>
      <c r="Y6" s="6">
        <v>78</v>
      </c>
      <c r="Z6" s="6">
        <v>48</v>
      </c>
      <c r="AA6" s="6">
        <v>42</v>
      </c>
      <c r="AB6" s="6">
        <v>35</v>
      </c>
      <c r="AC6" s="6">
        <v>37</v>
      </c>
      <c r="AD6" s="6">
        <v>39</v>
      </c>
      <c r="AE6">
        <v>21</v>
      </c>
      <c r="AF6">
        <v>21</v>
      </c>
      <c r="AG6" s="5">
        <v>13</v>
      </c>
      <c r="AH6" s="84">
        <v>19</v>
      </c>
      <c r="AI6" s="84">
        <v>15</v>
      </c>
      <c r="AJ6" s="84">
        <v>12</v>
      </c>
      <c r="AK6" s="84">
        <v>13</v>
      </c>
      <c r="AL6" s="84">
        <v>8</v>
      </c>
      <c r="AM6" s="84">
        <v>7</v>
      </c>
      <c r="AN6" s="84">
        <v>3</v>
      </c>
      <c r="AO6" s="84">
        <v>4</v>
      </c>
      <c r="AP6" s="84">
        <v>4</v>
      </c>
      <c r="AQ6" s="84">
        <v>6</v>
      </c>
      <c r="AR6" s="84">
        <v>5</v>
      </c>
      <c r="AS6" s="84">
        <v>5</v>
      </c>
      <c r="AT6" s="85">
        <v>24</v>
      </c>
      <c r="AU6" s="46">
        <v>104.5</v>
      </c>
      <c r="AV6" s="8">
        <v>112.3</v>
      </c>
      <c r="AW6" s="8">
        <v>32.200000000000003</v>
      </c>
    </row>
    <row r="7" spans="2:49" ht="12" customHeight="1" x14ac:dyDescent="0.15">
      <c r="B7" s="291" t="s">
        <v>1</v>
      </c>
      <c r="C7" s="252"/>
      <c r="D7" s="86">
        <v>6031</v>
      </c>
      <c r="E7" s="45">
        <v>246</v>
      </c>
      <c r="F7" s="45">
        <v>316</v>
      </c>
      <c r="G7" s="45">
        <v>449</v>
      </c>
      <c r="H7" s="45">
        <v>486</v>
      </c>
      <c r="I7" s="45">
        <v>663</v>
      </c>
      <c r="J7" s="45">
        <v>759</v>
      </c>
      <c r="K7" s="45">
        <v>594</v>
      </c>
      <c r="L7" s="45">
        <v>451</v>
      </c>
      <c r="M7" s="45">
        <v>336</v>
      </c>
      <c r="N7" s="45">
        <v>309</v>
      </c>
      <c r="O7" s="45">
        <v>233</v>
      </c>
      <c r="P7" s="45">
        <v>186</v>
      </c>
      <c r="Q7" s="45">
        <v>169</v>
      </c>
      <c r="R7" s="45">
        <v>112</v>
      </c>
      <c r="S7" s="45">
        <v>120</v>
      </c>
      <c r="T7" s="45">
        <v>70</v>
      </c>
      <c r="U7" s="45">
        <v>80</v>
      </c>
      <c r="V7" s="45">
        <v>72</v>
      </c>
      <c r="W7" s="45">
        <v>53</v>
      </c>
      <c r="X7" s="45">
        <v>38</v>
      </c>
      <c r="Y7" s="45">
        <v>48</v>
      </c>
      <c r="Z7" s="45">
        <v>31</v>
      </c>
      <c r="AA7" s="45">
        <v>28</v>
      </c>
      <c r="AB7" s="45">
        <v>23</v>
      </c>
      <c r="AC7" s="45">
        <v>21</v>
      </c>
      <c r="AD7" s="45">
        <v>26</v>
      </c>
      <c r="AE7" s="84">
        <v>11</v>
      </c>
      <c r="AF7" s="84">
        <v>13</v>
      </c>
      <c r="AG7" s="84">
        <v>8</v>
      </c>
      <c r="AH7" s="84">
        <v>10</v>
      </c>
      <c r="AI7" s="84">
        <v>9</v>
      </c>
      <c r="AJ7" s="84">
        <v>6</v>
      </c>
      <c r="AK7" s="84">
        <v>11</v>
      </c>
      <c r="AL7" s="84">
        <v>6</v>
      </c>
      <c r="AM7" s="84">
        <v>6</v>
      </c>
      <c r="AN7" s="84">
        <v>1</v>
      </c>
      <c r="AO7" s="84">
        <v>3</v>
      </c>
      <c r="AP7" s="84">
        <v>4</v>
      </c>
      <c r="AQ7" s="84">
        <v>4</v>
      </c>
      <c r="AR7" s="84">
        <v>2</v>
      </c>
      <c r="AS7" s="84">
        <v>2</v>
      </c>
      <c r="AT7" s="85">
        <v>16</v>
      </c>
      <c r="AU7" s="46">
        <v>100.7</v>
      </c>
      <c r="AV7" s="47">
        <v>108.7</v>
      </c>
      <c r="AW7" s="47">
        <v>30.7</v>
      </c>
    </row>
    <row r="8" spans="2:49" ht="12" customHeight="1" x14ac:dyDescent="0.15">
      <c r="B8" s="70"/>
      <c r="C8" s="18" t="s">
        <v>65</v>
      </c>
      <c r="D8" s="74">
        <v>3282</v>
      </c>
      <c r="E8" s="10">
        <v>177</v>
      </c>
      <c r="F8" s="10">
        <v>213</v>
      </c>
      <c r="G8" s="10">
        <v>295</v>
      </c>
      <c r="H8" s="10">
        <v>326</v>
      </c>
      <c r="I8" s="10">
        <v>418</v>
      </c>
      <c r="J8" s="10">
        <v>461</v>
      </c>
      <c r="K8" s="10">
        <v>320</v>
      </c>
      <c r="L8" s="10">
        <v>225</v>
      </c>
      <c r="M8" s="10">
        <v>143</v>
      </c>
      <c r="N8" s="10">
        <v>123</v>
      </c>
      <c r="O8" s="10">
        <v>89</v>
      </c>
      <c r="P8" s="10">
        <v>74</v>
      </c>
      <c r="Q8" s="10">
        <v>83</v>
      </c>
      <c r="R8" s="10">
        <v>48</v>
      </c>
      <c r="S8" s="10">
        <v>48</v>
      </c>
      <c r="T8" s="10">
        <v>26</v>
      </c>
      <c r="U8" s="10">
        <v>37</v>
      </c>
      <c r="V8" s="10">
        <v>26</v>
      </c>
      <c r="W8" s="10">
        <v>21</v>
      </c>
      <c r="X8" s="10">
        <v>18</v>
      </c>
      <c r="Y8" s="10">
        <v>18</v>
      </c>
      <c r="Z8" s="10">
        <v>12</v>
      </c>
      <c r="AA8" s="10">
        <v>12</v>
      </c>
      <c r="AB8" s="10">
        <v>7</v>
      </c>
      <c r="AC8" s="10">
        <v>8</v>
      </c>
      <c r="AD8" s="10">
        <v>15</v>
      </c>
      <c r="AE8" s="5">
        <v>2</v>
      </c>
      <c r="AF8" s="5">
        <v>5</v>
      </c>
      <c r="AG8" s="5">
        <v>5</v>
      </c>
      <c r="AH8" s="5">
        <v>4</v>
      </c>
      <c r="AI8" s="5">
        <v>6</v>
      </c>
      <c r="AJ8" s="5">
        <v>3</v>
      </c>
      <c r="AK8" s="5">
        <v>2</v>
      </c>
      <c r="AL8" s="5">
        <v>1</v>
      </c>
      <c r="AM8" s="5">
        <v>2</v>
      </c>
      <c r="AN8" s="5">
        <v>1</v>
      </c>
      <c r="AO8" s="5">
        <v>1</v>
      </c>
      <c r="AP8" s="5">
        <v>2</v>
      </c>
      <c r="AQ8" s="5">
        <v>3</v>
      </c>
      <c r="AR8" s="5">
        <v>0</v>
      </c>
      <c r="AS8" s="5">
        <v>0</v>
      </c>
      <c r="AT8" s="87">
        <v>2</v>
      </c>
      <c r="AU8" s="43">
        <v>97</v>
      </c>
      <c r="AV8" s="11">
        <v>103.6</v>
      </c>
      <c r="AW8" s="11">
        <v>27.1</v>
      </c>
    </row>
    <row r="9" spans="2:49" ht="12" customHeight="1" x14ac:dyDescent="0.15">
      <c r="B9" s="70"/>
      <c r="C9" s="18" t="s">
        <v>66</v>
      </c>
      <c r="D9" s="74">
        <v>1828</v>
      </c>
      <c r="E9" s="10">
        <v>53</v>
      </c>
      <c r="F9" s="10">
        <v>78</v>
      </c>
      <c r="G9" s="10">
        <v>129</v>
      </c>
      <c r="H9" s="10">
        <v>127</v>
      </c>
      <c r="I9" s="10">
        <v>200</v>
      </c>
      <c r="J9" s="10">
        <v>220</v>
      </c>
      <c r="K9" s="10">
        <v>197</v>
      </c>
      <c r="L9" s="10">
        <v>136</v>
      </c>
      <c r="M9" s="10">
        <v>123</v>
      </c>
      <c r="N9" s="10">
        <v>95</v>
      </c>
      <c r="O9" s="10">
        <v>78</v>
      </c>
      <c r="P9" s="10">
        <v>67</v>
      </c>
      <c r="Q9" s="10">
        <v>44</v>
      </c>
      <c r="R9" s="10">
        <v>28</v>
      </c>
      <c r="S9" s="10">
        <v>38</v>
      </c>
      <c r="T9" s="10">
        <v>24</v>
      </c>
      <c r="U9" s="10">
        <v>22</v>
      </c>
      <c r="V9" s="10">
        <v>32</v>
      </c>
      <c r="W9" s="10">
        <v>18</v>
      </c>
      <c r="X9" s="10">
        <v>12</v>
      </c>
      <c r="Y9" s="10">
        <v>20</v>
      </c>
      <c r="Z9" s="10">
        <v>9</v>
      </c>
      <c r="AA9" s="10">
        <v>10</v>
      </c>
      <c r="AB9" s="10">
        <v>9</v>
      </c>
      <c r="AC9" s="10">
        <v>9</v>
      </c>
      <c r="AD9" s="10">
        <v>8</v>
      </c>
      <c r="AE9" s="5">
        <v>6</v>
      </c>
      <c r="AF9" s="5">
        <v>5</v>
      </c>
      <c r="AG9" s="5">
        <v>1</v>
      </c>
      <c r="AH9" s="5">
        <v>2</v>
      </c>
      <c r="AI9" s="5">
        <v>3</v>
      </c>
      <c r="AJ9" s="5">
        <v>1</v>
      </c>
      <c r="AK9" s="5">
        <v>4</v>
      </c>
      <c r="AL9" s="5">
        <v>1</v>
      </c>
      <c r="AM9" s="5">
        <v>4</v>
      </c>
      <c r="AN9" s="5">
        <v>0</v>
      </c>
      <c r="AO9" s="5">
        <v>1</v>
      </c>
      <c r="AP9" s="5">
        <v>2</v>
      </c>
      <c r="AQ9" s="5">
        <v>0</v>
      </c>
      <c r="AR9" s="5">
        <v>1</v>
      </c>
      <c r="AS9" s="5">
        <v>2</v>
      </c>
      <c r="AT9" s="87">
        <v>9</v>
      </c>
      <c r="AU9" s="43">
        <v>102.3</v>
      </c>
      <c r="AV9" s="11">
        <v>111.3</v>
      </c>
      <c r="AW9" s="11">
        <v>33</v>
      </c>
    </row>
    <row r="10" spans="2:49" ht="12" customHeight="1" x14ac:dyDescent="0.15">
      <c r="B10" s="70"/>
      <c r="C10" s="18" t="s">
        <v>67</v>
      </c>
      <c r="D10" s="74">
        <v>921</v>
      </c>
      <c r="E10" s="10">
        <v>16</v>
      </c>
      <c r="F10" s="10">
        <v>25</v>
      </c>
      <c r="G10" s="10">
        <v>25</v>
      </c>
      <c r="H10" s="10">
        <v>33</v>
      </c>
      <c r="I10" s="10">
        <v>45</v>
      </c>
      <c r="J10" s="10">
        <v>78</v>
      </c>
      <c r="K10" s="10">
        <v>77</v>
      </c>
      <c r="L10" s="10">
        <v>90</v>
      </c>
      <c r="M10" s="10">
        <v>70</v>
      </c>
      <c r="N10" s="10">
        <v>91</v>
      </c>
      <c r="O10" s="10">
        <v>66</v>
      </c>
      <c r="P10" s="10">
        <v>45</v>
      </c>
      <c r="Q10" s="10">
        <v>42</v>
      </c>
      <c r="R10" s="10">
        <v>36</v>
      </c>
      <c r="S10" s="10">
        <v>34</v>
      </c>
      <c r="T10" s="10">
        <v>20</v>
      </c>
      <c r="U10" s="10">
        <v>21</v>
      </c>
      <c r="V10" s="10">
        <v>14</v>
      </c>
      <c r="W10" s="10">
        <v>14</v>
      </c>
      <c r="X10" s="10">
        <v>8</v>
      </c>
      <c r="Y10" s="10">
        <v>10</v>
      </c>
      <c r="Z10" s="10">
        <v>10</v>
      </c>
      <c r="AA10" s="10">
        <v>6</v>
      </c>
      <c r="AB10" s="10">
        <v>7</v>
      </c>
      <c r="AC10" s="10">
        <v>4</v>
      </c>
      <c r="AD10" s="10">
        <v>3</v>
      </c>
      <c r="AE10" s="5">
        <v>3</v>
      </c>
      <c r="AF10" s="5">
        <v>3</v>
      </c>
      <c r="AG10" s="5">
        <v>2</v>
      </c>
      <c r="AH10" s="5">
        <v>4</v>
      </c>
      <c r="AI10" s="5">
        <v>0</v>
      </c>
      <c r="AJ10" s="5">
        <v>2</v>
      </c>
      <c r="AK10" s="5">
        <v>5</v>
      </c>
      <c r="AL10" s="5">
        <v>4</v>
      </c>
      <c r="AM10" s="5">
        <v>0</v>
      </c>
      <c r="AN10" s="5">
        <v>0</v>
      </c>
      <c r="AO10" s="5">
        <v>1</v>
      </c>
      <c r="AP10" s="5">
        <v>0</v>
      </c>
      <c r="AQ10" s="5">
        <v>1</v>
      </c>
      <c r="AR10" s="5">
        <v>1</v>
      </c>
      <c r="AS10" s="5">
        <v>0</v>
      </c>
      <c r="AT10" s="87">
        <v>5</v>
      </c>
      <c r="AU10" s="43">
        <v>115.1</v>
      </c>
      <c r="AV10" s="11">
        <v>121.4</v>
      </c>
      <c r="AW10" s="11">
        <v>33.700000000000003</v>
      </c>
    </row>
    <row r="11" spans="2:49" ht="12" customHeight="1" x14ac:dyDescent="0.15">
      <c r="B11" s="292" t="s">
        <v>5</v>
      </c>
      <c r="C11" s="250"/>
      <c r="D11" s="77">
        <v>2232</v>
      </c>
      <c r="E11" s="7">
        <v>43</v>
      </c>
      <c r="F11" s="7">
        <v>53</v>
      </c>
      <c r="G11" s="7">
        <v>81</v>
      </c>
      <c r="H11" s="7">
        <v>82</v>
      </c>
      <c r="I11" s="7">
        <v>113</v>
      </c>
      <c r="J11" s="7">
        <v>140</v>
      </c>
      <c r="K11" s="7">
        <v>161</v>
      </c>
      <c r="L11" s="7">
        <v>223</v>
      </c>
      <c r="M11" s="7">
        <v>169</v>
      </c>
      <c r="N11" s="7">
        <v>214</v>
      </c>
      <c r="O11" s="7">
        <v>152</v>
      </c>
      <c r="P11" s="7">
        <v>146</v>
      </c>
      <c r="Q11" s="7">
        <v>115</v>
      </c>
      <c r="R11" s="7">
        <v>86</v>
      </c>
      <c r="S11" s="7">
        <v>55</v>
      </c>
      <c r="T11" s="7">
        <v>65</v>
      </c>
      <c r="U11" s="7">
        <v>47</v>
      </c>
      <c r="V11" s="7">
        <v>48</v>
      </c>
      <c r="W11" s="7">
        <v>35</v>
      </c>
      <c r="X11" s="7">
        <v>34</v>
      </c>
      <c r="Y11" s="7">
        <v>30</v>
      </c>
      <c r="Z11" s="7">
        <v>17</v>
      </c>
      <c r="AA11" s="7">
        <v>14</v>
      </c>
      <c r="AB11" s="7">
        <v>12</v>
      </c>
      <c r="AC11" s="7">
        <v>16</v>
      </c>
      <c r="AD11" s="7">
        <v>13</v>
      </c>
      <c r="AE11" s="88">
        <v>10</v>
      </c>
      <c r="AF11" s="88">
        <v>8</v>
      </c>
      <c r="AG11" s="88">
        <v>5</v>
      </c>
      <c r="AH11" s="88">
        <v>9</v>
      </c>
      <c r="AI11" s="88">
        <v>6</v>
      </c>
      <c r="AJ11" s="88">
        <v>6</v>
      </c>
      <c r="AK11" s="88">
        <v>2</v>
      </c>
      <c r="AL11" s="88">
        <v>2</v>
      </c>
      <c r="AM11" s="88">
        <v>1</v>
      </c>
      <c r="AN11" s="88">
        <v>2</v>
      </c>
      <c r="AO11" s="88">
        <v>1</v>
      </c>
      <c r="AP11" s="88">
        <v>0</v>
      </c>
      <c r="AQ11" s="88">
        <v>2</v>
      </c>
      <c r="AR11" s="88">
        <v>3</v>
      </c>
      <c r="AS11" s="88">
        <v>3</v>
      </c>
      <c r="AT11" s="89">
        <v>8</v>
      </c>
      <c r="AU11" s="48">
        <v>116</v>
      </c>
      <c r="AV11" s="9">
        <v>122.1</v>
      </c>
      <c r="AW11" s="9">
        <v>34</v>
      </c>
    </row>
    <row r="12" spans="2:49" ht="12" customHeight="1" x14ac:dyDescent="0.15">
      <c r="B12" s="291" t="s">
        <v>165</v>
      </c>
      <c r="C12" s="252"/>
      <c r="D12" s="6">
        <v>266</v>
      </c>
      <c r="E12" s="6">
        <v>4</v>
      </c>
      <c r="F12" s="6">
        <v>2</v>
      </c>
      <c r="G12" s="6">
        <v>6</v>
      </c>
      <c r="H12" s="6">
        <v>8</v>
      </c>
      <c r="I12" s="6">
        <v>10</v>
      </c>
      <c r="J12" s="6">
        <v>15</v>
      </c>
      <c r="K12" s="6">
        <v>14</v>
      </c>
      <c r="L12" s="6">
        <v>29</v>
      </c>
      <c r="M12" s="6">
        <v>19</v>
      </c>
      <c r="N12" s="6">
        <v>27</v>
      </c>
      <c r="O12" s="6">
        <v>23</v>
      </c>
      <c r="P12" s="6">
        <v>22</v>
      </c>
      <c r="Q12" s="6">
        <v>12</v>
      </c>
      <c r="R12" s="6">
        <v>9</v>
      </c>
      <c r="S12" s="6">
        <v>7</v>
      </c>
      <c r="T12" s="6">
        <v>9</v>
      </c>
      <c r="U12" s="6">
        <v>6</v>
      </c>
      <c r="V12" s="6">
        <v>3</v>
      </c>
      <c r="W12" s="6">
        <v>6</v>
      </c>
      <c r="X12" s="6">
        <v>8</v>
      </c>
      <c r="Y12" s="6">
        <v>5</v>
      </c>
      <c r="Z12" s="6">
        <v>2</v>
      </c>
      <c r="AA12" s="6">
        <v>2</v>
      </c>
      <c r="AB12" s="6">
        <v>2</v>
      </c>
      <c r="AC12" s="6">
        <v>1</v>
      </c>
      <c r="AD12" s="6">
        <v>3</v>
      </c>
      <c r="AE12">
        <v>6</v>
      </c>
      <c r="AF12">
        <v>1</v>
      </c>
      <c r="AG12" s="5">
        <v>0</v>
      </c>
      <c r="AH12" s="5">
        <v>1</v>
      </c>
      <c r="AI12" s="5">
        <v>0</v>
      </c>
      <c r="AJ12" s="5">
        <v>0</v>
      </c>
      <c r="AK12" s="5">
        <v>1</v>
      </c>
      <c r="AL12" s="5">
        <v>0</v>
      </c>
      <c r="AM12" s="5">
        <v>0</v>
      </c>
      <c r="AN12" s="5">
        <v>1</v>
      </c>
      <c r="AO12" s="5">
        <v>0</v>
      </c>
      <c r="AP12" s="5">
        <v>0</v>
      </c>
      <c r="AQ12" s="5">
        <v>1</v>
      </c>
      <c r="AR12" s="5">
        <v>0</v>
      </c>
      <c r="AS12" s="5">
        <v>1</v>
      </c>
      <c r="AT12" s="87">
        <v>0</v>
      </c>
      <c r="AU12" s="43">
        <v>119.6</v>
      </c>
      <c r="AV12" s="8">
        <v>127</v>
      </c>
      <c r="AW12" s="8">
        <v>33.1</v>
      </c>
    </row>
    <row r="13" spans="2:49" ht="12" customHeight="1" x14ac:dyDescent="0.15">
      <c r="B13" s="291" t="s">
        <v>166</v>
      </c>
      <c r="C13" s="252"/>
      <c r="D13" s="6">
        <v>314</v>
      </c>
      <c r="E13" s="6">
        <v>3</v>
      </c>
      <c r="F13" s="6">
        <v>7</v>
      </c>
      <c r="G13" s="6">
        <v>10</v>
      </c>
      <c r="H13" s="6">
        <v>9</v>
      </c>
      <c r="I13" s="6">
        <v>12</v>
      </c>
      <c r="J13" s="6">
        <v>18</v>
      </c>
      <c r="K13" s="6">
        <v>20</v>
      </c>
      <c r="L13" s="6">
        <v>28</v>
      </c>
      <c r="M13" s="6">
        <v>21</v>
      </c>
      <c r="N13" s="6">
        <v>29</v>
      </c>
      <c r="O13" s="6">
        <v>23</v>
      </c>
      <c r="P13" s="6">
        <v>17</v>
      </c>
      <c r="Q13" s="6">
        <v>22</v>
      </c>
      <c r="R13" s="6">
        <v>15</v>
      </c>
      <c r="S13" s="6">
        <v>13</v>
      </c>
      <c r="T13" s="6">
        <v>7</v>
      </c>
      <c r="U13" s="6">
        <v>9</v>
      </c>
      <c r="V13" s="6">
        <v>7</v>
      </c>
      <c r="W13" s="6">
        <v>5</v>
      </c>
      <c r="X13" s="6">
        <v>8</v>
      </c>
      <c r="Y13" s="6">
        <v>5</v>
      </c>
      <c r="Z13" s="6">
        <v>3</v>
      </c>
      <c r="AA13" s="6">
        <v>2</v>
      </c>
      <c r="AB13" s="6">
        <v>2</v>
      </c>
      <c r="AC13" s="6">
        <v>4</v>
      </c>
      <c r="AD13" s="6">
        <v>1</v>
      </c>
      <c r="AE13">
        <v>0</v>
      </c>
      <c r="AF13">
        <v>3</v>
      </c>
      <c r="AG13" s="5">
        <v>0</v>
      </c>
      <c r="AH13" s="5">
        <v>2</v>
      </c>
      <c r="AI13" s="5">
        <v>1</v>
      </c>
      <c r="AJ13" s="5">
        <v>2</v>
      </c>
      <c r="AK13" s="5">
        <v>0</v>
      </c>
      <c r="AL13" s="5">
        <v>1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1</v>
      </c>
      <c r="AT13" s="87">
        <v>3</v>
      </c>
      <c r="AU13" s="43">
        <v>119.8</v>
      </c>
      <c r="AV13" s="8">
        <v>128.1</v>
      </c>
      <c r="AW13" s="8">
        <v>39.5</v>
      </c>
    </row>
    <row r="14" spans="2:49" ht="12" customHeight="1" x14ac:dyDescent="0.15">
      <c r="B14" s="291" t="s">
        <v>77</v>
      </c>
      <c r="C14" s="252"/>
      <c r="D14" s="6">
        <v>467</v>
      </c>
      <c r="E14" s="6">
        <v>9</v>
      </c>
      <c r="F14" s="6">
        <v>9</v>
      </c>
      <c r="G14" s="6">
        <v>19</v>
      </c>
      <c r="H14" s="6">
        <v>19</v>
      </c>
      <c r="I14" s="6">
        <v>20</v>
      </c>
      <c r="J14" s="6">
        <v>34</v>
      </c>
      <c r="K14" s="6">
        <v>40</v>
      </c>
      <c r="L14" s="6">
        <v>47</v>
      </c>
      <c r="M14" s="6">
        <v>30</v>
      </c>
      <c r="N14" s="6">
        <v>42</v>
      </c>
      <c r="O14" s="6">
        <v>33</v>
      </c>
      <c r="P14" s="6">
        <v>26</v>
      </c>
      <c r="Q14" s="6">
        <v>23</v>
      </c>
      <c r="R14" s="6">
        <v>22</v>
      </c>
      <c r="S14" s="6">
        <v>11</v>
      </c>
      <c r="T14" s="6">
        <v>16</v>
      </c>
      <c r="U14" s="6">
        <v>7</v>
      </c>
      <c r="V14" s="6">
        <v>12</v>
      </c>
      <c r="W14" s="6">
        <v>10</v>
      </c>
      <c r="X14" s="6">
        <v>9</v>
      </c>
      <c r="Y14" s="6">
        <v>5</v>
      </c>
      <c r="Z14" s="6">
        <v>3</v>
      </c>
      <c r="AA14" s="6">
        <v>3</v>
      </c>
      <c r="AB14" s="6">
        <v>3</v>
      </c>
      <c r="AC14" s="6">
        <v>3</v>
      </c>
      <c r="AD14" s="6">
        <v>1</v>
      </c>
      <c r="AE14">
        <v>1</v>
      </c>
      <c r="AF14">
        <v>2</v>
      </c>
      <c r="AG14" s="5">
        <v>3</v>
      </c>
      <c r="AH14" s="5">
        <v>1</v>
      </c>
      <c r="AI14" s="5">
        <v>2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87">
        <v>1</v>
      </c>
      <c r="AU14" s="43">
        <v>115.7</v>
      </c>
      <c r="AV14" s="8">
        <v>120.7</v>
      </c>
      <c r="AW14" s="8">
        <v>30.5</v>
      </c>
    </row>
    <row r="15" spans="2:49" ht="12" customHeight="1" x14ac:dyDescent="0.15">
      <c r="B15" s="291" t="s">
        <v>78</v>
      </c>
      <c r="C15" s="252"/>
      <c r="D15" s="6">
        <v>3854</v>
      </c>
      <c r="E15" s="6">
        <v>191</v>
      </c>
      <c r="F15" s="6">
        <v>234</v>
      </c>
      <c r="G15" s="6">
        <v>324</v>
      </c>
      <c r="H15" s="6">
        <v>349</v>
      </c>
      <c r="I15" s="6">
        <v>449</v>
      </c>
      <c r="J15" s="6">
        <v>504</v>
      </c>
      <c r="K15" s="6">
        <v>364</v>
      </c>
      <c r="L15" s="6">
        <v>278</v>
      </c>
      <c r="M15" s="6">
        <v>190</v>
      </c>
      <c r="N15" s="6">
        <v>173</v>
      </c>
      <c r="O15" s="6">
        <v>131</v>
      </c>
      <c r="P15" s="6">
        <v>109</v>
      </c>
      <c r="Q15" s="6">
        <v>108</v>
      </c>
      <c r="R15" s="6">
        <v>73</v>
      </c>
      <c r="S15" s="6">
        <v>57</v>
      </c>
      <c r="T15" s="6">
        <v>41</v>
      </c>
      <c r="U15" s="6">
        <v>47</v>
      </c>
      <c r="V15" s="6">
        <v>35</v>
      </c>
      <c r="W15" s="6">
        <v>26</v>
      </c>
      <c r="X15" s="6">
        <v>22</v>
      </c>
      <c r="Y15" s="6">
        <v>23</v>
      </c>
      <c r="Z15" s="6">
        <v>16</v>
      </c>
      <c r="AA15" s="6">
        <v>15</v>
      </c>
      <c r="AB15" s="6">
        <v>12</v>
      </c>
      <c r="AC15" s="6">
        <v>10</v>
      </c>
      <c r="AD15" s="6">
        <v>17</v>
      </c>
      <c r="AE15">
        <v>5</v>
      </c>
      <c r="AF15">
        <v>5</v>
      </c>
      <c r="AG15" s="5">
        <v>5</v>
      </c>
      <c r="AH15" s="5">
        <v>5</v>
      </c>
      <c r="AI15" s="5">
        <v>7</v>
      </c>
      <c r="AJ15" s="5">
        <v>5</v>
      </c>
      <c r="AK15" s="5">
        <v>3</v>
      </c>
      <c r="AL15" s="5">
        <v>2</v>
      </c>
      <c r="AM15" s="5">
        <v>2</v>
      </c>
      <c r="AN15" s="5">
        <v>2</v>
      </c>
      <c r="AO15" s="5">
        <v>3</v>
      </c>
      <c r="AP15" s="5">
        <v>2</v>
      </c>
      <c r="AQ15" s="5">
        <v>3</v>
      </c>
      <c r="AR15" s="5">
        <v>1</v>
      </c>
      <c r="AS15" s="5">
        <v>0</v>
      </c>
      <c r="AT15" s="87">
        <v>6</v>
      </c>
      <c r="AU15" s="43">
        <v>98.8</v>
      </c>
      <c r="AV15" s="8">
        <v>105.8</v>
      </c>
      <c r="AW15" s="8">
        <v>28.7</v>
      </c>
    </row>
    <row r="16" spans="2:49" ht="12" customHeight="1" x14ac:dyDescent="0.15">
      <c r="B16" s="291" t="s">
        <v>79</v>
      </c>
      <c r="C16" s="252"/>
      <c r="D16" s="6">
        <v>707</v>
      </c>
      <c r="E16" s="6">
        <v>13</v>
      </c>
      <c r="F16" s="6">
        <v>17</v>
      </c>
      <c r="G16" s="6">
        <v>15</v>
      </c>
      <c r="H16" s="6">
        <v>21</v>
      </c>
      <c r="I16" s="6">
        <v>34</v>
      </c>
      <c r="J16" s="6">
        <v>59</v>
      </c>
      <c r="K16" s="6">
        <v>62</v>
      </c>
      <c r="L16" s="6">
        <v>76</v>
      </c>
      <c r="M16" s="6">
        <v>58</v>
      </c>
      <c r="N16" s="6">
        <v>76</v>
      </c>
      <c r="O16" s="6">
        <v>47</v>
      </c>
      <c r="P16" s="6">
        <v>28</v>
      </c>
      <c r="Q16" s="6">
        <v>32</v>
      </c>
      <c r="R16" s="6">
        <v>26</v>
      </c>
      <c r="S16" s="6">
        <v>29</v>
      </c>
      <c r="T16" s="6">
        <v>15</v>
      </c>
      <c r="U16" s="6">
        <v>15</v>
      </c>
      <c r="V16" s="6">
        <v>12</v>
      </c>
      <c r="W16" s="6">
        <v>12</v>
      </c>
      <c r="X16" s="6">
        <v>7</v>
      </c>
      <c r="Y16" s="6">
        <v>6</v>
      </c>
      <c r="Z16" s="6">
        <v>8</v>
      </c>
      <c r="AA16" s="6">
        <v>4</v>
      </c>
      <c r="AB16" s="6">
        <v>4</v>
      </c>
      <c r="AC16" s="6">
        <v>4</v>
      </c>
      <c r="AD16" s="6">
        <v>3</v>
      </c>
      <c r="AE16">
        <v>2</v>
      </c>
      <c r="AF16">
        <v>3</v>
      </c>
      <c r="AG16" s="5">
        <v>2</v>
      </c>
      <c r="AH16" s="5">
        <v>4</v>
      </c>
      <c r="AI16" s="5">
        <v>0</v>
      </c>
      <c r="AJ16" s="5">
        <v>1</v>
      </c>
      <c r="AK16" s="5">
        <v>4</v>
      </c>
      <c r="AL16" s="5">
        <v>3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87">
        <v>4</v>
      </c>
      <c r="AU16" s="43">
        <v>114.4</v>
      </c>
      <c r="AV16" s="8">
        <v>121.7</v>
      </c>
      <c r="AW16" s="8">
        <v>33.6</v>
      </c>
    </row>
    <row r="17" spans="2:49" ht="12" customHeight="1" x14ac:dyDescent="0.15">
      <c r="B17" s="291" t="s">
        <v>167</v>
      </c>
      <c r="C17" s="252"/>
      <c r="D17" s="6">
        <v>52</v>
      </c>
      <c r="E17" s="6">
        <v>0</v>
      </c>
      <c r="F17" s="6">
        <v>4</v>
      </c>
      <c r="G17" s="6">
        <v>0</v>
      </c>
      <c r="H17" s="6">
        <v>0</v>
      </c>
      <c r="I17" s="6">
        <v>4</v>
      </c>
      <c r="J17" s="6">
        <v>1</v>
      </c>
      <c r="K17" s="6">
        <v>1</v>
      </c>
      <c r="L17" s="6">
        <v>3</v>
      </c>
      <c r="M17" s="6">
        <v>5</v>
      </c>
      <c r="N17" s="6">
        <v>6</v>
      </c>
      <c r="O17" s="6">
        <v>0</v>
      </c>
      <c r="P17" s="6">
        <v>7</v>
      </c>
      <c r="Q17" s="6">
        <v>3</v>
      </c>
      <c r="R17" s="6">
        <v>0</v>
      </c>
      <c r="S17" s="6">
        <v>5</v>
      </c>
      <c r="T17" s="6">
        <v>0</v>
      </c>
      <c r="U17" s="6">
        <v>2</v>
      </c>
      <c r="V17" s="6">
        <v>2</v>
      </c>
      <c r="W17" s="6">
        <v>1</v>
      </c>
      <c r="X17" s="6">
        <v>1</v>
      </c>
      <c r="Y17" s="6">
        <v>1</v>
      </c>
      <c r="Z17" s="6">
        <v>0</v>
      </c>
      <c r="AA17" s="6">
        <v>0</v>
      </c>
      <c r="AB17" s="6">
        <v>1</v>
      </c>
      <c r="AC17" s="6">
        <v>1</v>
      </c>
      <c r="AD17" s="6">
        <v>1</v>
      </c>
      <c r="AE17">
        <v>0</v>
      </c>
      <c r="AF17">
        <v>1</v>
      </c>
      <c r="AG17" s="5">
        <v>0</v>
      </c>
      <c r="AH17" s="5">
        <v>1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87">
        <v>0</v>
      </c>
      <c r="AU17" s="43">
        <v>126</v>
      </c>
      <c r="AV17" s="8">
        <v>131.4</v>
      </c>
      <c r="AW17" s="8">
        <v>35.6</v>
      </c>
    </row>
    <row r="18" spans="2:49" ht="12" customHeight="1" x14ac:dyDescent="0.15">
      <c r="B18" s="291" t="s">
        <v>81</v>
      </c>
      <c r="C18" s="252"/>
      <c r="D18" s="6">
        <v>1828</v>
      </c>
      <c r="E18" s="6">
        <v>53</v>
      </c>
      <c r="F18" s="6">
        <v>78</v>
      </c>
      <c r="G18" s="6">
        <v>129</v>
      </c>
      <c r="H18" s="6">
        <v>127</v>
      </c>
      <c r="I18" s="6">
        <v>200</v>
      </c>
      <c r="J18" s="6">
        <v>220</v>
      </c>
      <c r="K18" s="6">
        <v>197</v>
      </c>
      <c r="L18" s="6">
        <v>136</v>
      </c>
      <c r="M18" s="6">
        <v>123</v>
      </c>
      <c r="N18" s="6">
        <v>95</v>
      </c>
      <c r="O18" s="6">
        <v>78</v>
      </c>
      <c r="P18" s="6">
        <v>67</v>
      </c>
      <c r="Q18" s="6">
        <v>44</v>
      </c>
      <c r="R18" s="6">
        <v>28</v>
      </c>
      <c r="S18" s="6">
        <v>38</v>
      </c>
      <c r="T18" s="6">
        <v>24</v>
      </c>
      <c r="U18" s="6">
        <v>22</v>
      </c>
      <c r="V18" s="6">
        <v>32</v>
      </c>
      <c r="W18" s="6">
        <v>18</v>
      </c>
      <c r="X18" s="6">
        <v>12</v>
      </c>
      <c r="Y18" s="6">
        <v>20</v>
      </c>
      <c r="Z18" s="6">
        <v>9</v>
      </c>
      <c r="AA18" s="6">
        <v>10</v>
      </c>
      <c r="AB18" s="6">
        <v>9</v>
      </c>
      <c r="AC18" s="6">
        <v>9</v>
      </c>
      <c r="AD18" s="6">
        <v>8</v>
      </c>
      <c r="AE18">
        <v>6</v>
      </c>
      <c r="AF18">
        <v>5</v>
      </c>
      <c r="AG18" s="5">
        <v>1</v>
      </c>
      <c r="AH18" s="5">
        <v>2</v>
      </c>
      <c r="AI18" s="5">
        <v>3</v>
      </c>
      <c r="AJ18" s="5">
        <v>1</v>
      </c>
      <c r="AK18" s="5">
        <v>4</v>
      </c>
      <c r="AL18" s="5">
        <v>1</v>
      </c>
      <c r="AM18" s="5">
        <v>4</v>
      </c>
      <c r="AN18" s="5">
        <v>0</v>
      </c>
      <c r="AO18" s="5">
        <v>1</v>
      </c>
      <c r="AP18" s="5">
        <v>2</v>
      </c>
      <c r="AQ18" s="5">
        <v>0</v>
      </c>
      <c r="AR18" s="5">
        <v>1</v>
      </c>
      <c r="AS18" s="5">
        <v>2</v>
      </c>
      <c r="AT18" s="87">
        <v>9</v>
      </c>
      <c r="AU18" s="43">
        <v>102.3</v>
      </c>
      <c r="AV18" s="8">
        <v>111.3</v>
      </c>
      <c r="AW18" s="8">
        <v>33</v>
      </c>
    </row>
    <row r="19" spans="2:49" ht="12" customHeight="1" x14ac:dyDescent="0.15">
      <c r="B19" s="291" t="s">
        <v>100</v>
      </c>
      <c r="C19" s="252"/>
      <c r="D19" s="6">
        <v>186</v>
      </c>
      <c r="E19" s="6">
        <v>1</v>
      </c>
      <c r="F19" s="6">
        <v>2</v>
      </c>
      <c r="G19" s="6">
        <v>4</v>
      </c>
      <c r="H19" s="6">
        <v>5</v>
      </c>
      <c r="I19" s="6">
        <v>12</v>
      </c>
      <c r="J19" s="6">
        <v>14</v>
      </c>
      <c r="K19" s="6">
        <v>16</v>
      </c>
      <c r="L19" s="6">
        <v>19</v>
      </c>
      <c r="M19" s="6">
        <v>14</v>
      </c>
      <c r="N19" s="6">
        <v>21</v>
      </c>
      <c r="O19" s="6">
        <v>18</v>
      </c>
      <c r="P19" s="6">
        <v>17</v>
      </c>
      <c r="Q19" s="6">
        <v>11</v>
      </c>
      <c r="R19" s="6">
        <v>7</v>
      </c>
      <c r="S19" s="6">
        <v>4</v>
      </c>
      <c r="T19" s="6">
        <v>3</v>
      </c>
      <c r="U19" s="6">
        <v>3</v>
      </c>
      <c r="V19" s="6">
        <v>3</v>
      </c>
      <c r="W19" s="6">
        <v>0</v>
      </c>
      <c r="X19" s="6">
        <v>2</v>
      </c>
      <c r="Y19" s="6">
        <v>4</v>
      </c>
      <c r="Z19" s="6">
        <v>1</v>
      </c>
      <c r="AA19" s="6">
        <v>1</v>
      </c>
      <c r="AB19" s="6">
        <v>1</v>
      </c>
      <c r="AC19" s="6">
        <v>0</v>
      </c>
      <c r="AD19" s="6">
        <v>1</v>
      </c>
      <c r="AE19">
        <v>0</v>
      </c>
      <c r="AF19">
        <v>0</v>
      </c>
      <c r="AG19" s="5">
        <v>0</v>
      </c>
      <c r="AH19" s="5">
        <v>0</v>
      </c>
      <c r="AI19" s="5">
        <v>1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87">
        <v>0</v>
      </c>
      <c r="AU19" s="43">
        <v>116.1</v>
      </c>
      <c r="AV19" s="8">
        <v>119.1</v>
      </c>
      <c r="AW19" s="8">
        <v>24.9</v>
      </c>
    </row>
    <row r="20" spans="2:49" ht="12" customHeight="1" x14ac:dyDescent="0.15">
      <c r="B20" s="291" t="s">
        <v>101</v>
      </c>
      <c r="C20" s="252"/>
      <c r="D20" s="6">
        <v>36</v>
      </c>
      <c r="E20" s="6">
        <v>0</v>
      </c>
      <c r="F20" s="6">
        <v>1</v>
      </c>
      <c r="G20" s="6">
        <v>1</v>
      </c>
      <c r="H20" s="6">
        <v>1</v>
      </c>
      <c r="I20" s="6">
        <v>5</v>
      </c>
      <c r="J20" s="6">
        <v>5</v>
      </c>
      <c r="K20" s="6">
        <v>3</v>
      </c>
      <c r="L20" s="6">
        <v>3</v>
      </c>
      <c r="M20" s="6">
        <v>1</v>
      </c>
      <c r="N20" s="6">
        <v>3</v>
      </c>
      <c r="O20" s="6">
        <v>1</v>
      </c>
      <c r="P20" s="6">
        <v>2</v>
      </c>
      <c r="Q20" s="6">
        <v>4</v>
      </c>
      <c r="R20" s="6">
        <v>0</v>
      </c>
      <c r="S20" s="6">
        <v>0</v>
      </c>
      <c r="T20" s="6">
        <v>0</v>
      </c>
      <c r="U20" s="6">
        <v>1</v>
      </c>
      <c r="V20" s="6">
        <v>2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1</v>
      </c>
      <c r="AC20" s="6">
        <v>0</v>
      </c>
      <c r="AD20" s="6">
        <v>1</v>
      </c>
      <c r="AE20">
        <v>0</v>
      </c>
      <c r="AF20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87">
        <v>0</v>
      </c>
      <c r="AU20" s="43">
        <v>109.1</v>
      </c>
      <c r="AV20" s="8">
        <v>117.3</v>
      </c>
      <c r="AW20" s="8">
        <v>28.1</v>
      </c>
    </row>
    <row r="21" spans="2:49" ht="12" customHeight="1" x14ac:dyDescent="0.15">
      <c r="B21" s="291" t="s">
        <v>88</v>
      </c>
      <c r="C21" s="252"/>
      <c r="D21" s="6">
        <v>306</v>
      </c>
      <c r="E21" s="6">
        <v>7</v>
      </c>
      <c r="F21" s="6">
        <v>6</v>
      </c>
      <c r="G21" s="6">
        <v>11</v>
      </c>
      <c r="H21" s="6">
        <v>12</v>
      </c>
      <c r="I21" s="6">
        <v>18</v>
      </c>
      <c r="J21" s="6">
        <v>15</v>
      </c>
      <c r="K21" s="6">
        <v>20</v>
      </c>
      <c r="L21" s="6">
        <v>34</v>
      </c>
      <c r="M21" s="6">
        <v>27</v>
      </c>
      <c r="N21" s="6">
        <v>27</v>
      </c>
      <c r="O21" s="6">
        <v>21</v>
      </c>
      <c r="P21" s="6">
        <v>15</v>
      </c>
      <c r="Q21" s="6">
        <v>16</v>
      </c>
      <c r="R21" s="6">
        <v>12</v>
      </c>
      <c r="S21" s="6">
        <v>9</v>
      </c>
      <c r="T21" s="6">
        <v>9</v>
      </c>
      <c r="U21" s="6">
        <v>7</v>
      </c>
      <c r="V21" s="6">
        <v>4</v>
      </c>
      <c r="W21" s="6">
        <v>5</v>
      </c>
      <c r="X21" s="6">
        <v>2</v>
      </c>
      <c r="Y21" s="6">
        <v>8</v>
      </c>
      <c r="Z21" s="6">
        <v>5</v>
      </c>
      <c r="AA21" s="6">
        <v>2</v>
      </c>
      <c r="AB21" s="6">
        <v>0</v>
      </c>
      <c r="AC21" s="6">
        <v>2</v>
      </c>
      <c r="AD21" s="6">
        <v>1</v>
      </c>
      <c r="AE21">
        <v>0</v>
      </c>
      <c r="AF21">
        <v>1</v>
      </c>
      <c r="AG21" s="5">
        <v>1</v>
      </c>
      <c r="AH21" s="5">
        <v>3</v>
      </c>
      <c r="AI21" s="5">
        <v>1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2</v>
      </c>
      <c r="AS21" s="5">
        <v>1</v>
      </c>
      <c r="AT21" s="87">
        <v>1</v>
      </c>
      <c r="AU21" s="43">
        <v>115.8</v>
      </c>
      <c r="AV21" s="8">
        <v>123.4</v>
      </c>
      <c r="AW21" s="8">
        <v>39.200000000000003</v>
      </c>
    </row>
    <row r="22" spans="2:49" ht="12" customHeight="1" x14ac:dyDescent="0.15">
      <c r="B22" s="292" t="s">
        <v>102</v>
      </c>
      <c r="C22" s="250"/>
      <c r="D22" s="7">
        <v>247</v>
      </c>
      <c r="E22" s="7">
        <v>8</v>
      </c>
      <c r="F22" s="7">
        <v>9</v>
      </c>
      <c r="G22" s="7">
        <v>11</v>
      </c>
      <c r="H22" s="7">
        <v>17</v>
      </c>
      <c r="I22" s="7">
        <v>12</v>
      </c>
      <c r="J22" s="7">
        <v>14</v>
      </c>
      <c r="K22" s="7">
        <v>18</v>
      </c>
      <c r="L22" s="7">
        <v>21</v>
      </c>
      <c r="M22" s="7">
        <v>17</v>
      </c>
      <c r="N22" s="7">
        <v>24</v>
      </c>
      <c r="O22" s="7">
        <v>10</v>
      </c>
      <c r="P22" s="7">
        <v>22</v>
      </c>
      <c r="Q22" s="7">
        <v>9</v>
      </c>
      <c r="R22" s="7">
        <v>6</v>
      </c>
      <c r="S22" s="7">
        <v>2</v>
      </c>
      <c r="T22" s="7">
        <v>11</v>
      </c>
      <c r="U22" s="7">
        <v>8</v>
      </c>
      <c r="V22" s="7">
        <v>8</v>
      </c>
      <c r="W22" s="7">
        <v>4</v>
      </c>
      <c r="X22" s="7">
        <v>1</v>
      </c>
      <c r="Y22" s="7">
        <v>1</v>
      </c>
      <c r="Z22" s="7">
        <v>1</v>
      </c>
      <c r="AA22" s="7">
        <v>3</v>
      </c>
      <c r="AB22" s="7">
        <v>0</v>
      </c>
      <c r="AC22" s="7">
        <v>3</v>
      </c>
      <c r="AD22" s="7">
        <v>2</v>
      </c>
      <c r="AE22" s="88">
        <v>1</v>
      </c>
      <c r="AF22" s="88">
        <v>0</v>
      </c>
      <c r="AG22" s="88">
        <v>1</v>
      </c>
      <c r="AH22" s="88">
        <v>0</v>
      </c>
      <c r="AI22" s="88">
        <v>0</v>
      </c>
      <c r="AJ22" s="88">
        <v>0</v>
      </c>
      <c r="AK22" s="88">
        <v>0</v>
      </c>
      <c r="AL22" s="88">
        <v>1</v>
      </c>
      <c r="AM22" s="88">
        <v>1</v>
      </c>
      <c r="AN22" s="88">
        <v>0</v>
      </c>
      <c r="AO22" s="88">
        <v>0</v>
      </c>
      <c r="AP22" s="88">
        <v>0</v>
      </c>
      <c r="AQ22" s="88">
        <v>0</v>
      </c>
      <c r="AR22" s="88">
        <v>1</v>
      </c>
      <c r="AS22" s="88">
        <v>0</v>
      </c>
      <c r="AT22" s="89">
        <v>0</v>
      </c>
      <c r="AU22" s="48">
        <v>113.5</v>
      </c>
      <c r="AV22" s="9">
        <v>118.4</v>
      </c>
      <c r="AW22" s="9">
        <v>31.7</v>
      </c>
    </row>
    <row r="23" spans="2:49" ht="12" customHeight="1" x14ac:dyDescent="0.15">
      <c r="B23" s="291" t="s">
        <v>6</v>
      </c>
      <c r="C23" s="252"/>
      <c r="D23" s="6">
        <v>266</v>
      </c>
      <c r="E23" s="6">
        <v>4</v>
      </c>
      <c r="F23" s="6">
        <v>2</v>
      </c>
      <c r="G23" s="6">
        <v>6</v>
      </c>
      <c r="H23" s="6">
        <v>8</v>
      </c>
      <c r="I23" s="6">
        <v>10</v>
      </c>
      <c r="J23" s="6">
        <v>15</v>
      </c>
      <c r="K23" s="6">
        <v>14</v>
      </c>
      <c r="L23" s="6">
        <v>29</v>
      </c>
      <c r="M23" s="6">
        <v>19</v>
      </c>
      <c r="N23" s="6">
        <v>27</v>
      </c>
      <c r="O23" s="6">
        <v>23</v>
      </c>
      <c r="P23" s="6">
        <v>22</v>
      </c>
      <c r="Q23" s="6">
        <v>12</v>
      </c>
      <c r="R23" s="6">
        <v>9</v>
      </c>
      <c r="S23" s="6">
        <v>7</v>
      </c>
      <c r="T23" s="6">
        <v>9</v>
      </c>
      <c r="U23" s="6">
        <v>6</v>
      </c>
      <c r="V23" s="6">
        <v>3</v>
      </c>
      <c r="W23" s="6">
        <v>6</v>
      </c>
      <c r="X23" s="6">
        <v>8</v>
      </c>
      <c r="Y23" s="6">
        <v>5</v>
      </c>
      <c r="Z23" s="6">
        <v>2</v>
      </c>
      <c r="AA23" s="6">
        <v>2</v>
      </c>
      <c r="AB23" s="6">
        <v>2</v>
      </c>
      <c r="AC23" s="6">
        <v>1</v>
      </c>
      <c r="AD23" s="6">
        <v>3</v>
      </c>
      <c r="AE23">
        <v>6</v>
      </c>
      <c r="AF23">
        <v>1</v>
      </c>
      <c r="AG23" s="5">
        <v>0</v>
      </c>
      <c r="AH23" s="5">
        <v>1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1</v>
      </c>
      <c r="AO23" s="5">
        <v>0</v>
      </c>
      <c r="AP23" s="5">
        <v>0</v>
      </c>
      <c r="AQ23" s="5">
        <v>1</v>
      </c>
      <c r="AR23" s="5">
        <v>0</v>
      </c>
      <c r="AS23" s="5">
        <v>1</v>
      </c>
      <c r="AT23" s="87">
        <v>0</v>
      </c>
      <c r="AU23" s="43">
        <v>119.6</v>
      </c>
      <c r="AV23" s="8">
        <v>127</v>
      </c>
      <c r="AW23" s="8">
        <v>33.1</v>
      </c>
    </row>
    <row r="24" spans="2:49" ht="12" customHeight="1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1</v>
      </c>
      <c r="M24" s="6">
        <v>2</v>
      </c>
      <c r="N24" s="6">
        <v>3</v>
      </c>
      <c r="O24" s="6">
        <v>2</v>
      </c>
      <c r="P24" s="6">
        <v>1</v>
      </c>
      <c r="Q24" s="6">
        <v>0</v>
      </c>
      <c r="R24" s="6">
        <v>1</v>
      </c>
      <c r="S24" s="6">
        <v>0</v>
      </c>
      <c r="T24" s="6">
        <v>0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1</v>
      </c>
      <c r="AA24" s="6">
        <v>0</v>
      </c>
      <c r="AB24" s="6">
        <v>0</v>
      </c>
      <c r="AC24" s="6">
        <v>0</v>
      </c>
      <c r="AD24" s="6">
        <v>0</v>
      </c>
      <c r="AE24">
        <v>0</v>
      </c>
      <c r="AF24">
        <v>0</v>
      </c>
      <c r="AG24" s="5">
        <v>0</v>
      </c>
      <c r="AH24" s="5">
        <v>1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7">
        <v>1</v>
      </c>
      <c r="AU24" s="43">
        <v>123.4</v>
      </c>
      <c r="AV24" s="8">
        <v>152</v>
      </c>
      <c r="AW24" s="8">
        <v>65.3</v>
      </c>
    </row>
    <row r="25" spans="2:49" x14ac:dyDescent="0.15">
      <c r="B25" s="291" t="s">
        <v>8</v>
      </c>
      <c r="C25" s="252"/>
      <c r="D25" s="6">
        <v>35</v>
      </c>
      <c r="E25" s="6">
        <v>0</v>
      </c>
      <c r="F25" s="6">
        <v>2</v>
      </c>
      <c r="G25" s="6">
        <v>4</v>
      </c>
      <c r="H25" s="6">
        <v>3</v>
      </c>
      <c r="I25" s="6">
        <v>1</v>
      </c>
      <c r="J25" s="6">
        <v>2</v>
      </c>
      <c r="K25" s="6">
        <v>2</v>
      </c>
      <c r="L25" s="6">
        <v>2</v>
      </c>
      <c r="M25" s="6">
        <v>2</v>
      </c>
      <c r="N25" s="6">
        <v>4</v>
      </c>
      <c r="O25" s="6">
        <v>3</v>
      </c>
      <c r="P25" s="6">
        <v>2</v>
      </c>
      <c r="Q25" s="6">
        <v>5</v>
      </c>
      <c r="R25" s="6">
        <v>0</v>
      </c>
      <c r="S25" s="6">
        <v>0</v>
      </c>
      <c r="T25" s="6">
        <v>0</v>
      </c>
      <c r="U25" s="6">
        <v>2</v>
      </c>
      <c r="V25" s="6">
        <v>0</v>
      </c>
      <c r="W25" s="6">
        <v>0</v>
      </c>
      <c r="X25" s="6">
        <v>1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>
        <v>0</v>
      </c>
      <c r="AF2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7">
        <v>0</v>
      </c>
      <c r="AU25" s="43">
        <v>114.3</v>
      </c>
      <c r="AV25" s="8">
        <v>111.5</v>
      </c>
      <c r="AW25" s="8">
        <v>22.4</v>
      </c>
    </row>
    <row r="26" spans="2:49" x14ac:dyDescent="0.15">
      <c r="B26" s="291" t="s">
        <v>9</v>
      </c>
      <c r="C26" s="252"/>
      <c r="D26" s="6">
        <v>129</v>
      </c>
      <c r="E26" s="6">
        <v>1</v>
      </c>
      <c r="F26" s="6">
        <v>1</v>
      </c>
      <c r="G26" s="6">
        <v>2</v>
      </c>
      <c r="H26" s="6">
        <v>3</v>
      </c>
      <c r="I26" s="6">
        <v>6</v>
      </c>
      <c r="J26" s="6">
        <v>6</v>
      </c>
      <c r="K26" s="6">
        <v>7</v>
      </c>
      <c r="L26" s="6">
        <v>10</v>
      </c>
      <c r="M26" s="6">
        <v>11</v>
      </c>
      <c r="N26" s="6">
        <v>13</v>
      </c>
      <c r="O26" s="6">
        <v>11</v>
      </c>
      <c r="P26" s="6">
        <v>8</v>
      </c>
      <c r="Q26" s="6">
        <v>10</v>
      </c>
      <c r="R26" s="6">
        <v>4</v>
      </c>
      <c r="S26" s="6">
        <v>7</v>
      </c>
      <c r="T26" s="6">
        <v>4</v>
      </c>
      <c r="U26" s="6">
        <v>4</v>
      </c>
      <c r="V26" s="6">
        <v>3</v>
      </c>
      <c r="W26" s="6">
        <v>3</v>
      </c>
      <c r="X26" s="6">
        <v>5</v>
      </c>
      <c r="Y26" s="6">
        <v>2</v>
      </c>
      <c r="Z26" s="6">
        <v>0</v>
      </c>
      <c r="AA26" s="6">
        <v>1</v>
      </c>
      <c r="AB26" s="6">
        <v>1</v>
      </c>
      <c r="AC26" s="6">
        <v>3</v>
      </c>
      <c r="AD26" s="6">
        <v>0</v>
      </c>
      <c r="AE26">
        <v>0</v>
      </c>
      <c r="AF26">
        <v>1</v>
      </c>
      <c r="AG26" s="5">
        <v>0</v>
      </c>
      <c r="AH26" s="5">
        <v>1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1</v>
      </c>
      <c r="AT26" s="87">
        <v>0</v>
      </c>
      <c r="AU26" s="43">
        <v>123</v>
      </c>
      <c r="AV26" s="8">
        <v>127.9</v>
      </c>
      <c r="AW26" s="8">
        <v>30.4</v>
      </c>
    </row>
    <row r="27" spans="2:49" x14ac:dyDescent="0.15">
      <c r="B27" s="291" t="s">
        <v>10</v>
      </c>
      <c r="C27" s="252"/>
      <c r="D27" s="6">
        <v>71</v>
      </c>
      <c r="E27" s="6">
        <v>1</v>
      </c>
      <c r="F27" s="6">
        <v>3</v>
      </c>
      <c r="G27" s="6">
        <v>3</v>
      </c>
      <c r="H27" s="6">
        <v>2</v>
      </c>
      <c r="I27" s="6">
        <v>4</v>
      </c>
      <c r="J27" s="6">
        <v>5</v>
      </c>
      <c r="K27" s="6">
        <v>5</v>
      </c>
      <c r="L27" s="6">
        <v>7</v>
      </c>
      <c r="M27" s="6">
        <v>2</v>
      </c>
      <c r="N27" s="6">
        <v>7</v>
      </c>
      <c r="O27" s="6">
        <v>5</v>
      </c>
      <c r="P27" s="6">
        <v>2</v>
      </c>
      <c r="Q27" s="6">
        <v>5</v>
      </c>
      <c r="R27" s="6">
        <v>4</v>
      </c>
      <c r="S27" s="6">
        <v>3</v>
      </c>
      <c r="T27" s="6">
        <v>2</v>
      </c>
      <c r="U27" s="6">
        <v>1</v>
      </c>
      <c r="V27" s="6">
        <v>0</v>
      </c>
      <c r="W27" s="6">
        <v>2</v>
      </c>
      <c r="X27" s="6">
        <v>2</v>
      </c>
      <c r="Y27" s="6">
        <v>0</v>
      </c>
      <c r="Z27" s="6">
        <v>1</v>
      </c>
      <c r="AA27" s="6">
        <v>0</v>
      </c>
      <c r="AB27" s="6">
        <v>0</v>
      </c>
      <c r="AC27" s="6">
        <v>1</v>
      </c>
      <c r="AD27" s="6">
        <v>1</v>
      </c>
      <c r="AE27">
        <v>0</v>
      </c>
      <c r="AF27">
        <v>2</v>
      </c>
      <c r="AG27" s="5">
        <v>0</v>
      </c>
      <c r="AH27" s="5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87">
        <v>0</v>
      </c>
      <c r="AU27" s="49">
        <v>117.9</v>
      </c>
      <c r="AV27" s="57">
        <v>123.1</v>
      </c>
      <c r="AW27" s="57">
        <v>33.1</v>
      </c>
    </row>
    <row r="28" spans="2:49" x14ac:dyDescent="0.15">
      <c r="B28" s="291" t="s">
        <v>11</v>
      </c>
      <c r="C28" s="252"/>
      <c r="D28" s="6">
        <v>23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2</v>
      </c>
      <c r="K28" s="6">
        <v>0</v>
      </c>
      <c r="L28" s="6">
        <v>4</v>
      </c>
      <c r="M28" s="6">
        <v>1</v>
      </c>
      <c r="N28" s="6">
        <v>1</v>
      </c>
      <c r="O28" s="6">
        <v>1</v>
      </c>
      <c r="P28" s="6">
        <v>2</v>
      </c>
      <c r="Q28" s="6">
        <v>0</v>
      </c>
      <c r="R28" s="6">
        <v>2</v>
      </c>
      <c r="S28" s="6">
        <v>3</v>
      </c>
      <c r="T28" s="6">
        <v>0</v>
      </c>
      <c r="U28" s="6">
        <v>0</v>
      </c>
      <c r="V28" s="6">
        <v>1</v>
      </c>
      <c r="W28" s="6">
        <v>0</v>
      </c>
      <c r="X28" s="6">
        <v>0</v>
      </c>
      <c r="Y28" s="6">
        <v>2</v>
      </c>
      <c r="Z28" s="6">
        <v>0</v>
      </c>
      <c r="AA28" s="6">
        <v>1</v>
      </c>
      <c r="AB28" s="6">
        <v>1</v>
      </c>
      <c r="AC28" s="6">
        <v>0</v>
      </c>
      <c r="AD28" s="6">
        <v>0</v>
      </c>
      <c r="AE28">
        <v>0</v>
      </c>
      <c r="AF28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1</v>
      </c>
      <c r="AM28" s="5">
        <v>0</v>
      </c>
      <c r="AN28" s="5">
        <v>0</v>
      </c>
      <c r="AO28" s="5">
        <v>0</v>
      </c>
      <c r="AP28" s="5">
        <v>0</v>
      </c>
      <c r="AQ28" s="5">
        <v>1</v>
      </c>
      <c r="AR28" s="5">
        <v>0</v>
      </c>
      <c r="AS28" s="5">
        <v>0</v>
      </c>
      <c r="AT28" s="87">
        <v>0</v>
      </c>
      <c r="AU28" s="43">
        <v>139.4</v>
      </c>
      <c r="AV28" s="8">
        <v>144.19999999999999</v>
      </c>
      <c r="AW28" s="57">
        <v>41.8</v>
      </c>
    </row>
    <row r="29" spans="2:49" x14ac:dyDescent="0.15">
      <c r="B29" s="291" t="s">
        <v>12</v>
      </c>
      <c r="C29" s="252"/>
      <c r="D29" s="6">
        <v>40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3</v>
      </c>
      <c r="K29" s="6">
        <v>5</v>
      </c>
      <c r="L29" s="6">
        <v>4</v>
      </c>
      <c r="M29" s="6">
        <v>3</v>
      </c>
      <c r="N29" s="6">
        <v>1</v>
      </c>
      <c r="O29" s="6">
        <v>1</v>
      </c>
      <c r="P29" s="6">
        <v>2</v>
      </c>
      <c r="Q29" s="6">
        <v>2</v>
      </c>
      <c r="R29" s="6">
        <v>4</v>
      </c>
      <c r="S29" s="6">
        <v>0</v>
      </c>
      <c r="T29" s="6">
        <v>1</v>
      </c>
      <c r="U29" s="6">
        <v>1</v>
      </c>
      <c r="V29" s="6">
        <v>3</v>
      </c>
      <c r="W29" s="6">
        <v>0</v>
      </c>
      <c r="X29" s="6">
        <v>0</v>
      </c>
      <c r="Y29" s="6">
        <v>1</v>
      </c>
      <c r="Z29" s="6">
        <v>1</v>
      </c>
      <c r="AA29" s="6">
        <v>0</v>
      </c>
      <c r="AB29" s="6">
        <v>0</v>
      </c>
      <c r="AC29" s="6">
        <v>0</v>
      </c>
      <c r="AD29" s="6">
        <v>0</v>
      </c>
      <c r="AE29">
        <v>0</v>
      </c>
      <c r="AF29">
        <v>0</v>
      </c>
      <c r="AG29" s="5">
        <v>0</v>
      </c>
      <c r="AH29" s="5">
        <v>0</v>
      </c>
      <c r="AI29" s="5">
        <v>1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7">
        <v>2</v>
      </c>
      <c r="AU29" s="43">
        <v>115.2</v>
      </c>
      <c r="AV29" s="8">
        <v>133.4</v>
      </c>
      <c r="AW29" s="8">
        <v>59.2</v>
      </c>
    </row>
    <row r="30" spans="2:49" x14ac:dyDescent="0.15">
      <c r="B30" s="291" t="s">
        <v>13</v>
      </c>
      <c r="C30" s="252"/>
      <c r="D30" s="6">
        <v>261</v>
      </c>
      <c r="E30" s="6">
        <v>8</v>
      </c>
      <c r="F30" s="6">
        <v>8</v>
      </c>
      <c r="G30" s="6">
        <v>15</v>
      </c>
      <c r="H30" s="6">
        <v>8</v>
      </c>
      <c r="I30" s="6">
        <v>16</v>
      </c>
      <c r="J30" s="6">
        <v>19</v>
      </c>
      <c r="K30" s="6">
        <v>17</v>
      </c>
      <c r="L30" s="6">
        <v>31</v>
      </c>
      <c r="M30" s="6">
        <v>25</v>
      </c>
      <c r="N30" s="6">
        <v>28</v>
      </c>
      <c r="O30" s="6">
        <v>16</v>
      </c>
      <c r="P30" s="6">
        <v>14</v>
      </c>
      <c r="Q30" s="6">
        <v>9</v>
      </c>
      <c r="R30" s="6">
        <v>9</v>
      </c>
      <c r="S30" s="6">
        <v>4</v>
      </c>
      <c r="T30" s="6">
        <v>9</v>
      </c>
      <c r="U30" s="6">
        <v>3</v>
      </c>
      <c r="V30" s="6">
        <v>3</v>
      </c>
      <c r="W30" s="6">
        <v>1</v>
      </c>
      <c r="X30" s="6">
        <v>3</v>
      </c>
      <c r="Y30" s="6">
        <v>1</v>
      </c>
      <c r="Z30" s="6">
        <v>0</v>
      </c>
      <c r="AA30" s="6">
        <v>1</v>
      </c>
      <c r="AB30" s="6">
        <v>2</v>
      </c>
      <c r="AC30" s="6">
        <v>2</v>
      </c>
      <c r="AD30" s="6">
        <v>2</v>
      </c>
      <c r="AE30">
        <v>1</v>
      </c>
      <c r="AF30">
        <v>0</v>
      </c>
      <c r="AG30" s="5">
        <v>0</v>
      </c>
      <c r="AH30" s="5">
        <v>1</v>
      </c>
      <c r="AI30" s="5">
        <v>1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1</v>
      </c>
      <c r="AP30" s="5">
        <v>0</v>
      </c>
      <c r="AQ30" s="5">
        <v>0</v>
      </c>
      <c r="AR30" s="5">
        <v>0</v>
      </c>
      <c r="AS30" s="5">
        <v>0</v>
      </c>
      <c r="AT30" s="87">
        <v>2</v>
      </c>
      <c r="AU30" s="43">
        <v>111</v>
      </c>
      <c r="AV30" s="8">
        <v>117</v>
      </c>
      <c r="AW30" s="8">
        <v>33</v>
      </c>
    </row>
    <row r="31" spans="2:49" x14ac:dyDescent="0.15">
      <c r="B31" s="291" t="s">
        <v>14</v>
      </c>
      <c r="C31" s="252"/>
      <c r="D31" s="6">
        <v>197</v>
      </c>
      <c r="E31" s="6">
        <v>5</v>
      </c>
      <c r="F31" s="6">
        <v>2</v>
      </c>
      <c r="G31" s="6">
        <v>3</v>
      </c>
      <c r="H31" s="6">
        <v>8</v>
      </c>
      <c r="I31" s="6">
        <v>10</v>
      </c>
      <c r="J31" s="6">
        <v>19</v>
      </c>
      <c r="K31" s="6">
        <v>20</v>
      </c>
      <c r="L31" s="6">
        <v>22</v>
      </c>
      <c r="M31" s="6">
        <v>12</v>
      </c>
      <c r="N31" s="6">
        <v>19</v>
      </c>
      <c r="O31" s="6">
        <v>13</v>
      </c>
      <c r="P31" s="6">
        <v>12</v>
      </c>
      <c r="Q31" s="6">
        <v>7</v>
      </c>
      <c r="R31" s="6">
        <v>8</v>
      </c>
      <c r="S31" s="6">
        <v>2</v>
      </c>
      <c r="T31" s="6">
        <v>5</v>
      </c>
      <c r="U31" s="6">
        <v>2</v>
      </c>
      <c r="V31" s="6">
        <v>8</v>
      </c>
      <c r="W31" s="6">
        <v>6</v>
      </c>
      <c r="X31" s="6">
        <v>2</v>
      </c>
      <c r="Y31" s="6">
        <v>2</v>
      </c>
      <c r="Z31" s="6">
        <v>1</v>
      </c>
      <c r="AA31" s="6">
        <v>1</v>
      </c>
      <c r="AB31" s="6">
        <v>1</v>
      </c>
      <c r="AC31" s="6">
        <v>1</v>
      </c>
      <c r="AD31" s="6">
        <v>1</v>
      </c>
      <c r="AE31">
        <v>1</v>
      </c>
      <c r="AF31">
        <v>1</v>
      </c>
      <c r="AG31" s="5">
        <v>2</v>
      </c>
      <c r="AH31" s="5">
        <v>0</v>
      </c>
      <c r="AI31" s="5">
        <v>1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87">
        <v>0</v>
      </c>
      <c r="AU31" s="43">
        <v>114.3</v>
      </c>
      <c r="AV31" s="8">
        <v>119.9</v>
      </c>
      <c r="AW31" s="8">
        <v>28.8</v>
      </c>
    </row>
    <row r="32" spans="2:49" x14ac:dyDescent="0.15">
      <c r="B32" s="291" t="s">
        <v>15</v>
      </c>
      <c r="C32" s="252"/>
      <c r="D32" s="6">
        <v>153</v>
      </c>
      <c r="E32" s="6">
        <v>2</v>
      </c>
      <c r="F32" s="6">
        <v>2</v>
      </c>
      <c r="G32" s="6">
        <v>7</v>
      </c>
      <c r="H32" s="6">
        <v>6</v>
      </c>
      <c r="I32" s="6">
        <v>4</v>
      </c>
      <c r="J32" s="6">
        <v>11</v>
      </c>
      <c r="K32" s="6">
        <v>14</v>
      </c>
      <c r="L32" s="6">
        <v>18</v>
      </c>
      <c r="M32" s="6">
        <v>13</v>
      </c>
      <c r="N32" s="6">
        <v>12</v>
      </c>
      <c r="O32" s="6">
        <v>11</v>
      </c>
      <c r="P32" s="6">
        <v>10</v>
      </c>
      <c r="Q32" s="6">
        <v>5</v>
      </c>
      <c r="R32" s="6">
        <v>8</v>
      </c>
      <c r="S32" s="6">
        <v>5</v>
      </c>
      <c r="T32" s="6">
        <v>6</v>
      </c>
      <c r="U32" s="6">
        <v>3</v>
      </c>
      <c r="V32" s="6">
        <v>4</v>
      </c>
      <c r="W32" s="6">
        <v>3</v>
      </c>
      <c r="X32" s="6">
        <v>1</v>
      </c>
      <c r="Y32" s="6">
        <v>2</v>
      </c>
      <c r="Z32" s="6">
        <v>1</v>
      </c>
      <c r="AA32" s="6">
        <v>0</v>
      </c>
      <c r="AB32" s="6">
        <v>2</v>
      </c>
      <c r="AC32" s="6">
        <v>0</v>
      </c>
      <c r="AD32" s="6">
        <v>0</v>
      </c>
      <c r="AE32">
        <v>0</v>
      </c>
      <c r="AF32">
        <v>0</v>
      </c>
      <c r="AG32" s="5">
        <v>1</v>
      </c>
      <c r="AH32" s="5">
        <v>0</v>
      </c>
      <c r="AI32" s="5">
        <v>0</v>
      </c>
      <c r="AJ32" s="5">
        <v>1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87">
        <v>1</v>
      </c>
      <c r="AU32" s="43">
        <v>114.7</v>
      </c>
      <c r="AV32" s="8">
        <v>120.7</v>
      </c>
      <c r="AW32" s="8">
        <v>31.4</v>
      </c>
    </row>
    <row r="33" spans="2:49" x14ac:dyDescent="0.15">
      <c r="B33" s="291" t="s">
        <v>16</v>
      </c>
      <c r="C33" s="252"/>
      <c r="D33" s="6">
        <v>747</v>
      </c>
      <c r="E33" s="6">
        <v>25</v>
      </c>
      <c r="F33" s="6">
        <v>25</v>
      </c>
      <c r="G33" s="6">
        <v>50</v>
      </c>
      <c r="H33" s="6">
        <v>72</v>
      </c>
      <c r="I33" s="6">
        <v>107</v>
      </c>
      <c r="J33" s="6">
        <v>122</v>
      </c>
      <c r="K33" s="6">
        <v>87</v>
      </c>
      <c r="L33" s="6">
        <v>64</v>
      </c>
      <c r="M33" s="6">
        <v>41</v>
      </c>
      <c r="N33" s="6">
        <v>31</v>
      </c>
      <c r="O33" s="6">
        <v>20</v>
      </c>
      <c r="P33" s="6">
        <v>21</v>
      </c>
      <c r="Q33" s="6">
        <v>17</v>
      </c>
      <c r="R33" s="6">
        <v>8</v>
      </c>
      <c r="S33" s="6">
        <v>7</v>
      </c>
      <c r="T33" s="6">
        <v>4</v>
      </c>
      <c r="U33" s="6">
        <v>10</v>
      </c>
      <c r="V33" s="6">
        <v>7</v>
      </c>
      <c r="W33" s="6">
        <v>4</v>
      </c>
      <c r="X33" s="6">
        <v>3</v>
      </c>
      <c r="Y33" s="6">
        <v>4</v>
      </c>
      <c r="Z33" s="6">
        <v>4</v>
      </c>
      <c r="AA33" s="6">
        <v>2</v>
      </c>
      <c r="AB33" s="6">
        <v>0</v>
      </c>
      <c r="AC33" s="6">
        <v>3</v>
      </c>
      <c r="AD33" s="6">
        <v>2</v>
      </c>
      <c r="AE33">
        <v>0</v>
      </c>
      <c r="AF33">
        <v>0</v>
      </c>
      <c r="AG33" s="5">
        <v>3</v>
      </c>
      <c r="AH33" s="5">
        <v>1</v>
      </c>
      <c r="AI33" s="5">
        <v>1</v>
      </c>
      <c r="AJ33" s="5">
        <v>1</v>
      </c>
      <c r="AK33" s="5">
        <v>0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87">
        <v>0</v>
      </c>
      <c r="AU33" s="43">
        <v>99.1</v>
      </c>
      <c r="AV33" s="8">
        <v>104.5</v>
      </c>
      <c r="AW33" s="8">
        <v>24.2</v>
      </c>
    </row>
    <row r="34" spans="2:49" x14ac:dyDescent="0.15">
      <c r="B34" s="291" t="s">
        <v>17</v>
      </c>
      <c r="C34" s="252"/>
      <c r="D34" s="6">
        <v>482</v>
      </c>
      <c r="E34" s="6">
        <v>11</v>
      </c>
      <c r="F34" s="6">
        <v>19</v>
      </c>
      <c r="G34" s="6">
        <v>13</v>
      </c>
      <c r="H34" s="6">
        <v>21</v>
      </c>
      <c r="I34" s="6">
        <v>48</v>
      </c>
      <c r="J34" s="6">
        <v>82</v>
      </c>
      <c r="K34" s="6">
        <v>56</v>
      </c>
      <c r="L34" s="6">
        <v>48</v>
      </c>
      <c r="M34" s="6">
        <v>35</v>
      </c>
      <c r="N34" s="6">
        <v>30</v>
      </c>
      <c r="O34" s="6">
        <v>16</v>
      </c>
      <c r="P34" s="6">
        <v>16</v>
      </c>
      <c r="Q34" s="6">
        <v>15</v>
      </c>
      <c r="R34" s="6">
        <v>11</v>
      </c>
      <c r="S34" s="6">
        <v>10</v>
      </c>
      <c r="T34" s="6">
        <v>9</v>
      </c>
      <c r="U34" s="6">
        <v>8</v>
      </c>
      <c r="V34" s="6">
        <v>8</v>
      </c>
      <c r="W34" s="6">
        <v>3</v>
      </c>
      <c r="X34" s="6">
        <v>1</v>
      </c>
      <c r="Y34" s="6">
        <v>3</v>
      </c>
      <c r="Z34" s="6">
        <v>4</v>
      </c>
      <c r="AA34" s="6">
        <v>0</v>
      </c>
      <c r="AB34" s="6">
        <v>1</v>
      </c>
      <c r="AC34" s="6">
        <v>0</v>
      </c>
      <c r="AD34" s="6">
        <v>5</v>
      </c>
      <c r="AE34">
        <v>1</v>
      </c>
      <c r="AF34">
        <v>2</v>
      </c>
      <c r="AG34" s="5">
        <v>0</v>
      </c>
      <c r="AH34" s="5">
        <v>1</v>
      </c>
      <c r="AI34" s="5">
        <v>1</v>
      </c>
      <c r="AJ34" s="5">
        <v>1</v>
      </c>
      <c r="AK34" s="5">
        <v>1</v>
      </c>
      <c r="AL34" s="5">
        <v>0</v>
      </c>
      <c r="AM34" s="5">
        <v>1</v>
      </c>
      <c r="AN34" s="5">
        <v>0</v>
      </c>
      <c r="AO34" s="5">
        <v>0</v>
      </c>
      <c r="AP34" s="5">
        <v>0</v>
      </c>
      <c r="AQ34" s="5">
        <v>1</v>
      </c>
      <c r="AR34" s="5">
        <v>0</v>
      </c>
      <c r="AS34" s="5">
        <v>0</v>
      </c>
      <c r="AT34" s="87">
        <v>0</v>
      </c>
      <c r="AU34" s="43">
        <v>104</v>
      </c>
      <c r="AV34" s="8">
        <v>111.5</v>
      </c>
      <c r="AW34" s="8">
        <v>27.8</v>
      </c>
    </row>
    <row r="35" spans="2:49" x14ac:dyDescent="0.15">
      <c r="B35" s="291" t="s">
        <v>18</v>
      </c>
      <c r="C35" s="252"/>
      <c r="D35" s="6">
        <v>1069</v>
      </c>
      <c r="E35" s="6">
        <v>86</v>
      </c>
      <c r="F35" s="6">
        <v>99</v>
      </c>
      <c r="G35" s="6">
        <v>125</v>
      </c>
      <c r="H35" s="6">
        <v>130</v>
      </c>
      <c r="I35" s="6">
        <v>139</v>
      </c>
      <c r="J35" s="6">
        <v>129</v>
      </c>
      <c r="K35" s="6">
        <v>90</v>
      </c>
      <c r="L35" s="6">
        <v>62</v>
      </c>
      <c r="M35" s="6">
        <v>37</v>
      </c>
      <c r="N35" s="6">
        <v>22</v>
      </c>
      <c r="O35" s="6">
        <v>24</v>
      </c>
      <c r="P35" s="6">
        <v>18</v>
      </c>
      <c r="Q35" s="6">
        <v>22</v>
      </c>
      <c r="R35" s="6">
        <v>14</v>
      </c>
      <c r="S35" s="6">
        <v>8</v>
      </c>
      <c r="T35" s="6">
        <v>5</v>
      </c>
      <c r="U35" s="6">
        <v>10</v>
      </c>
      <c r="V35" s="6">
        <v>3</v>
      </c>
      <c r="W35" s="6">
        <v>8</v>
      </c>
      <c r="X35" s="6">
        <v>7</v>
      </c>
      <c r="Y35" s="6">
        <v>8</v>
      </c>
      <c r="Z35" s="6">
        <v>2</v>
      </c>
      <c r="AA35" s="6">
        <v>4</v>
      </c>
      <c r="AB35" s="6">
        <v>1</v>
      </c>
      <c r="AC35" s="6">
        <v>3</v>
      </c>
      <c r="AD35" s="6">
        <v>4</v>
      </c>
      <c r="AE35">
        <v>0</v>
      </c>
      <c r="AF35">
        <v>1</v>
      </c>
      <c r="AG35" s="5">
        <v>0</v>
      </c>
      <c r="AH35" s="5">
        <v>1</v>
      </c>
      <c r="AI35" s="5">
        <v>3</v>
      </c>
      <c r="AJ35" s="5">
        <v>0</v>
      </c>
      <c r="AK35" s="5">
        <v>0</v>
      </c>
      <c r="AL35" s="5">
        <v>1</v>
      </c>
      <c r="AM35" s="5">
        <v>0</v>
      </c>
      <c r="AN35" s="5">
        <v>1</v>
      </c>
      <c r="AO35" s="5">
        <v>0</v>
      </c>
      <c r="AP35" s="5">
        <v>0</v>
      </c>
      <c r="AQ35" s="5">
        <v>1</v>
      </c>
      <c r="AR35" s="5">
        <v>0</v>
      </c>
      <c r="AS35" s="5">
        <v>0</v>
      </c>
      <c r="AT35" s="87">
        <v>1</v>
      </c>
      <c r="AU35" s="43">
        <v>93.7</v>
      </c>
      <c r="AV35" s="8">
        <v>99.4</v>
      </c>
      <c r="AW35" s="8">
        <v>25.9</v>
      </c>
    </row>
    <row r="36" spans="2:49" x14ac:dyDescent="0.15">
      <c r="B36" s="291" t="s">
        <v>19</v>
      </c>
      <c r="C36" s="252"/>
      <c r="D36" s="6">
        <v>984</v>
      </c>
      <c r="E36" s="6">
        <v>55</v>
      </c>
      <c r="F36" s="6">
        <v>70</v>
      </c>
      <c r="G36" s="6">
        <v>107</v>
      </c>
      <c r="H36" s="6">
        <v>103</v>
      </c>
      <c r="I36" s="6">
        <v>124</v>
      </c>
      <c r="J36" s="6">
        <v>128</v>
      </c>
      <c r="K36" s="6">
        <v>87</v>
      </c>
      <c r="L36" s="6">
        <v>51</v>
      </c>
      <c r="M36" s="6">
        <v>30</v>
      </c>
      <c r="N36" s="6">
        <v>40</v>
      </c>
      <c r="O36" s="6">
        <v>29</v>
      </c>
      <c r="P36" s="6">
        <v>19</v>
      </c>
      <c r="Q36" s="6">
        <v>29</v>
      </c>
      <c r="R36" s="6">
        <v>15</v>
      </c>
      <c r="S36" s="6">
        <v>23</v>
      </c>
      <c r="T36" s="6">
        <v>8</v>
      </c>
      <c r="U36" s="6">
        <v>9</v>
      </c>
      <c r="V36" s="6">
        <v>8</v>
      </c>
      <c r="W36" s="6">
        <v>6</v>
      </c>
      <c r="X36" s="6">
        <v>7</v>
      </c>
      <c r="Y36" s="6">
        <v>3</v>
      </c>
      <c r="Z36" s="6">
        <v>2</v>
      </c>
      <c r="AA36" s="6">
        <v>6</v>
      </c>
      <c r="AB36" s="6">
        <v>5</v>
      </c>
      <c r="AC36" s="6">
        <v>2</v>
      </c>
      <c r="AD36" s="6">
        <v>4</v>
      </c>
      <c r="AE36">
        <v>1</v>
      </c>
      <c r="AF36">
        <v>2</v>
      </c>
      <c r="AG36" s="5">
        <v>2</v>
      </c>
      <c r="AH36" s="5">
        <v>1</v>
      </c>
      <c r="AI36" s="5">
        <v>1</v>
      </c>
      <c r="AJ36" s="5">
        <v>1</v>
      </c>
      <c r="AK36" s="5">
        <v>1</v>
      </c>
      <c r="AL36" s="5">
        <v>0</v>
      </c>
      <c r="AM36" s="5">
        <v>0</v>
      </c>
      <c r="AN36" s="5">
        <v>0</v>
      </c>
      <c r="AO36" s="5">
        <v>1</v>
      </c>
      <c r="AP36" s="5">
        <v>2</v>
      </c>
      <c r="AQ36" s="5">
        <v>1</v>
      </c>
      <c r="AR36" s="5">
        <v>0</v>
      </c>
      <c r="AS36" s="5">
        <v>0</v>
      </c>
      <c r="AT36" s="87">
        <v>1</v>
      </c>
      <c r="AU36" s="43">
        <v>96.4</v>
      </c>
      <c r="AV36" s="8">
        <v>103.7</v>
      </c>
      <c r="AW36" s="8">
        <v>29.1</v>
      </c>
    </row>
    <row r="37" spans="2:49" x14ac:dyDescent="0.15">
      <c r="B37" s="291" t="s">
        <v>20</v>
      </c>
      <c r="C37" s="252"/>
      <c r="D37" s="6">
        <v>50</v>
      </c>
      <c r="E37" s="6">
        <v>2</v>
      </c>
      <c r="F37" s="6">
        <v>1</v>
      </c>
      <c r="G37" s="6">
        <v>1</v>
      </c>
      <c r="H37" s="6">
        <v>4</v>
      </c>
      <c r="I37" s="6">
        <v>2</v>
      </c>
      <c r="J37" s="6">
        <v>2</v>
      </c>
      <c r="K37" s="6">
        <v>2</v>
      </c>
      <c r="L37" s="6">
        <v>5</v>
      </c>
      <c r="M37" s="6">
        <v>1</v>
      </c>
      <c r="N37" s="6">
        <v>7</v>
      </c>
      <c r="O37" s="6">
        <v>4</v>
      </c>
      <c r="P37" s="6">
        <v>1</v>
      </c>
      <c r="Q37" s="6">
        <v>5</v>
      </c>
      <c r="R37" s="6">
        <v>3</v>
      </c>
      <c r="S37" s="6">
        <v>1</v>
      </c>
      <c r="T37" s="6">
        <v>1</v>
      </c>
      <c r="U37" s="6">
        <v>1</v>
      </c>
      <c r="V37" s="6">
        <v>0</v>
      </c>
      <c r="W37" s="6">
        <v>0</v>
      </c>
      <c r="X37" s="6">
        <v>2</v>
      </c>
      <c r="Y37" s="6">
        <v>0</v>
      </c>
      <c r="Z37" s="6">
        <v>0</v>
      </c>
      <c r="AA37" s="6">
        <v>2</v>
      </c>
      <c r="AB37" s="6">
        <v>0</v>
      </c>
      <c r="AC37" s="6">
        <v>2</v>
      </c>
      <c r="AD37" s="6">
        <v>0</v>
      </c>
      <c r="AE37">
        <v>0</v>
      </c>
      <c r="AF37">
        <v>0</v>
      </c>
      <c r="AG37" s="5">
        <v>0</v>
      </c>
      <c r="AH37" s="5">
        <v>1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87">
        <v>0</v>
      </c>
      <c r="AU37" s="43">
        <v>117</v>
      </c>
      <c r="AV37" s="8">
        <v>122.9</v>
      </c>
      <c r="AW37" s="57">
        <v>32.1</v>
      </c>
    </row>
    <row r="38" spans="2:49" x14ac:dyDescent="0.15">
      <c r="B38" s="291" t="s">
        <v>21</v>
      </c>
      <c r="C38" s="252"/>
      <c r="D38" s="6">
        <v>23</v>
      </c>
      <c r="E38" s="6">
        <v>0</v>
      </c>
      <c r="F38" s="6">
        <v>2</v>
      </c>
      <c r="G38" s="6">
        <v>0</v>
      </c>
      <c r="H38" s="6">
        <v>0</v>
      </c>
      <c r="I38" s="6">
        <v>1</v>
      </c>
      <c r="J38" s="6">
        <v>1</v>
      </c>
      <c r="K38" s="6">
        <v>0</v>
      </c>
      <c r="L38" s="6">
        <v>2</v>
      </c>
      <c r="M38" s="6">
        <v>4</v>
      </c>
      <c r="N38" s="6">
        <v>1</v>
      </c>
      <c r="O38" s="6">
        <v>0</v>
      </c>
      <c r="P38" s="6">
        <v>1</v>
      </c>
      <c r="Q38" s="6">
        <v>1</v>
      </c>
      <c r="R38" s="6">
        <v>0</v>
      </c>
      <c r="S38" s="6">
        <v>0</v>
      </c>
      <c r="T38" s="6">
        <v>0</v>
      </c>
      <c r="U38" s="6">
        <v>2</v>
      </c>
      <c r="V38" s="6">
        <v>2</v>
      </c>
      <c r="W38" s="6">
        <v>0</v>
      </c>
      <c r="X38" s="6">
        <v>1</v>
      </c>
      <c r="Y38" s="6">
        <v>1</v>
      </c>
      <c r="Z38" s="6">
        <v>0</v>
      </c>
      <c r="AA38" s="6">
        <v>0</v>
      </c>
      <c r="AB38" s="6">
        <v>1</v>
      </c>
      <c r="AC38" s="6">
        <v>1</v>
      </c>
      <c r="AD38" s="6">
        <v>0</v>
      </c>
      <c r="AE38">
        <v>0</v>
      </c>
      <c r="AF38">
        <v>1</v>
      </c>
      <c r="AG38" s="5">
        <v>0</v>
      </c>
      <c r="AH38" s="5">
        <v>0</v>
      </c>
      <c r="AI38" s="5">
        <v>0</v>
      </c>
      <c r="AJ38" s="5">
        <v>1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87">
        <v>0</v>
      </c>
      <c r="AU38" s="43">
        <v>129.19999999999999</v>
      </c>
      <c r="AV38" s="8">
        <v>137.69999999999999</v>
      </c>
      <c r="AW38" s="8">
        <v>40.5</v>
      </c>
    </row>
    <row r="39" spans="2:49" x14ac:dyDescent="0.15">
      <c r="B39" s="291" t="s">
        <v>22</v>
      </c>
      <c r="C39" s="252"/>
      <c r="D39" s="6">
        <v>19</v>
      </c>
      <c r="E39" s="6">
        <v>0</v>
      </c>
      <c r="F39" s="6">
        <v>1</v>
      </c>
      <c r="G39" s="6">
        <v>0</v>
      </c>
      <c r="H39" s="6">
        <v>0</v>
      </c>
      <c r="I39" s="6">
        <v>1</v>
      </c>
      <c r="J39" s="6">
        <v>0</v>
      </c>
      <c r="K39" s="6">
        <v>1</v>
      </c>
      <c r="L39" s="6">
        <v>1</v>
      </c>
      <c r="M39" s="6">
        <v>1</v>
      </c>
      <c r="N39" s="6">
        <v>5</v>
      </c>
      <c r="O39" s="6">
        <v>0</v>
      </c>
      <c r="P39" s="6">
        <v>3</v>
      </c>
      <c r="Q39" s="6">
        <v>1</v>
      </c>
      <c r="R39" s="6">
        <v>0</v>
      </c>
      <c r="S39" s="6">
        <v>4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>
        <v>0</v>
      </c>
      <c r="AF39">
        <v>0</v>
      </c>
      <c r="AG39" s="5">
        <v>0</v>
      </c>
      <c r="AH39" s="5">
        <v>1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7">
        <v>0</v>
      </c>
      <c r="AU39" s="43">
        <v>119.5</v>
      </c>
      <c r="AV39" s="8">
        <v>125.4</v>
      </c>
      <c r="AW39" s="8">
        <v>27.3</v>
      </c>
    </row>
    <row r="40" spans="2:49" x14ac:dyDescent="0.15">
      <c r="B40" s="291" t="s">
        <v>23</v>
      </c>
      <c r="C40" s="252"/>
      <c r="D40" s="6">
        <v>10</v>
      </c>
      <c r="E40" s="6">
        <v>0</v>
      </c>
      <c r="F40" s="6">
        <v>1</v>
      </c>
      <c r="G40" s="6">
        <v>0</v>
      </c>
      <c r="H40" s="6">
        <v>0</v>
      </c>
      <c r="I40" s="6">
        <v>2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3</v>
      </c>
      <c r="Q40" s="6">
        <v>1</v>
      </c>
      <c r="R40" s="6">
        <v>0</v>
      </c>
      <c r="S40" s="6">
        <v>1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1</v>
      </c>
      <c r="AE40">
        <v>0</v>
      </c>
      <c r="AF40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87">
        <v>0</v>
      </c>
      <c r="AU40" s="51">
        <v>128.19999999999999</v>
      </c>
      <c r="AV40" s="58">
        <v>127.9</v>
      </c>
      <c r="AW40" s="58">
        <v>34.9</v>
      </c>
    </row>
    <row r="41" spans="2:49" x14ac:dyDescent="0.15">
      <c r="B41" s="291" t="s">
        <v>24</v>
      </c>
      <c r="C41" s="252"/>
      <c r="D41" s="6">
        <v>97</v>
      </c>
      <c r="E41" s="6">
        <v>3</v>
      </c>
      <c r="F41" s="6">
        <v>5</v>
      </c>
      <c r="G41" s="6">
        <v>4</v>
      </c>
      <c r="H41" s="6">
        <v>3</v>
      </c>
      <c r="I41" s="6">
        <v>4</v>
      </c>
      <c r="J41" s="6">
        <v>5</v>
      </c>
      <c r="K41" s="6">
        <v>12</v>
      </c>
      <c r="L41" s="6">
        <v>8</v>
      </c>
      <c r="M41" s="6">
        <v>10</v>
      </c>
      <c r="N41" s="6">
        <v>7</v>
      </c>
      <c r="O41" s="6">
        <v>7</v>
      </c>
      <c r="P41" s="6">
        <v>4</v>
      </c>
      <c r="Q41" s="6">
        <v>6</v>
      </c>
      <c r="R41" s="6">
        <v>6</v>
      </c>
      <c r="S41" s="6">
        <v>0</v>
      </c>
      <c r="T41" s="6">
        <v>1</v>
      </c>
      <c r="U41" s="6">
        <v>1</v>
      </c>
      <c r="V41" s="6">
        <v>4</v>
      </c>
      <c r="W41" s="6">
        <v>2</v>
      </c>
      <c r="X41" s="6">
        <v>0</v>
      </c>
      <c r="Y41" s="6">
        <v>0</v>
      </c>
      <c r="Z41" s="6">
        <v>2</v>
      </c>
      <c r="AA41" s="6">
        <v>0</v>
      </c>
      <c r="AB41" s="6">
        <v>0</v>
      </c>
      <c r="AC41" s="6">
        <v>0</v>
      </c>
      <c r="AD41" s="6">
        <v>0</v>
      </c>
      <c r="AE41">
        <v>1</v>
      </c>
      <c r="AF41">
        <v>0</v>
      </c>
      <c r="AG41" s="5">
        <v>0</v>
      </c>
      <c r="AH41" s="5">
        <v>0</v>
      </c>
      <c r="AI41" s="5">
        <v>0</v>
      </c>
      <c r="AJ41" s="5">
        <v>1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87">
        <v>1</v>
      </c>
      <c r="AU41" s="43">
        <v>111.8</v>
      </c>
      <c r="AV41" s="8">
        <v>117.8</v>
      </c>
      <c r="AW41" s="8">
        <v>34.9</v>
      </c>
    </row>
    <row r="42" spans="2:49" x14ac:dyDescent="0.15">
      <c r="B42" s="291" t="s">
        <v>25</v>
      </c>
      <c r="C42" s="252"/>
      <c r="D42" s="6">
        <v>67</v>
      </c>
      <c r="E42" s="6">
        <v>0</v>
      </c>
      <c r="F42" s="6">
        <v>4</v>
      </c>
      <c r="G42" s="6">
        <v>8</v>
      </c>
      <c r="H42" s="6">
        <v>1</v>
      </c>
      <c r="I42" s="6">
        <v>4</v>
      </c>
      <c r="J42" s="6">
        <v>2</v>
      </c>
      <c r="K42" s="6">
        <v>4</v>
      </c>
      <c r="L42" s="6">
        <v>2</v>
      </c>
      <c r="M42" s="6">
        <v>4</v>
      </c>
      <c r="N42" s="6">
        <v>4</v>
      </c>
      <c r="O42" s="6">
        <v>5</v>
      </c>
      <c r="P42" s="6">
        <v>3</v>
      </c>
      <c r="Q42" s="6">
        <v>6</v>
      </c>
      <c r="R42" s="6">
        <v>3</v>
      </c>
      <c r="S42" s="6">
        <v>3</v>
      </c>
      <c r="T42" s="6">
        <v>4</v>
      </c>
      <c r="U42" s="6">
        <v>1</v>
      </c>
      <c r="V42" s="6">
        <v>0</v>
      </c>
      <c r="W42" s="6">
        <v>1</v>
      </c>
      <c r="X42" s="6">
        <v>4</v>
      </c>
      <c r="Y42" s="6">
        <v>1</v>
      </c>
      <c r="Z42" s="6">
        <v>1</v>
      </c>
      <c r="AA42" s="6">
        <v>0</v>
      </c>
      <c r="AB42" s="6">
        <v>0</v>
      </c>
      <c r="AC42" s="6">
        <v>0</v>
      </c>
      <c r="AD42" s="6">
        <v>0</v>
      </c>
      <c r="AE42">
        <v>0</v>
      </c>
      <c r="AF42">
        <v>1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87">
        <v>0</v>
      </c>
      <c r="AU42" s="43">
        <v>121.3</v>
      </c>
      <c r="AV42" s="8">
        <v>121.8</v>
      </c>
      <c r="AW42" s="8">
        <v>31.6</v>
      </c>
    </row>
    <row r="43" spans="2:49" x14ac:dyDescent="0.15">
      <c r="B43" s="291" t="s">
        <v>26</v>
      </c>
      <c r="C43" s="252"/>
      <c r="D43" s="6">
        <v>139</v>
      </c>
      <c r="E43" s="6">
        <v>4</v>
      </c>
      <c r="F43" s="6">
        <v>3</v>
      </c>
      <c r="G43" s="6">
        <v>4</v>
      </c>
      <c r="H43" s="6">
        <v>3</v>
      </c>
      <c r="I43" s="6">
        <v>2</v>
      </c>
      <c r="J43" s="6">
        <v>7</v>
      </c>
      <c r="K43" s="6">
        <v>9</v>
      </c>
      <c r="L43" s="6">
        <v>19</v>
      </c>
      <c r="M43" s="6">
        <v>12</v>
      </c>
      <c r="N43" s="6">
        <v>19</v>
      </c>
      <c r="O43" s="6">
        <v>10</v>
      </c>
      <c r="P43" s="6">
        <v>8</v>
      </c>
      <c r="Q43" s="6">
        <v>8</v>
      </c>
      <c r="R43" s="6">
        <v>7</v>
      </c>
      <c r="S43" s="6">
        <v>4</v>
      </c>
      <c r="T43" s="6">
        <v>2</v>
      </c>
      <c r="U43" s="6">
        <v>3</v>
      </c>
      <c r="V43" s="6">
        <v>2</v>
      </c>
      <c r="W43" s="6">
        <v>2</v>
      </c>
      <c r="X43" s="6">
        <v>1</v>
      </c>
      <c r="Y43" s="6">
        <v>1</v>
      </c>
      <c r="Z43" s="6">
        <v>4</v>
      </c>
      <c r="AA43" s="6">
        <v>0</v>
      </c>
      <c r="AB43" s="6">
        <v>1</v>
      </c>
      <c r="AC43" s="6">
        <v>0</v>
      </c>
      <c r="AD43" s="6">
        <v>0</v>
      </c>
      <c r="AE43">
        <v>0</v>
      </c>
      <c r="AF43">
        <v>1</v>
      </c>
      <c r="AG43" s="5">
        <v>0</v>
      </c>
      <c r="AH43" s="5">
        <v>2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0</v>
      </c>
      <c r="AS43" s="5">
        <v>0</v>
      </c>
      <c r="AT43" s="87">
        <v>0</v>
      </c>
      <c r="AU43" s="43">
        <v>115.9</v>
      </c>
      <c r="AV43" s="8">
        <v>121.5</v>
      </c>
      <c r="AW43" s="8">
        <v>29.5</v>
      </c>
    </row>
    <row r="44" spans="2:49" x14ac:dyDescent="0.15">
      <c r="B44" s="291" t="s">
        <v>27</v>
      </c>
      <c r="C44" s="252"/>
      <c r="D44" s="6">
        <v>214</v>
      </c>
      <c r="E44" s="6">
        <v>3</v>
      </c>
      <c r="F44" s="6">
        <v>8</v>
      </c>
      <c r="G44" s="6">
        <v>10</v>
      </c>
      <c r="H44" s="6">
        <v>12</v>
      </c>
      <c r="I44" s="6">
        <v>11</v>
      </c>
      <c r="J44" s="6">
        <v>19</v>
      </c>
      <c r="K44" s="6">
        <v>15</v>
      </c>
      <c r="L44" s="6">
        <v>14</v>
      </c>
      <c r="M44" s="6">
        <v>12</v>
      </c>
      <c r="N44" s="6">
        <v>15</v>
      </c>
      <c r="O44" s="6">
        <v>19</v>
      </c>
      <c r="P44" s="6">
        <v>17</v>
      </c>
      <c r="Q44" s="6">
        <v>10</v>
      </c>
      <c r="R44" s="6">
        <v>10</v>
      </c>
      <c r="S44" s="6">
        <v>5</v>
      </c>
      <c r="T44" s="6">
        <v>5</v>
      </c>
      <c r="U44" s="6">
        <v>6</v>
      </c>
      <c r="V44" s="6">
        <v>2</v>
      </c>
      <c r="W44" s="6">
        <v>2</v>
      </c>
      <c r="X44" s="6">
        <v>1</v>
      </c>
      <c r="Y44" s="6">
        <v>4</v>
      </c>
      <c r="Z44" s="6">
        <v>2</v>
      </c>
      <c r="AA44" s="6">
        <v>2</v>
      </c>
      <c r="AB44" s="6">
        <v>3</v>
      </c>
      <c r="AC44" s="6">
        <v>0</v>
      </c>
      <c r="AD44" s="6">
        <v>0</v>
      </c>
      <c r="AE44">
        <v>1</v>
      </c>
      <c r="AF44">
        <v>0</v>
      </c>
      <c r="AG44" s="5">
        <v>0</v>
      </c>
      <c r="AH44" s="5">
        <v>0</v>
      </c>
      <c r="AI44" s="5">
        <v>0</v>
      </c>
      <c r="AJ44" s="5">
        <v>1</v>
      </c>
      <c r="AK44" s="5">
        <v>1</v>
      </c>
      <c r="AL44" s="5">
        <v>1</v>
      </c>
      <c r="AM44" s="5">
        <v>0</v>
      </c>
      <c r="AN44" s="5">
        <v>0</v>
      </c>
      <c r="AO44" s="5">
        <v>1</v>
      </c>
      <c r="AP44" s="5">
        <v>0</v>
      </c>
      <c r="AQ44" s="5">
        <v>0</v>
      </c>
      <c r="AR44" s="5">
        <v>1</v>
      </c>
      <c r="AS44" s="5">
        <v>0</v>
      </c>
      <c r="AT44" s="87">
        <v>1</v>
      </c>
      <c r="AU44" s="43">
        <v>115.1</v>
      </c>
      <c r="AV44" s="8">
        <v>120.5</v>
      </c>
      <c r="AW44" s="8">
        <v>34</v>
      </c>
    </row>
    <row r="45" spans="2:49" x14ac:dyDescent="0.15">
      <c r="B45" s="291" t="s">
        <v>28</v>
      </c>
      <c r="C45" s="252"/>
      <c r="D45" s="6">
        <v>418</v>
      </c>
      <c r="E45" s="6">
        <v>5</v>
      </c>
      <c r="F45" s="6">
        <v>10</v>
      </c>
      <c r="G45" s="6">
        <v>9</v>
      </c>
      <c r="H45" s="6">
        <v>15</v>
      </c>
      <c r="I45" s="6">
        <v>28</v>
      </c>
      <c r="J45" s="6">
        <v>42</v>
      </c>
      <c r="K45" s="6">
        <v>37</v>
      </c>
      <c r="L45" s="6">
        <v>44</v>
      </c>
      <c r="M45" s="6">
        <v>34</v>
      </c>
      <c r="N45" s="6">
        <v>43</v>
      </c>
      <c r="O45" s="6">
        <v>23</v>
      </c>
      <c r="P45" s="6">
        <v>15</v>
      </c>
      <c r="Q45" s="6">
        <v>13</v>
      </c>
      <c r="R45" s="6">
        <v>15</v>
      </c>
      <c r="S45" s="6">
        <v>21</v>
      </c>
      <c r="T45" s="6">
        <v>10</v>
      </c>
      <c r="U45" s="6">
        <v>8</v>
      </c>
      <c r="V45" s="6">
        <v>5</v>
      </c>
      <c r="W45" s="6">
        <v>5</v>
      </c>
      <c r="X45" s="6">
        <v>5</v>
      </c>
      <c r="Y45" s="6">
        <v>3</v>
      </c>
      <c r="Z45" s="6">
        <v>3</v>
      </c>
      <c r="AA45" s="6">
        <v>3</v>
      </c>
      <c r="AB45" s="6">
        <v>2</v>
      </c>
      <c r="AC45" s="6">
        <v>3</v>
      </c>
      <c r="AD45" s="6">
        <v>3</v>
      </c>
      <c r="AE45">
        <v>2</v>
      </c>
      <c r="AF45">
        <v>2</v>
      </c>
      <c r="AG45" s="5">
        <v>1</v>
      </c>
      <c r="AH45" s="5">
        <v>1</v>
      </c>
      <c r="AI45" s="5">
        <v>0</v>
      </c>
      <c r="AJ45" s="5">
        <v>1</v>
      </c>
      <c r="AK45" s="5">
        <v>1</v>
      </c>
      <c r="AL45" s="5">
        <v>3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87">
        <v>3</v>
      </c>
      <c r="AU45" s="43">
        <v>112.2</v>
      </c>
      <c r="AV45" s="8">
        <v>120.7</v>
      </c>
      <c r="AW45" s="8">
        <v>34.4</v>
      </c>
    </row>
    <row r="46" spans="2:49" x14ac:dyDescent="0.15">
      <c r="B46" s="291" t="s">
        <v>29</v>
      </c>
      <c r="C46" s="252"/>
      <c r="D46" s="6">
        <v>150</v>
      </c>
      <c r="E46" s="6">
        <v>4</v>
      </c>
      <c r="F46" s="6">
        <v>4</v>
      </c>
      <c r="G46" s="6">
        <v>2</v>
      </c>
      <c r="H46" s="6">
        <v>3</v>
      </c>
      <c r="I46" s="6">
        <v>4</v>
      </c>
      <c r="J46" s="6">
        <v>10</v>
      </c>
      <c r="K46" s="6">
        <v>16</v>
      </c>
      <c r="L46" s="6">
        <v>13</v>
      </c>
      <c r="M46" s="6">
        <v>12</v>
      </c>
      <c r="N46" s="6">
        <v>14</v>
      </c>
      <c r="O46" s="6">
        <v>14</v>
      </c>
      <c r="P46" s="6">
        <v>5</v>
      </c>
      <c r="Q46" s="6">
        <v>11</v>
      </c>
      <c r="R46" s="6">
        <v>4</v>
      </c>
      <c r="S46" s="6">
        <v>4</v>
      </c>
      <c r="T46" s="6">
        <v>3</v>
      </c>
      <c r="U46" s="6">
        <v>4</v>
      </c>
      <c r="V46" s="6">
        <v>5</v>
      </c>
      <c r="W46" s="6">
        <v>5</v>
      </c>
      <c r="X46" s="6">
        <v>1</v>
      </c>
      <c r="Y46" s="6">
        <v>2</v>
      </c>
      <c r="Z46" s="6">
        <v>1</v>
      </c>
      <c r="AA46" s="6">
        <v>1</v>
      </c>
      <c r="AB46" s="6">
        <v>1</v>
      </c>
      <c r="AC46" s="6">
        <v>1</v>
      </c>
      <c r="AD46" s="6">
        <v>0</v>
      </c>
      <c r="AE46">
        <v>0</v>
      </c>
      <c r="AF46">
        <v>0</v>
      </c>
      <c r="AG46" s="5">
        <v>1</v>
      </c>
      <c r="AH46" s="5">
        <v>1</v>
      </c>
      <c r="AI46" s="5">
        <v>0</v>
      </c>
      <c r="AJ46" s="5">
        <v>0</v>
      </c>
      <c r="AK46" s="5">
        <v>3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87">
        <v>1</v>
      </c>
      <c r="AU46" s="43">
        <v>118.3</v>
      </c>
      <c r="AV46" s="8">
        <v>124.5</v>
      </c>
      <c r="AW46" s="8">
        <v>34.799999999999997</v>
      </c>
    </row>
    <row r="47" spans="2:49" x14ac:dyDescent="0.15">
      <c r="B47" s="291" t="s">
        <v>30</v>
      </c>
      <c r="C47" s="252"/>
      <c r="D47" s="6">
        <v>164</v>
      </c>
      <c r="E47" s="6">
        <v>1</v>
      </c>
      <c r="F47" s="6">
        <v>0</v>
      </c>
      <c r="G47" s="6">
        <v>6</v>
      </c>
      <c r="H47" s="6">
        <v>7</v>
      </c>
      <c r="I47" s="6">
        <v>16</v>
      </c>
      <c r="J47" s="6">
        <v>17</v>
      </c>
      <c r="K47" s="6">
        <v>17</v>
      </c>
      <c r="L47" s="6">
        <v>15</v>
      </c>
      <c r="M47" s="6">
        <v>12</v>
      </c>
      <c r="N47" s="6">
        <v>16</v>
      </c>
      <c r="O47" s="6">
        <v>10</v>
      </c>
      <c r="P47" s="6">
        <v>11</v>
      </c>
      <c r="Q47" s="6">
        <v>7</v>
      </c>
      <c r="R47" s="6">
        <v>1</v>
      </c>
      <c r="S47" s="6">
        <v>3</v>
      </c>
      <c r="T47" s="6">
        <v>5</v>
      </c>
      <c r="U47" s="6">
        <v>2</v>
      </c>
      <c r="V47" s="6">
        <v>3</v>
      </c>
      <c r="W47" s="6">
        <v>2</v>
      </c>
      <c r="X47" s="6">
        <v>1</v>
      </c>
      <c r="Y47" s="6">
        <v>3</v>
      </c>
      <c r="Z47" s="6">
        <v>1</v>
      </c>
      <c r="AA47" s="6">
        <v>1</v>
      </c>
      <c r="AB47" s="6">
        <v>2</v>
      </c>
      <c r="AC47" s="6">
        <v>2</v>
      </c>
      <c r="AD47" s="6">
        <v>0</v>
      </c>
      <c r="AE47">
        <v>1</v>
      </c>
      <c r="AF47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87">
        <v>2</v>
      </c>
      <c r="AU47" s="43">
        <v>111</v>
      </c>
      <c r="AV47" s="8">
        <v>118.3</v>
      </c>
      <c r="AW47" s="8">
        <v>31.2</v>
      </c>
    </row>
    <row r="48" spans="2:49" x14ac:dyDescent="0.15">
      <c r="B48" s="291" t="s">
        <v>31</v>
      </c>
      <c r="C48" s="252"/>
      <c r="D48" s="6">
        <v>200</v>
      </c>
      <c r="E48" s="6">
        <v>9</v>
      </c>
      <c r="F48" s="6">
        <v>11</v>
      </c>
      <c r="G48" s="6">
        <v>21</v>
      </c>
      <c r="H48" s="6">
        <v>20</v>
      </c>
      <c r="I48" s="6">
        <v>29</v>
      </c>
      <c r="J48" s="6">
        <v>10</v>
      </c>
      <c r="K48" s="6">
        <v>19</v>
      </c>
      <c r="L48" s="6">
        <v>11</v>
      </c>
      <c r="M48" s="6">
        <v>9</v>
      </c>
      <c r="N48" s="6">
        <v>9</v>
      </c>
      <c r="O48" s="6">
        <v>7</v>
      </c>
      <c r="P48" s="6">
        <v>14</v>
      </c>
      <c r="Q48" s="6">
        <v>4</v>
      </c>
      <c r="R48" s="6">
        <v>5</v>
      </c>
      <c r="S48" s="6">
        <v>4</v>
      </c>
      <c r="T48" s="6">
        <v>0</v>
      </c>
      <c r="U48" s="6">
        <v>4</v>
      </c>
      <c r="V48" s="6">
        <v>3</v>
      </c>
      <c r="W48" s="6">
        <v>1</v>
      </c>
      <c r="X48" s="6">
        <v>1</v>
      </c>
      <c r="Y48" s="6">
        <v>1</v>
      </c>
      <c r="Z48" s="6">
        <v>1</v>
      </c>
      <c r="AA48" s="6">
        <v>0</v>
      </c>
      <c r="AB48" s="6">
        <v>1</v>
      </c>
      <c r="AC48" s="6">
        <v>0</v>
      </c>
      <c r="AD48" s="6">
        <v>2</v>
      </c>
      <c r="AE48">
        <v>1</v>
      </c>
      <c r="AF48">
        <v>1</v>
      </c>
      <c r="AG48" s="5">
        <v>0</v>
      </c>
      <c r="AH48" s="5">
        <v>0</v>
      </c>
      <c r="AI48" s="5">
        <v>1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7">
        <v>0</v>
      </c>
      <c r="AU48" s="43">
        <v>100</v>
      </c>
      <c r="AV48" s="8">
        <v>107.3</v>
      </c>
      <c r="AW48" s="8">
        <v>29.3</v>
      </c>
    </row>
    <row r="49" spans="2:49" x14ac:dyDescent="0.15">
      <c r="B49" s="291" t="s">
        <v>32</v>
      </c>
      <c r="C49" s="252"/>
      <c r="D49" s="6">
        <v>791</v>
      </c>
      <c r="E49" s="6">
        <v>26</v>
      </c>
      <c r="F49" s="6">
        <v>47</v>
      </c>
      <c r="G49" s="6">
        <v>71</v>
      </c>
      <c r="H49" s="6">
        <v>62</v>
      </c>
      <c r="I49" s="6">
        <v>96</v>
      </c>
      <c r="J49" s="6">
        <v>113</v>
      </c>
      <c r="K49" s="6">
        <v>93</v>
      </c>
      <c r="L49" s="6">
        <v>64</v>
      </c>
      <c r="M49" s="6">
        <v>48</v>
      </c>
      <c r="N49" s="6">
        <v>28</v>
      </c>
      <c r="O49" s="6">
        <v>27</v>
      </c>
      <c r="P49" s="6">
        <v>15</v>
      </c>
      <c r="Q49" s="6">
        <v>16</v>
      </c>
      <c r="R49" s="6">
        <v>10</v>
      </c>
      <c r="S49" s="6">
        <v>12</v>
      </c>
      <c r="T49" s="6">
        <v>6</v>
      </c>
      <c r="U49" s="6">
        <v>7</v>
      </c>
      <c r="V49" s="6">
        <v>7</v>
      </c>
      <c r="W49" s="6">
        <v>3</v>
      </c>
      <c r="X49" s="6">
        <v>6</v>
      </c>
      <c r="Y49" s="6">
        <v>6</v>
      </c>
      <c r="Z49" s="6">
        <v>3</v>
      </c>
      <c r="AA49" s="6">
        <v>3</v>
      </c>
      <c r="AB49" s="6">
        <v>1</v>
      </c>
      <c r="AC49" s="6">
        <v>4</v>
      </c>
      <c r="AD49" s="6">
        <v>3</v>
      </c>
      <c r="AE49">
        <v>1</v>
      </c>
      <c r="AF49">
        <v>0</v>
      </c>
      <c r="AG49" s="5">
        <v>1</v>
      </c>
      <c r="AH49" s="5">
        <v>0</v>
      </c>
      <c r="AI49" s="5">
        <v>1</v>
      </c>
      <c r="AJ49" s="5">
        <v>1</v>
      </c>
      <c r="AK49" s="5">
        <v>1</v>
      </c>
      <c r="AL49" s="5">
        <v>0</v>
      </c>
      <c r="AM49" s="5">
        <v>4</v>
      </c>
      <c r="AN49" s="5">
        <v>0</v>
      </c>
      <c r="AO49" s="5">
        <v>0</v>
      </c>
      <c r="AP49" s="5">
        <v>1</v>
      </c>
      <c r="AQ49" s="5">
        <v>0</v>
      </c>
      <c r="AR49" s="5">
        <v>0</v>
      </c>
      <c r="AS49" s="5">
        <v>0</v>
      </c>
      <c r="AT49" s="87">
        <v>4</v>
      </c>
      <c r="AU49" s="43">
        <v>98.8</v>
      </c>
      <c r="AV49" s="8">
        <v>106.2</v>
      </c>
      <c r="AW49" s="8">
        <v>31.7</v>
      </c>
    </row>
    <row r="50" spans="2:49" x14ac:dyDescent="0.15">
      <c r="B50" s="291" t="s">
        <v>33</v>
      </c>
      <c r="C50" s="252"/>
      <c r="D50" s="6">
        <v>526</v>
      </c>
      <c r="E50" s="6">
        <v>11</v>
      </c>
      <c r="F50" s="6">
        <v>16</v>
      </c>
      <c r="G50" s="6">
        <v>25</v>
      </c>
      <c r="H50" s="6">
        <v>27</v>
      </c>
      <c r="I50" s="6">
        <v>50</v>
      </c>
      <c r="J50" s="6">
        <v>61</v>
      </c>
      <c r="K50" s="6">
        <v>55</v>
      </c>
      <c r="L50" s="6">
        <v>39</v>
      </c>
      <c r="M50" s="6">
        <v>41</v>
      </c>
      <c r="N50" s="6">
        <v>36</v>
      </c>
      <c r="O50" s="6">
        <v>27</v>
      </c>
      <c r="P50" s="6">
        <v>22</v>
      </c>
      <c r="Q50" s="6">
        <v>13</v>
      </c>
      <c r="R50" s="6">
        <v>10</v>
      </c>
      <c r="S50" s="6">
        <v>14</v>
      </c>
      <c r="T50" s="6">
        <v>8</v>
      </c>
      <c r="U50" s="6">
        <v>7</v>
      </c>
      <c r="V50" s="6">
        <v>17</v>
      </c>
      <c r="W50" s="6">
        <v>7</v>
      </c>
      <c r="X50" s="6">
        <v>2</v>
      </c>
      <c r="Y50" s="6">
        <v>7</v>
      </c>
      <c r="Z50" s="6">
        <v>3</v>
      </c>
      <c r="AA50" s="6">
        <v>6</v>
      </c>
      <c r="AB50" s="6">
        <v>3</v>
      </c>
      <c r="AC50" s="6">
        <v>2</v>
      </c>
      <c r="AD50" s="6">
        <v>1</v>
      </c>
      <c r="AE50">
        <v>2</v>
      </c>
      <c r="AF50">
        <v>3</v>
      </c>
      <c r="AG50" s="5">
        <v>0</v>
      </c>
      <c r="AH50" s="5">
        <v>2</v>
      </c>
      <c r="AI50" s="5">
        <v>1</v>
      </c>
      <c r="AJ50" s="5">
        <v>0</v>
      </c>
      <c r="AK50" s="5">
        <v>2</v>
      </c>
      <c r="AL50" s="5">
        <v>0</v>
      </c>
      <c r="AM50" s="5">
        <v>0</v>
      </c>
      <c r="AN50" s="5">
        <v>0</v>
      </c>
      <c r="AO50" s="5">
        <v>1</v>
      </c>
      <c r="AP50" s="5">
        <v>0</v>
      </c>
      <c r="AQ50" s="5">
        <v>0</v>
      </c>
      <c r="AR50" s="5">
        <v>1</v>
      </c>
      <c r="AS50" s="5">
        <v>1</v>
      </c>
      <c r="AT50" s="87">
        <v>3</v>
      </c>
      <c r="AU50" s="43">
        <v>106.9</v>
      </c>
      <c r="AV50" s="8">
        <v>116.2</v>
      </c>
      <c r="AW50" s="8">
        <v>34.1</v>
      </c>
    </row>
    <row r="51" spans="2:49" x14ac:dyDescent="0.15">
      <c r="B51" s="291" t="s">
        <v>34</v>
      </c>
      <c r="C51" s="252"/>
      <c r="D51" s="6">
        <v>93</v>
      </c>
      <c r="E51" s="6">
        <v>3</v>
      </c>
      <c r="F51" s="6">
        <v>2</v>
      </c>
      <c r="G51" s="6">
        <v>4</v>
      </c>
      <c r="H51" s="6">
        <v>6</v>
      </c>
      <c r="I51" s="6">
        <v>7</v>
      </c>
      <c r="J51" s="6">
        <v>12</v>
      </c>
      <c r="K51" s="6">
        <v>8</v>
      </c>
      <c r="L51" s="6">
        <v>6</v>
      </c>
      <c r="M51" s="6">
        <v>5</v>
      </c>
      <c r="N51" s="6">
        <v>3</v>
      </c>
      <c r="O51" s="6">
        <v>5</v>
      </c>
      <c r="P51" s="6">
        <v>3</v>
      </c>
      <c r="Q51" s="6">
        <v>4</v>
      </c>
      <c r="R51" s="6">
        <v>2</v>
      </c>
      <c r="S51" s="6">
        <v>2</v>
      </c>
      <c r="T51" s="6">
        <v>4</v>
      </c>
      <c r="U51" s="6">
        <v>2</v>
      </c>
      <c r="V51" s="6">
        <v>2</v>
      </c>
      <c r="W51" s="6">
        <v>2</v>
      </c>
      <c r="X51" s="6">
        <v>1</v>
      </c>
      <c r="Y51" s="6">
        <v>2</v>
      </c>
      <c r="Z51" s="6">
        <v>0</v>
      </c>
      <c r="AA51" s="6">
        <v>0</v>
      </c>
      <c r="AB51" s="6">
        <v>2</v>
      </c>
      <c r="AC51" s="6">
        <v>0</v>
      </c>
      <c r="AD51" s="6">
        <v>2</v>
      </c>
      <c r="AE51">
        <v>1</v>
      </c>
      <c r="AF51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1</v>
      </c>
      <c r="AM51" s="5">
        <v>0</v>
      </c>
      <c r="AN51" s="5">
        <v>0</v>
      </c>
      <c r="AO51" s="5">
        <v>0</v>
      </c>
      <c r="AP51" s="5">
        <v>1</v>
      </c>
      <c r="AQ51" s="5">
        <v>0</v>
      </c>
      <c r="AR51" s="5">
        <v>0</v>
      </c>
      <c r="AS51" s="5">
        <v>1</v>
      </c>
      <c r="AT51" s="87">
        <v>0</v>
      </c>
      <c r="AU51" s="43">
        <v>108.3</v>
      </c>
      <c r="AV51" s="8">
        <v>121.6</v>
      </c>
      <c r="AW51" s="8">
        <v>39.5</v>
      </c>
    </row>
    <row r="52" spans="2:49" x14ac:dyDescent="0.15">
      <c r="B52" s="291" t="s">
        <v>35</v>
      </c>
      <c r="C52" s="252"/>
      <c r="D52" s="6">
        <v>54</v>
      </c>
      <c r="E52" s="6">
        <v>3</v>
      </c>
      <c r="F52" s="6">
        <v>2</v>
      </c>
      <c r="G52" s="6">
        <v>2</v>
      </c>
      <c r="H52" s="6">
        <v>5</v>
      </c>
      <c r="I52" s="6">
        <v>2</v>
      </c>
      <c r="J52" s="6">
        <v>7</v>
      </c>
      <c r="K52" s="6">
        <v>5</v>
      </c>
      <c r="L52" s="6">
        <v>1</v>
      </c>
      <c r="M52" s="6">
        <v>8</v>
      </c>
      <c r="N52" s="6">
        <v>3</v>
      </c>
      <c r="O52" s="6">
        <v>2</v>
      </c>
      <c r="P52" s="6">
        <v>2</v>
      </c>
      <c r="Q52" s="6">
        <v>0</v>
      </c>
      <c r="R52" s="6">
        <v>0</v>
      </c>
      <c r="S52" s="6">
        <v>3</v>
      </c>
      <c r="T52" s="6">
        <v>1</v>
      </c>
      <c r="U52" s="6">
        <v>0</v>
      </c>
      <c r="V52" s="6">
        <v>0</v>
      </c>
      <c r="W52" s="6">
        <v>3</v>
      </c>
      <c r="X52" s="6">
        <v>1</v>
      </c>
      <c r="Y52" s="6">
        <v>1</v>
      </c>
      <c r="Z52" s="6">
        <v>1</v>
      </c>
      <c r="AA52" s="6">
        <v>0</v>
      </c>
      <c r="AB52" s="6">
        <v>0</v>
      </c>
      <c r="AC52" s="6">
        <v>1</v>
      </c>
      <c r="AD52" s="6">
        <v>0</v>
      </c>
      <c r="AE52">
        <v>0</v>
      </c>
      <c r="AF52">
        <v>1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87">
        <v>0</v>
      </c>
      <c r="AU52" s="43">
        <v>108.4</v>
      </c>
      <c r="AV52" s="8">
        <v>114.7</v>
      </c>
      <c r="AW52" s="8">
        <v>31.2</v>
      </c>
    </row>
    <row r="53" spans="2:49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>
        <v>0</v>
      </c>
      <c r="AF53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7">
        <v>0</v>
      </c>
      <c r="AU53" s="43">
        <v>156.69999999999999</v>
      </c>
      <c r="AV53" s="8">
        <v>156.69999999999999</v>
      </c>
      <c r="AW53" s="8">
        <v>0</v>
      </c>
    </row>
    <row r="54" spans="2:49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>
        <v>0</v>
      </c>
      <c r="AF54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87">
        <v>0</v>
      </c>
      <c r="AU54" s="43">
        <v>114.2</v>
      </c>
      <c r="AV54" s="8">
        <v>114.2</v>
      </c>
      <c r="AW54" s="8">
        <v>0</v>
      </c>
    </row>
    <row r="55" spans="2:49" x14ac:dyDescent="0.15">
      <c r="B55" s="291" t="s">
        <v>38</v>
      </c>
      <c r="C55" s="252"/>
      <c r="D55" s="6">
        <v>69</v>
      </c>
      <c r="E55" s="6">
        <v>0</v>
      </c>
      <c r="F55" s="6">
        <v>2</v>
      </c>
      <c r="G55" s="6">
        <v>2</v>
      </c>
      <c r="H55" s="6">
        <v>3</v>
      </c>
      <c r="I55" s="6">
        <v>3</v>
      </c>
      <c r="J55" s="6">
        <v>6</v>
      </c>
      <c r="K55" s="6">
        <v>5</v>
      </c>
      <c r="L55" s="6">
        <v>7</v>
      </c>
      <c r="M55" s="6">
        <v>3</v>
      </c>
      <c r="N55" s="6">
        <v>7</v>
      </c>
      <c r="O55" s="6">
        <v>10</v>
      </c>
      <c r="P55" s="6">
        <v>5</v>
      </c>
      <c r="Q55" s="6">
        <v>5</v>
      </c>
      <c r="R55" s="6">
        <v>2</v>
      </c>
      <c r="S55" s="6">
        <v>1</v>
      </c>
      <c r="T55" s="6">
        <v>2</v>
      </c>
      <c r="U55" s="6">
        <v>0</v>
      </c>
      <c r="V55" s="6">
        <v>1</v>
      </c>
      <c r="W55" s="6">
        <v>0</v>
      </c>
      <c r="X55" s="6">
        <v>0</v>
      </c>
      <c r="Y55" s="6">
        <v>2</v>
      </c>
      <c r="Z55" s="6">
        <v>0</v>
      </c>
      <c r="AA55" s="6">
        <v>0</v>
      </c>
      <c r="AB55" s="6">
        <v>0</v>
      </c>
      <c r="AC55" s="6">
        <v>0</v>
      </c>
      <c r="AD55" s="6">
        <v>1</v>
      </c>
      <c r="AE55">
        <v>0</v>
      </c>
      <c r="AF5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1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7">
        <v>0</v>
      </c>
      <c r="AU55" s="43">
        <v>117.2</v>
      </c>
      <c r="AV55" s="8">
        <v>119.6</v>
      </c>
      <c r="AW55" s="8">
        <v>28.9</v>
      </c>
    </row>
    <row r="56" spans="2:49" x14ac:dyDescent="0.15">
      <c r="B56" s="291" t="s">
        <v>39</v>
      </c>
      <c r="C56" s="252"/>
      <c r="D56" s="6">
        <v>80</v>
      </c>
      <c r="E56" s="6">
        <v>0</v>
      </c>
      <c r="F56" s="6">
        <v>0</v>
      </c>
      <c r="G56" s="6">
        <v>2</v>
      </c>
      <c r="H56" s="6">
        <v>1</v>
      </c>
      <c r="I56" s="6">
        <v>7</v>
      </c>
      <c r="J56" s="6">
        <v>6</v>
      </c>
      <c r="K56" s="6">
        <v>11</v>
      </c>
      <c r="L56" s="6">
        <v>9</v>
      </c>
      <c r="M56" s="6">
        <v>8</v>
      </c>
      <c r="N56" s="6">
        <v>13</v>
      </c>
      <c r="O56" s="6">
        <v>5</v>
      </c>
      <c r="P56" s="6">
        <v>7</v>
      </c>
      <c r="Q56" s="6">
        <v>0</v>
      </c>
      <c r="R56" s="6">
        <v>1</v>
      </c>
      <c r="S56" s="6">
        <v>1</v>
      </c>
      <c r="T56" s="6">
        <v>1</v>
      </c>
      <c r="U56" s="6">
        <v>3</v>
      </c>
      <c r="V56" s="6">
        <v>1</v>
      </c>
      <c r="W56" s="6">
        <v>0</v>
      </c>
      <c r="X56" s="6">
        <v>2</v>
      </c>
      <c r="Y56" s="6">
        <v>2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>
        <v>0</v>
      </c>
      <c r="AF56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87">
        <v>0</v>
      </c>
      <c r="AU56" s="43">
        <v>112.4</v>
      </c>
      <c r="AV56" s="8">
        <v>115.5</v>
      </c>
      <c r="AW56" s="8">
        <v>20.2</v>
      </c>
    </row>
    <row r="57" spans="2:49" x14ac:dyDescent="0.15">
      <c r="B57" s="291" t="s">
        <v>40</v>
      </c>
      <c r="C57" s="252"/>
      <c r="D57" s="6">
        <v>35</v>
      </c>
      <c r="E57" s="6">
        <v>1</v>
      </c>
      <c r="F57" s="6">
        <v>0</v>
      </c>
      <c r="G57" s="6">
        <v>0</v>
      </c>
      <c r="H57" s="6">
        <v>1</v>
      </c>
      <c r="I57" s="6">
        <v>2</v>
      </c>
      <c r="J57" s="6">
        <v>2</v>
      </c>
      <c r="K57" s="6">
        <v>0</v>
      </c>
      <c r="L57" s="6">
        <v>3</v>
      </c>
      <c r="M57" s="6">
        <v>2</v>
      </c>
      <c r="N57" s="6">
        <v>1</v>
      </c>
      <c r="O57" s="6">
        <v>3</v>
      </c>
      <c r="P57" s="6">
        <v>5</v>
      </c>
      <c r="Q57" s="6">
        <v>6</v>
      </c>
      <c r="R57" s="6">
        <v>4</v>
      </c>
      <c r="S57" s="6">
        <v>2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1</v>
      </c>
      <c r="AA57" s="6">
        <v>1</v>
      </c>
      <c r="AB57" s="6">
        <v>1</v>
      </c>
      <c r="AC57" s="6">
        <v>0</v>
      </c>
      <c r="AD57" s="6">
        <v>0</v>
      </c>
      <c r="AE57">
        <v>0</v>
      </c>
      <c r="AF57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87">
        <v>0</v>
      </c>
      <c r="AU57" s="43">
        <v>128.30000000000001</v>
      </c>
      <c r="AV57" s="8">
        <v>125.4</v>
      </c>
      <c r="AW57" s="8">
        <v>24.4</v>
      </c>
    </row>
    <row r="58" spans="2:49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0</v>
      </c>
      <c r="H58" s="6">
        <v>0</v>
      </c>
      <c r="I58" s="6">
        <v>1</v>
      </c>
      <c r="J58" s="6">
        <v>1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3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>
        <v>0</v>
      </c>
      <c r="AF58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7">
        <v>0</v>
      </c>
      <c r="AU58" s="43">
        <v>128.4</v>
      </c>
      <c r="AV58" s="8">
        <v>119.1</v>
      </c>
      <c r="AW58" s="8">
        <v>17</v>
      </c>
    </row>
    <row r="59" spans="2:49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0</v>
      </c>
      <c r="H59" s="6">
        <v>1</v>
      </c>
      <c r="I59" s="6">
        <v>3</v>
      </c>
      <c r="J59" s="6">
        <v>0</v>
      </c>
      <c r="K59" s="6">
        <v>2</v>
      </c>
      <c r="L59" s="6">
        <v>2</v>
      </c>
      <c r="M59" s="6">
        <v>0</v>
      </c>
      <c r="N59" s="6">
        <v>1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1</v>
      </c>
      <c r="V59" s="6">
        <v>1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1</v>
      </c>
      <c r="AE59">
        <v>0</v>
      </c>
      <c r="AF59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7">
        <v>0</v>
      </c>
      <c r="AU59" s="43">
        <v>106.1</v>
      </c>
      <c r="AV59" s="8">
        <v>120.9</v>
      </c>
      <c r="AW59" s="8">
        <v>33.299999999999997</v>
      </c>
    </row>
    <row r="60" spans="2:49" x14ac:dyDescent="0.15">
      <c r="B60" s="291" t="s">
        <v>43</v>
      </c>
      <c r="C60" s="252"/>
      <c r="D60" s="6">
        <v>13</v>
      </c>
      <c r="E60" s="6">
        <v>0</v>
      </c>
      <c r="F60" s="6">
        <v>1</v>
      </c>
      <c r="G60" s="6">
        <v>1</v>
      </c>
      <c r="H60" s="6">
        <v>0</v>
      </c>
      <c r="I60" s="6">
        <v>1</v>
      </c>
      <c r="J60" s="6">
        <v>2</v>
      </c>
      <c r="K60" s="6">
        <v>0</v>
      </c>
      <c r="L60" s="6">
        <v>1</v>
      </c>
      <c r="M60" s="6">
        <v>1</v>
      </c>
      <c r="N60" s="6">
        <v>1</v>
      </c>
      <c r="O60" s="6">
        <v>0</v>
      </c>
      <c r="P60" s="6">
        <v>2</v>
      </c>
      <c r="Q60" s="6">
        <v>1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1</v>
      </c>
      <c r="AC60" s="6">
        <v>0</v>
      </c>
      <c r="AD60" s="6">
        <v>0</v>
      </c>
      <c r="AE60">
        <v>0</v>
      </c>
      <c r="AF60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87">
        <v>0</v>
      </c>
      <c r="AU60" s="43">
        <v>113.2</v>
      </c>
      <c r="AV60" s="8">
        <v>117.1</v>
      </c>
      <c r="AW60" s="8">
        <v>28.9</v>
      </c>
    </row>
    <row r="61" spans="2:49" x14ac:dyDescent="0.15">
      <c r="B61" s="291" t="s">
        <v>44</v>
      </c>
      <c r="C61" s="252"/>
      <c r="D61" s="6">
        <v>4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2</v>
      </c>
      <c r="K61" s="234">
        <v>1</v>
      </c>
      <c r="L61" s="234">
        <v>0</v>
      </c>
      <c r="M61" s="234">
        <v>0</v>
      </c>
      <c r="N61" s="234">
        <v>1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4">
        <v>0</v>
      </c>
      <c r="AE61" s="234">
        <v>0</v>
      </c>
      <c r="AF61" s="234">
        <v>0</v>
      </c>
      <c r="AG61" s="234">
        <v>0</v>
      </c>
      <c r="AH61" s="234">
        <v>0</v>
      </c>
      <c r="AI61" s="234">
        <v>0</v>
      </c>
      <c r="AJ61" s="234">
        <v>0</v>
      </c>
      <c r="AK61" s="234">
        <v>0</v>
      </c>
      <c r="AL61" s="234">
        <v>0</v>
      </c>
      <c r="AM61" s="234">
        <v>0</v>
      </c>
      <c r="AN61" s="234">
        <v>0</v>
      </c>
      <c r="AO61" s="234">
        <v>0</v>
      </c>
      <c r="AP61" s="234">
        <v>0</v>
      </c>
      <c r="AQ61" s="234">
        <v>0</v>
      </c>
      <c r="AR61" s="234">
        <v>0</v>
      </c>
      <c r="AS61" s="234">
        <v>0</v>
      </c>
      <c r="AT61" s="222">
        <v>0</v>
      </c>
      <c r="AU61" s="49">
        <v>99.3</v>
      </c>
      <c r="AV61" s="57">
        <v>103.4</v>
      </c>
      <c r="AW61" s="57">
        <v>9.6</v>
      </c>
    </row>
    <row r="62" spans="2:49" x14ac:dyDescent="0.15">
      <c r="B62" s="291" t="s">
        <v>45</v>
      </c>
      <c r="C62" s="252"/>
      <c r="D62" s="6">
        <v>247</v>
      </c>
      <c r="E62" s="6">
        <v>7</v>
      </c>
      <c r="F62" s="6">
        <v>3</v>
      </c>
      <c r="G62" s="6">
        <v>9</v>
      </c>
      <c r="H62" s="6">
        <v>10</v>
      </c>
      <c r="I62" s="6">
        <v>16</v>
      </c>
      <c r="J62" s="6">
        <v>12</v>
      </c>
      <c r="K62" s="6">
        <v>18</v>
      </c>
      <c r="L62" s="6">
        <v>29</v>
      </c>
      <c r="M62" s="6">
        <v>21</v>
      </c>
      <c r="N62" s="6">
        <v>21</v>
      </c>
      <c r="O62" s="6">
        <v>16</v>
      </c>
      <c r="P62" s="6">
        <v>14</v>
      </c>
      <c r="Q62" s="6">
        <v>15</v>
      </c>
      <c r="R62" s="6">
        <v>9</v>
      </c>
      <c r="S62" s="6">
        <v>9</v>
      </c>
      <c r="T62" s="6">
        <v>5</v>
      </c>
      <c r="U62" s="6">
        <v>4</v>
      </c>
      <c r="V62" s="6">
        <v>3</v>
      </c>
      <c r="W62" s="6">
        <v>4</v>
      </c>
      <c r="X62" s="6">
        <v>1</v>
      </c>
      <c r="Y62" s="6">
        <v>6</v>
      </c>
      <c r="Z62" s="6">
        <v>4</v>
      </c>
      <c r="AA62" s="6">
        <v>2</v>
      </c>
      <c r="AB62" s="6">
        <v>0</v>
      </c>
      <c r="AC62" s="6">
        <v>2</v>
      </c>
      <c r="AD62" s="6">
        <v>0</v>
      </c>
      <c r="AE62">
        <v>0</v>
      </c>
      <c r="AF62">
        <v>0</v>
      </c>
      <c r="AG62" s="5">
        <v>1</v>
      </c>
      <c r="AH62" s="5">
        <v>2</v>
      </c>
      <c r="AI62" s="5">
        <v>1</v>
      </c>
      <c r="AJ62" s="5">
        <v>1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1</v>
      </c>
      <c r="AS62" s="5">
        <v>1</v>
      </c>
      <c r="AT62" s="87">
        <v>0</v>
      </c>
      <c r="AU62" s="43">
        <v>114.7</v>
      </c>
      <c r="AV62" s="8">
        <v>120.9</v>
      </c>
      <c r="AW62" s="8">
        <v>31.8</v>
      </c>
    </row>
    <row r="63" spans="2:49" x14ac:dyDescent="0.15">
      <c r="B63" s="291" t="s">
        <v>46</v>
      </c>
      <c r="C63" s="252"/>
      <c r="D63" s="6">
        <v>23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  <c r="J63" s="6">
        <v>2</v>
      </c>
      <c r="K63" s="6">
        <v>1</v>
      </c>
      <c r="L63" s="6">
        <v>3</v>
      </c>
      <c r="M63" s="6">
        <v>1</v>
      </c>
      <c r="N63" s="6">
        <v>4</v>
      </c>
      <c r="O63" s="6">
        <v>4</v>
      </c>
      <c r="P63" s="6">
        <v>0</v>
      </c>
      <c r="Q63" s="6">
        <v>1</v>
      </c>
      <c r="R63" s="6">
        <v>0</v>
      </c>
      <c r="S63" s="6">
        <v>0</v>
      </c>
      <c r="T63" s="6">
        <v>1</v>
      </c>
      <c r="U63" s="6">
        <v>1</v>
      </c>
      <c r="V63" s="6">
        <v>1</v>
      </c>
      <c r="W63" s="6">
        <v>0</v>
      </c>
      <c r="X63" s="6">
        <v>1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>
        <v>0</v>
      </c>
      <c r="AF63">
        <v>1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87">
        <v>1</v>
      </c>
      <c r="AU63" s="43">
        <v>119.3</v>
      </c>
      <c r="AV63" s="8">
        <v>141</v>
      </c>
      <c r="AW63" s="8">
        <v>80.599999999999994</v>
      </c>
    </row>
    <row r="64" spans="2:49" x14ac:dyDescent="0.15">
      <c r="B64" s="291" t="s">
        <v>47</v>
      </c>
      <c r="C64" s="252"/>
      <c r="D64" s="6">
        <v>36</v>
      </c>
      <c r="E64" s="6">
        <v>0</v>
      </c>
      <c r="F64" s="6">
        <v>3</v>
      </c>
      <c r="G64" s="6">
        <v>1</v>
      </c>
      <c r="H64" s="6">
        <v>2</v>
      </c>
      <c r="I64" s="6">
        <v>2</v>
      </c>
      <c r="J64" s="6">
        <v>1</v>
      </c>
      <c r="K64" s="6">
        <v>1</v>
      </c>
      <c r="L64" s="6">
        <v>2</v>
      </c>
      <c r="M64" s="6">
        <v>5</v>
      </c>
      <c r="N64" s="6">
        <v>2</v>
      </c>
      <c r="O64" s="6">
        <v>1</v>
      </c>
      <c r="P64" s="6">
        <v>1</v>
      </c>
      <c r="Q64" s="6">
        <v>0</v>
      </c>
      <c r="R64" s="6">
        <v>3</v>
      </c>
      <c r="S64" s="6">
        <v>0</v>
      </c>
      <c r="T64" s="6">
        <v>3</v>
      </c>
      <c r="U64" s="6">
        <v>2</v>
      </c>
      <c r="V64" s="6">
        <v>0</v>
      </c>
      <c r="W64" s="6">
        <v>1</v>
      </c>
      <c r="X64" s="6">
        <v>0</v>
      </c>
      <c r="Y64" s="6">
        <v>2</v>
      </c>
      <c r="Z64" s="6">
        <v>1</v>
      </c>
      <c r="AA64" s="6">
        <v>0</v>
      </c>
      <c r="AB64" s="6">
        <v>0</v>
      </c>
      <c r="AC64" s="6">
        <v>0</v>
      </c>
      <c r="AD64" s="6">
        <v>1</v>
      </c>
      <c r="AE64">
        <v>0</v>
      </c>
      <c r="AF64">
        <v>0</v>
      </c>
      <c r="AG64" s="5">
        <v>0</v>
      </c>
      <c r="AH64" s="5">
        <v>1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1</v>
      </c>
      <c r="AS64" s="5">
        <v>0</v>
      </c>
      <c r="AT64" s="87">
        <v>0</v>
      </c>
      <c r="AU64" s="43">
        <v>117.7</v>
      </c>
      <c r="AV64" s="8">
        <v>129.6</v>
      </c>
      <c r="AW64" s="8">
        <v>41.3</v>
      </c>
    </row>
    <row r="65" spans="2:49" x14ac:dyDescent="0.15">
      <c r="B65" s="291" t="s">
        <v>48</v>
      </c>
      <c r="C65" s="252"/>
      <c r="D65" s="6">
        <v>118</v>
      </c>
      <c r="E65" s="6">
        <v>4</v>
      </c>
      <c r="F65" s="6">
        <v>3</v>
      </c>
      <c r="G65" s="6">
        <v>5</v>
      </c>
      <c r="H65" s="6">
        <v>8</v>
      </c>
      <c r="I65" s="6">
        <v>4</v>
      </c>
      <c r="J65" s="6">
        <v>6</v>
      </c>
      <c r="K65" s="6">
        <v>10</v>
      </c>
      <c r="L65" s="6">
        <v>8</v>
      </c>
      <c r="M65" s="6">
        <v>7</v>
      </c>
      <c r="N65" s="6">
        <v>13</v>
      </c>
      <c r="O65" s="6">
        <v>7</v>
      </c>
      <c r="P65" s="6">
        <v>11</v>
      </c>
      <c r="Q65" s="6">
        <v>4</v>
      </c>
      <c r="R65" s="6">
        <v>4</v>
      </c>
      <c r="S65" s="6">
        <v>1</v>
      </c>
      <c r="T65" s="6">
        <v>7</v>
      </c>
      <c r="U65" s="6">
        <v>4</v>
      </c>
      <c r="V65" s="6">
        <v>5</v>
      </c>
      <c r="W65" s="6">
        <v>2</v>
      </c>
      <c r="X65" s="6">
        <v>0</v>
      </c>
      <c r="Y65" s="6">
        <v>0</v>
      </c>
      <c r="Z65" s="6">
        <v>1</v>
      </c>
      <c r="AA65" s="6">
        <v>1</v>
      </c>
      <c r="AB65" s="6">
        <v>0</v>
      </c>
      <c r="AC65" s="6">
        <v>1</v>
      </c>
      <c r="AD65" s="6">
        <v>0</v>
      </c>
      <c r="AE65">
        <v>1</v>
      </c>
      <c r="AF6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1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87">
        <v>0</v>
      </c>
      <c r="AU65" s="43">
        <v>118.2</v>
      </c>
      <c r="AV65" s="8">
        <v>119</v>
      </c>
      <c r="AW65" s="8">
        <v>28.8</v>
      </c>
    </row>
    <row r="66" spans="2:49" x14ac:dyDescent="0.15">
      <c r="B66" s="291" t="s">
        <v>49</v>
      </c>
      <c r="C66" s="252"/>
      <c r="D66" s="6">
        <v>47</v>
      </c>
      <c r="E66" s="6">
        <v>0</v>
      </c>
      <c r="F66" s="6">
        <v>2</v>
      </c>
      <c r="G66" s="6">
        <v>2</v>
      </c>
      <c r="H66" s="6">
        <v>0</v>
      </c>
      <c r="I66" s="6">
        <v>1</v>
      </c>
      <c r="J66" s="6">
        <v>5</v>
      </c>
      <c r="K66" s="6">
        <v>2</v>
      </c>
      <c r="L66" s="6">
        <v>7</v>
      </c>
      <c r="M66" s="6">
        <v>4</v>
      </c>
      <c r="N66" s="6">
        <v>6</v>
      </c>
      <c r="O66" s="6">
        <v>1</v>
      </c>
      <c r="P66" s="6">
        <v>6</v>
      </c>
      <c r="Q66" s="6">
        <v>3</v>
      </c>
      <c r="R66" s="6">
        <v>1</v>
      </c>
      <c r="S66" s="6">
        <v>0</v>
      </c>
      <c r="T66" s="6">
        <v>1</v>
      </c>
      <c r="U66" s="6">
        <v>1</v>
      </c>
      <c r="V66" s="6">
        <v>0</v>
      </c>
      <c r="W66" s="6">
        <v>1</v>
      </c>
      <c r="X66" s="6">
        <v>1</v>
      </c>
      <c r="Y66" s="6">
        <v>0</v>
      </c>
      <c r="Z66" s="6">
        <v>0</v>
      </c>
      <c r="AA66" s="6">
        <v>0</v>
      </c>
      <c r="AB66" s="6">
        <v>0</v>
      </c>
      <c r="AC66" s="6">
        <v>1</v>
      </c>
      <c r="AD66" s="6">
        <v>1</v>
      </c>
      <c r="AE66">
        <v>0</v>
      </c>
      <c r="AF66">
        <v>0</v>
      </c>
      <c r="AG66" s="5">
        <v>1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87">
        <v>0</v>
      </c>
      <c r="AU66" s="43">
        <v>115.1</v>
      </c>
      <c r="AV66" s="8">
        <v>120.6</v>
      </c>
      <c r="AW66" s="8">
        <v>28.7</v>
      </c>
    </row>
    <row r="67" spans="2:49" x14ac:dyDescent="0.15">
      <c r="B67" s="291" t="s">
        <v>50</v>
      </c>
      <c r="C67" s="252"/>
      <c r="D67" s="6">
        <v>11</v>
      </c>
      <c r="E67" s="6">
        <v>0</v>
      </c>
      <c r="F67" s="6">
        <v>2</v>
      </c>
      <c r="G67" s="6">
        <v>1</v>
      </c>
      <c r="H67" s="6">
        <v>3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1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1</v>
      </c>
      <c r="AD67" s="6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87">
        <v>0</v>
      </c>
      <c r="AU67" s="43">
        <v>89.4</v>
      </c>
      <c r="AV67" s="8">
        <v>109.7</v>
      </c>
      <c r="AW67" s="8">
        <v>35.700000000000003</v>
      </c>
    </row>
    <row r="68" spans="2:49" x14ac:dyDescent="0.15">
      <c r="B68" s="291" t="s">
        <v>51</v>
      </c>
      <c r="C68" s="252"/>
      <c r="D68" s="10">
        <v>45</v>
      </c>
      <c r="E68" s="10">
        <v>0</v>
      </c>
      <c r="F68" s="10">
        <v>0</v>
      </c>
      <c r="G68" s="10">
        <v>1</v>
      </c>
      <c r="H68" s="10">
        <v>5</v>
      </c>
      <c r="I68" s="10">
        <v>5</v>
      </c>
      <c r="J68" s="10">
        <v>2</v>
      </c>
      <c r="K68" s="10">
        <v>5</v>
      </c>
      <c r="L68" s="10">
        <v>4</v>
      </c>
      <c r="M68" s="10">
        <v>6</v>
      </c>
      <c r="N68" s="10">
        <v>4</v>
      </c>
      <c r="O68" s="10">
        <v>0</v>
      </c>
      <c r="P68" s="10">
        <v>4</v>
      </c>
      <c r="Q68" s="10">
        <v>1</v>
      </c>
      <c r="R68" s="10">
        <v>1</v>
      </c>
      <c r="S68" s="10">
        <v>1</v>
      </c>
      <c r="T68" s="10">
        <v>3</v>
      </c>
      <c r="U68" s="10">
        <v>1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10">
        <v>1</v>
      </c>
      <c r="AB68" s="10">
        <v>0</v>
      </c>
      <c r="AC68" s="10">
        <v>0</v>
      </c>
      <c r="AD68" s="10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7">
        <v>0</v>
      </c>
      <c r="AU68" s="43">
        <v>110.1</v>
      </c>
      <c r="AV68" s="11">
        <v>113.5</v>
      </c>
      <c r="AW68" s="11">
        <v>22.3</v>
      </c>
    </row>
    <row r="69" spans="2:49" s="5" customFormat="1" x14ac:dyDescent="0.15">
      <c r="B69" s="292" t="s">
        <v>73</v>
      </c>
      <c r="C69" s="250"/>
      <c r="D69" s="7">
        <v>26</v>
      </c>
      <c r="E69" s="7">
        <v>4</v>
      </c>
      <c r="F69" s="7">
        <v>2</v>
      </c>
      <c r="G69" s="7">
        <v>2</v>
      </c>
      <c r="H69" s="7">
        <v>1</v>
      </c>
      <c r="I69" s="7">
        <v>2</v>
      </c>
      <c r="J69" s="7">
        <v>1</v>
      </c>
      <c r="K69" s="7">
        <v>1</v>
      </c>
      <c r="L69" s="7">
        <v>1</v>
      </c>
      <c r="M69" s="7">
        <v>0</v>
      </c>
      <c r="N69" s="7">
        <v>0</v>
      </c>
      <c r="O69" s="7">
        <v>2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2</v>
      </c>
      <c r="V69" s="7">
        <v>2</v>
      </c>
      <c r="W69" s="7">
        <v>0</v>
      </c>
      <c r="X69" s="7">
        <v>0</v>
      </c>
      <c r="Y69" s="7">
        <v>1</v>
      </c>
      <c r="Z69" s="7">
        <v>0</v>
      </c>
      <c r="AA69" s="7">
        <v>1</v>
      </c>
      <c r="AB69" s="7">
        <v>0</v>
      </c>
      <c r="AC69" s="7">
        <v>0</v>
      </c>
      <c r="AD69" s="7">
        <v>1</v>
      </c>
      <c r="AE69" s="88">
        <v>0</v>
      </c>
      <c r="AF69" s="88">
        <v>0</v>
      </c>
      <c r="AG69" s="88">
        <v>0</v>
      </c>
      <c r="AH69" s="88">
        <v>0</v>
      </c>
      <c r="AI69" s="88">
        <v>0</v>
      </c>
      <c r="AJ69" s="88">
        <v>0</v>
      </c>
      <c r="AK69" s="88">
        <v>0</v>
      </c>
      <c r="AL69" s="88">
        <v>1</v>
      </c>
      <c r="AM69" s="88">
        <v>0</v>
      </c>
      <c r="AN69" s="88">
        <v>0</v>
      </c>
      <c r="AO69" s="88">
        <v>0</v>
      </c>
      <c r="AP69" s="88">
        <v>0</v>
      </c>
      <c r="AQ69" s="88">
        <v>0</v>
      </c>
      <c r="AR69" s="88">
        <v>1</v>
      </c>
      <c r="AS69" s="88">
        <v>0</v>
      </c>
      <c r="AT69" s="89">
        <v>0</v>
      </c>
      <c r="AU69" s="48">
        <v>103.5</v>
      </c>
      <c r="AV69" s="9">
        <v>124.1</v>
      </c>
      <c r="AW69" s="9">
        <v>52.6</v>
      </c>
    </row>
    <row r="71" spans="2:49" x14ac:dyDescent="0.15">
      <c r="D71" s="193">
        <f>D6</f>
        <v>8263</v>
      </c>
    </row>
    <row r="72" spans="2:49" x14ac:dyDescent="0.15">
      <c r="D72" s="193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AU3:AU4"/>
    <mergeCell ref="AV3:AV4"/>
    <mergeCell ref="AW3:A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9" t="s">
        <v>199</v>
      </c>
      <c r="D1" s="29" t="s">
        <v>200</v>
      </c>
      <c r="S1" s="29"/>
    </row>
    <row r="2" spans="2:20" ht="17.25" x14ac:dyDescent="0.2">
      <c r="B2" s="1" t="s">
        <v>366</v>
      </c>
      <c r="C2" s="2"/>
    </row>
    <row r="3" spans="2:20" ht="24" customHeight="1" x14ac:dyDescent="0.15">
      <c r="B3" s="307" t="s">
        <v>201</v>
      </c>
      <c r="C3" s="293"/>
      <c r="D3" s="287" t="s">
        <v>92</v>
      </c>
      <c r="E3" s="93"/>
      <c r="F3" s="94">
        <v>15</v>
      </c>
      <c r="G3" s="94">
        <v>20</v>
      </c>
      <c r="H3" s="94">
        <v>25</v>
      </c>
      <c r="I3" s="94">
        <v>30</v>
      </c>
      <c r="J3" s="94">
        <v>35</v>
      </c>
      <c r="K3" s="94">
        <v>40</v>
      </c>
      <c r="L3" s="94">
        <v>45</v>
      </c>
      <c r="M3" s="94">
        <v>50</v>
      </c>
      <c r="N3" s="94">
        <v>55</v>
      </c>
      <c r="O3" s="94">
        <v>60</v>
      </c>
      <c r="P3" s="94">
        <v>65</v>
      </c>
      <c r="Q3" s="102" t="s">
        <v>300</v>
      </c>
      <c r="R3" s="305" t="s">
        <v>94</v>
      </c>
      <c r="S3" s="305" t="s">
        <v>95</v>
      </c>
      <c r="T3" s="325" t="s">
        <v>202</v>
      </c>
    </row>
    <row r="4" spans="2:20" s="35" customFormat="1" ht="13.5" customHeight="1" x14ac:dyDescent="0.15">
      <c r="B4" s="319" t="s">
        <v>85</v>
      </c>
      <c r="C4" s="320"/>
      <c r="D4" s="288"/>
      <c r="E4" s="67"/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 t="s">
        <v>97</v>
      </c>
      <c r="L4" s="65" t="s">
        <v>97</v>
      </c>
      <c r="M4" s="65" t="s">
        <v>97</v>
      </c>
      <c r="N4" s="67" t="s">
        <v>97</v>
      </c>
      <c r="O4" s="67" t="s">
        <v>97</v>
      </c>
      <c r="P4" s="67" t="s">
        <v>97</v>
      </c>
      <c r="Q4" s="65"/>
      <c r="R4" s="288"/>
      <c r="S4" s="288"/>
      <c r="T4" s="327"/>
    </row>
    <row r="5" spans="2:20" ht="24" customHeight="1" x14ac:dyDescent="0.15">
      <c r="B5" s="321"/>
      <c r="C5" s="318"/>
      <c r="D5" s="289"/>
      <c r="E5" s="99" t="s">
        <v>299</v>
      </c>
      <c r="F5" s="100">
        <v>20</v>
      </c>
      <c r="G5" s="100">
        <v>25</v>
      </c>
      <c r="H5" s="100">
        <v>30</v>
      </c>
      <c r="I5" s="100">
        <v>35</v>
      </c>
      <c r="J5" s="100">
        <v>40</v>
      </c>
      <c r="K5" s="100">
        <v>45</v>
      </c>
      <c r="L5" s="100">
        <v>50</v>
      </c>
      <c r="M5" s="100">
        <v>55</v>
      </c>
      <c r="N5" s="100">
        <v>60</v>
      </c>
      <c r="O5" s="100">
        <v>65</v>
      </c>
      <c r="P5" s="100">
        <v>70</v>
      </c>
      <c r="Q5" s="69"/>
      <c r="R5" s="69" t="s">
        <v>203</v>
      </c>
      <c r="S5" s="69" t="s">
        <v>203</v>
      </c>
      <c r="T5" s="69" t="s">
        <v>203</v>
      </c>
    </row>
    <row r="6" spans="2:20" x14ac:dyDescent="0.15">
      <c r="B6" s="290" t="s">
        <v>0</v>
      </c>
      <c r="C6" s="254"/>
      <c r="D6" s="6">
        <v>8263</v>
      </c>
      <c r="E6" s="6">
        <v>80</v>
      </c>
      <c r="F6" s="6">
        <v>446</v>
      </c>
      <c r="G6" s="6">
        <v>1128</v>
      </c>
      <c r="H6" s="6">
        <v>1247</v>
      </c>
      <c r="I6" s="6">
        <v>1102</v>
      </c>
      <c r="J6" s="6">
        <v>894</v>
      </c>
      <c r="K6" s="6">
        <v>726</v>
      </c>
      <c r="L6" s="6">
        <v>617</v>
      </c>
      <c r="M6" s="6">
        <v>459</v>
      </c>
      <c r="N6" s="6">
        <v>318</v>
      </c>
      <c r="O6" s="6">
        <v>197</v>
      </c>
      <c r="P6" s="6">
        <v>116</v>
      </c>
      <c r="Q6" s="6">
        <v>933</v>
      </c>
      <c r="R6" s="103">
        <v>35.4</v>
      </c>
      <c r="S6" s="104">
        <v>42.7</v>
      </c>
      <c r="T6" s="104">
        <v>25</v>
      </c>
    </row>
    <row r="7" spans="2:20" x14ac:dyDescent="0.15">
      <c r="B7" s="291" t="s">
        <v>1</v>
      </c>
      <c r="C7" s="252"/>
      <c r="D7" s="45">
        <v>6031</v>
      </c>
      <c r="E7" s="45">
        <v>68</v>
      </c>
      <c r="F7" s="45">
        <v>372</v>
      </c>
      <c r="G7" s="45">
        <v>897</v>
      </c>
      <c r="H7" s="45">
        <v>916</v>
      </c>
      <c r="I7" s="45">
        <v>809</v>
      </c>
      <c r="J7" s="45">
        <v>603</v>
      </c>
      <c r="K7" s="45">
        <v>515</v>
      </c>
      <c r="L7" s="45">
        <v>470</v>
      </c>
      <c r="M7" s="45">
        <v>325</v>
      </c>
      <c r="N7" s="45">
        <v>202</v>
      </c>
      <c r="O7" s="45">
        <v>118</v>
      </c>
      <c r="P7" s="45">
        <v>68</v>
      </c>
      <c r="Q7" s="45">
        <v>668</v>
      </c>
      <c r="R7" s="103">
        <v>34.5</v>
      </c>
      <c r="S7" s="105">
        <v>41.8</v>
      </c>
      <c r="T7" s="105">
        <v>24.6</v>
      </c>
    </row>
    <row r="8" spans="2:20" x14ac:dyDescent="0.15">
      <c r="B8" s="70"/>
      <c r="C8" s="18" t="s">
        <v>65</v>
      </c>
      <c r="D8" s="10">
        <v>3282</v>
      </c>
      <c r="E8" s="10">
        <v>39</v>
      </c>
      <c r="F8" s="10">
        <v>245</v>
      </c>
      <c r="G8" s="10">
        <v>521</v>
      </c>
      <c r="H8" s="10">
        <v>506</v>
      </c>
      <c r="I8" s="10">
        <v>445</v>
      </c>
      <c r="J8" s="10">
        <v>323</v>
      </c>
      <c r="K8" s="10">
        <v>280</v>
      </c>
      <c r="L8" s="10">
        <v>267</v>
      </c>
      <c r="M8" s="10">
        <v>176</v>
      </c>
      <c r="N8" s="10">
        <v>82</v>
      </c>
      <c r="O8" s="10">
        <v>52</v>
      </c>
      <c r="P8" s="10">
        <v>32</v>
      </c>
      <c r="Q8" s="10">
        <v>314</v>
      </c>
      <c r="R8" s="106">
        <v>33.200000000000003</v>
      </c>
      <c r="S8" s="107">
        <v>39.799999999999997</v>
      </c>
      <c r="T8" s="107">
        <v>22.4</v>
      </c>
    </row>
    <row r="9" spans="2:20" x14ac:dyDescent="0.15">
      <c r="B9" s="70"/>
      <c r="C9" s="18" t="s">
        <v>66</v>
      </c>
      <c r="D9" s="10">
        <v>1828</v>
      </c>
      <c r="E9" s="10">
        <v>25</v>
      </c>
      <c r="F9" s="10">
        <v>97</v>
      </c>
      <c r="G9" s="10">
        <v>268</v>
      </c>
      <c r="H9" s="10">
        <v>256</v>
      </c>
      <c r="I9" s="10">
        <v>253</v>
      </c>
      <c r="J9" s="10">
        <v>183</v>
      </c>
      <c r="K9" s="10">
        <v>153</v>
      </c>
      <c r="L9" s="10">
        <v>147</v>
      </c>
      <c r="M9" s="10">
        <v>93</v>
      </c>
      <c r="N9" s="10">
        <v>67</v>
      </c>
      <c r="O9" s="10">
        <v>45</v>
      </c>
      <c r="P9" s="10">
        <v>16</v>
      </c>
      <c r="Q9" s="10">
        <v>225</v>
      </c>
      <c r="R9" s="106">
        <v>35.299999999999997</v>
      </c>
      <c r="S9" s="107">
        <v>43.2</v>
      </c>
      <c r="T9" s="107">
        <v>26.1</v>
      </c>
    </row>
    <row r="10" spans="2:20" x14ac:dyDescent="0.15">
      <c r="B10" s="70"/>
      <c r="C10" s="18" t="s">
        <v>67</v>
      </c>
      <c r="D10" s="10">
        <v>921</v>
      </c>
      <c r="E10" s="10">
        <v>4</v>
      </c>
      <c r="F10" s="10">
        <v>30</v>
      </c>
      <c r="G10" s="10">
        <v>108</v>
      </c>
      <c r="H10" s="10">
        <v>154</v>
      </c>
      <c r="I10" s="10">
        <v>111</v>
      </c>
      <c r="J10" s="10">
        <v>97</v>
      </c>
      <c r="K10" s="10">
        <v>82</v>
      </c>
      <c r="L10" s="10">
        <v>56</v>
      </c>
      <c r="M10" s="10">
        <v>56</v>
      </c>
      <c r="N10" s="10">
        <v>53</v>
      </c>
      <c r="O10" s="10">
        <v>21</v>
      </c>
      <c r="P10" s="10">
        <v>20</v>
      </c>
      <c r="Q10" s="10">
        <v>129</v>
      </c>
      <c r="R10" s="106">
        <v>37.299999999999997</v>
      </c>
      <c r="S10" s="107">
        <v>46.2</v>
      </c>
      <c r="T10" s="107">
        <v>28.2</v>
      </c>
    </row>
    <row r="11" spans="2:20" x14ac:dyDescent="0.15">
      <c r="B11" s="292" t="s">
        <v>5</v>
      </c>
      <c r="C11" s="250"/>
      <c r="D11" s="7">
        <v>2232</v>
      </c>
      <c r="E11" s="7">
        <v>12</v>
      </c>
      <c r="F11" s="7">
        <v>74</v>
      </c>
      <c r="G11" s="7">
        <v>231</v>
      </c>
      <c r="H11" s="7">
        <v>331</v>
      </c>
      <c r="I11" s="7">
        <v>293</v>
      </c>
      <c r="J11" s="7">
        <v>291</v>
      </c>
      <c r="K11" s="7">
        <v>211</v>
      </c>
      <c r="L11" s="7">
        <v>147</v>
      </c>
      <c r="M11" s="7">
        <v>134</v>
      </c>
      <c r="N11" s="7">
        <v>116</v>
      </c>
      <c r="O11" s="7">
        <v>79</v>
      </c>
      <c r="P11" s="7">
        <v>48</v>
      </c>
      <c r="Q11" s="7">
        <v>265</v>
      </c>
      <c r="R11" s="108">
        <v>38</v>
      </c>
      <c r="S11" s="109">
        <v>45.2</v>
      </c>
      <c r="T11" s="109">
        <v>25.7</v>
      </c>
    </row>
    <row r="12" spans="2:20" ht="12" customHeight="1" x14ac:dyDescent="0.15">
      <c r="B12" s="291" t="s">
        <v>204</v>
      </c>
      <c r="C12" s="252"/>
      <c r="D12" s="6">
        <v>266</v>
      </c>
      <c r="E12" s="6">
        <v>1</v>
      </c>
      <c r="F12" s="6">
        <v>5</v>
      </c>
      <c r="G12" s="6">
        <v>24</v>
      </c>
      <c r="H12" s="6">
        <v>39</v>
      </c>
      <c r="I12" s="6">
        <v>28</v>
      </c>
      <c r="J12" s="6">
        <v>34</v>
      </c>
      <c r="K12" s="6">
        <v>40</v>
      </c>
      <c r="L12" s="6">
        <v>19</v>
      </c>
      <c r="M12" s="6">
        <v>16</v>
      </c>
      <c r="N12" s="6">
        <v>17</v>
      </c>
      <c r="O12" s="6">
        <v>12</v>
      </c>
      <c r="P12" s="6">
        <v>6</v>
      </c>
      <c r="Q12" s="6">
        <v>25</v>
      </c>
      <c r="R12" s="106">
        <v>40.200000000000003</v>
      </c>
      <c r="S12" s="104">
        <v>45</v>
      </c>
      <c r="T12" s="104">
        <v>22.8</v>
      </c>
    </row>
    <row r="13" spans="2:20" ht="12" customHeight="1" x14ac:dyDescent="0.15">
      <c r="B13" s="291" t="s">
        <v>205</v>
      </c>
      <c r="C13" s="252"/>
      <c r="D13" s="6">
        <v>314</v>
      </c>
      <c r="E13" s="6">
        <v>3</v>
      </c>
      <c r="F13" s="6">
        <v>6</v>
      </c>
      <c r="G13" s="6">
        <v>25</v>
      </c>
      <c r="H13" s="6">
        <v>41</v>
      </c>
      <c r="I13" s="6">
        <v>50</v>
      </c>
      <c r="J13" s="6">
        <v>44</v>
      </c>
      <c r="K13" s="6">
        <v>37</v>
      </c>
      <c r="L13" s="6">
        <v>15</v>
      </c>
      <c r="M13" s="6">
        <v>23</v>
      </c>
      <c r="N13" s="6">
        <v>15</v>
      </c>
      <c r="O13" s="6">
        <v>12</v>
      </c>
      <c r="P13" s="6">
        <v>7</v>
      </c>
      <c r="Q13" s="6">
        <v>36</v>
      </c>
      <c r="R13" s="106">
        <v>39</v>
      </c>
      <c r="S13" s="104">
        <v>46.8</v>
      </c>
      <c r="T13" s="104">
        <v>29.4</v>
      </c>
    </row>
    <row r="14" spans="2:20" ht="12" customHeight="1" x14ac:dyDescent="0.15">
      <c r="B14" s="291" t="s">
        <v>77</v>
      </c>
      <c r="C14" s="252"/>
      <c r="D14" s="6">
        <v>467</v>
      </c>
      <c r="E14" s="6">
        <v>3</v>
      </c>
      <c r="F14" s="6">
        <v>8</v>
      </c>
      <c r="G14" s="6">
        <v>29</v>
      </c>
      <c r="H14" s="6">
        <v>70</v>
      </c>
      <c r="I14" s="6">
        <v>66</v>
      </c>
      <c r="J14" s="6">
        <v>58</v>
      </c>
      <c r="K14" s="6">
        <v>30</v>
      </c>
      <c r="L14" s="6">
        <v>35</v>
      </c>
      <c r="M14" s="6">
        <v>27</v>
      </c>
      <c r="N14" s="6">
        <v>26</v>
      </c>
      <c r="O14" s="6">
        <v>15</v>
      </c>
      <c r="P14" s="6">
        <v>18</v>
      </c>
      <c r="Q14" s="6">
        <v>82</v>
      </c>
      <c r="R14" s="106">
        <v>39.9</v>
      </c>
      <c r="S14" s="104">
        <v>49.3</v>
      </c>
      <c r="T14" s="104">
        <v>27</v>
      </c>
    </row>
    <row r="15" spans="2:20" ht="12" customHeight="1" x14ac:dyDescent="0.15">
      <c r="B15" s="291" t="s">
        <v>78</v>
      </c>
      <c r="C15" s="252"/>
      <c r="D15" s="6">
        <v>3854</v>
      </c>
      <c r="E15" s="6">
        <v>41</v>
      </c>
      <c r="F15" s="6">
        <v>274</v>
      </c>
      <c r="G15" s="6">
        <v>574</v>
      </c>
      <c r="H15" s="6">
        <v>585</v>
      </c>
      <c r="I15" s="6">
        <v>513</v>
      </c>
      <c r="J15" s="6">
        <v>390</v>
      </c>
      <c r="K15" s="6">
        <v>340</v>
      </c>
      <c r="L15" s="6">
        <v>308</v>
      </c>
      <c r="M15" s="6">
        <v>217</v>
      </c>
      <c r="N15" s="6">
        <v>108</v>
      </c>
      <c r="O15" s="6">
        <v>68</v>
      </c>
      <c r="P15" s="6">
        <v>46</v>
      </c>
      <c r="Q15" s="6">
        <v>390</v>
      </c>
      <c r="R15" s="106">
        <v>34.1</v>
      </c>
      <c r="S15" s="104">
        <v>40.799999999999997</v>
      </c>
      <c r="T15" s="104">
        <v>23.2</v>
      </c>
    </row>
    <row r="16" spans="2:20" ht="12" customHeight="1" x14ac:dyDescent="0.15">
      <c r="B16" s="291" t="s">
        <v>79</v>
      </c>
      <c r="C16" s="252"/>
      <c r="D16" s="6">
        <v>707</v>
      </c>
      <c r="E16" s="6">
        <v>3</v>
      </c>
      <c r="F16" s="6">
        <v>21</v>
      </c>
      <c r="G16" s="6">
        <v>87</v>
      </c>
      <c r="H16" s="6">
        <v>122</v>
      </c>
      <c r="I16" s="6">
        <v>78</v>
      </c>
      <c r="J16" s="6">
        <v>76</v>
      </c>
      <c r="K16" s="6">
        <v>54</v>
      </c>
      <c r="L16" s="6">
        <v>47</v>
      </c>
      <c r="M16" s="6">
        <v>44</v>
      </c>
      <c r="N16" s="6">
        <v>44</v>
      </c>
      <c r="O16" s="6">
        <v>14</v>
      </c>
      <c r="P16" s="6">
        <v>14</v>
      </c>
      <c r="Q16" s="6">
        <v>103</v>
      </c>
      <c r="R16" s="106">
        <v>37.200000000000003</v>
      </c>
      <c r="S16" s="104">
        <v>46.5</v>
      </c>
      <c r="T16" s="104">
        <v>28.5</v>
      </c>
    </row>
    <row r="17" spans="2:20" ht="12" customHeight="1" x14ac:dyDescent="0.15">
      <c r="B17" s="291" t="s">
        <v>206</v>
      </c>
      <c r="C17" s="252"/>
      <c r="D17" s="6">
        <v>52</v>
      </c>
      <c r="E17" s="6">
        <v>0</v>
      </c>
      <c r="F17" s="6">
        <v>2</v>
      </c>
      <c r="G17" s="6">
        <v>7</v>
      </c>
      <c r="H17" s="6">
        <v>4</v>
      </c>
      <c r="I17" s="6">
        <v>5</v>
      </c>
      <c r="J17" s="6">
        <v>11</v>
      </c>
      <c r="K17" s="6">
        <v>4</v>
      </c>
      <c r="L17" s="6">
        <v>3</v>
      </c>
      <c r="M17" s="6">
        <v>2</v>
      </c>
      <c r="N17" s="6">
        <v>4</v>
      </c>
      <c r="O17" s="6">
        <v>3</v>
      </c>
      <c r="P17" s="6">
        <v>1</v>
      </c>
      <c r="Q17" s="6">
        <v>6</v>
      </c>
      <c r="R17" s="106">
        <v>38.799999999999997</v>
      </c>
      <c r="S17" s="104">
        <v>45.6</v>
      </c>
      <c r="T17" s="104">
        <v>23.7</v>
      </c>
    </row>
    <row r="18" spans="2:20" ht="12" customHeight="1" x14ac:dyDescent="0.15">
      <c r="B18" s="291" t="s">
        <v>81</v>
      </c>
      <c r="C18" s="252"/>
      <c r="D18" s="6">
        <v>1828</v>
      </c>
      <c r="E18" s="6">
        <v>25</v>
      </c>
      <c r="F18" s="6">
        <v>97</v>
      </c>
      <c r="G18" s="6">
        <v>268</v>
      </c>
      <c r="H18" s="6">
        <v>256</v>
      </c>
      <c r="I18" s="6">
        <v>253</v>
      </c>
      <c r="J18" s="6">
        <v>183</v>
      </c>
      <c r="K18" s="6">
        <v>153</v>
      </c>
      <c r="L18" s="6">
        <v>147</v>
      </c>
      <c r="M18" s="6">
        <v>93</v>
      </c>
      <c r="N18" s="6">
        <v>67</v>
      </c>
      <c r="O18" s="6">
        <v>45</v>
      </c>
      <c r="P18" s="6">
        <v>16</v>
      </c>
      <c r="Q18" s="6">
        <v>225</v>
      </c>
      <c r="R18" s="106">
        <v>35.299999999999997</v>
      </c>
      <c r="S18" s="104">
        <v>43.2</v>
      </c>
      <c r="T18" s="104">
        <v>26.1</v>
      </c>
    </row>
    <row r="19" spans="2:20" ht="12" customHeight="1" x14ac:dyDescent="0.15">
      <c r="B19" s="291" t="s">
        <v>207</v>
      </c>
      <c r="C19" s="252"/>
      <c r="D19" s="6">
        <v>186</v>
      </c>
      <c r="E19" s="6">
        <v>2</v>
      </c>
      <c r="F19" s="6">
        <v>3</v>
      </c>
      <c r="G19" s="6">
        <v>21</v>
      </c>
      <c r="H19" s="6">
        <v>30</v>
      </c>
      <c r="I19" s="6">
        <v>32</v>
      </c>
      <c r="J19" s="6">
        <v>19</v>
      </c>
      <c r="K19" s="6">
        <v>19</v>
      </c>
      <c r="L19" s="6">
        <v>17</v>
      </c>
      <c r="M19" s="6">
        <v>10</v>
      </c>
      <c r="N19" s="6">
        <v>12</v>
      </c>
      <c r="O19" s="6">
        <v>6</v>
      </c>
      <c r="P19" s="6">
        <v>3</v>
      </c>
      <c r="Q19" s="6">
        <v>12</v>
      </c>
      <c r="R19" s="106">
        <v>35.9</v>
      </c>
      <c r="S19" s="104">
        <v>41.6</v>
      </c>
      <c r="T19" s="104">
        <v>20.3</v>
      </c>
    </row>
    <row r="20" spans="2:20" ht="12" customHeight="1" x14ac:dyDescent="0.15">
      <c r="B20" s="291" t="s">
        <v>208</v>
      </c>
      <c r="C20" s="252"/>
      <c r="D20" s="6">
        <v>36</v>
      </c>
      <c r="E20" s="6">
        <v>0</v>
      </c>
      <c r="F20" s="6">
        <v>1</v>
      </c>
      <c r="G20" s="6">
        <v>7</v>
      </c>
      <c r="H20" s="6">
        <v>6</v>
      </c>
      <c r="I20" s="6">
        <v>7</v>
      </c>
      <c r="J20" s="6">
        <v>2</v>
      </c>
      <c r="K20" s="6">
        <v>2</v>
      </c>
      <c r="L20" s="6">
        <v>3</v>
      </c>
      <c r="M20" s="6">
        <v>3</v>
      </c>
      <c r="N20" s="6">
        <v>1</v>
      </c>
      <c r="O20" s="6">
        <v>1</v>
      </c>
      <c r="P20" s="6">
        <v>1</v>
      </c>
      <c r="Q20" s="6">
        <v>2</v>
      </c>
      <c r="R20" s="106">
        <v>31.8</v>
      </c>
      <c r="S20" s="104">
        <v>39</v>
      </c>
      <c r="T20" s="104">
        <v>18.3</v>
      </c>
    </row>
    <row r="21" spans="2:20" ht="12" customHeight="1" x14ac:dyDescent="0.15">
      <c r="B21" s="291" t="s">
        <v>88</v>
      </c>
      <c r="C21" s="252"/>
      <c r="D21" s="6">
        <v>306</v>
      </c>
      <c r="E21" s="6">
        <v>1</v>
      </c>
      <c r="F21" s="6">
        <v>17</v>
      </c>
      <c r="G21" s="6">
        <v>44</v>
      </c>
      <c r="H21" s="6">
        <v>48</v>
      </c>
      <c r="I21" s="6">
        <v>42</v>
      </c>
      <c r="J21" s="6">
        <v>45</v>
      </c>
      <c r="K21" s="6">
        <v>29</v>
      </c>
      <c r="L21" s="6">
        <v>11</v>
      </c>
      <c r="M21" s="6">
        <v>14</v>
      </c>
      <c r="N21" s="6">
        <v>14</v>
      </c>
      <c r="O21" s="6">
        <v>9</v>
      </c>
      <c r="P21" s="6">
        <v>4</v>
      </c>
      <c r="Q21" s="6">
        <v>28</v>
      </c>
      <c r="R21" s="106">
        <v>35.1</v>
      </c>
      <c r="S21" s="104">
        <v>41.7</v>
      </c>
      <c r="T21" s="104">
        <v>24.8</v>
      </c>
    </row>
    <row r="22" spans="2:20" ht="12" customHeight="1" x14ac:dyDescent="0.15">
      <c r="B22" s="292" t="s">
        <v>209</v>
      </c>
      <c r="C22" s="250"/>
      <c r="D22" s="7">
        <v>247</v>
      </c>
      <c r="E22" s="7">
        <v>1</v>
      </c>
      <c r="F22" s="7">
        <v>12</v>
      </c>
      <c r="G22" s="7">
        <v>42</v>
      </c>
      <c r="H22" s="7">
        <v>46</v>
      </c>
      <c r="I22" s="7">
        <v>28</v>
      </c>
      <c r="J22" s="7">
        <v>32</v>
      </c>
      <c r="K22" s="7">
        <v>18</v>
      </c>
      <c r="L22" s="7">
        <v>12</v>
      </c>
      <c r="M22" s="7">
        <v>10</v>
      </c>
      <c r="N22" s="7">
        <v>10</v>
      </c>
      <c r="O22" s="7">
        <v>12</v>
      </c>
      <c r="P22" s="7">
        <v>0</v>
      </c>
      <c r="Q22" s="7">
        <v>24</v>
      </c>
      <c r="R22" s="108">
        <v>33.5</v>
      </c>
      <c r="S22" s="109">
        <v>41.3</v>
      </c>
      <c r="T22" s="109">
        <v>25</v>
      </c>
    </row>
    <row r="23" spans="2:20" x14ac:dyDescent="0.15">
      <c r="B23" s="291" t="s">
        <v>6</v>
      </c>
      <c r="C23" s="252"/>
      <c r="D23" s="6">
        <v>266</v>
      </c>
      <c r="E23" s="6">
        <v>1</v>
      </c>
      <c r="F23" s="6">
        <v>5</v>
      </c>
      <c r="G23" s="6">
        <v>24</v>
      </c>
      <c r="H23" s="6">
        <v>39</v>
      </c>
      <c r="I23" s="6">
        <v>28</v>
      </c>
      <c r="J23" s="6">
        <v>34</v>
      </c>
      <c r="K23" s="6">
        <v>40</v>
      </c>
      <c r="L23" s="6">
        <v>19</v>
      </c>
      <c r="M23" s="6">
        <v>16</v>
      </c>
      <c r="N23" s="6">
        <v>17</v>
      </c>
      <c r="O23" s="6">
        <v>12</v>
      </c>
      <c r="P23" s="6">
        <v>6</v>
      </c>
      <c r="Q23" s="6">
        <v>25</v>
      </c>
      <c r="R23" s="106">
        <v>40.200000000000003</v>
      </c>
      <c r="S23" s="104">
        <v>45</v>
      </c>
      <c r="T23" s="104">
        <v>22.8</v>
      </c>
    </row>
    <row r="24" spans="2:20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0</v>
      </c>
      <c r="H24" s="6">
        <v>1</v>
      </c>
      <c r="I24" s="6">
        <v>1</v>
      </c>
      <c r="J24" s="6">
        <v>7</v>
      </c>
      <c r="K24" s="6">
        <v>1</v>
      </c>
      <c r="L24" s="6">
        <v>0</v>
      </c>
      <c r="M24" s="6">
        <v>2</v>
      </c>
      <c r="N24" s="6">
        <v>1</v>
      </c>
      <c r="O24" s="6">
        <v>2</v>
      </c>
      <c r="P24" s="6">
        <v>0</v>
      </c>
      <c r="Q24" s="6">
        <v>1</v>
      </c>
      <c r="R24" s="106">
        <v>39.1</v>
      </c>
      <c r="S24" s="104">
        <v>48.4</v>
      </c>
      <c r="T24" s="104">
        <v>21.2</v>
      </c>
    </row>
    <row r="25" spans="2:20" x14ac:dyDescent="0.15">
      <c r="B25" s="291" t="s">
        <v>8</v>
      </c>
      <c r="C25" s="252"/>
      <c r="D25" s="6">
        <v>35</v>
      </c>
      <c r="E25" s="6">
        <v>1</v>
      </c>
      <c r="F25" s="6">
        <v>0</v>
      </c>
      <c r="G25" s="6">
        <v>3</v>
      </c>
      <c r="H25" s="6">
        <v>8</v>
      </c>
      <c r="I25" s="6">
        <v>6</v>
      </c>
      <c r="J25" s="6">
        <v>1</v>
      </c>
      <c r="K25" s="6">
        <v>8</v>
      </c>
      <c r="L25" s="6">
        <v>0</v>
      </c>
      <c r="M25" s="6">
        <v>2</v>
      </c>
      <c r="N25" s="6">
        <v>0</v>
      </c>
      <c r="O25" s="6">
        <v>1</v>
      </c>
      <c r="P25" s="6">
        <v>0</v>
      </c>
      <c r="Q25" s="6">
        <v>5</v>
      </c>
      <c r="R25" s="106">
        <v>33.1</v>
      </c>
      <c r="S25" s="104">
        <v>45.7</v>
      </c>
      <c r="T25" s="104">
        <v>31.5</v>
      </c>
    </row>
    <row r="26" spans="2:20" x14ac:dyDescent="0.15">
      <c r="B26" s="291" t="s">
        <v>9</v>
      </c>
      <c r="C26" s="252"/>
      <c r="D26" s="6">
        <v>129</v>
      </c>
      <c r="E26" s="6">
        <v>1</v>
      </c>
      <c r="F26" s="6">
        <v>5</v>
      </c>
      <c r="G26" s="6">
        <v>7</v>
      </c>
      <c r="H26" s="6">
        <v>15</v>
      </c>
      <c r="I26" s="6">
        <v>24</v>
      </c>
      <c r="J26" s="6">
        <v>19</v>
      </c>
      <c r="K26" s="6">
        <v>16</v>
      </c>
      <c r="L26" s="6">
        <v>7</v>
      </c>
      <c r="M26" s="6">
        <v>9</v>
      </c>
      <c r="N26" s="6">
        <v>6</v>
      </c>
      <c r="O26" s="6">
        <v>6</v>
      </c>
      <c r="P26" s="6">
        <v>4</v>
      </c>
      <c r="Q26" s="6">
        <v>10</v>
      </c>
      <c r="R26" s="106">
        <v>38.700000000000003</v>
      </c>
      <c r="S26" s="104">
        <v>43.1</v>
      </c>
      <c r="T26" s="104">
        <v>19.5</v>
      </c>
    </row>
    <row r="27" spans="2:20" x14ac:dyDescent="0.15">
      <c r="B27" s="291" t="s">
        <v>10</v>
      </c>
      <c r="C27" s="252"/>
      <c r="D27" s="6">
        <v>71</v>
      </c>
      <c r="E27" s="6">
        <v>0</v>
      </c>
      <c r="F27" s="6">
        <v>0</v>
      </c>
      <c r="G27" s="6">
        <v>7</v>
      </c>
      <c r="H27" s="6">
        <v>8</v>
      </c>
      <c r="I27" s="6">
        <v>12</v>
      </c>
      <c r="J27" s="6">
        <v>9</v>
      </c>
      <c r="K27" s="6">
        <v>5</v>
      </c>
      <c r="L27" s="6">
        <v>4</v>
      </c>
      <c r="M27" s="6">
        <v>4</v>
      </c>
      <c r="N27" s="6">
        <v>6</v>
      </c>
      <c r="O27" s="6">
        <v>2</v>
      </c>
      <c r="P27" s="6">
        <v>2</v>
      </c>
      <c r="Q27" s="6">
        <v>12</v>
      </c>
      <c r="R27" s="110">
        <v>39.4</v>
      </c>
      <c r="S27" s="111">
        <v>53.8</v>
      </c>
      <c r="T27" s="111">
        <v>39.5</v>
      </c>
    </row>
    <row r="28" spans="2:20" x14ac:dyDescent="0.15">
      <c r="B28" s="291" t="s">
        <v>11</v>
      </c>
      <c r="C28" s="252"/>
      <c r="D28" s="6">
        <v>23</v>
      </c>
      <c r="E28" s="6">
        <v>0</v>
      </c>
      <c r="F28" s="6">
        <v>1</v>
      </c>
      <c r="G28" s="6">
        <v>2</v>
      </c>
      <c r="H28" s="6">
        <v>2</v>
      </c>
      <c r="I28" s="6">
        <v>2</v>
      </c>
      <c r="J28" s="6">
        <v>5</v>
      </c>
      <c r="K28" s="6">
        <v>3</v>
      </c>
      <c r="L28" s="6">
        <v>1</v>
      </c>
      <c r="M28" s="6">
        <v>3</v>
      </c>
      <c r="N28" s="6">
        <v>1</v>
      </c>
      <c r="O28" s="6">
        <v>1</v>
      </c>
      <c r="P28" s="6">
        <v>0</v>
      </c>
      <c r="Q28" s="6">
        <v>2</v>
      </c>
      <c r="R28" s="106">
        <v>36.6</v>
      </c>
      <c r="S28" s="104">
        <v>45.1</v>
      </c>
      <c r="T28" s="111">
        <v>22.1</v>
      </c>
    </row>
    <row r="29" spans="2:20" x14ac:dyDescent="0.15">
      <c r="B29" s="291" t="s">
        <v>12</v>
      </c>
      <c r="C29" s="252"/>
      <c r="D29" s="6">
        <v>40</v>
      </c>
      <c r="E29" s="6">
        <v>1</v>
      </c>
      <c r="F29" s="6">
        <v>0</v>
      </c>
      <c r="G29" s="6">
        <v>6</v>
      </c>
      <c r="H29" s="6">
        <v>7</v>
      </c>
      <c r="I29" s="6">
        <v>5</v>
      </c>
      <c r="J29" s="6">
        <v>3</v>
      </c>
      <c r="K29" s="6">
        <v>4</v>
      </c>
      <c r="L29" s="6">
        <v>3</v>
      </c>
      <c r="M29" s="6">
        <v>3</v>
      </c>
      <c r="N29" s="6">
        <v>1</v>
      </c>
      <c r="O29" s="6">
        <v>0</v>
      </c>
      <c r="P29" s="6">
        <v>1</v>
      </c>
      <c r="Q29" s="6">
        <v>6</v>
      </c>
      <c r="R29" s="106">
        <v>38.4</v>
      </c>
      <c r="S29" s="104">
        <v>47.6</v>
      </c>
      <c r="T29" s="104">
        <v>36.700000000000003</v>
      </c>
    </row>
    <row r="30" spans="2:20" x14ac:dyDescent="0.15">
      <c r="B30" s="291" t="s">
        <v>13</v>
      </c>
      <c r="C30" s="252"/>
      <c r="D30" s="6">
        <v>261</v>
      </c>
      <c r="E30" s="6">
        <v>1</v>
      </c>
      <c r="F30" s="6">
        <v>13</v>
      </c>
      <c r="G30" s="6">
        <v>25</v>
      </c>
      <c r="H30" s="6">
        <v>32</v>
      </c>
      <c r="I30" s="6">
        <v>28</v>
      </c>
      <c r="J30" s="6">
        <v>34</v>
      </c>
      <c r="K30" s="6">
        <v>23</v>
      </c>
      <c r="L30" s="6">
        <v>24</v>
      </c>
      <c r="M30" s="6">
        <v>20</v>
      </c>
      <c r="N30" s="6">
        <v>11</v>
      </c>
      <c r="O30" s="6">
        <v>6</v>
      </c>
      <c r="P30" s="6">
        <v>5</v>
      </c>
      <c r="Q30" s="6">
        <v>39</v>
      </c>
      <c r="R30" s="106">
        <v>39.700000000000003</v>
      </c>
      <c r="S30" s="104">
        <v>47.4</v>
      </c>
      <c r="T30" s="104">
        <v>27.5</v>
      </c>
    </row>
    <row r="31" spans="2:20" x14ac:dyDescent="0.15">
      <c r="B31" s="291" t="s">
        <v>14</v>
      </c>
      <c r="C31" s="252"/>
      <c r="D31" s="6">
        <v>197</v>
      </c>
      <c r="E31" s="6">
        <v>1</v>
      </c>
      <c r="F31" s="6">
        <v>3</v>
      </c>
      <c r="G31" s="6">
        <v>13</v>
      </c>
      <c r="H31" s="6">
        <v>26</v>
      </c>
      <c r="I31" s="6">
        <v>27</v>
      </c>
      <c r="J31" s="6">
        <v>20</v>
      </c>
      <c r="K31" s="6">
        <v>12</v>
      </c>
      <c r="L31" s="6">
        <v>16</v>
      </c>
      <c r="M31" s="6">
        <v>14</v>
      </c>
      <c r="N31" s="6">
        <v>11</v>
      </c>
      <c r="O31" s="6">
        <v>2</v>
      </c>
      <c r="P31" s="6">
        <v>9</v>
      </c>
      <c r="Q31" s="6">
        <v>43</v>
      </c>
      <c r="R31" s="106">
        <v>42.6</v>
      </c>
      <c r="S31" s="104">
        <v>52.7</v>
      </c>
      <c r="T31" s="104">
        <v>29.8</v>
      </c>
    </row>
    <row r="32" spans="2:20" x14ac:dyDescent="0.15">
      <c r="B32" s="291" t="s">
        <v>15</v>
      </c>
      <c r="C32" s="252"/>
      <c r="D32" s="6">
        <v>153</v>
      </c>
      <c r="E32" s="6">
        <v>1</v>
      </c>
      <c r="F32" s="6">
        <v>3</v>
      </c>
      <c r="G32" s="6">
        <v>6</v>
      </c>
      <c r="H32" s="6">
        <v>28</v>
      </c>
      <c r="I32" s="6">
        <v>22</v>
      </c>
      <c r="J32" s="6">
        <v>28</v>
      </c>
      <c r="K32" s="6">
        <v>9</v>
      </c>
      <c r="L32" s="6">
        <v>10</v>
      </c>
      <c r="M32" s="6">
        <v>10</v>
      </c>
      <c r="N32" s="6">
        <v>8</v>
      </c>
      <c r="O32" s="6">
        <v>5</v>
      </c>
      <c r="P32" s="6">
        <v>4</v>
      </c>
      <c r="Q32" s="6">
        <v>19</v>
      </c>
      <c r="R32" s="106">
        <v>37.200000000000003</v>
      </c>
      <c r="S32" s="104">
        <v>46</v>
      </c>
      <c r="T32" s="104">
        <v>24.4</v>
      </c>
    </row>
    <row r="33" spans="2:20" x14ac:dyDescent="0.15">
      <c r="B33" s="291" t="s">
        <v>16</v>
      </c>
      <c r="C33" s="252"/>
      <c r="D33" s="6">
        <v>747</v>
      </c>
      <c r="E33" s="6">
        <v>7</v>
      </c>
      <c r="F33" s="6">
        <v>37</v>
      </c>
      <c r="G33" s="6">
        <v>106</v>
      </c>
      <c r="H33" s="6">
        <v>98</v>
      </c>
      <c r="I33" s="6">
        <v>107</v>
      </c>
      <c r="J33" s="6">
        <v>75</v>
      </c>
      <c r="K33" s="6">
        <v>69</v>
      </c>
      <c r="L33" s="6">
        <v>68</v>
      </c>
      <c r="M33" s="6">
        <v>51</v>
      </c>
      <c r="N33" s="6">
        <v>21</v>
      </c>
      <c r="O33" s="6">
        <v>13</v>
      </c>
      <c r="P33" s="6">
        <v>9</v>
      </c>
      <c r="Q33" s="6">
        <v>86</v>
      </c>
      <c r="R33" s="106">
        <v>35.4</v>
      </c>
      <c r="S33" s="104">
        <v>42.5</v>
      </c>
      <c r="T33" s="104">
        <v>23.6</v>
      </c>
    </row>
    <row r="34" spans="2:20" x14ac:dyDescent="0.15">
      <c r="B34" s="291" t="s">
        <v>17</v>
      </c>
      <c r="C34" s="252"/>
      <c r="D34" s="6">
        <v>482</v>
      </c>
      <c r="E34" s="6">
        <v>1</v>
      </c>
      <c r="F34" s="6">
        <v>20</v>
      </c>
      <c r="G34" s="6">
        <v>59</v>
      </c>
      <c r="H34" s="6">
        <v>66</v>
      </c>
      <c r="I34" s="6">
        <v>75</v>
      </c>
      <c r="J34" s="6">
        <v>52</v>
      </c>
      <c r="K34" s="6">
        <v>34</v>
      </c>
      <c r="L34" s="6">
        <v>50</v>
      </c>
      <c r="M34" s="6">
        <v>41</v>
      </c>
      <c r="N34" s="6">
        <v>25</v>
      </c>
      <c r="O34" s="6">
        <v>9</v>
      </c>
      <c r="P34" s="6">
        <v>3</v>
      </c>
      <c r="Q34" s="6">
        <v>47</v>
      </c>
      <c r="R34" s="106">
        <v>36.4</v>
      </c>
      <c r="S34" s="104">
        <v>42.9</v>
      </c>
      <c r="T34" s="104">
        <v>22.3</v>
      </c>
    </row>
    <row r="35" spans="2:20" x14ac:dyDescent="0.15">
      <c r="B35" s="291" t="s">
        <v>18</v>
      </c>
      <c r="C35" s="252"/>
      <c r="D35" s="6">
        <v>1069</v>
      </c>
      <c r="E35" s="6">
        <v>18</v>
      </c>
      <c r="F35" s="6">
        <v>111</v>
      </c>
      <c r="G35" s="6">
        <v>188</v>
      </c>
      <c r="H35" s="6">
        <v>193</v>
      </c>
      <c r="I35" s="6">
        <v>124</v>
      </c>
      <c r="J35" s="6">
        <v>98</v>
      </c>
      <c r="K35" s="6">
        <v>90</v>
      </c>
      <c r="L35" s="6">
        <v>70</v>
      </c>
      <c r="M35" s="6">
        <v>43</v>
      </c>
      <c r="N35" s="6">
        <v>17</v>
      </c>
      <c r="O35" s="6">
        <v>13</v>
      </c>
      <c r="P35" s="6">
        <v>11</v>
      </c>
      <c r="Q35" s="6">
        <v>93</v>
      </c>
      <c r="R35" s="106">
        <v>30.8</v>
      </c>
      <c r="S35" s="104">
        <v>37.4</v>
      </c>
      <c r="T35" s="104">
        <v>21.3</v>
      </c>
    </row>
    <row r="36" spans="2:20" x14ac:dyDescent="0.15">
      <c r="B36" s="291" t="s">
        <v>19</v>
      </c>
      <c r="C36" s="252"/>
      <c r="D36" s="6">
        <v>984</v>
      </c>
      <c r="E36" s="6">
        <v>13</v>
      </c>
      <c r="F36" s="6">
        <v>77</v>
      </c>
      <c r="G36" s="6">
        <v>168</v>
      </c>
      <c r="H36" s="6">
        <v>149</v>
      </c>
      <c r="I36" s="6">
        <v>139</v>
      </c>
      <c r="J36" s="6">
        <v>98</v>
      </c>
      <c r="K36" s="6">
        <v>87</v>
      </c>
      <c r="L36" s="6">
        <v>79</v>
      </c>
      <c r="M36" s="6">
        <v>41</v>
      </c>
      <c r="N36" s="6">
        <v>19</v>
      </c>
      <c r="O36" s="6">
        <v>17</v>
      </c>
      <c r="P36" s="6">
        <v>9</v>
      </c>
      <c r="Q36" s="6">
        <v>88</v>
      </c>
      <c r="R36" s="106">
        <v>32.9</v>
      </c>
      <c r="S36" s="104">
        <v>38.9</v>
      </c>
      <c r="T36" s="104">
        <v>22.4</v>
      </c>
    </row>
    <row r="37" spans="2:20" x14ac:dyDescent="0.15">
      <c r="B37" s="291" t="s">
        <v>20</v>
      </c>
      <c r="C37" s="252"/>
      <c r="D37" s="6">
        <v>50</v>
      </c>
      <c r="E37" s="6">
        <v>0</v>
      </c>
      <c r="F37" s="6">
        <v>0</v>
      </c>
      <c r="G37" s="6">
        <v>4</v>
      </c>
      <c r="H37" s="6">
        <v>11</v>
      </c>
      <c r="I37" s="6">
        <v>7</v>
      </c>
      <c r="J37" s="6">
        <v>3</v>
      </c>
      <c r="K37" s="6">
        <v>3</v>
      </c>
      <c r="L37" s="6">
        <v>4</v>
      </c>
      <c r="M37" s="6">
        <v>1</v>
      </c>
      <c r="N37" s="6">
        <v>3</v>
      </c>
      <c r="O37" s="6">
        <v>4</v>
      </c>
      <c r="P37" s="6">
        <v>1</v>
      </c>
      <c r="Q37" s="6">
        <v>9</v>
      </c>
      <c r="R37" s="106">
        <v>40.299999999999997</v>
      </c>
      <c r="S37" s="104">
        <v>48.1</v>
      </c>
      <c r="T37" s="111">
        <v>23.8</v>
      </c>
    </row>
    <row r="38" spans="2:20" x14ac:dyDescent="0.15">
      <c r="B38" s="291" t="s">
        <v>21</v>
      </c>
      <c r="C38" s="252"/>
      <c r="D38" s="6">
        <v>23</v>
      </c>
      <c r="E38" s="6">
        <v>0</v>
      </c>
      <c r="F38" s="6">
        <v>0</v>
      </c>
      <c r="G38" s="6">
        <v>1</v>
      </c>
      <c r="H38" s="6">
        <v>2</v>
      </c>
      <c r="I38" s="6">
        <v>2</v>
      </c>
      <c r="J38" s="6">
        <v>5</v>
      </c>
      <c r="K38" s="6">
        <v>2</v>
      </c>
      <c r="L38" s="6">
        <v>2</v>
      </c>
      <c r="M38" s="6">
        <v>2</v>
      </c>
      <c r="N38" s="6">
        <v>2</v>
      </c>
      <c r="O38" s="6">
        <v>1</v>
      </c>
      <c r="P38" s="6">
        <v>1</v>
      </c>
      <c r="Q38" s="6">
        <v>3</v>
      </c>
      <c r="R38" s="106">
        <v>44.3</v>
      </c>
      <c r="S38" s="104">
        <v>49.5</v>
      </c>
      <c r="T38" s="104">
        <v>20.5</v>
      </c>
    </row>
    <row r="39" spans="2:20" x14ac:dyDescent="0.15">
      <c r="B39" s="291" t="s">
        <v>22</v>
      </c>
      <c r="C39" s="252"/>
      <c r="D39" s="6">
        <v>19</v>
      </c>
      <c r="E39" s="6">
        <v>0</v>
      </c>
      <c r="F39" s="6">
        <v>2</v>
      </c>
      <c r="G39" s="6">
        <v>4</v>
      </c>
      <c r="H39" s="6">
        <v>1</v>
      </c>
      <c r="I39" s="6">
        <v>1</v>
      </c>
      <c r="J39" s="6">
        <v>5</v>
      </c>
      <c r="K39" s="6">
        <v>0</v>
      </c>
      <c r="L39" s="6">
        <v>1</v>
      </c>
      <c r="M39" s="6">
        <v>0</v>
      </c>
      <c r="N39" s="6">
        <v>2</v>
      </c>
      <c r="O39" s="6">
        <v>1</v>
      </c>
      <c r="P39" s="6">
        <v>0</v>
      </c>
      <c r="Q39" s="6">
        <v>2</v>
      </c>
      <c r="R39" s="106">
        <v>35.4</v>
      </c>
      <c r="S39" s="104">
        <v>42.5</v>
      </c>
      <c r="T39" s="104">
        <v>27</v>
      </c>
    </row>
    <row r="40" spans="2:20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2</v>
      </c>
      <c r="H40" s="6">
        <v>1</v>
      </c>
      <c r="I40" s="6">
        <v>2</v>
      </c>
      <c r="J40" s="6">
        <v>1</v>
      </c>
      <c r="K40" s="6">
        <v>2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1</v>
      </c>
      <c r="R40" s="112">
        <v>35.700000000000003</v>
      </c>
      <c r="S40" s="113">
        <v>42.3</v>
      </c>
      <c r="T40" s="113">
        <v>22.4</v>
      </c>
    </row>
    <row r="41" spans="2:20" x14ac:dyDescent="0.15">
      <c r="B41" s="291" t="s">
        <v>24</v>
      </c>
      <c r="C41" s="252"/>
      <c r="D41" s="6">
        <v>97</v>
      </c>
      <c r="E41" s="6">
        <v>0</v>
      </c>
      <c r="F41" s="6">
        <v>7</v>
      </c>
      <c r="G41" s="6">
        <v>7</v>
      </c>
      <c r="H41" s="6">
        <v>15</v>
      </c>
      <c r="I41" s="6">
        <v>7</v>
      </c>
      <c r="J41" s="6">
        <v>12</v>
      </c>
      <c r="K41" s="6">
        <v>9</v>
      </c>
      <c r="L41" s="6">
        <v>8</v>
      </c>
      <c r="M41" s="6">
        <v>9</v>
      </c>
      <c r="N41" s="6">
        <v>6</v>
      </c>
      <c r="O41" s="6">
        <v>3</v>
      </c>
      <c r="P41" s="6">
        <v>3</v>
      </c>
      <c r="Q41" s="6">
        <v>11</v>
      </c>
      <c r="R41" s="106">
        <v>40.1</v>
      </c>
      <c r="S41" s="104">
        <v>44.8</v>
      </c>
      <c r="T41" s="104">
        <v>21.6</v>
      </c>
    </row>
    <row r="42" spans="2:20" x14ac:dyDescent="0.15">
      <c r="B42" s="291" t="s">
        <v>25</v>
      </c>
      <c r="C42" s="252"/>
      <c r="D42" s="6">
        <v>67</v>
      </c>
      <c r="E42" s="6">
        <v>1</v>
      </c>
      <c r="F42" s="6">
        <v>2</v>
      </c>
      <c r="G42" s="6">
        <v>6</v>
      </c>
      <c r="H42" s="6">
        <v>5</v>
      </c>
      <c r="I42" s="6">
        <v>10</v>
      </c>
      <c r="J42" s="6">
        <v>7</v>
      </c>
      <c r="K42" s="6">
        <v>6</v>
      </c>
      <c r="L42" s="6">
        <v>5</v>
      </c>
      <c r="M42" s="6">
        <v>2</v>
      </c>
      <c r="N42" s="6">
        <v>4</v>
      </c>
      <c r="O42" s="6">
        <v>4</v>
      </c>
      <c r="P42" s="6">
        <v>4</v>
      </c>
      <c r="Q42" s="6">
        <v>11</v>
      </c>
      <c r="R42" s="106">
        <v>41.4</v>
      </c>
      <c r="S42" s="104">
        <v>48.1</v>
      </c>
      <c r="T42" s="104">
        <v>25.1</v>
      </c>
    </row>
    <row r="43" spans="2:20" x14ac:dyDescent="0.15">
      <c r="B43" s="291" t="s">
        <v>26</v>
      </c>
      <c r="C43" s="252"/>
      <c r="D43" s="6">
        <v>139</v>
      </c>
      <c r="E43" s="6">
        <v>1</v>
      </c>
      <c r="F43" s="6">
        <v>4</v>
      </c>
      <c r="G43" s="6">
        <v>11</v>
      </c>
      <c r="H43" s="6">
        <v>33</v>
      </c>
      <c r="I43" s="6">
        <v>15</v>
      </c>
      <c r="J43" s="6">
        <v>14</v>
      </c>
      <c r="K43" s="6">
        <v>17</v>
      </c>
      <c r="L43" s="6">
        <v>5</v>
      </c>
      <c r="M43" s="6">
        <v>9</v>
      </c>
      <c r="N43" s="6">
        <v>9</v>
      </c>
      <c r="O43" s="6">
        <v>2</v>
      </c>
      <c r="P43" s="6">
        <v>2</v>
      </c>
      <c r="Q43" s="6">
        <v>17</v>
      </c>
      <c r="R43" s="106">
        <v>35.299999999999997</v>
      </c>
      <c r="S43" s="104">
        <v>43.7</v>
      </c>
      <c r="T43" s="104">
        <v>23.1</v>
      </c>
    </row>
    <row r="44" spans="2:20" x14ac:dyDescent="0.15">
      <c r="B44" s="291" t="s">
        <v>27</v>
      </c>
      <c r="C44" s="252"/>
      <c r="D44" s="6">
        <v>214</v>
      </c>
      <c r="E44" s="6">
        <v>1</v>
      </c>
      <c r="F44" s="6">
        <v>9</v>
      </c>
      <c r="G44" s="6">
        <v>21</v>
      </c>
      <c r="H44" s="6">
        <v>32</v>
      </c>
      <c r="I44" s="6">
        <v>33</v>
      </c>
      <c r="J44" s="6">
        <v>21</v>
      </c>
      <c r="K44" s="6">
        <v>28</v>
      </c>
      <c r="L44" s="6">
        <v>9</v>
      </c>
      <c r="M44" s="6">
        <v>12</v>
      </c>
      <c r="N44" s="6">
        <v>9</v>
      </c>
      <c r="O44" s="6">
        <v>7</v>
      </c>
      <c r="P44" s="6">
        <v>6</v>
      </c>
      <c r="Q44" s="6">
        <v>26</v>
      </c>
      <c r="R44" s="106">
        <v>37.299999999999997</v>
      </c>
      <c r="S44" s="104">
        <v>45.3</v>
      </c>
      <c r="T44" s="104">
        <v>27.3</v>
      </c>
    </row>
    <row r="45" spans="2:20" x14ac:dyDescent="0.15">
      <c r="B45" s="291" t="s">
        <v>28</v>
      </c>
      <c r="C45" s="252"/>
      <c r="D45" s="6">
        <v>418</v>
      </c>
      <c r="E45" s="6">
        <v>2</v>
      </c>
      <c r="F45" s="6">
        <v>14</v>
      </c>
      <c r="G45" s="6">
        <v>61</v>
      </c>
      <c r="H45" s="6">
        <v>68</v>
      </c>
      <c r="I45" s="6">
        <v>45</v>
      </c>
      <c r="J45" s="6">
        <v>46</v>
      </c>
      <c r="K45" s="6">
        <v>25</v>
      </c>
      <c r="L45" s="6">
        <v>35</v>
      </c>
      <c r="M45" s="6">
        <v>20</v>
      </c>
      <c r="N45" s="6">
        <v>22</v>
      </c>
      <c r="O45" s="6">
        <v>7</v>
      </c>
      <c r="P45" s="6">
        <v>9</v>
      </c>
      <c r="Q45" s="6">
        <v>64</v>
      </c>
      <c r="R45" s="106">
        <v>36.299999999999997</v>
      </c>
      <c r="S45" s="104">
        <v>46.9</v>
      </c>
      <c r="T45" s="104">
        <v>30.6</v>
      </c>
    </row>
    <row r="46" spans="2:20" x14ac:dyDescent="0.15">
      <c r="B46" s="291" t="s">
        <v>29</v>
      </c>
      <c r="C46" s="252"/>
      <c r="D46" s="6">
        <v>150</v>
      </c>
      <c r="E46" s="6">
        <v>0</v>
      </c>
      <c r="F46" s="6">
        <v>3</v>
      </c>
      <c r="G46" s="6">
        <v>15</v>
      </c>
      <c r="H46" s="6">
        <v>21</v>
      </c>
      <c r="I46" s="6">
        <v>18</v>
      </c>
      <c r="J46" s="6">
        <v>16</v>
      </c>
      <c r="K46" s="6">
        <v>12</v>
      </c>
      <c r="L46" s="6">
        <v>7</v>
      </c>
      <c r="M46" s="6">
        <v>15</v>
      </c>
      <c r="N46" s="6">
        <v>13</v>
      </c>
      <c r="O46" s="6">
        <v>5</v>
      </c>
      <c r="P46" s="6">
        <v>3</v>
      </c>
      <c r="Q46" s="6">
        <v>22</v>
      </c>
      <c r="R46" s="106">
        <v>40.5</v>
      </c>
      <c r="S46" s="104">
        <v>47.9</v>
      </c>
      <c r="T46" s="104">
        <v>26.6</v>
      </c>
    </row>
    <row r="47" spans="2:20" x14ac:dyDescent="0.15">
      <c r="B47" s="291" t="s">
        <v>30</v>
      </c>
      <c r="C47" s="252"/>
      <c r="D47" s="6">
        <v>164</v>
      </c>
      <c r="E47" s="6">
        <v>0</v>
      </c>
      <c r="F47" s="6">
        <v>5</v>
      </c>
      <c r="G47" s="6">
        <v>18</v>
      </c>
      <c r="H47" s="6">
        <v>23</v>
      </c>
      <c r="I47" s="6">
        <v>27</v>
      </c>
      <c r="J47" s="6">
        <v>11</v>
      </c>
      <c r="K47" s="6">
        <v>19</v>
      </c>
      <c r="L47" s="6">
        <v>11</v>
      </c>
      <c r="M47" s="6">
        <v>9</v>
      </c>
      <c r="N47" s="6">
        <v>7</v>
      </c>
      <c r="O47" s="6">
        <v>6</v>
      </c>
      <c r="P47" s="6">
        <v>2</v>
      </c>
      <c r="Q47" s="6">
        <v>26</v>
      </c>
      <c r="R47" s="106">
        <v>38.299999999999997</v>
      </c>
      <c r="S47" s="104">
        <v>46.7</v>
      </c>
      <c r="T47" s="104">
        <v>25.4</v>
      </c>
    </row>
    <row r="48" spans="2:20" x14ac:dyDescent="0.15">
      <c r="B48" s="291" t="s">
        <v>31</v>
      </c>
      <c r="C48" s="252"/>
      <c r="D48" s="6">
        <v>200</v>
      </c>
      <c r="E48" s="6">
        <v>6</v>
      </c>
      <c r="F48" s="6">
        <v>12</v>
      </c>
      <c r="G48" s="6">
        <v>25</v>
      </c>
      <c r="H48" s="6">
        <v>30</v>
      </c>
      <c r="I48" s="6">
        <v>24</v>
      </c>
      <c r="J48" s="6">
        <v>20</v>
      </c>
      <c r="K48" s="6">
        <v>20</v>
      </c>
      <c r="L48" s="6">
        <v>13</v>
      </c>
      <c r="M48" s="6">
        <v>11</v>
      </c>
      <c r="N48" s="6">
        <v>6</v>
      </c>
      <c r="O48" s="6">
        <v>7</v>
      </c>
      <c r="P48" s="6">
        <v>0</v>
      </c>
      <c r="Q48" s="6">
        <v>26</v>
      </c>
      <c r="R48" s="106">
        <v>35.5</v>
      </c>
      <c r="S48" s="104">
        <v>44.2</v>
      </c>
      <c r="T48" s="104">
        <v>30.2</v>
      </c>
    </row>
    <row r="49" spans="2:20" x14ac:dyDescent="0.15">
      <c r="B49" s="291" t="s">
        <v>32</v>
      </c>
      <c r="C49" s="252"/>
      <c r="D49" s="6">
        <v>791</v>
      </c>
      <c r="E49" s="6">
        <v>12</v>
      </c>
      <c r="F49" s="6">
        <v>56</v>
      </c>
      <c r="G49" s="6">
        <v>130</v>
      </c>
      <c r="H49" s="6">
        <v>125</v>
      </c>
      <c r="I49" s="6">
        <v>104</v>
      </c>
      <c r="J49" s="6">
        <v>84</v>
      </c>
      <c r="K49" s="6">
        <v>60</v>
      </c>
      <c r="L49" s="6">
        <v>70</v>
      </c>
      <c r="M49" s="6">
        <v>39</v>
      </c>
      <c r="N49" s="6">
        <v>16</v>
      </c>
      <c r="O49" s="6">
        <v>14</v>
      </c>
      <c r="P49" s="6">
        <v>6</v>
      </c>
      <c r="Q49" s="6">
        <v>75</v>
      </c>
      <c r="R49" s="106">
        <v>33.299999999999997</v>
      </c>
      <c r="S49" s="104">
        <v>39.799999999999997</v>
      </c>
      <c r="T49" s="104">
        <v>23.1</v>
      </c>
    </row>
    <row r="50" spans="2:20" x14ac:dyDescent="0.15">
      <c r="B50" s="291" t="s">
        <v>33</v>
      </c>
      <c r="C50" s="252"/>
      <c r="D50" s="6">
        <v>526</v>
      </c>
      <c r="E50" s="6">
        <v>7</v>
      </c>
      <c r="F50" s="6">
        <v>18</v>
      </c>
      <c r="G50" s="6">
        <v>85</v>
      </c>
      <c r="H50" s="6">
        <v>61</v>
      </c>
      <c r="I50" s="6">
        <v>78</v>
      </c>
      <c r="J50" s="6">
        <v>49</v>
      </c>
      <c r="K50" s="6">
        <v>40</v>
      </c>
      <c r="L50" s="6">
        <v>39</v>
      </c>
      <c r="M50" s="6">
        <v>25</v>
      </c>
      <c r="N50" s="6">
        <v>31</v>
      </c>
      <c r="O50" s="6">
        <v>14</v>
      </c>
      <c r="P50" s="6">
        <v>6</v>
      </c>
      <c r="Q50" s="6">
        <v>73</v>
      </c>
      <c r="R50" s="106">
        <v>36.799999999999997</v>
      </c>
      <c r="S50" s="104">
        <v>45</v>
      </c>
      <c r="T50" s="104">
        <v>27.1</v>
      </c>
    </row>
    <row r="51" spans="2:20" x14ac:dyDescent="0.15">
      <c r="B51" s="291" t="s">
        <v>34</v>
      </c>
      <c r="C51" s="252"/>
      <c r="D51" s="6">
        <v>93</v>
      </c>
      <c r="E51" s="6">
        <v>0</v>
      </c>
      <c r="F51" s="6">
        <v>5</v>
      </c>
      <c r="G51" s="6">
        <v>6</v>
      </c>
      <c r="H51" s="6">
        <v>12</v>
      </c>
      <c r="I51" s="6">
        <v>14</v>
      </c>
      <c r="J51" s="6">
        <v>11</v>
      </c>
      <c r="K51" s="6">
        <v>8</v>
      </c>
      <c r="L51" s="6">
        <v>9</v>
      </c>
      <c r="M51" s="6">
        <v>5</v>
      </c>
      <c r="N51" s="6">
        <v>1</v>
      </c>
      <c r="O51" s="6">
        <v>4</v>
      </c>
      <c r="P51" s="6">
        <v>2</v>
      </c>
      <c r="Q51" s="6">
        <v>16</v>
      </c>
      <c r="R51" s="106">
        <v>38.9</v>
      </c>
      <c r="S51" s="104">
        <v>48.3</v>
      </c>
      <c r="T51" s="104">
        <v>27.8</v>
      </c>
    </row>
    <row r="52" spans="2:20" x14ac:dyDescent="0.15">
      <c r="B52" s="291" t="s">
        <v>35</v>
      </c>
      <c r="C52" s="252"/>
      <c r="D52" s="6">
        <v>54</v>
      </c>
      <c r="E52" s="6">
        <v>0</v>
      </c>
      <c r="F52" s="6">
        <v>1</v>
      </c>
      <c r="G52" s="6">
        <v>4</v>
      </c>
      <c r="H52" s="6">
        <v>5</v>
      </c>
      <c r="I52" s="6">
        <v>6</v>
      </c>
      <c r="J52" s="6">
        <v>8</v>
      </c>
      <c r="K52" s="6">
        <v>6</v>
      </c>
      <c r="L52" s="6">
        <v>5</v>
      </c>
      <c r="M52" s="6">
        <v>4</v>
      </c>
      <c r="N52" s="6">
        <v>6</v>
      </c>
      <c r="O52" s="6">
        <v>0</v>
      </c>
      <c r="P52" s="6">
        <v>0</v>
      </c>
      <c r="Q52" s="6">
        <v>9</v>
      </c>
      <c r="R52" s="106">
        <v>42.1</v>
      </c>
      <c r="S52" s="104">
        <v>52</v>
      </c>
      <c r="T52" s="104">
        <v>32</v>
      </c>
    </row>
    <row r="53" spans="2:20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106">
        <v>52.2</v>
      </c>
      <c r="S53" s="104">
        <v>52.2</v>
      </c>
      <c r="T53" s="104">
        <v>0</v>
      </c>
    </row>
    <row r="54" spans="2:20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106">
        <v>38.1</v>
      </c>
      <c r="S54" s="104">
        <v>38.1</v>
      </c>
      <c r="T54" s="104">
        <v>0</v>
      </c>
    </row>
    <row r="55" spans="2:20" x14ac:dyDescent="0.15">
      <c r="B55" s="291" t="s">
        <v>38</v>
      </c>
      <c r="C55" s="252"/>
      <c r="D55" s="6">
        <v>69</v>
      </c>
      <c r="E55" s="6">
        <v>0</v>
      </c>
      <c r="F55" s="6">
        <v>1</v>
      </c>
      <c r="G55" s="6">
        <v>8</v>
      </c>
      <c r="H55" s="6">
        <v>9</v>
      </c>
      <c r="I55" s="6">
        <v>9</v>
      </c>
      <c r="J55" s="6">
        <v>8</v>
      </c>
      <c r="K55" s="6">
        <v>7</v>
      </c>
      <c r="L55" s="6">
        <v>9</v>
      </c>
      <c r="M55" s="6">
        <v>5</v>
      </c>
      <c r="N55" s="6">
        <v>3</v>
      </c>
      <c r="O55" s="6">
        <v>4</v>
      </c>
      <c r="P55" s="6">
        <v>1</v>
      </c>
      <c r="Q55" s="6">
        <v>5</v>
      </c>
      <c r="R55" s="106">
        <v>40</v>
      </c>
      <c r="S55" s="104">
        <v>43.8</v>
      </c>
      <c r="T55" s="104">
        <v>20.399999999999999</v>
      </c>
    </row>
    <row r="56" spans="2:20" x14ac:dyDescent="0.15">
      <c r="B56" s="291" t="s">
        <v>39</v>
      </c>
      <c r="C56" s="252"/>
      <c r="D56" s="6">
        <v>80</v>
      </c>
      <c r="E56" s="6">
        <v>2</v>
      </c>
      <c r="F56" s="6">
        <v>2</v>
      </c>
      <c r="G56" s="6">
        <v>5</v>
      </c>
      <c r="H56" s="6">
        <v>16</v>
      </c>
      <c r="I56" s="6">
        <v>18</v>
      </c>
      <c r="J56" s="6">
        <v>9</v>
      </c>
      <c r="K56" s="6">
        <v>7</v>
      </c>
      <c r="L56" s="6">
        <v>4</v>
      </c>
      <c r="M56" s="6">
        <v>4</v>
      </c>
      <c r="N56" s="6">
        <v>8</v>
      </c>
      <c r="O56" s="6">
        <v>1</v>
      </c>
      <c r="P56" s="6">
        <v>1</v>
      </c>
      <c r="Q56" s="6">
        <v>3</v>
      </c>
      <c r="R56" s="106">
        <v>34.200000000000003</v>
      </c>
      <c r="S56" s="104">
        <v>39.1</v>
      </c>
      <c r="T56" s="104">
        <v>18.100000000000001</v>
      </c>
    </row>
    <row r="57" spans="2:20" x14ac:dyDescent="0.15">
      <c r="B57" s="291" t="s">
        <v>40</v>
      </c>
      <c r="C57" s="252"/>
      <c r="D57" s="6">
        <v>35</v>
      </c>
      <c r="E57" s="6">
        <v>0</v>
      </c>
      <c r="F57" s="6">
        <v>0</v>
      </c>
      <c r="G57" s="6">
        <v>8</v>
      </c>
      <c r="H57" s="6">
        <v>5</v>
      </c>
      <c r="I57" s="6">
        <v>5</v>
      </c>
      <c r="J57" s="6">
        <v>1</v>
      </c>
      <c r="K57" s="6">
        <v>5</v>
      </c>
      <c r="L57" s="6">
        <v>4</v>
      </c>
      <c r="M57" s="6">
        <v>0</v>
      </c>
      <c r="N57" s="6">
        <v>1</v>
      </c>
      <c r="O57" s="6">
        <v>1</v>
      </c>
      <c r="P57" s="6">
        <v>1</v>
      </c>
      <c r="Q57" s="6">
        <v>4</v>
      </c>
      <c r="R57" s="106">
        <v>33.299999999999997</v>
      </c>
      <c r="S57" s="104">
        <v>42.9</v>
      </c>
      <c r="T57" s="104">
        <v>24.2</v>
      </c>
    </row>
    <row r="58" spans="2:20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1</v>
      </c>
      <c r="H58" s="6">
        <v>0</v>
      </c>
      <c r="I58" s="6">
        <v>2</v>
      </c>
      <c r="J58" s="6">
        <v>0</v>
      </c>
      <c r="K58" s="6">
        <v>1</v>
      </c>
      <c r="L58" s="6">
        <v>1</v>
      </c>
      <c r="M58" s="6">
        <v>0</v>
      </c>
      <c r="N58" s="6">
        <v>0</v>
      </c>
      <c r="O58" s="6">
        <v>0</v>
      </c>
      <c r="P58" s="6">
        <v>1</v>
      </c>
      <c r="Q58" s="6">
        <v>0</v>
      </c>
      <c r="R58" s="106">
        <v>38.6</v>
      </c>
      <c r="S58" s="104">
        <v>41.1</v>
      </c>
      <c r="T58" s="104">
        <v>13.8</v>
      </c>
    </row>
    <row r="59" spans="2:20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4</v>
      </c>
      <c r="H59" s="6">
        <v>2</v>
      </c>
      <c r="I59" s="6">
        <v>1</v>
      </c>
      <c r="J59" s="6">
        <v>0</v>
      </c>
      <c r="K59" s="6">
        <v>0</v>
      </c>
      <c r="L59" s="6">
        <v>1</v>
      </c>
      <c r="M59" s="6">
        <v>3</v>
      </c>
      <c r="N59" s="6">
        <v>0</v>
      </c>
      <c r="O59" s="6">
        <v>0</v>
      </c>
      <c r="P59" s="6">
        <v>0</v>
      </c>
      <c r="Q59" s="6">
        <v>2</v>
      </c>
      <c r="R59" s="106">
        <v>30.1</v>
      </c>
      <c r="S59" s="104">
        <v>43.8</v>
      </c>
      <c r="T59" s="104">
        <v>24.7</v>
      </c>
    </row>
    <row r="60" spans="2:20" x14ac:dyDescent="0.15">
      <c r="B60" s="291" t="s">
        <v>43</v>
      </c>
      <c r="C60" s="252"/>
      <c r="D60" s="6">
        <v>13</v>
      </c>
      <c r="E60" s="6">
        <v>0</v>
      </c>
      <c r="F60" s="6">
        <v>1</v>
      </c>
      <c r="G60" s="6">
        <v>1</v>
      </c>
      <c r="H60" s="6">
        <v>2</v>
      </c>
      <c r="I60" s="6">
        <v>3</v>
      </c>
      <c r="J60" s="6">
        <v>2</v>
      </c>
      <c r="K60" s="6">
        <v>1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0</v>
      </c>
      <c r="R60" s="106">
        <v>32.1</v>
      </c>
      <c r="S60" s="104">
        <v>36.799999999999997</v>
      </c>
      <c r="T60" s="104">
        <v>12.5</v>
      </c>
    </row>
    <row r="61" spans="2:20" x14ac:dyDescent="0.15">
      <c r="B61" s="291" t="s">
        <v>44</v>
      </c>
      <c r="C61" s="252"/>
      <c r="D61" s="6">
        <v>4</v>
      </c>
      <c r="E61" s="234">
        <v>0</v>
      </c>
      <c r="F61" s="234">
        <v>0</v>
      </c>
      <c r="G61" s="234">
        <v>1</v>
      </c>
      <c r="H61" s="234">
        <v>2</v>
      </c>
      <c r="I61" s="234">
        <v>1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110">
        <v>27.7</v>
      </c>
      <c r="S61" s="111">
        <v>27.8</v>
      </c>
      <c r="T61" s="111">
        <v>3.2</v>
      </c>
    </row>
    <row r="62" spans="2:20" x14ac:dyDescent="0.15">
      <c r="B62" s="291" t="s">
        <v>45</v>
      </c>
      <c r="C62" s="252"/>
      <c r="D62" s="6">
        <v>247</v>
      </c>
      <c r="E62" s="6">
        <v>1</v>
      </c>
      <c r="F62" s="6">
        <v>16</v>
      </c>
      <c r="G62" s="6">
        <v>38</v>
      </c>
      <c r="H62" s="6">
        <v>38</v>
      </c>
      <c r="I62" s="6">
        <v>34</v>
      </c>
      <c r="J62" s="6">
        <v>34</v>
      </c>
      <c r="K62" s="6">
        <v>25</v>
      </c>
      <c r="L62" s="6">
        <v>8</v>
      </c>
      <c r="M62" s="6">
        <v>8</v>
      </c>
      <c r="N62" s="6">
        <v>10</v>
      </c>
      <c r="O62" s="6">
        <v>9</v>
      </c>
      <c r="P62" s="6">
        <v>3</v>
      </c>
      <c r="Q62" s="6">
        <v>23</v>
      </c>
      <c r="R62" s="106">
        <v>34.200000000000003</v>
      </c>
      <c r="S62" s="104">
        <v>41.2</v>
      </c>
      <c r="T62" s="104">
        <v>25.1</v>
      </c>
    </row>
    <row r="63" spans="2:20" x14ac:dyDescent="0.15">
      <c r="B63" s="291" t="s">
        <v>46</v>
      </c>
      <c r="C63" s="252"/>
      <c r="D63" s="6">
        <v>23</v>
      </c>
      <c r="E63" s="6">
        <v>0</v>
      </c>
      <c r="F63" s="6">
        <v>0</v>
      </c>
      <c r="G63" s="6">
        <v>2</v>
      </c>
      <c r="H63" s="6">
        <v>3</v>
      </c>
      <c r="I63" s="6">
        <v>4</v>
      </c>
      <c r="J63" s="6">
        <v>3</v>
      </c>
      <c r="K63" s="6">
        <v>3</v>
      </c>
      <c r="L63" s="6">
        <v>0</v>
      </c>
      <c r="M63" s="6">
        <v>3</v>
      </c>
      <c r="N63" s="6">
        <v>2</v>
      </c>
      <c r="O63" s="6">
        <v>0</v>
      </c>
      <c r="P63" s="6">
        <v>1</v>
      </c>
      <c r="Q63" s="6">
        <v>2</v>
      </c>
      <c r="R63" s="106">
        <v>39.700000000000003</v>
      </c>
      <c r="S63" s="104">
        <v>45.1</v>
      </c>
      <c r="T63" s="104">
        <v>21.7</v>
      </c>
    </row>
    <row r="64" spans="2:20" x14ac:dyDescent="0.15">
      <c r="B64" s="291" t="s">
        <v>47</v>
      </c>
      <c r="C64" s="252"/>
      <c r="D64" s="6">
        <v>36</v>
      </c>
      <c r="E64" s="6">
        <v>0</v>
      </c>
      <c r="F64" s="6">
        <v>1</v>
      </c>
      <c r="G64" s="6">
        <v>4</v>
      </c>
      <c r="H64" s="6">
        <v>7</v>
      </c>
      <c r="I64" s="6">
        <v>4</v>
      </c>
      <c r="J64" s="6">
        <v>8</v>
      </c>
      <c r="K64" s="6">
        <v>1</v>
      </c>
      <c r="L64" s="6">
        <v>3</v>
      </c>
      <c r="M64" s="6">
        <v>3</v>
      </c>
      <c r="N64" s="6">
        <v>2</v>
      </c>
      <c r="O64" s="6">
        <v>0</v>
      </c>
      <c r="P64" s="6">
        <v>0</v>
      </c>
      <c r="Q64" s="6">
        <v>3</v>
      </c>
      <c r="R64" s="106">
        <v>37</v>
      </c>
      <c r="S64" s="104">
        <v>43</v>
      </c>
      <c r="T64" s="104">
        <v>24.4</v>
      </c>
    </row>
    <row r="65" spans="2:20" x14ac:dyDescent="0.15">
      <c r="B65" s="291" t="s">
        <v>48</v>
      </c>
      <c r="C65" s="252"/>
      <c r="D65" s="6">
        <v>118</v>
      </c>
      <c r="E65" s="6">
        <v>0</v>
      </c>
      <c r="F65" s="6">
        <v>7</v>
      </c>
      <c r="G65" s="6">
        <v>20</v>
      </c>
      <c r="H65" s="6">
        <v>23</v>
      </c>
      <c r="I65" s="6">
        <v>13</v>
      </c>
      <c r="J65" s="6">
        <v>16</v>
      </c>
      <c r="K65" s="6">
        <v>8</v>
      </c>
      <c r="L65" s="6">
        <v>6</v>
      </c>
      <c r="M65" s="6">
        <v>3</v>
      </c>
      <c r="N65" s="6">
        <v>3</v>
      </c>
      <c r="O65" s="6">
        <v>7</v>
      </c>
      <c r="P65" s="6">
        <v>0</v>
      </c>
      <c r="Q65" s="6">
        <v>12</v>
      </c>
      <c r="R65" s="106">
        <v>33.5</v>
      </c>
      <c r="S65" s="104">
        <v>42.2</v>
      </c>
      <c r="T65" s="104">
        <v>28.9</v>
      </c>
    </row>
    <row r="66" spans="2:20" x14ac:dyDescent="0.15">
      <c r="B66" s="291" t="s">
        <v>49</v>
      </c>
      <c r="C66" s="252"/>
      <c r="D66" s="6">
        <v>47</v>
      </c>
      <c r="E66" s="6">
        <v>0</v>
      </c>
      <c r="F66" s="6">
        <v>2</v>
      </c>
      <c r="G66" s="6">
        <v>5</v>
      </c>
      <c r="H66" s="6">
        <v>9</v>
      </c>
      <c r="I66" s="6">
        <v>6</v>
      </c>
      <c r="J66" s="6">
        <v>4</v>
      </c>
      <c r="K66" s="6">
        <v>3</v>
      </c>
      <c r="L66" s="6">
        <v>4</v>
      </c>
      <c r="M66" s="6">
        <v>4</v>
      </c>
      <c r="N66" s="6">
        <v>4</v>
      </c>
      <c r="O66" s="6">
        <v>1</v>
      </c>
      <c r="P66" s="6">
        <v>0</v>
      </c>
      <c r="Q66" s="6">
        <v>5</v>
      </c>
      <c r="R66" s="106">
        <v>37</v>
      </c>
      <c r="S66" s="104">
        <v>43.9</v>
      </c>
      <c r="T66" s="104">
        <v>22.3</v>
      </c>
    </row>
    <row r="67" spans="2:20" x14ac:dyDescent="0.15">
      <c r="B67" s="291" t="s">
        <v>50</v>
      </c>
      <c r="C67" s="252"/>
      <c r="D67" s="6">
        <v>11</v>
      </c>
      <c r="E67" s="6">
        <v>0</v>
      </c>
      <c r="F67" s="6">
        <v>1</v>
      </c>
      <c r="G67" s="6">
        <v>1</v>
      </c>
      <c r="H67" s="6">
        <v>3</v>
      </c>
      <c r="I67" s="6">
        <v>0</v>
      </c>
      <c r="J67" s="6">
        <v>1</v>
      </c>
      <c r="K67" s="6">
        <v>1</v>
      </c>
      <c r="L67" s="6">
        <v>1</v>
      </c>
      <c r="M67" s="6">
        <v>1</v>
      </c>
      <c r="N67" s="6">
        <v>1</v>
      </c>
      <c r="O67" s="6">
        <v>0</v>
      </c>
      <c r="P67" s="6">
        <v>0</v>
      </c>
      <c r="Q67" s="6">
        <v>1</v>
      </c>
      <c r="R67" s="106">
        <v>40</v>
      </c>
      <c r="S67" s="104">
        <v>40.1</v>
      </c>
      <c r="T67" s="104">
        <v>18.2</v>
      </c>
    </row>
    <row r="68" spans="2:20" x14ac:dyDescent="0.15">
      <c r="B68" s="291" t="s">
        <v>51</v>
      </c>
      <c r="C68" s="252"/>
      <c r="D68" s="10">
        <v>45</v>
      </c>
      <c r="E68" s="10">
        <v>0</v>
      </c>
      <c r="F68" s="10">
        <v>0</v>
      </c>
      <c r="G68" s="10">
        <v>9</v>
      </c>
      <c r="H68" s="10">
        <v>7</v>
      </c>
      <c r="I68" s="10">
        <v>6</v>
      </c>
      <c r="J68" s="10">
        <v>7</v>
      </c>
      <c r="K68" s="10">
        <v>4</v>
      </c>
      <c r="L68" s="10">
        <v>1</v>
      </c>
      <c r="M68" s="10">
        <v>1</v>
      </c>
      <c r="N68" s="10">
        <v>2</v>
      </c>
      <c r="O68" s="10">
        <v>4</v>
      </c>
      <c r="P68" s="10">
        <v>0</v>
      </c>
      <c r="Q68" s="10">
        <v>4</v>
      </c>
      <c r="R68" s="106">
        <v>36.1</v>
      </c>
      <c r="S68" s="107">
        <v>40.799999999999997</v>
      </c>
      <c r="T68" s="107">
        <v>19</v>
      </c>
    </row>
    <row r="69" spans="2:20" s="5" customFormat="1" x14ac:dyDescent="0.15">
      <c r="B69" s="292" t="s">
        <v>73</v>
      </c>
      <c r="C69" s="250"/>
      <c r="D69" s="7">
        <v>26</v>
      </c>
      <c r="E69" s="7">
        <v>1</v>
      </c>
      <c r="F69" s="7">
        <v>2</v>
      </c>
      <c r="G69" s="7">
        <v>7</v>
      </c>
      <c r="H69" s="7">
        <v>4</v>
      </c>
      <c r="I69" s="7">
        <v>3</v>
      </c>
      <c r="J69" s="7">
        <v>4</v>
      </c>
      <c r="K69" s="7">
        <v>2</v>
      </c>
      <c r="L69" s="7">
        <v>0</v>
      </c>
      <c r="M69" s="7">
        <v>1</v>
      </c>
      <c r="N69" s="7">
        <v>0</v>
      </c>
      <c r="O69" s="7">
        <v>0</v>
      </c>
      <c r="P69" s="7">
        <v>0</v>
      </c>
      <c r="Q69" s="7">
        <v>2</v>
      </c>
      <c r="R69" s="108">
        <v>28.3</v>
      </c>
      <c r="S69" s="109">
        <v>34.200000000000003</v>
      </c>
      <c r="T69" s="109">
        <v>20.399999999999999</v>
      </c>
    </row>
    <row r="72" spans="2:20" x14ac:dyDescent="0.15">
      <c r="D72" s="193">
        <f>D6</f>
        <v>8263</v>
      </c>
    </row>
    <row r="73" spans="2:20" x14ac:dyDescent="0.15">
      <c r="D73" s="193" t="str">
        <f>IF(D72=SUM(D8:D11,D12:D22,D23:D69)/3,"OK","NG")</f>
        <v>OK</v>
      </c>
    </row>
  </sheetData>
  <mergeCells count="67">
    <mergeCell ref="B3:C3"/>
    <mergeCell ref="D3:D5"/>
    <mergeCell ref="R3:R4"/>
    <mergeCell ref="S3:S4"/>
    <mergeCell ref="T3:T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72"/>
  <sheetViews>
    <sheetView showGridLines="0" zoomScaleNormal="100" workbookViewId="0"/>
  </sheetViews>
  <sheetFormatPr defaultRowHeight="12" x14ac:dyDescent="0.15"/>
  <cols>
    <col min="1" max="2" width="2.5703125" customWidth="1"/>
    <col min="3" max="3" width="9.42578125" customWidth="1"/>
    <col min="4" max="35" width="7.7109375" customWidth="1"/>
  </cols>
  <sheetData>
    <row r="1" spans="2:35" ht="17.25" x14ac:dyDescent="0.2">
      <c r="B1" s="29" t="s">
        <v>355</v>
      </c>
      <c r="C1" s="29"/>
      <c r="D1" s="29" t="s">
        <v>349</v>
      </c>
      <c r="E1" s="29"/>
      <c r="S1" s="29"/>
      <c r="T1" s="29" t="s">
        <v>356</v>
      </c>
      <c r="Y1" s="29"/>
    </row>
    <row r="2" spans="2:35" ht="17.25" customHeight="1" x14ac:dyDescent="0.15">
      <c r="B2" s="1" t="s">
        <v>366</v>
      </c>
      <c r="R2" s="211"/>
      <c r="S2" s="211"/>
      <c r="X2" s="211"/>
      <c r="AI2" s="211"/>
    </row>
    <row r="3" spans="2:35" ht="24" customHeight="1" x14ac:dyDescent="0.15">
      <c r="B3" s="328" t="s">
        <v>350</v>
      </c>
      <c r="C3" s="329"/>
      <c r="D3" s="287" t="s">
        <v>92</v>
      </c>
      <c r="E3" s="330" t="s">
        <v>414</v>
      </c>
      <c r="F3" s="299" t="s">
        <v>415</v>
      </c>
      <c r="G3" s="212"/>
      <c r="H3" s="209"/>
      <c r="I3" s="213"/>
      <c r="J3" s="213"/>
      <c r="K3" s="213"/>
      <c r="L3" s="213"/>
      <c r="M3" s="213"/>
      <c r="N3" s="213"/>
      <c r="O3" s="213"/>
      <c r="P3" s="213"/>
      <c r="Q3" s="213"/>
      <c r="R3" s="214"/>
      <c r="S3" s="214"/>
      <c r="T3" s="215"/>
      <c r="U3" s="215"/>
      <c r="V3" s="215"/>
      <c r="W3" s="216"/>
      <c r="X3" s="216"/>
      <c r="Y3" s="209"/>
      <c r="Z3" s="209"/>
      <c r="AA3" s="209"/>
      <c r="AB3" s="209"/>
      <c r="AC3" s="212"/>
      <c r="AD3" s="209"/>
      <c r="AE3" s="212"/>
      <c r="AF3" s="209"/>
      <c r="AG3" s="299" t="s">
        <v>416</v>
      </c>
      <c r="AH3" s="299" t="s">
        <v>417</v>
      </c>
      <c r="AI3" s="333" t="s">
        <v>247</v>
      </c>
    </row>
    <row r="4" spans="2:35" s="35" customFormat="1" ht="12" customHeight="1" x14ac:dyDescent="0.15">
      <c r="B4" s="319" t="s">
        <v>85</v>
      </c>
      <c r="C4" s="320"/>
      <c r="D4" s="288"/>
      <c r="E4" s="331"/>
      <c r="F4" s="331"/>
      <c r="G4" s="210">
        <v>5</v>
      </c>
      <c r="H4" s="210">
        <v>6</v>
      </c>
      <c r="I4" s="210">
        <v>7</v>
      </c>
      <c r="J4" s="210">
        <v>8</v>
      </c>
      <c r="K4" s="210">
        <v>9</v>
      </c>
      <c r="L4" s="210">
        <v>10</v>
      </c>
      <c r="M4" s="210">
        <v>11</v>
      </c>
      <c r="N4" s="210">
        <v>12</v>
      </c>
      <c r="O4" s="210">
        <v>13</v>
      </c>
      <c r="P4" s="210">
        <v>14</v>
      </c>
      <c r="Q4" s="210">
        <v>15</v>
      </c>
      <c r="R4" s="210">
        <v>16</v>
      </c>
      <c r="S4" s="210">
        <v>17</v>
      </c>
      <c r="T4" s="210">
        <v>18</v>
      </c>
      <c r="U4" s="56">
        <v>19</v>
      </c>
      <c r="V4" s="56">
        <v>20</v>
      </c>
      <c r="W4" s="56">
        <v>21</v>
      </c>
      <c r="X4" s="56">
        <v>22</v>
      </c>
      <c r="Y4" s="56">
        <v>23</v>
      </c>
      <c r="Z4" s="56">
        <v>24</v>
      </c>
      <c r="AA4" s="56">
        <v>25</v>
      </c>
      <c r="AB4" s="56">
        <v>26</v>
      </c>
      <c r="AC4" s="56">
        <v>27</v>
      </c>
      <c r="AD4" s="56">
        <v>28</v>
      </c>
      <c r="AE4" s="56">
        <v>29</v>
      </c>
      <c r="AF4" s="56">
        <v>30</v>
      </c>
      <c r="AG4" s="331"/>
      <c r="AH4" s="331"/>
      <c r="AI4" s="334"/>
    </row>
    <row r="5" spans="2:35" ht="28.5" customHeight="1" x14ac:dyDescent="0.15">
      <c r="B5" s="321"/>
      <c r="C5" s="318"/>
      <c r="D5" s="289"/>
      <c r="E5" s="332"/>
      <c r="F5" s="332"/>
      <c r="G5" s="208"/>
      <c r="H5" s="41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04"/>
      <c r="U5" s="204"/>
      <c r="V5" s="204"/>
      <c r="W5" s="137"/>
      <c r="X5" s="137"/>
      <c r="Y5" s="218"/>
      <c r="Z5" s="218"/>
      <c r="AA5" s="218"/>
      <c r="AB5" s="218"/>
      <c r="AC5" s="208"/>
      <c r="AD5" s="218"/>
      <c r="AE5" s="208"/>
      <c r="AF5" s="218"/>
      <c r="AG5" s="332"/>
      <c r="AH5" s="332"/>
      <c r="AI5" s="335"/>
    </row>
    <row r="6" spans="2:35" ht="17.25" customHeight="1" x14ac:dyDescent="0.15">
      <c r="B6" s="290" t="s">
        <v>0</v>
      </c>
      <c r="C6" s="254"/>
      <c r="D6" s="22">
        <v>8263</v>
      </c>
      <c r="E6" s="22">
        <v>1983</v>
      </c>
      <c r="F6" s="22">
        <v>174</v>
      </c>
      <c r="G6" s="22">
        <v>220</v>
      </c>
      <c r="H6" s="22">
        <v>308</v>
      </c>
      <c r="I6" s="22">
        <v>296</v>
      </c>
      <c r="J6" s="22">
        <v>309</v>
      </c>
      <c r="K6" s="22">
        <v>316</v>
      </c>
      <c r="L6" s="22">
        <v>253</v>
      </c>
      <c r="M6" s="22">
        <v>266</v>
      </c>
      <c r="N6" s="22">
        <v>258</v>
      </c>
      <c r="O6" s="22">
        <v>228</v>
      </c>
      <c r="P6" s="22">
        <v>254</v>
      </c>
      <c r="Q6" s="22">
        <v>252</v>
      </c>
      <c r="R6" s="22">
        <v>255</v>
      </c>
      <c r="S6" s="22">
        <v>229</v>
      </c>
      <c r="T6" s="22">
        <v>233</v>
      </c>
      <c r="U6" s="22">
        <v>256</v>
      </c>
      <c r="V6" s="22">
        <v>240</v>
      </c>
      <c r="W6" s="22">
        <v>197</v>
      </c>
      <c r="X6" s="22">
        <v>187</v>
      </c>
      <c r="Y6" s="22">
        <v>205</v>
      </c>
      <c r="Z6" s="22">
        <v>232</v>
      </c>
      <c r="AA6" s="22">
        <v>217</v>
      </c>
      <c r="AB6" s="22">
        <v>209</v>
      </c>
      <c r="AC6" s="22">
        <v>209</v>
      </c>
      <c r="AD6" s="22">
        <v>200</v>
      </c>
      <c r="AE6" s="22">
        <v>180</v>
      </c>
      <c r="AF6" s="22">
        <v>65</v>
      </c>
      <c r="AG6" s="22">
        <v>29</v>
      </c>
      <c r="AH6" s="22">
        <v>3</v>
      </c>
      <c r="AI6" s="45">
        <v>0</v>
      </c>
    </row>
    <row r="7" spans="2:35" ht="15" customHeight="1" x14ac:dyDescent="0.15">
      <c r="B7" s="291" t="s">
        <v>1</v>
      </c>
      <c r="C7" s="252"/>
      <c r="D7" s="10">
        <v>6031</v>
      </c>
      <c r="E7" s="10">
        <v>1312</v>
      </c>
      <c r="F7" s="10">
        <v>108</v>
      </c>
      <c r="G7" s="10">
        <v>149</v>
      </c>
      <c r="H7" s="10">
        <v>218</v>
      </c>
      <c r="I7" s="10">
        <v>207</v>
      </c>
      <c r="J7" s="10">
        <v>234</v>
      </c>
      <c r="K7" s="10">
        <v>229</v>
      </c>
      <c r="L7" s="10">
        <v>197</v>
      </c>
      <c r="M7" s="10">
        <v>201</v>
      </c>
      <c r="N7" s="10">
        <v>202</v>
      </c>
      <c r="O7" s="10">
        <v>182</v>
      </c>
      <c r="P7" s="10">
        <v>194</v>
      </c>
      <c r="Q7" s="10">
        <v>208</v>
      </c>
      <c r="R7" s="10">
        <v>211</v>
      </c>
      <c r="S7" s="10">
        <v>194</v>
      </c>
      <c r="T7" s="10">
        <v>183</v>
      </c>
      <c r="U7" s="10">
        <v>204</v>
      </c>
      <c r="V7" s="10">
        <v>184</v>
      </c>
      <c r="W7" s="10">
        <v>141</v>
      </c>
      <c r="X7" s="10">
        <v>144</v>
      </c>
      <c r="Y7" s="10">
        <v>149</v>
      </c>
      <c r="Z7" s="10">
        <v>179</v>
      </c>
      <c r="AA7" s="10">
        <v>171</v>
      </c>
      <c r="AB7" s="10">
        <v>146</v>
      </c>
      <c r="AC7" s="10">
        <v>156</v>
      </c>
      <c r="AD7" s="10">
        <v>140</v>
      </c>
      <c r="AE7" s="10">
        <v>113</v>
      </c>
      <c r="AF7" s="10">
        <v>53</v>
      </c>
      <c r="AG7" s="10">
        <v>19</v>
      </c>
      <c r="AH7" s="10">
        <v>3</v>
      </c>
      <c r="AI7" s="45">
        <v>0</v>
      </c>
    </row>
    <row r="8" spans="2:35" ht="15" customHeight="1" x14ac:dyDescent="0.15">
      <c r="B8" s="70"/>
      <c r="C8" s="18" t="s">
        <v>65</v>
      </c>
      <c r="D8" s="10">
        <v>3282</v>
      </c>
      <c r="E8" s="10">
        <v>602</v>
      </c>
      <c r="F8" s="10">
        <v>56</v>
      </c>
      <c r="G8" s="10">
        <v>82</v>
      </c>
      <c r="H8" s="10">
        <v>111</v>
      </c>
      <c r="I8" s="10">
        <v>100</v>
      </c>
      <c r="J8" s="10">
        <v>124</v>
      </c>
      <c r="K8" s="10">
        <v>118</v>
      </c>
      <c r="L8" s="10">
        <v>88</v>
      </c>
      <c r="M8" s="10">
        <v>111</v>
      </c>
      <c r="N8" s="10">
        <v>120</v>
      </c>
      <c r="O8" s="10">
        <v>111</v>
      </c>
      <c r="P8" s="10">
        <v>107</v>
      </c>
      <c r="Q8" s="10">
        <v>130</v>
      </c>
      <c r="R8" s="10">
        <v>122</v>
      </c>
      <c r="S8" s="10">
        <v>120</v>
      </c>
      <c r="T8" s="10">
        <v>104</v>
      </c>
      <c r="U8" s="10">
        <v>135</v>
      </c>
      <c r="V8" s="10">
        <v>102</v>
      </c>
      <c r="W8" s="10">
        <v>85</v>
      </c>
      <c r="X8" s="10">
        <v>93</v>
      </c>
      <c r="Y8" s="10">
        <v>93</v>
      </c>
      <c r="Z8" s="10">
        <v>107</v>
      </c>
      <c r="AA8" s="10">
        <v>111</v>
      </c>
      <c r="AB8" s="10">
        <v>90</v>
      </c>
      <c r="AC8" s="10">
        <v>87</v>
      </c>
      <c r="AD8" s="10">
        <v>74</v>
      </c>
      <c r="AE8" s="10">
        <v>60</v>
      </c>
      <c r="AF8" s="10">
        <v>30</v>
      </c>
      <c r="AG8" s="10">
        <v>7</v>
      </c>
      <c r="AH8" s="10">
        <v>2</v>
      </c>
      <c r="AI8" s="10">
        <v>0</v>
      </c>
    </row>
    <row r="9" spans="2:35" ht="15" customHeight="1" x14ac:dyDescent="0.15">
      <c r="B9" s="70"/>
      <c r="C9" s="18" t="s">
        <v>66</v>
      </c>
      <c r="D9" s="10">
        <v>1828</v>
      </c>
      <c r="E9" s="10">
        <v>433</v>
      </c>
      <c r="F9" s="10">
        <v>34</v>
      </c>
      <c r="G9" s="10">
        <v>44</v>
      </c>
      <c r="H9" s="10">
        <v>69</v>
      </c>
      <c r="I9" s="10">
        <v>63</v>
      </c>
      <c r="J9" s="10">
        <v>84</v>
      </c>
      <c r="K9" s="10">
        <v>74</v>
      </c>
      <c r="L9" s="10">
        <v>74</v>
      </c>
      <c r="M9" s="10">
        <v>64</v>
      </c>
      <c r="N9" s="10">
        <v>58</v>
      </c>
      <c r="O9" s="10">
        <v>52</v>
      </c>
      <c r="P9" s="10">
        <v>67</v>
      </c>
      <c r="Q9" s="10">
        <v>56</v>
      </c>
      <c r="R9" s="10">
        <v>60</v>
      </c>
      <c r="S9" s="10">
        <v>59</v>
      </c>
      <c r="T9" s="10">
        <v>56</v>
      </c>
      <c r="U9" s="10">
        <v>51</v>
      </c>
      <c r="V9" s="10">
        <v>53</v>
      </c>
      <c r="W9" s="10">
        <v>44</v>
      </c>
      <c r="X9" s="10">
        <v>38</v>
      </c>
      <c r="Y9" s="10">
        <v>38</v>
      </c>
      <c r="Z9" s="10">
        <v>50</v>
      </c>
      <c r="AA9" s="10">
        <v>40</v>
      </c>
      <c r="AB9" s="10">
        <v>40</v>
      </c>
      <c r="AC9" s="10">
        <v>45</v>
      </c>
      <c r="AD9" s="10">
        <v>39</v>
      </c>
      <c r="AE9" s="10">
        <v>25</v>
      </c>
      <c r="AF9" s="10">
        <v>9</v>
      </c>
      <c r="AG9" s="10">
        <v>9</v>
      </c>
      <c r="AH9" s="10">
        <v>0</v>
      </c>
      <c r="AI9" s="10">
        <v>0</v>
      </c>
    </row>
    <row r="10" spans="2:35" ht="15" customHeight="1" x14ac:dyDescent="0.15">
      <c r="B10" s="70"/>
      <c r="C10" s="18" t="s">
        <v>67</v>
      </c>
      <c r="D10" s="10">
        <v>921</v>
      </c>
      <c r="E10" s="10">
        <v>277</v>
      </c>
      <c r="F10" s="10">
        <v>18</v>
      </c>
      <c r="G10" s="10">
        <v>23</v>
      </c>
      <c r="H10" s="10">
        <v>38</v>
      </c>
      <c r="I10" s="10">
        <v>44</v>
      </c>
      <c r="J10" s="10">
        <v>26</v>
      </c>
      <c r="K10" s="10">
        <v>37</v>
      </c>
      <c r="L10" s="10">
        <v>35</v>
      </c>
      <c r="M10" s="10">
        <v>26</v>
      </c>
      <c r="N10" s="10">
        <v>24</v>
      </c>
      <c r="O10" s="10">
        <v>19</v>
      </c>
      <c r="P10" s="10">
        <v>20</v>
      </c>
      <c r="Q10" s="10">
        <v>22</v>
      </c>
      <c r="R10" s="10">
        <v>29</v>
      </c>
      <c r="S10" s="10">
        <v>15</v>
      </c>
      <c r="T10" s="10">
        <v>23</v>
      </c>
      <c r="U10" s="10">
        <v>18</v>
      </c>
      <c r="V10" s="10">
        <v>29</v>
      </c>
      <c r="W10" s="10">
        <v>12</v>
      </c>
      <c r="X10" s="10">
        <v>13</v>
      </c>
      <c r="Y10" s="10">
        <v>18</v>
      </c>
      <c r="Z10" s="10">
        <v>22</v>
      </c>
      <c r="AA10" s="10">
        <v>20</v>
      </c>
      <c r="AB10" s="10">
        <v>16</v>
      </c>
      <c r="AC10" s="10">
        <v>24</v>
      </c>
      <c r="AD10" s="10">
        <v>27</v>
      </c>
      <c r="AE10" s="10">
        <v>28</v>
      </c>
      <c r="AF10" s="10">
        <v>14</v>
      </c>
      <c r="AG10" s="10">
        <v>3</v>
      </c>
      <c r="AH10" s="10">
        <v>1</v>
      </c>
      <c r="AI10" s="10">
        <v>0</v>
      </c>
    </row>
    <row r="11" spans="2:35" ht="15" customHeight="1" x14ac:dyDescent="0.15">
      <c r="B11" s="292" t="s">
        <v>5</v>
      </c>
      <c r="C11" s="250"/>
      <c r="D11" s="7">
        <v>2232</v>
      </c>
      <c r="E11" s="7">
        <v>671</v>
      </c>
      <c r="F11" s="7">
        <v>66</v>
      </c>
      <c r="G11" s="7">
        <v>71</v>
      </c>
      <c r="H11" s="7">
        <v>90</v>
      </c>
      <c r="I11" s="7">
        <v>89</v>
      </c>
      <c r="J11" s="7">
        <v>75</v>
      </c>
      <c r="K11" s="7">
        <v>87</v>
      </c>
      <c r="L11" s="7">
        <v>56</v>
      </c>
      <c r="M11" s="7">
        <v>65</v>
      </c>
      <c r="N11" s="7">
        <v>56</v>
      </c>
      <c r="O11" s="7">
        <v>46</v>
      </c>
      <c r="P11" s="7">
        <v>60</v>
      </c>
      <c r="Q11" s="7">
        <v>44</v>
      </c>
      <c r="R11" s="7">
        <v>44</v>
      </c>
      <c r="S11" s="7">
        <v>35</v>
      </c>
      <c r="T11" s="7">
        <v>50</v>
      </c>
      <c r="U11" s="7">
        <v>52</v>
      </c>
      <c r="V11" s="7">
        <v>56</v>
      </c>
      <c r="W11" s="7">
        <v>56</v>
      </c>
      <c r="X11" s="7">
        <v>43</v>
      </c>
      <c r="Y11" s="7">
        <v>56</v>
      </c>
      <c r="Z11" s="7">
        <v>53</v>
      </c>
      <c r="AA11" s="7">
        <v>46</v>
      </c>
      <c r="AB11" s="7">
        <v>63</v>
      </c>
      <c r="AC11" s="7">
        <v>53</v>
      </c>
      <c r="AD11" s="7">
        <v>60</v>
      </c>
      <c r="AE11" s="7">
        <v>67</v>
      </c>
      <c r="AF11" s="7">
        <v>12</v>
      </c>
      <c r="AG11" s="7">
        <v>10</v>
      </c>
      <c r="AH11" s="7">
        <v>0</v>
      </c>
      <c r="AI11" s="7">
        <v>0</v>
      </c>
    </row>
    <row r="12" spans="2:35" ht="15" customHeight="1" x14ac:dyDescent="0.15">
      <c r="B12" s="291" t="s">
        <v>351</v>
      </c>
      <c r="C12" s="252"/>
      <c r="D12" s="10">
        <v>266</v>
      </c>
      <c r="E12" s="10">
        <v>91</v>
      </c>
      <c r="F12" s="10">
        <v>10</v>
      </c>
      <c r="G12" s="10">
        <v>7</v>
      </c>
      <c r="H12" s="10">
        <v>9</v>
      </c>
      <c r="I12" s="10">
        <v>11</v>
      </c>
      <c r="J12" s="10">
        <v>13</v>
      </c>
      <c r="K12" s="10">
        <v>11</v>
      </c>
      <c r="L12" s="10">
        <v>6</v>
      </c>
      <c r="M12" s="10">
        <v>8</v>
      </c>
      <c r="N12" s="10">
        <v>9</v>
      </c>
      <c r="O12" s="10">
        <v>2</v>
      </c>
      <c r="P12" s="10">
        <v>6</v>
      </c>
      <c r="Q12" s="10">
        <v>4</v>
      </c>
      <c r="R12" s="10">
        <v>5</v>
      </c>
      <c r="S12" s="10">
        <v>3</v>
      </c>
      <c r="T12" s="10">
        <v>4</v>
      </c>
      <c r="U12" s="10">
        <v>4</v>
      </c>
      <c r="V12" s="10">
        <v>3</v>
      </c>
      <c r="W12" s="10">
        <v>12</v>
      </c>
      <c r="X12" s="10">
        <v>7</v>
      </c>
      <c r="Y12" s="10">
        <v>7</v>
      </c>
      <c r="Z12" s="10">
        <v>6</v>
      </c>
      <c r="AA12" s="10">
        <v>6</v>
      </c>
      <c r="AB12" s="10">
        <v>7</v>
      </c>
      <c r="AC12" s="10">
        <v>7</v>
      </c>
      <c r="AD12" s="10">
        <v>2</v>
      </c>
      <c r="AE12" s="10">
        <v>4</v>
      </c>
      <c r="AF12" s="10">
        <v>1</v>
      </c>
      <c r="AG12" s="10">
        <v>1</v>
      </c>
      <c r="AH12" s="10">
        <v>0</v>
      </c>
      <c r="AI12" s="10">
        <v>0</v>
      </c>
    </row>
    <row r="13" spans="2:35" ht="15" customHeight="1" x14ac:dyDescent="0.15">
      <c r="B13" s="291" t="s">
        <v>352</v>
      </c>
      <c r="C13" s="252"/>
      <c r="D13" s="10">
        <v>314</v>
      </c>
      <c r="E13" s="10">
        <v>88</v>
      </c>
      <c r="F13" s="10">
        <v>4</v>
      </c>
      <c r="G13" s="10">
        <v>13</v>
      </c>
      <c r="H13" s="10">
        <v>12</v>
      </c>
      <c r="I13" s="10">
        <v>12</v>
      </c>
      <c r="J13" s="10">
        <v>14</v>
      </c>
      <c r="K13" s="10">
        <v>15</v>
      </c>
      <c r="L13" s="10">
        <v>6</v>
      </c>
      <c r="M13" s="10">
        <v>7</v>
      </c>
      <c r="N13" s="10">
        <v>7</v>
      </c>
      <c r="O13" s="10">
        <v>5</v>
      </c>
      <c r="P13" s="10">
        <v>10</v>
      </c>
      <c r="Q13" s="10">
        <v>10</v>
      </c>
      <c r="R13" s="10">
        <v>8</v>
      </c>
      <c r="S13" s="10">
        <v>4</v>
      </c>
      <c r="T13" s="10">
        <v>8</v>
      </c>
      <c r="U13" s="10">
        <v>9</v>
      </c>
      <c r="V13" s="10">
        <v>10</v>
      </c>
      <c r="W13" s="10">
        <v>3</v>
      </c>
      <c r="X13" s="10">
        <v>8</v>
      </c>
      <c r="Y13" s="10">
        <v>5</v>
      </c>
      <c r="Z13" s="10">
        <v>11</v>
      </c>
      <c r="AA13" s="10">
        <v>9</v>
      </c>
      <c r="AB13" s="10">
        <v>12</v>
      </c>
      <c r="AC13" s="10">
        <v>3</v>
      </c>
      <c r="AD13" s="10">
        <v>12</v>
      </c>
      <c r="AE13" s="10">
        <v>7</v>
      </c>
      <c r="AF13" s="10">
        <v>1</v>
      </c>
      <c r="AG13" s="10">
        <v>1</v>
      </c>
      <c r="AH13" s="10">
        <v>0</v>
      </c>
      <c r="AI13" s="10">
        <v>0</v>
      </c>
    </row>
    <row r="14" spans="2:35" ht="15" customHeight="1" x14ac:dyDescent="0.15">
      <c r="B14" s="291" t="s">
        <v>77</v>
      </c>
      <c r="C14" s="252"/>
      <c r="D14" s="10">
        <v>467</v>
      </c>
      <c r="E14" s="10">
        <v>118</v>
      </c>
      <c r="F14" s="10">
        <v>19</v>
      </c>
      <c r="G14" s="10">
        <v>19</v>
      </c>
      <c r="H14" s="10">
        <v>21</v>
      </c>
      <c r="I14" s="10">
        <v>18</v>
      </c>
      <c r="J14" s="10">
        <v>14</v>
      </c>
      <c r="K14" s="10">
        <v>19</v>
      </c>
      <c r="L14" s="10">
        <v>13</v>
      </c>
      <c r="M14" s="10">
        <v>23</v>
      </c>
      <c r="N14" s="10">
        <v>13</v>
      </c>
      <c r="O14" s="10">
        <v>19</v>
      </c>
      <c r="P14" s="10">
        <v>13</v>
      </c>
      <c r="Q14" s="10">
        <v>6</v>
      </c>
      <c r="R14" s="10">
        <v>8</v>
      </c>
      <c r="S14" s="10">
        <v>10</v>
      </c>
      <c r="T14" s="10">
        <v>13</v>
      </c>
      <c r="U14" s="10">
        <v>17</v>
      </c>
      <c r="V14" s="10">
        <v>7</v>
      </c>
      <c r="W14" s="10">
        <v>12</v>
      </c>
      <c r="X14" s="10">
        <v>10</v>
      </c>
      <c r="Y14" s="10">
        <v>11</v>
      </c>
      <c r="Z14" s="10">
        <v>9</v>
      </c>
      <c r="AA14" s="10">
        <v>9</v>
      </c>
      <c r="AB14" s="10">
        <v>10</v>
      </c>
      <c r="AC14" s="10">
        <v>12</v>
      </c>
      <c r="AD14" s="10">
        <v>11</v>
      </c>
      <c r="AE14" s="10">
        <v>10</v>
      </c>
      <c r="AF14" s="10">
        <v>2</v>
      </c>
      <c r="AG14" s="10">
        <v>1</v>
      </c>
      <c r="AH14" s="10">
        <v>0</v>
      </c>
      <c r="AI14" s="10">
        <v>0</v>
      </c>
    </row>
    <row r="15" spans="2:35" ht="15" customHeight="1" x14ac:dyDescent="0.15">
      <c r="B15" s="291" t="s">
        <v>78</v>
      </c>
      <c r="C15" s="252"/>
      <c r="D15" s="10">
        <v>3854</v>
      </c>
      <c r="E15" s="10">
        <v>808</v>
      </c>
      <c r="F15" s="10">
        <v>73</v>
      </c>
      <c r="G15" s="10">
        <v>96</v>
      </c>
      <c r="H15" s="10">
        <v>137</v>
      </c>
      <c r="I15" s="10">
        <v>124</v>
      </c>
      <c r="J15" s="10">
        <v>143</v>
      </c>
      <c r="K15" s="10">
        <v>138</v>
      </c>
      <c r="L15" s="10">
        <v>104</v>
      </c>
      <c r="M15" s="10">
        <v>124</v>
      </c>
      <c r="N15" s="10">
        <v>137</v>
      </c>
      <c r="O15" s="10">
        <v>120</v>
      </c>
      <c r="P15" s="10">
        <v>125</v>
      </c>
      <c r="Q15" s="10">
        <v>144</v>
      </c>
      <c r="R15" s="10">
        <v>138</v>
      </c>
      <c r="S15" s="10">
        <v>128</v>
      </c>
      <c r="T15" s="10">
        <v>110</v>
      </c>
      <c r="U15" s="10">
        <v>141</v>
      </c>
      <c r="V15" s="10">
        <v>116</v>
      </c>
      <c r="W15" s="10">
        <v>96</v>
      </c>
      <c r="X15" s="10">
        <v>99</v>
      </c>
      <c r="Y15" s="10">
        <v>102</v>
      </c>
      <c r="Z15" s="10">
        <v>119</v>
      </c>
      <c r="AA15" s="10">
        <v>120</v>
      </c>
      <c r="AB15" s="10">
        <v>101</v>
      </c>
      <c r="AC15" s="10">
        <v>97</v>
      </c>
      <c r="AD15" s="10">
        <v>88</v>
      </c>
      <c r="AE15" s="10">
        <v>79</v>
      </c>
      <c r="AF15" s="10">
        <v>37</v>
      </c>
      <c r="AG15" s="10">
        <v>8</v>
      </c>
      <c r="AH15" s="10">
        <v>2</v>
      </c>
      <c r="AI15" s="10">
        <v>0</v>
      </c>
    </row>
    <row r="16" spans="2:35" ht="15" customHeight="1" x14ac:dyDescent="0.15">
      <c r="B16" s="291" t="s">
        <v>79</v>
      </c>
      <c r="C16" s="252"/>
      <c r="D16" s="10">
        <v>707</v>
      </c>
      <c r="E16" s="10">
        <v>204</v>
      </c>
      <c r="F16" s="10">
        <v>13</v>
      </c>
      <c r="G16" s="10">
        <v>17</v>
      </c>
      <c r="H16" s="10">
        <v>31</v>
      </c>
      <c r="I16" s="10">
        <v>36</v>
      </c>
      <c r="J16" s="10">
        <v>20</v>
      </c>
      <c r="K16" s="10">
        <v>28</v>
      </c>
      <c r="L16" s="10">
        <v>27</v>
      </c>
      <c r="M16" s="10">
        <v>21</v>
      </c>
      <c r="N16" s="10">
        <v>19</v>
      </c>
      <c r="O16" s="10">
        <v>15</v>
      </c>
      <c r="P16" s="10">
        <v>13</v>
      </c>
      <c r="Q16" s="10">
        <v>17</v>
      </c>
      <c r="R16" s="10">
        <v>21</v>
      </c>
      <c r="S16" s="10">
        <v>10</v>
      </c>
      <c r="T16" s="10">
        <v>21</v>
      </c>
      <c r="U16" s="10">
        <v>17</v>
      </c>
      <c r="V16" s="10">
        <v>22</v>
      </c>
      <c r="W16" s="10">
        <v>10</v>
      </c>
      <c r="X16" s="10">
        <v>10</v>
      </c>
      <c r="Y16" s="10">
        <v>14</v>
      </c>
      <c r="Z16" s="10">
        <v>17</v>
      </c>
      <c r="AA16" s="10">
        <v>15</v>
      </c>
      <c r="AB16" s="10">
        <v>15</v>
      </c>
      <c r="AC16" s="10">
        <v>17</v>
      </c>
      <c r="AD16" s="10">
        <v>24</v>
      </c>
      <c r="AE16" s="10">
        <v>22</v>
      </c>
      <c r="AF16" s="10">
        <v>8</v>
      </c>
      <c r="AG16" s="10">
        <v>2</v>
      </c>
      <c r="AH16" s="10">
        <v>1</v>
      </c>
      <c r="AI16" s="10">
        <v>0</v>
      </c>
    </row>
    <row r="17" spans="2:35" ht="15" customHeight="1" x14ac:dyDescent="0.15">
      <c r="B17" s="291" t="s">
        <v>353</v>
      </c>
      <c r="C17" s="252"/>
      <c r="D17" s="10">
        <v>52</v>
      </c>
      <c r="E17" s="10">
        <v>18</v>
      </c>
      <c r="F17" s="10">
        <v>1</v>
      </c>
      <c r="G17" s="10">
        <v>1</v>
      </c>
      <c r="H17" s="10">
        <v>1</v>
      </c>
      <c r="I17" s="10">
        <v>2</v>
      </c>
      <c r="J17" s="10">
        <v>0</v>
      </c>
      <c r="K17" s="10">
        <v>2</v>
      </c>
      <c r="L17" s="10">
        <v>2</v>
      </c>
      <c r="M17" s="10">
        <v>1</v>
      </c>
      <c r="N17" s="10">
        <v>1</v>
      </c>
      <c r="O17" s="10">
        <v>3</v>
      </c>
      <c r="P17" s="10">
        <v>2</v>
      </c>
      <c r="Q17" s="10">
        <v>0</v>
      </c>
      <c r="R17" s="10">
        <v>0</v>
      </c>
      <c r="S17" s="10">
        <v>1</v>
      </c>
      <c r="T17" s="10">
        <v>1</v>
      </c>
      <c r="U17" s="10">
        <v>0</v>
      </c>
      <c r="V17" s="10">
        <v>2</v>
      </c>
      <c r="W17" s="10">
        <v>1</v>
      </c>
      <c r="X17" s="10">
        <v>2</v>
      </c>
      <c r="Y17" s="10">
        <v>1</v>
      </c>
      <c r="Z17" s="10">
        <v>0</v>
      </c>
      <c r="AA17" s="10">
        <v>1</v>
      </c>
      <c r="AB17" s="10">
        <v>1</v>
      </c>
      <c r="AC17" s="10">
        <v>2</v>
      </c>
      <c r="AD17" s="10">
        <v>1</v>
      </c>
      <c r="AE17" s="10">
        <v>3</v>
      </c>
      <c r="AF17" s="10">
        <v>0</v>
      </c>
      <c r="AG17" s="10">
        <v>2</v>
      </c>
      <c r="AH17" s="10">
        <v>0</v>
      </c>
      <c r="AI17" s="10">
        <v>0</v>
      </c>
    </row>
    <row r="18" spans="2:35" ht="15" customHeight="1" x14ac:dyDescent="0.15">
      <c r="B18" s="291" t="s">
        <v>81</v>
      </c>
      <c r="C18" s="252"/>
      <c r="D18" s="10">
        <v>1828</v>
      </c>
      <c r="E18" s="10">
        <v>433</v>
      </c>
      <c r="F18" s="10">
        <v>34</v>
      </c>
      <c r="G18" s="10">
        <v>44</v>
      </c>
      <c r="H18" s="10">
        <v>69</v>
      </c>
      <c r="I18" s="10">
        <v>63</v>
      </c>
      <c r="J18" s="10">
        <v>84</v>
      </c>
      <c r="K18" s="10">
        <v>74</v>
      </c>
      <c r="L18" s="10">
        <v>74</v>
      </c>
      <c r="M18" s="10">
        <v>64</v>
      </c>
      <c r="N18" s="10">
        <v>58</v>
      </c>
      <c r="O18" s="10">
        <v>52</v>
      </c>
      <c r="P18" s="10">
        <v>67</v>
      </c>
      <c r="Q18" s="10">
        <v>56</v>
      </c>
      <c r="R18" s="10">
        <v>60</v>
      </c>
      <c r="S18" s="10">
        <v>59</v>
      </c>
      <c r="T18" s="10">
        <v>56</v>
      </c>
      <c r="U18" s="10">
        <v>51</v>
      </c>
      <c r="V18" s="10">
        <v>53</v>
      </c>
      <c r="W18" s="10">
        <v>44</v>
      </c>
      <c r="X18" s="10">
        <v>38</v>
      </c>
      <c r="Y18" s="10">
        <v>38</v>
      </c>
      <c r="Z18" s="10">
        <v>50</v>
      </c>
      <c r="AA18" s="10">
        <v>40</v>
      </c>
      <c r="AB18" s="10">
        <v>40</v>
      </c>
      <c r="AC18" s="10">
        <v>45</v>
      </c>
      <c r="AD18" s="10">
        <v>39</v>
      </c>
      <c r="AE18" s="10">
        <v>25</v>
      </c>
      <c r="AF18" s="10">
        <v>9</v>
      </c>
      <c r="AG18" s="10">
        <v>9</v>
      </c>
      <c r="AH18" s="10">
        <v>0</v>
      </c>
      <c r="AI18" s="10">
        <v>0</v>
      </c>
    </row>
    <row r="19" spans="2:35" ht="15" customHeight="1" x14ac:dyDescent="0.15">
      <c r="B19" s="291" t="s">
        <v>354</v>
      </c>
      <c r="C19" s="252"/>
      <c r="D19" s="10">
        <v>186</v>
      </c>
      <c r="E19" s="10">
        <v>39</v>
      </c>
      <c r="F19" s="10">
        <v>3</v>
      </c>
      <c r="G19" s="10">
        <v>3</v>
      </c>
      <c r="H19" s="10">
        <v>2</v>
      </c>
      <c r="I19" s="10">
        <v>9</v>
      </c>
      <c r="J19" s="10">
        <v>5</v>
      </c>
      <c r="K19" s="10">
        <v>9</v>
      </c>
      <c r="L19" s="10">
        <v>3</v>
      </c>
      <c r="M19" s="10">
        <v>5</v>
      </c>
      <c r="N19" s="10">
        <v>2</v>
      </c>
      <c r="O19" s="10">
        <v>4</v>
      </c>
      <c r="P19" s="10">
        <v>5</v>
      </c>
      <c r="Q19" s="10">
        <v>3</v>
      </c>
      <c r="R19" s="10">
        <v>3</v>
      </c>
      <c r="S19" s="10">
        <v>3</v>
      </c>
      <c r="T19" s="10">
        <v>8</v>
      </c>
      <c r="U19" s="10">
        <v>6</v>
      </c>
      <c r="V19" s="10">
        <v>12</v>
      </c>
      <c r="W19" s="10">
        <v>6</v>
      </c>
      <c r="X19" s="10">
        <v>5</v>
      </c>
      <c r="Y19" s="10">
        <v>8</v>
      </c>
      <c r="Z19" s="10">
        <v>5</v>
      </c>
      <c r="AA19" s="10">
        <v>4</v>
      </c>
      <c r="AB19" s="10">
        <v>3</v>
      </c>
      <c r="AC19" s="10">
        <v>10</v>
      </c>
      <c r="AD19" s="10">
        <v>10</v>
      </c>
      <c r="AE19" s="10">
        <v>7</v>
      </c>
      <c r="AF19" s="10">
        <v>3</v>
      </c>
      <c r="AG19" s="10">
        <v>1</v>
      </c>
      <c r="AH19" s="10">
        <v>0</v>
      </c>
      <c r="AI19" s="10">
        <v>0</v>
      </c>
    </row>
    <row r="20" spans="2:35" ht="15" customHeight="1" x14ac:dyDescent="0.15">
      <c r="B20" s="291" t="s">
        <v>83</v>
      </c>
      <c r="C20" s="252"/>
      <c r="D20" s="10">
        <v>36</v>
      </c>
      <c r="E20" s="10">
        <v>8</v>
      </c>
      <c r="F20" s="10">
        <v>2</v>
      </c>
      <c r="G20" s="10">
        <v>0</v>
      </c>
      <c r="H20" s="10">
        <v>2</v>
      </c>
      <c r="I20" s="10">
        <v>3</v>
      </c>
      <c r="J20" s="10">
        <v>1</v>
      </c>
      <c r="K20" s="10">
        <v>2</v>
      </c>
      <c r="L20" s="10">
        <v>2</v>
      </c>
      <c r="M20" s="10">
        <v>1</v>
      </c>
      <c r="N20" s="10">
        <v>0</v>
      </c>
      <c r="O20" s="10">
        <v>1</v>
      </c>
      <c r="P20" s="10">
        <v>2</v>
      </c>
      <c r="Q20" s="10">
        <v>0</v>
      </c>
      <c r="R20" s="10">
        <v>0</v>
      </c>
      <c r="S20" s="10">
        <v>0</v>
      </c>
      <c r="T20" s="10">
        <v>0</v>
      </c>
      <c r="U20" s="10">
        <v>1</v>
      </c>
      <c r="V20" s="10">
        <v>1</v>
      </c>
      <c r="W20" s="10">
        <v>0</v>
      </c>
      <c r="X20" s="10">
        <v>0</v>
      </c>
      <c r="Y20" s="10">
        <v>1</v>
      </c>
      <c r="Z20" s="10">
        <v>0</v>
      </c>
      <c r="AA20" s="10">
        <v>1</v>
      </c>
      <c r="AB20" s="10">
        <v>5</v>
      </c>
      <c r="AC20" s="10">
        <v>1</v>
      </c>
      <c r="AD20" s="10">
        <v>1</v>
      </c>
      <c r="AE20" s="10">
        <v>1</v>
      </c>
      <c r="AF20" s="10">
        <v>0</v>
      </c>
      <c r="AG20" s="10">
        <v>0</v>
      </c>
      <c r="AH20" s="10">
        <v>0</v>
      </c>
      <c r="AI20" s="10">
        <v>0</v>
      </c>
    </row>
    <row r="21" spans="2:35" ht="15" customHeight="1" x14ac:dyDescent="0.15">
      <c r="B21" s="291" t="s">
        <v>88</v>
      </c>
      <c r="C21" s="252"/>
      <c r="D21" s="10">
        <v>306</v>
      </c>
      <c r="E21" s="10">
        <v>102</v>
      </c>
      <c r="F21" s="10">
        <v>7</v>
      </c>
      <c r="G21" s="10">
        <v>13</v>
      </c>
      <c r="H21" s="10">
        <v>8</v>
      </c>
      <c r="I21" s="10">
        <v>6</v>
      </c>
      <c r="J21" s="10">
        <v>7</v>
      </c>
      <c r="K21" s="10">
        <v>11</v>
      </c>
      <c r="L21" s="10">
        <v>5</v>
      </c>
      <c r="M21" s="10">
        <v>9</v>
      </c>
      <c r="N21" s="10">
        <v>8</v>
      </c>
      <c r="O21" s="10">
        <v>4</v>
      </c>
      <c r="P21" s="10">
        <v>5</v>
      </c>
      <c r="Q21" s="10">
        <v>6</v>
      </c>
      <c r="R21" s="10">
        <v>7</v>
      </c>
      <c r="S21" s="10">
        <v>7</v>
      </c>
      <c r="T21" s="10">
        <v>9</v>
      </c>
      <c r="U21" s="10">
        <v>6</v>
      </c>
      <c r="V21" s="10">
        <v>9</v>
      </c>
      <c r="W21" s="10">
        <v>6</v>
      </c>
      <c r="X21" s="10">
        <v>4</v>
      </c>
      <c r="Y21" s="10">
        <v>6</v>
      </c>
      <c r="Z21" s="10">
        <v>7</v>
      </c>
      <c r="AA21" s="10">
        <v>8</v>
      </c>
      <c r="AB21" s="10">
        <v>8</v>
      </c>
      <c r="AC21" s="10">
        <v>11</v>
      </c>
      <c r="AD21" s="10">
        <v>9</v>
      </c>
      <c r="AE21" s="10">
        <v>14</v>
      </c>
      <c r="AF21" s="10">
        <v>2</v>
      </c>
      <c r="AG21" s="10">
        <v>2</v>
      </c>
      <c r="AH21" s="10">
        <v>0</v>
      </c>
      <c r="AI21" s="10">
        <v>0</v>
      </c>
    </row>
    <row r="22" spans="2:35" ht="15" customHeight="1" x14ac:dyDescent="0.15">
      <c r="B22" s="292" t="s">
        <v>84</v>
      </c>
      <c r="C22" s="250"/>
      <c r="D22" s="7">
        <v>247</v>
      </c>
      <c r="E22" s="7">
        <v>74</v>
      </c>
      <c r="F22" s="7">
        <v>8</v>
      </c>
      <c r="G22" s="7">
        <v>7</v>
      </c>
      <c r="H22" s="7">
        <v>16</v>
      </c>
      <c r="I22" s="7">
        <v>12</v>
      </c>
      <c r="J22" s="7">
        <v>8</v>
      </c>
      <c r="K22" s="7">
        <v>7</v>
      </c>
      <c r="L22" s="7">
        <v>11</v>
      </c>
      <c r="M22" s="7">
        <v>3</v>
      </c>
      <c r="N22" s="7">
        <v>4</v>
      </c>
      <c r="O22" s="7">
        <v>3</v>
      </c>
      <c r="P22" s="7">
        <v>6</v>
      </c>
      <c r="Q22" s="7">
        <v>6</v>
      </c>
      <c r="R22" s="7">
        <v>5</v>
      </c>
      <c r="S22" s="7">
        <v>4</v>
      </c>
      <c r="T22" s="7">
        <v>3</v>
      </c>
      <c r="U22" s="7">
        <v>4</v>
      </c>
      <c r="V22" s="7">
        <v>5</v>
      </c>
      <c r="W22" s="7">
        <v>7</v>
      </c>
      <c r="X22" s="7">
        <v>4</v>
      </c>
      <c r="Y22" s="7">
        <v>12</v>
      </c>
      <c r="Z22" s="7">
        <v>8</v>
      </c>
      <c r="AA22" s="7">
        <v>4</v>
      </c>
      <c r="AB22" s="7">
        <v>7</v>
      </c>
      <c r="AC22" s="7">
        <v>4</v>
      </c>
      <c r="AD22" s="7">
        <v>3</v>
      </c>
      <c r="AE22" s="7">
        <v>8</v>
      </c>
      <c r="AF22" s="7">
        <v>2</v>
      </c>
      <c r="AG22" s="7">
        <v>2</v>
      </c>
      <c r="AH22" s="7">
        <v>0</v>
      </c>
      <c r="AI22" s="10">
        <v>0</v>
      </c>
    </row>
    <row r="23" spans="2:35" ht="15" customHeight="1" x14ac:dyDescent="0.15">
      <c r="B23" s="291" t="s">
        <v>6</v>
      </c>
      <c r="C23" s="252"/>
      <c r="D23" s="10">
        <v>266</v>
      </c>
      <c r="E23" s="10">
        <v>91</v>
      </c>
      <c r="F23" s="10">
        <v>10</v>
      </c>
      <c r="G23" s="10">
        <v>7</v>
      </c>
      <c r="H23" s="10">
        <v>9</v>
      </c>
      <c r="I23" s="10">
        <v>11</v>
      </c>
      <c r="J23" s="10">
        <v>13</v>
      </c>
      <c r="K23" s="10">
        <v>11</v>
      </c>
      <c r="L23" s="10">
        <v>6</v>
      </c>
      <c r="M23" s="10">
        <v>8</v>
      </c>
      <c r="N23" s="10">
        <v>9</v>
      </c>
      <c r="O23" s="10">
        <v>2</v>
      </c>
      <c r="P23" s="10">
        <v>6</v>
      </c>
      <c r="Q23" s="10">
        <v>4</v>
      </c>
      <c r="R23" s="10">
        <v>5</v>
      </c>
      <c r="S23" s="10">
        <v>3</v>
      </c>
      <c r="T23" s="10">
        <v>4</v>
      </c>
      <c r="U23" s="10">
        <v>4</v>
      </c>
      <c r="V23" s="10">
        <v>3</v>
      </c>
      <c r="W23" s="10">
        <v>12</v>
      </c>
      <c r="X23" s="10">
        <v>7</v>
      </c>
      <c r="Y23" s="10">
        <v>7</v>
      </c>
      <c r="Z23" s="10">
        <v>6</v>
      </c>
      <c r="AA23" s="10">
        <v>6</v>
      </c>
      <c r="AB23" s="10">
        <v>7</v>
      </c>
      <c r="AC23" s="10">
        <v>7</v>
      </c>
      <c r="AD23" s="10">
        <v>2</v>
      </c>
      <c r="AE23" s="10">
        <v>4</v>
      </c>
      <c r="AF23" s="10">
        <v>1</v>
      </c>
      <c r="AG23" s="10">
        <v>1</v>
      </c>
      <c r="AH23" s="10">
        <v>0</v>
      </c>
      <c r="AI23" s="45">
        <v>0</v>
      </c>
    </row>
    <row r="24" spans="2:35" ht="15" customHeight="1" x14ac:dyDescent="0.15">
      <c r="B24" s="291" t="s">
        <v>7</v>
      </c>
      <c r="C24" s="252"/>
      <c r="D24" s="10">
        <v>16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1</v>
      </c>
      <c r="P24" s="10">
        <v>2</v>
      </c>
      <c r="Q24" s="10">
        <v>3</v>
      </c>
      <c r="R24" s="10">
        <v>0</v>
      </c>
      <c r="S24" s="10">
        <v>0</v>
      </c>
      <c r="T24" s="10">
        <v>1</v>
      </c>
      <c r="U24" s="10">
        <v>1</v>
      </c>
      <c r="V24" s="10">
        <v>0</v>
      </c>
      <c r="W24" s="10">
        <v>0</v>
      </c>
      <c r="X24" s="10">
        <v>1</v>
      </c>
      <c r="Y24" s="10">
        <v>1</v>
      </c>
      <c r="Z24" s="10">
        <v>0</v>
      </c>
      <c r="AA24" s="10">
        <v>0</v>
      </c>
      <c r="AB24" s="10">
        <v>3</v>
      </c>
      <c r="AC24" s="10">
        <v>0</v>
      </c>
      <c r="AD24" s="10">
        <v>1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</row>
    <row r="25" spans="2:35" ht="15" customHeight="1" x14ac:dyDescent="0.15">
      <c r="B25" s="291" t="s">
        <v>8</v>
      </c>
      <c r="C25" s="252"/>
      <c r="D25" s="10">
        <v>35</v>
      </c>
      <c r="E25" s="10">
        <v>8</v>
      </c>
      <c r="F25" s="10">
        <v>1</v>
      </c>
      <c r="G25" s="10">
        <v>2</v>
      </c>
      <c r="H25" s="10">
        <v>2</v>
      </c>
      <c r="I25" s="10">
        <v>1</v>
      </c>
      <c r="J25" s="10">
        <v>1</v>
      </c>
      <c r="K25" s="10">
        <v>2</v>
      </c>
      <c r="L25" s="10">
        <v>0</v>
      </c>
      <c r="M25" s="10">
        <v>1</v>
      </c>
      <c r="N25" s="10">
        <v>0</v>
      </c>
      <c r="O25" s="10">
        <v>0</v>
      </c>
      <c r="P25" s="10">
        <v>1</v>
      </c>
      <c r="Q25" s="10">
        <v>2</v>
      </c>
      <c r="R25" s="10">
        <v>1</v>
      </c>
      <c r="S25" s="10">
        <v>1</v>
      </c>
      <c r="T25" s="10">
        <v>1</v>
      </c>
      <c r="U25" s="10">
        <v>1</v>
      </c>
      <c r="V25" s="10">
        <v>2</v>
      </c>
      <c r="W25" s="10">
        <v>0</v>
      </c>
      <c r="X25" s="10">
        <v>2</v>
      </c>
      <c r="Y25" s="10">
        <v>0</v>
      </c>
      <c r="Z25" s="10">
        <v>1</v>
      </c>
      <c r="AA25" s="10">
        <v>0</v>
      </c>
      <c r="AB25" s="10">
        <v>0</v>
      </c>
      <c r="AC25" s="10">
        <v>1</v>
      </c>
      <c r="AD25" s="10">
        <v>3</v>
      </c>
      <c r="AE25" s="10">
        <v>1</v>
      </c>
      <c r="AF25" s="10">
        <v>0</v>
      </c>
      <c r="AG25" s="10">
        <v>0</v>
      </c>
      <c r="AH25" s="10">
        <v>0</v>
      </c>
      <c r="AI25" s="10">
        <v>0</v>
      </c>
    </row>
    <row r="26" spans="2:35" ht="15" customHeight="1" x14ac:dyDescent="0.15">
      <c r="B26" s="291" t="s">
        <v>9</v>
      </c>
      <c r="C26" s="252"/>
      <c r="D26" s="10">
        <v>129</v>
      </c>
      <c r="E26" s="10">
        <v>39</v>
      </c>
      <c r="F26" s="10">
        <v>1</v>
      </c>
      <c r="G26" s="10">
        <v>8</v>
      </c>
      <c r="H26" s="10">
        <v>4</v>
      </c>
      <c r="I26" s="10">
        <v>5</v>
      </c>
      <c r="J26" s="10">
        <v>5</v>
      </c>
      <c r="K26" s="10">
        <v>6</v>
      </c>
      <c r="L26" s="10">
        <v>5</v>
      </c>
      <c r="M26" s="10">
        <v>3</v>
      </c>
      <c r="N26" s="10">
        <v>4</v>
      </c>
      <c r="O26" s="10">
        <v>3</v>
      </c>
      <c r="P26" s="10">
        <v>4</v>
      </c>
      <c r="Q26" s="10">
        <v>1</v>
      </c>
      <c r="R26" s="10">
        <v>3</v>
      </c>
      <c r="S26" s="10">
        <v>2</v>
      </c>
      <c r="T26" s="10">
        <v>2</v>
      </c>
      <c r="U26" s="10">
        <v>5</v>
      </c>
      <c r="V26" s="10">
        <v>3</v>
      </c>
      <c r="W26" s="10">
        <v>1</v>
      </c>
      <c r="X26" s="10">
        <v>5</v>
      </c>
      <c r="Y26" s="10">
        <v>2</v>
      </c>
      <c r="Z26" s="10">
        <v>6</v>
      </c>
      <c r="AA26" s="10">
        <v>6</v>
      </c>
      <c r="AB26" s="10">
        <v>2</v>
      </c>
      <c r="AC26" s="10">
        <v>0</v>
      </c>
      <c r="AD26" s="10">
        <v>2</v>
      </c>
      <c r="AE26" s="10">
        <v>2</v>
      </c>
      <c r="AF26" s="10">
        <v>0</v>
      </c>
      <c r="AG26" s="10">
        <v>0</v>
      </c>
      <c r="AH26" s="10">
        <v>0</v>
      </c>
      <c r="AI26" s="10">
        <v>0</v>
      </c>
    </row>
    <row r="27" spans="2:35" ht="15" customHeight="1" x14ac:dyDescent="0.15">
      <c r="B27" s="291" t="s">
        <v>10</v>
      </c>
      <c r="C27" s="252"/>
      <c r="D27" s="10">
        <v>71</v>
      </c>
      <c r="E27" s="10">
        <v>27</v>
      </c>
      <c r="F27" s="10">
        <v>1</v>
      </c>
      <c r="G27" s="10">
        <v>3</v>
      </c>
      <c r="H27" s="10">
        <v>3</v>
      </c>
      <c r="I27" s="10">
        <v>2</v>
      </c>
      <c r="J27" s="10">
        <v>3</v>
      </c>
      <c r="K27" s="10">
        <v>5</v>
      </c>
      <c r="L27" s="10">
        <v>0</v>
      </c>
      <c r="M27" s="10">
        <v>1</v>
      </c>
      <c r="N27" s="10">
        <v>2</v>
      </c>
      <c r="O27" s="10">
        <v>0</v>
      </c>
      <c r="P27" s="10">
        <v>3</v>
      </c>
      <c r="Q27" s="10">
        <v>1</v>
      </c>
      <c r="R27" s="10">
        <v>2</v>
      </c>
      <c r="S27" s="10">
        <v>0</v>
      </c>
      <c r="T27" s="10">
        <v>2</v>
      </c>
      <c r="U27" s="10">
        <v>0</v>
      </c>
      <c r="V27" s="10">
        <v>2</v>
      </c>
      <c r="W27" s="10">
        <v>1</v>
      </c>
      <c r="X27" s="10">
        <v>0</v>
      </c>
      <c r="Y27" s="10">
        <v>0</v>
      </c>
      <c r="Z27" s="10">
        <v>4</v>
      </c>
      <c r="AA27" s="10">
        <v>2</v>
      </c>
      <c r="AB27" s="10">
        <v>3</v>
      </c>
      <c r="AC27" s="10">
        <v>0</v>
      </c>
      <c r="AD27" s="10">
        <v>2</v>
      </c>
      <c r="AE27" s="10">
        <v>1</v>
      </c>
      <c r="AF27" s="10">
        <v>0</v>
      </c>
      <c r="AG27" s="10">
        <v>1</v>
      </c>
      <c r="AH27" s="10">
        <v>0</v>
      </c>
      <c r="AI27" s="10">
        <v>0</v>
      </c>
    </row>
    <row r="28" spans="2:35" ht="15" customHeight="1" x14ac:dyDescent="0.15">
      <c r="B28" s="291" t="s">
        <v>11</v>
      </c>
      <c r="C28" s="252"/>
      <c r="D28" s="10">
        <v>23</v>
      </c>
      <c r="E28" s="10">
        <v>5</v>
      </c>
      <c r="F28" s="10">
        <v>1</v>
      </c>
      <c r="G28" s="10">
        <v>0</v>
      </c>
      <c r="H28" s="10">
        <v>2</v>
      </c>
      <c r="I28" s="10">
        <v>1</v>
      </c>
      <c r="J28" s="10">
        <v>3</v>
      </c>
      <c r="K28" s="10">
        <v>1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1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2</v>
      </c>
      <c r="AC28" s="10">
        <v>0</v>
      </c>
      <c r="AD28" s="10">
        <v>4</v>
      </c>
      <c r="AE28" s="10">
        <v>1</v>
      </c>
      <c r="AF28" s="10">
        <v>0</v>
      </c>
      <c r="AG28" s="10">
        <v>0</v>
      </c>
      <c r="AH28" s="10">
        <v>0</v>
      </c>
      <c r="AI28" s="10">
        <v>0</v>
      </c>
    </row>
    <row r="29" spans="2:35" ht="15" customHeight="1" x14ac:dyDescent="0.15">
      <c r="B29" s="291" t="s">
        <v>12</v>
      </c>
      <c r="C29" s="252"/>
      <c r="D29" s="10">
        <v>40</v>
      </c>
      <c r="E29" s="10">
        <v>8</v>
      </c>
      <c r="F29" s="10">
        <v>0</v>
      </c>
      <c r="G29" s="10">
        <v>0</v>
      </c>
      <c r="H29" s="10">
        <v>1</v>
      </c>
      <c r="I29" s="10">
        <v>3</v>
      </c>
      <c r="J29" s="10">
        <v>1</v>
      </c>
      <c r="K29" s="10">
        <v>1</v>
      </c>
      <c r="L29" s="10">
        <v>1</v>
      </c>
      <c r="M29" s="10">
        <v>2</v>
      </c>
      <c r="N29" s="10">
        <v>1</v>
      </c>
      <c r="O29" s="10">
        <v>0</v>
      </c>
      <c r="P29" s="10">
        <v>0</v>
      </c>
      <c r="Q29" s="10">
        <v>3</v>
      </c>
      <c r="R29" s="10">
        <v>1</v>
      </c>
      <c r="S29" s="10">
        <v>1</v>
      </c>
      <c r="T29" s="10">
        <v>1</v>
      </c>
      <c r="U29" s="10">
        <v>2</v>
      </c>
      <c r="V29" s="10">
        <v>3</v>
      </c>
      <c r="W29" s="10">
        <v>1</v>
      </c>
      <c r="X29" s="10">
        <v>0</v>
      </c>
      <c r="Y29" s="10">
        <v>2</v>
      </c>
      <c r="Z29" s="10">
        <v>0</v>
      </c>
      <c r="AA29" s="10">
        <v>1</v>
      </c>
      <c r="AB29" s="10">
        <v>2</v>
      </c>
      <c r="AC29" s="10">
        <v>2</v>
      </c>
      <c r="AD29" s="10">
        <v>0</v>
      </c>
      <c r="AE29" s="10">
        <v>2</v>
      </c>
      <c r="AF29" s="10">
        <v>1</v>
      </c>
      <c r="AG29" s="10">
        <v>0</v>
      </c>
      <c r="AH29" s="10">
        <v>0</v>
      </c>
      <c r="AI29" s="10">
        <v>0</v>
      </c>
    </row>
    <row r="30" spans="2:35" ht="15" customHeight="1" x14ac:dyDescent="0.15">
      <c r="B30" s="291" t="s">
        <v>13</v>
      </c>
      <c r="C30" s="252"/>
      <c r="D30" s="10">
        <v>261</v>
      </c>
      <c r="E30" s="10">
        <v>96</v>
      </c>
      <c r="F30" s="10">
        <v>10</v>
      </c>
      <c r="G30" s="10">
        <v>7</v>
      </c>
      <c r="H30" s="10">
        <v>17</v>
      </c>
      <c r="I30" s="10">
        <v>15</v>
      </c>
      <c r="J30" s="10">
        <v>10</v>
      </c>
      <c r="K30" s="10">
        <v>9</v>
      </c>
      <c r="L30" s="10">
        <v>7</v>
      </c>
      <c r="M30" s="10">
        <v>4</v>
      </c>
      <c r="N30" s="10">
        <v>9</v>
      </c>
      <c r="O30" s="10">
        <v>2</v>
      </c>
      <c r="P30" s="10">
        <v>5</v>
      </c>
      <c r="Q30" s="10">
        <v>8</v>
      </c>
      <c r="R30" s="10">
        <v>8</v>
      </c>
      <c r="S30" s="10">
        <v>2</v>
      </c>
      <c r="T30" s="10">
        <v>3</v>
      </c>
      <c r="U30" s="10">
        <v>4</v>
      </c>
      <c r="V30" s="10">
        <v>4</v>
      </c>
      <c r="W30" s="10">
        <v>6</v>
      </c>
      <c r="X30" s="10">
        <v>2</v>
      </c>
      <c r="Y30" s="10">
        <v>3</v>
      </c>
      <c r="Z30" s="10">
        <v>2</v>
      </c>
      <c r="AA30" s="10">
        <v>3</v>
      </c>
      <c r="AB30" s="10">
        <v>6</v>
      </c>
      <c r="AC30" s="10">
        <v>2</v>
      </c>
      <c r="AD30" s="10">
        <v>8</v>
      </c>
      <c r="AE30" s="10">
        <v>9</v>
      </c>
      <c r="AF30" s="10">
        <v>0</v>
      </c>
      <c r="AG30" s="10">
        <v>0</v>
      </c>
      <c r="AH30" s="10">
        <v>0</v>
      </c>
      <c r="AI30" s="10">
        <v>0</v>
      </c>
    </row>
    <row r="31" spans="2:35" ht="15" customHeight="1" x14ac:dyDescent="0.15">
      <c r="B31" s="291" t="s">
        <v>14</v>
      </c>
      <c r="C31" s="252"/>
      <c r="D31" s="10">
        <v>197</v>
      </c>
      <c r="E31" s="10">
        <v>56</v>
      </c>
      <c r="F31" s="10">
        <v>9</v>
      </c>
      <c r="G31" s="10">
        <v>8</v>
      </c>
      <c r="H31" s="10">
        <v>8</v>
      </c>
      <c r="I31" s="10">
        <v>5</v>
      </c>
      <c r="J31" s="10">
        <v>5</v>
      </c>
      <c r="K31" s="10">
        <v>10</v>
      </c>
      <c r="L31" s="10">
        <v>4</v>
      </c>
      <c r="M31" s="10">
        <v>11</v>
      </c>
      <c r="N31" s="10">
        <v>7</v>
      </c>
      <c r="O31" s="10">
        <v>10</v>
      </c>
      <c r="P31" s="10">
        <v>7</v>
      </c>
      <c r="Q31" s="10">
        <v>3</v>
      </c>
      <c r="R31" s="10">
        <v>4</v>
      </c>
      <c r="S31" s="10">
        <v>5</v>
      </c>
      <c r="T31" s="10">
        <v>6</v>
      </c>
      <c r="U31" s="10">
        <v>5</v>
      </c>
      <c r="V31" s="10">
        <v>3</v>
      </c>
      <c r="W31" s="10">
        <v>4</v>
      </c>
      <c r="X31" s="10">
        <v>2</v>
      </c>
      <c r="Y31" s="10">
        <v>3</v>
      </c>
      <c r="Z31" s="10">
        <v>1</v>
      </c>
      <c r="AA31" s="10">
        <v>3</v>
      </c>
      <c r="AB31" s="10">
        <v>4</v>
      </c>
      <c r="AC31" s="10">
        <v>4</v>
      </c>
      <c r="AD31" s="10">
        <v>3</v>
      </c>
      <c r="AE31" s="10">
        <v>5</v>
      </c>
      <c r="AF31" s="10">
        <v>1</v>
      </c>
      <c r="AG31" s="10">
        <v>1</v>
      </c>
      <c r="AH31" s="10">
        <v>0</v>
      </c>
      <c r="AI31" s="10">
        <v>0</v>
      </c>
    </row>
    <row r="32" spans="2:35" ht="15" customHeight="1" x14ac:dyDescent="0.15">
      <c r="B32" s="291" t="s">
        <v>15</v>
      </c>
      <c r="C32" s="252"/>
      <c r="D32" s="10">
        <v>153</v>
      </c>
      <c r="E32" s="10">
        <v>37</v>
      </c>
      <c r="F32" s="10">
        <v>8</v>
      </c>
      <c r="G32" s="10">
        <v>6</v>
      </c>
      <c r="H32" s="10">
        <v>8</v>
      </c>
      <c r="I32" s="10">
        <v>7</v>
      </c>
      <c r="J32" s="10">
        <v>5</v>
      </c>
      <c r="K32" s="10">
        <v>3</v>
      </c>
      <c r="L32" s="10">
        <v>4</v>
      </c>
      <c r="M32" s="10">
        <v>8</v>
      </c>
      <c r="N32" s="10">
        <v>3</v>
      </c>
      <c r="O32" s="10">
        <v>6</v>
      </c>
      <c r="P32" s="10">
        <v>3</v>
      </c>
      <c r="Q32" s="10">
        <v>2</v>
      </c>
      <c r="R32" s="10">
        <v>3</v>
      </c>
      <c r="S32" s="10">
        <v>5</v>
      </c>
      <c r="T32" s="10">
        <v>3</v>
      </c>
      <c r="U32" s="10">
        <v>5</v>
      </c>
      <c r="V32" s="10">
        <v>3</v>
      </c>
      <c r="W32" s="10">
        <v>6</v>
      </c>
      <c r="X32" s="10">
        <v>5</v>
      </c>
      <c r="Y32" s="10">
        <v>4</v>
      </c>
      <c r="Z32" s="10">
        <v>1</v>
      </c>
      <c r="AA32" s="10">
        <v>4</v>
      </c>
      <c r="AB32" s="10">
        <v>2</v>
      </c>
      <c r="AC32" s="10">
        <v>4</v>
      </c>
      <c r="AD32" s="10">
        <v>4</v>
      </c>
      <c r="AE32" s="10">
        <v>3</v>
      </c>
      <c r="AF32" s="10">
        <v>1</v>
      </c>
      <c r="AG32" s="10">
        <v>0</v>
      </c>
      <c r="AH32" s="10">
        <v>0</v>
      </c>
      <c r="AI32" s="10">
        <v>0</v>
      </c>
    </row>
    <row r="33" spans="2:35" ht="15" customHeight="1" x14ac:dyDescent="0.15">
      <c r="B33" s="291" t="s">
        <v>16</v>
      </c>
      <c r="C33" s="252"/>
      <c r="D33" s="10">
        <v>747</v>
      </c>
      <c r="E33" s="10">
        <v>108</v>
      </c>
      <c r="F33" s="10">
        <v>15</v>
      </c>
      <c r="G33" s="10">
        <v>20</v>
      </c>
      <c r="H33" s="10">
        <v>31</v>
      </c>
      <c r="I33" s="10">
        <v>22</v>
      </c>
      <c r="J33" s="10">
        <v>33</v>
      </c>
      <c r="K33" s="10">
        <v>26</v>
      </c>
      <c r="L33" s="10">
        <v>24</v>
      </c>
      <c r="M33" s="10">
        <v>19</v>
      </c>
      <c r="N33" s="10">
        <v>28</v>
      </c>
      <c r="O33" s="10">
        <v>23</v>
      </c>
      <c r="P33" s="10">
        <v>21</v>
      </c>
      <c r="Q33" s="10">
        <v>30</v>
      </c>
      <c r="R33" s="10">
        <v>25</v>
      </c>
      <c r="S33" s="10">
        <v>25</v>
      </c>
      <c r="T33" s="10">
        <v>29</v>
      </c>
      <c r="U33" s="10">
        <v>33</v>
      </c>
      <c r="V33" s="10">
        <v>26</v>
      </c>
      <c r="W33" s="10">
        <v>18</v>
      </c>
      <c r="X33" s="10">
        <v>23</v>
      </c>
      <c r="Y33" s="10">
        <v>20</v>
      </c>
      <c r="Z33" s="10">
        <v>24</v>
      </c>
      <c r="AA33" s="10">
        <v>31</v>
      </c>
      <c r="AB33" s="10">
        <v>27</v>
      </c>
      <c r="AC33" s="10">
        <v>23</v>
      </c>
      <c r="AD33" s="10">
        <v>21</v>
      </c>
      <c r="AE33" s="10">
        <v>13</v>
      </c>
      <c r="AF33" s="10">
        <v>7</v>
      </c>
      <c r="AG33" s="10">
        <v>1</v>
      </c>
      <c r="AH33" s="10">
        <v>1</v>
      </c>
      <c r="AI33" s="10">
        <v>0</v>
      </c>
    </row>
    <row r="34" spans="2:35" ht="15" customHeight="1" x14ac:dyDescent="0.15">
      <c r="B34" s="291" t="s">
        <v>17</v>
      </c>
      <c r="C34" s="252"/>
      <c r="D34" s="10">
        <v>482</v>
      </c>
      <c r="E34" s="10">
        <v>140</v>
      </c>
      <c r="F34" s="10">
        <v>12</v>
      </c>
      <c r="G34" s="10">
        <v>9</v>
      </c>
      <c r="H34" s="10">
        <v>15</v>
      </c>
      <c r="I34" s="10">
        <v>17</v>
      </c>
      <c r="J34" s="10">
        <v>17</v>
      </c>
      <c r="K34" s="10">
        <v>24</v>
      </c>
      <c r="L34" s="10">
        <v>12</v>
      </c>
      <c r="M34" s="10">
        <v>13</v>
      </c>
      <c r="N34" s="10">
        <v>12</v>
      </c>
      <c r="O34" s="10">
        <v>14</v>
      </c>
      <c r="P34" s="10">
        <v>9</v>
      </c>
      <c r="Q34" s="10">
        <v>12</v>
      </c>
      <c r="R34" s="10">
        <v>13</v>
      </c>
      <c r="S34" s="10">
        <v>12</v>
      </c>
      <c r="T34" s="10">
        <v>11</v>
      </c>
      <c r="U34" s="10">
        <v>18</v>
      </c>
      <c r="V34" s="10">
        <v>10</v>
      </c>
      <c r="W34" s="10">
        <v>11</v>
      </c>
      <c r="X34" s="10">
        <v>12</v>
      </c>
      <c r="Y34" s="10">
        <v>13</v>
      </c>
      <c r="Z34" s="10">
        <v>11</v>
      </c>
      <c r="AA34" s="10">
        <v>15</v>
      </c>
      <c r="AB34" s="10">
        <v>12</v>
      </c>
      <c r="AC34" s="10">
        <v>13</v>
      </c>
      <c r="AD34" s="10">
        <v>12</v>
      </c>
      <c r="AE34" s="10">
        <v>11</v>
      </c>
      <c r="AF34" s="10">
        <v>1</v>
      </c>
      <c r="AG34" s="10">
        <v>1</v>
      </c>
      <c r="AH34" s="10">
        <v>0</v>
      </c>
      <c r="AI34" s="10">
        <v>0</v>
      </c>
    </row>
    <row r="35" spans="2:35" ht="15" customHeight="1" x14ac:dyDescent="0.15">
      <c r="B35" s="291" t="s">
        <v>18</v>
      </c>
      <c r="C35" s="252"/>
      <c r="D35" s="10">
        <v>1069</v>
      </c>
      <c r="E35" s="10">
        <v>161</v>
      </c>
      <c r="F35" s="10">
        <v>16</v>
      </c>
      <c r="G35" s="10">
        <v>21</v>
      </c>
      <c r="H35" s="10">
        <v>30</v>
      </c>
      <c r="I35" s="10">
        <v>29</v>
      </c>
      <c r="J35" s="10">
        <v>34</v>
      </c>
      <c r="K35" s="10">
        <v>37</v>
      </c>
      <c r="L35" s="10">
        <v>35</v>
      </c>
      <c r="M35" s="10">
        <v>38</v>
      </c>
      <c r="N35" s="10">
        <v>45</v>
      </c>
      <c r="O35" s="10">
        <v>42</v>
      </c>
      <c r="P35" s="10">
        <v>36</v>
      </c>
      <c r="Q35" s="10">
        <v>53</v>
      </c>
      <c r="R35" s="10">
        <v>48</v>
      </c>
      <c r="S35" s="10">
        <v>48</v>
      </c>
      <c r="T35" s="10">
        <v>33</v>
      </c>
      <c r="U35" s="10">
        <v>48</v>
      </c>
      <c r="V35" s="10">
        <v>33</v>
      </c>
      <c r="W35" s="10">
        <v>29</v>
      </c>
      <c r="X35" s="10">
        <v>31</v>
      </c>
      <c r="Y35" s="10">
        <v>33</v>
      </c>
      <c r="Z35" s="10">
        <v>38</v>
      </c>
      <c r="AA35" s="10">
        <v>37</v>
      </c>
      <c r="AB35" s="10">
        <v>33</v>
      </c>
      <c r="AC35" s="10">
        <v>24</v>
      </c>
      <c r="AD35" s="10">
        <v>22</v>
      </c>
      <c r="AE35" s="10">
        <v>20</v>
      </c>
      <c r="AF35" s="10">
        <v>10</v>
      </c>
      <c r="AG35" s="10">
        <v>4</v>
      </c>
      <c r="AH35" s="10">
        <v>1</v>
      </c>
      <c r="AI35" s="10">
        <v>0</v>
      </c>
    </row>
    <row r="36" spans="2:35" ht="15" customHeight="1" x14ac:dyDescent="0.15">
      <c r="B36" s="291" t="s">
        <v>19</v>
      </c>
      <c r="C36" s="252"/>
      <c r="D36" s="10">
        <v>984</v>
      </c>
      <c r="E36" s="10">
        <v>193</v>
      </c>
      <c r="F36" s="10">
        <v>13</v>
      </c>
      <c r="G36" s="10">
        <v>32</v>
      </c>
      <c r="H36" s="10">
        <v>35</v>
      </c>
      <c r="I36" s="10">
        <v>32</v>
      </c>
      <c r="J36" s="10">
        <v>40</v>
      </c>
      <c r="K36" s="10">
        <v>31</v>
      </c>
      <c r="L36" s="10">
        <v>17</v>
      </c>
      <c r="M36" s="10">
        <v>41</v>
      </c>
      <c r="N36" s="10">
        <v>35</v>
      </c>
      <c r="O36" s="10">
        <v>32</v>
      </c>
      <c r="P36" s="10">
        <v>41</v>
      </c>
      <c r="Q36" s="10">
        <v>35</v>
      </c>
      <c r="R36" s="10">
        <v>36</v>
      </c>
      <c r="S36" s="10">
        <v>35</v>
      </c>
      <c r="T36" s="10">
        <v>31</v>
      </c>
      <c r="U36" s="10">
        <v>36</v>
      </c>
      <c r="V36" s="10">
        <v>33</v>
      </c>
      <c r="W36" s="10">
        <v>27</v>
      </c>
      <c r="X36" s="10">
        <v>27</v>
      </c>
      <c r="Y36" s="10">
        <v>27</v>
      </c>
      <c r="Z36" s="10">
        <v>34</v>
      </c>
      <c r="AA36" s="10">
        <v>28</v>
      </c>
      <c r="AB36" s="10">
        <v>18</v>
      </c>
      <c r="AC36" s="10">
        <v>27</v>
      </c>
      <c r="AD36" s="10">
        <v>19</v>
      </c>
      <c r="AE36" s="10">
        <v>16</v>
      </c>
      <c r="AF36" s="10">
        <v>12</v>
      </c>
      <c r="AG36" s="10">
        <v>1</v>
      </c>
      <c r="AH36" s="10">
        <v>0</v>
      </c>
      <c r="AI36" s="10">
        <v>0</v>
      </c>
    </row>
    <row r="37" spans="2:35" ht="15" customHeight="1" x14ac:dyDescent="0.15">
      <c r="B37" s="291" t="s">
        <v>20</v>
      </c>
      <c r="C37" s="252"/>
      <c r="D37" s="10">
        <v>50</v>
      </c>
      <c r="E37" s="10">
        <v>15</v>
      </c>
      <c r="F37" s="10">
        <v>1</v>
      </c>
      <c r="G37" s="10">
        <v>2</v>
      </c>
      <c r="H37" s="10">
        <v>1</v>
      </c>
      <c r="I37" s="10">
        <v>1</v>
      </c>
      <c r="J37" s="10">
        <v>3</v>
      </c>
      <c r="K37" s="10">
        <v>0</v>
      </c>
      <c r="L37" s="10">
        <v>2</v>
      </c>
      <c r="M37" s="10">
        <v>0</v>
      </c>
      <c r="N37" s="10">
        <v>1</v>
      </c>
      <c r="O37" s="10">
        <v>0</v>
      </c>
      <c r="P37" s="10">
        <v>1</v>
      </c>
      <c r="Q37" s="10">
        <v>1</v>
      </c>
      <c r="R37" s="10">
        <v>0</v>
      </c>
      <c r="S37" s="10">
        <v>0</v>
      </c>
      <c r="T37" s="10">
        <v>1</v>
      </c>
      <c r="U37" s="10">
        <v>5</v>
      </c>
      <c r="V37" s="10">
        <v>0</v>
      </c>
      <c r="W37" s="10">
        <v>2</v>
      </c>
      <c r="X37" s="10">
        <v>1</v>
      </c>
      <c r="Y37" s="10">
        <v>1</v>
      </c>
      <c r="Z37" s="10">
        <v>4</v>
      </c>
      <c r="AA37" s="10">
        <v>1</v>
      </c>
      <c r="AB37" s="10">
        <v>2</v>
      </c>
      <c r="AC37" s="10">
        <v>2</v>
      </c>
      <c r="AD37" s="10">
        <v>1</v>
      </c>
      <c r="AE37" s="10">
        <v>2</v>
      </c>
      <c r="AF37" s="10">
        <v>0</v>
      </c>
      <c r="AG37" s="10">
        <v>0</v>
      </c>
      <c r="AH37" s="10">
        <v>0</v>
      </c>
      <c r="AI37" s="10">
        <v>0</v>
      </c>
    </row>
    <row r="38" spans="2:35" ht="15" customHeight="1" x14ac:dyDescent="0.15">
      <c r="B38" s="291" t="s">
        <v>21</v>
      </c>
      <c r="C38" s="252"/>
      <c r="D38" s="10">
        <v>23</v>
      </c>
      <c r="E38" s="10">
        <v>11</v>
      </c>
      <c r="F38" s="10">
        <v>1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1</v>
      </c>
      <c r="O38" s="10">
        <v>1</v>
      </c>
      <c r="P38" s="10">
        <v>0</v>
      </c>
      <c r="Q38" s="10">
        <v>0</v>
      </c>
      <c r="R38" s="10">
        <v>0</v>
      </c>
      <c r="S38" s="10">
        <v>1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10">
        <v>1</v>
      </c>
      <c r="AB38" s="10">
        <v>1</v>
      </c>
      <c r="AC38" s="10">
        <v>1</v>
      </c>
      <c r="AD38" s="10">
        <v>1</v>
      </c>
      <c r="AE38" s="10">
        <v>2</v>
      </c>
      <c r="AF38" s="10">
        <v>0</v>
      </c>
      <c r="AG38" s="10">
        <v>0</v>
      </c>
      <c r="AH38" s="10">
        <v>0</v>
      </c>
      <c r="AI38" s="10">
        <v>0</v>
      </c>
    </row>
    <row r="39" spans="2:35" ht="15" customHeight="1" x14ac:dyDescent="0.15">
      <c r="B39" s="291" t="s">
        <v>22</v>
      </c>
      <c r="C39" s="252"/>
      <c r="D39" s="221">
        <v>19</v>
      </c>
      <c r="E39" s="221">
        <v>4</v>
      </c>
      <c r="F39" s="221">
        <v>0</v>
      </c>
      <c r="G39" s="221">
        <v>0</v>
      </c>
      <c r="H39" s="221">
        <v>1</v>
      </c>
      <c r="I39" s="221">
        <v>1</v>
      </c>
      <c r="J39" s="221">
        <v>0</v>
      </c>
      <c r="K39" s="221">
        <v>2</v>
      </c>
      <c r="L39" s="221">
        <v>2</v>
      </c>
      <c r="M39" s="221">
        <v>0</v>
      </c>
      <c r="N39" s="221">
        <v>0</v>
      </c>
      <c r="O39" s="221">
        <v>2</v>
      </c>
      <c r="P39" s="221">
        <v>1</v>
      </c>
      <c r="Q39" s="221">
        <v>0</v>
      </c>
      <c r="R39" s="221">
        <v>0</v>
      </c>
      <c r="S39" s="221">
        <v>0</v>
      </c>
      <c r="T39" s="221">
        <v>1</v>
      </c>
      <c r="U39" s="221">
        <v>0</v>
      </c>
      <c r="V39" s="221">
        <v>1</v>
      </c>
      <c r="W39" s="221">
        <v>1</v>
      </c>
      <c r="X39" s="221">
        <v>0</v>
      </c>
      <c r="Y39" s="221">
        <v>1</v>
      </c>
      <c r="Z39" s="221">
        <v>0</v>
      </c>
      <c r="AA39" s="221">
        <v>0</v>
      </c>
      <c r="AB39" s="221">
        <v>0</v>
      </c>
      <c r="AC39" s="221">
        <v>0</v>
      </c>
      <c r="AD39" s="221">
        <v>0</v>
      </c>
      <c r="AE39" s="221">
        <v>0</v>
      </c>
      <c r="AF39" s="221">
        <v>0</v>
      </c>
      <c r="AG39" s="221">
        <v>2</v>
      </c>
      <c r="AH39" s="221">
        <v>0</v>
      </c>
      <c r="AI39" s="221">
        <v>0</v>
      </c>
    </row>
    <row r="40" spans="2:35" ht="15" customHeight="1" x14ac:dyDescent="0.15">
      <c r="B40" s="291" t="s">
        <v>23</v>
      </c>
      <c r="C40" s="252"/>
      <c r="D40" s="221">
        <v>10</v>
      </c>
      <c r="E40" s="221">
        <v>3</v>
      </c>
      <c r="F40" s="221">
        <v>0</v>
      </c>
      <c r="G40" s="221">
        <v>1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1</v>
      </c>
      <c r="N40" s="221">
        <v>0</v>
      </c>
      <c r="O40" s="221">
        <v>0</v>
      </c>
      <c r="P40" s="221">
        <v>1</v>
      </c>
      <c r="Q40" s="221">
        <v>0</v>
      </c>
      <c r="R40" s="221">
        <v>0</v>
      </c>
      <c r="S40" s="221">
        <v>0</v>
      </c>
      <c r="T40" s="221">
        <v>0</v>
      </c>
      <c r="U40" s="221">
        <v>0</v>
      </c>
      <c r="V40" s="221">
        <v>1</v>
      </c>
      <c r="W40" s="221">
        <v>0</v>
      </c>
      <c r="X40" s="221">
        <v>1</v>
      </c>
      <c r="Y40" s="221">
        <v>0</v>
      </c>
      <c r="Z40" s="221">
        <v>0</v>
      </c>
      <c r="AA40" s="221">
        <v>0</v>
      </c>
      <c r="AB40" s="221">
        <v>0</v>
      </c>
      <c r="AC40" s="221">
        <v>1</v>
      </c>
      <c r="AD40" s="221">
        <v>0</v>
      </c>
      <c r="AE40" s="221">
        <v>1</v>
      </c>
      <c r="AF40" s="221">
        <v>0</v>
      </c>
      <c r="AG40" s="221">
        <v>0</v>
      </c>
      <c r="AH40" s="221">
        <v>0</v>
      </c>
      <c r="AI40" s="221">
        <v>0</v>
      </c>
    </row>
    <row r="41" spans="2:35" ht="15" customHeight="1" x14ac:dyDescent="0.15">
      <c r="B41" s="291" t="s">
        <v>24</v>
      </c>
      <c r="C41" s="252"/>
      <c r="D41" s="10">
        <v>97</v>
      </c>
      <c r="E41" s="10">
        <v>37</v>
      </c>
      <c r="F41" s="10">
        <v>2</v>
      </c>
      <c r="G41" s="10">
        <v>1</v>
      </c>
      <c r="H41" s="10">
        <v>2</v>
      </c>
      <c r="I41" s="10">
        <v>1</v>
      </c>
      <c r="J41" s="10">
        <v>3</v>
      </c>
      <c r="K41" s="10">
        <v>2</v>
      </c>
      <c r="L41" s="10">
        <v>1</v>
      </c>
      <c r="M41" s="10">
        <v>4</v>
      </c>
      <c r="N41" s="10">
        <v>3</v>
      </c>
      <c r="O41" s="10">
        <v>3</v>
      </c>
      <c r="P41" s="10">
        <v>6</v>
      </c>
      <c r="Q41" s="10">
        <v>1</v>
      </c>
      <c r="R41" s="10">
        <v>0</v>
      </c>
      <c r="S41" s="10">
        <v>1</v>
      </c>
      <c r="T41" s="10">
        <v>1</v>
      </c>
      <c r="U41" s="10">
        <v>1</v>
      </c>
      <c r="V41" s="10">
        <v>3</v>
      </c>
      <c r="W41" s="10">
        <v>3</v>
      </c>
      <c r="X41" s="10">
        <v>1</v>
      </c>
      <c r="Y41" s="10">
        <v>2</v>
      </c>
      <c r="Z41" s="10">
        <v>5</v>
      </c>
      <c r="AA41" s="10">
        <v>1</v>
      </c>
      <c r="AB41" s="10">
        <v>4</v>
      </c>
      <c r="AC41" s="10">
        <v>1</v>
      </c>
      <c r="AD41" s="10">
        <v>3</v>
      </c>
      <c r="AE41" s="10">
        <v>4</v>
      </c>
      <c r="AF41" s="10">
        <v>1</v>
      </c>
      <c r="AG41" s="10">
        <v>0</v>
      </c>
      <c r="AH41" s="10">
        <v>0</v>
      </c>
      <c r="AI41" s="10">
        <v>0</v>
      </c>
    </row>
    <row r="42" spans="2:35" ht="15" customHeight="1" x14ac:dyDescent="0.15">
      <c r="B42" s="291" t="s">
        <v>25</v>
      </c>
      <c r="C42" s="252"/>
      <c r="D42" s="10">
        <v>67</v>
      </c>
      <c r="E42" s="10">
        <v>10</v>
      </c>
      <c r="F42" s="10">
        <v>1</v>
      </c>
      <c r="G42" s="10">
        <v>3</v>
      </c>
      <c r="H42" s="10">
        <v>4</v>
      </c>
      <c r="I42" s="10">
        <v>5</v>
      </c>
      <c r="J42" s="10">
        <v>1</v>
      </c>
      <c r="K42" s="10">
        <v>6</v>
      </c>
      <c r="L42" s="10">
        <v>3</v>
      </c>
      <c r="M42" s="10">
        <v>4</v>
      </c>
      <c r="N42" s="10">
        <v>2</v>
      </c>
      <c r="O42" s="10">
        <v>3</v>
      </c>
      <c r="P42" s="10">
        <v>2</v>
      </c>
      <c r="Q42" s="10">
        <v>0</v>
      </c>
      <c r="R42" s="10">
        <v>1</v>
      </c>
      <c r="S42" s="10">
        <v>0</v>
      </c>
      <c r="T42" s="10">
        <v>3</v>
      </c>
      <c r="U42" s="10">
        <v>2</v>
      </c>
      <c r="V42" s="10">
        <v>1</v>
      </c>
      <c r="W42" s="10">
        <v>0</v>
      </c>
      <c r="X42" s="10">
        <v>2</v>
      </c>
      <c r="Y42" s="10">
        <v>3</v>
      </c>
      <c r="Z42" s="10">
        <v>3</v>
      </c>
      <c r="AA42" s="10">
        <v>1</v>
      </c>
      <c r="AB42" s="10">
        <v>2</v>
      </c>
      <c r="AC42" s="10">
        <v>2</v>
      </c>
      <c r="AD42" s="10">
        <v>3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</row>
    <row r="43" spans="2:35" ht="15" customHeight="1" x14ac:dyDescent="0.15">
      <c r="B43" s="291" t="s">
        <v>26</v>
      </c>
      <c r="C43" s="252"/>
      <c r="D43" s="10">
        <v>139</v>
      </c>
      <c r="E43" s="10">
        <v>54</v>
      </c>
      <c r="F43" s="10">
        <v>2</v>
      </c>
      <c r="G43" s="10">
        <v>1</v>
      </c>
      <c r="H43" s="10">
        <v>6</v>
      </c>
      <c r="I43" s="10">
        <v>8</v>
      </c>
      <c r="J43" s="10">
        <v>4</v>
      </c>
      <c r="K43" s="10">
        <v>9</v>
      </c>
      <c r="L43" s="10">
        <v>4</v>
      </c>
      <c r="M43" s="10">
        <v>2</v>
      </c>
      <c r="N43" s="10">
        <v>2</v>
      </c>
      <c r="O43" s="10">
        <v>4</v>
      </c>
      <c r="P43" s="10">
        <v>0</v>
      </c>
      <c r="Q43" s="10">
        <v>4</v>
      </c>
      <c r="R43" s="10">
        <v>3</v>
      </c>
      <c r="S43" s="10">
        <v>2</v>
      </c>
      <c r="T43" s="10">
        <v>2</v>
      </c>
      <c r="U43" s="10">
        <v>3</v>
      </c>
      <c r="V43" s="10">
        <v>3</v>
      </c>
      <c r="W43" s="10">
        <v>5</v>
      </c>
      <c r="X43" s="10">
        <v>1</v>
      </c>
      <c r="Y43" s="10">
        <v>4</v>
      </c>
      <c r="Z43" s="10">
        <v>3</v>
      </c>
      <c r="AA43" s="10">
        <v>2</v>
      </c>
      <c r="AB43" s="10">
        <v>2</v>
      </c>
      <c r="AC43" s="10">
        <v>1</v>
      </c>
      <c r="AD43" s="10">
        <v>4</v>
      </c>
      <c r="AE43" s="10">
        <v>3</v>
      </c>
      <c r="AF43" s="10">
        <v>1</v>
      </c>
      <c r="AG43" s="10">
        <v>0</v>
      </c>
      <c r="AH43" s="10">
        <v>0</v>
      </c>
      <c r="AI43" s="10">
        <v>0</v>
      </c>
    </row>
    <row r="44" spans="2:35" ht="15" customHeight="1" x14ac:dyDescent="0.15">
      <c r="B44" s="291" t="s">
        <v>27</v>
      </c>
      <c r="C44" s="252"/>
      <c r="D44" s="10">
        <v>214</v>
      </c>
      <c r="E44" s="10">
        <v>73</v>
      </c>
      <c r="F44" s="10">
        <v>5</v>
      </c>
      <c r="G44" s="10">
        <v>6</v>
      </c>
      <c r="H44" s="10">
        <v>7</v>
      </c>
      <c r="I44" s="10">
        <v>8</v>
      </c>
      <c r="J44" s="10">
        <v>6</v>
      </c>
      <c r="K44" s="10">
        <v>9</v>
      </c>
      <c r="L44" s="10">
        <v>8</v>
      </c>
      <c r="M44" s="10">
        <v>5</v>
      </c>
      <c r="N44" s="10">
        <v>5</v>
      </c>
      <c r="O44" s="10">
        <v>4</v>
      </c>
      <c r="P44" s="10">
        <v>7</v>
      </c>
      <c r="Q44" s="10">
        <v>5</v>
      </c>
      <c r="R44" s="10">
        <v>8</v>
      </c>
      <c r="S44" s="10">
        <v>5</v>
      </c>
      <c r="T44" s="10">
        <v>2</v>
      </c>
      <c r="U44" s="10">
        <v>1</v>
      </c>
      <c r="V44" s="10">
        <v>7</v>
      </c>
      <c r="W44" s="10">
        <v>2</v>
      </c>
      <c r="X44" s="10">
        <v>3</v>
      </c>
      <c r="Y44" s="10">
        <v>4</v>
      </c>
      <c r="Z44" s="10">
        <v>5</v>
      </c>
      <c r="AA44" s="10">
        <v>5</v>
      </c>
      <c r="AB44" s="10">
        <v>1</v>
      </c>
      <c r="AC44" s="10">
        <v>7</v>
      </c>
      <c r="AD44" s="10">
        <v>3</v>
      </c>
      <c r="AE44" s="10">
        <v>6</v>
      </c>
      <c r="AF44" s="10">
        <v>6</v>
      </c>
      <c r="AG44" s="10">
        <v>1</v>
      </c>
      <c r="AH44" s="10">
        <v>0</v>
      </c>
      <c r="AI44" s="10">
        <v>0</v>
      </c>
    </row>
    <row r="45" spans="2:35" ht="15" customHeight="1" x14ac:dyDescent="0.15">
      <c r="B45" s="291" t="s">
        <v>28</v>
      </c>
      <c r="C45" s="252"/>
      <c r="D45" s="10">
        <v>418</v>
      </c>
      <c r="E45" s="10">
        <v>99</v>
      </c>
      <c r="F45" s="10">
        <v>7</v>
      </c>
      <c r="G45" s="10">
        <v>12</v>
      </c>
      <c r="H45" s="10">
        <v>17</v>
      </c>
      <c r="I45" s="10">
        <v>21</v>
      </c>
      <c r="J45" s="10">
        <v>10</v>
      </c>
      <c r="K45" s="10">
        <v>16</v>
      </c>
      <c r="L45" s="10">
        <v>10</v>
      </c>
      <c r="M45" s="10">
        <v>17</v>
      </c>
      <c r="N45" s="10">
        <v>14</v>
      </c>
      <c r="O45" s="10">
        <v>9</v>
      </c>
      <c r="P45" s="10">
        <v>12</v>
      </c>
      <c r="Q45" s="10">
        <v>6</v>
      </c>
      <c r="R45" s="10">
        <v>15</v>
      </c>
      <c r="S45" s="10">
        <v>7</v>
      </c>
      <c r="T45" s="10">
        <v>18</v>
      </c>
      <c r="U45" s="10">
        <v>12</v>
      </c>
      <c r="V45" s="10">
        <v>15</v>
      </c>
      <c r="W45" s="10">
        <v>4</v>
      </c>
      <c r="X45" s="10">
        <v>7</v>
      </c>
      <c r="Y45" s="10">
        <v>9</v>
      </c>
      <c r="Z45" s="10">
        <v>10</v>
      </c>
      <c r="AA45" s="10">
        <v>11</v>
      </c>
      <c r="AB45" s="10">
        <v>12</v>
      </c>
      <c r="AC45" s="10">
        <v>14</v>
      </c>
      <c r="AD45" s="10">
        <v>13</v>
      </c>
      <c r="AE45" s="10">
        <v>14</v>
      </c>
      <c r="AF45" s="10">
        <v>5</v>
      </c>
      <c r="AG45" s="10">
        <v>1</v>
      </c>
      <c r="AH45" s="10">
        <v>1</v>
      </c>
      <c r="AI45" s="10">
        <v>0</v>
      </c>
    </row>
    <row r="46" spans="2:35" ht="15" customHeight="1" x14ac:dyDescent="0.15">
      <c r="B46" s="291" t="s">
        <v>29</v>
      </c>
      <c r="C46" s="252"/>
      <c r="D46" s="10">
        <v>150</v>
      </c>
      <c r="E46" s="10">
        <v>51</v>
      </c>
      <c r="F46" s="10">
        <v>4</v>
      </c>
      <c r="G46" s="10">
        <v>4</v>
      </c>
      <c r="H46" s="10">
        <v>8</v>
      </c>
      <c r="I46" s="10">
        <v>7</v>
      </c>
      <c r="J46" s="10">
        <v>6</v>
      </c>
      <c r="K46" s="10">
        <v>3</v>
      </c>
      <c r="L46" s="10">
        <v>13</v>
      </c>
      <c r="M46" s="10">
        <v>2</v>
      </c>
      <c r="N46" s="10">
        <v>3</v>
      </c>
      <c r="O46" s="10">
        <v>2</v>
      </c>
      <c r="P46" s="10">
        <v>1</v>
      </c>
      <c r="Q46" s="10">
        <v>7</v>
      </c>
      <c r="R46" s="10">
        <v>3</v>
      </c>
      <c r="S46" s="10">
        <v>1</v>
      </c>
      <c r="T46" s="10">
        <v>1</v>
      </c>
      <c r="U46" s="10">
        <v>2</v>
      </c>
      <c r="V46" s="10">
        <v>4</v>
      </c>
      <c r="W46" s="10">
        <v>1</v>
      </c>
      <c r="X46" s="10">
        <v>2</v>
      </c>
      <c r="Y46" s="10">
        <v>1</v>
      </c>
      <c r="Z46" s="10">
        <v>4</v>
      </c>
      <c r="AA46" s="10">
        <v>2</v>
      </c>
      <c r="AB46" s="10">
        <v>1</v>
      </c>
      <c r="AC46" s="10">
        <v>2</v>
      </c>
      <c r="AD46" s="10">
        <v>7</v>
      </c>
      <c r="AE46" s="10">
        <v>5</v>
      </c>
      <c r="AF46" s="10">
        <v>2</v>
      </c>
      <c r="AG46" s="10">
        <v>1</v>
      </c>
      <c r="AH46" s="10">
        <v>0</v>
      </c>
      <c r="AI46" s="10">
        <v>0</v>
      </c>
    </row>
    <row r="47" spans="2:35" ht="15" customHeight="1" x14ac:dyDescent="0.15">
      <c r="B47" s="291" t="s">
        <v>30</v>
      </c>
      <c r="C47" s="252"/>
      <c r="D47" s="10">
        <v>164</v>
      </c>
      <c r="E47" s="10">
        <v>50</v>
      </c>
      <c r="F47" s="10">
        <v>4</v>
      </c>
      <c r="G47" s="10">
        <v>7</v>
      </c>
      <c r="H47" s="10">
        <v>6</v>
      </c>
      <c r="I47" s="10">
        <v>5</v>
      </c>
      <c r="J47" s="10">
        <v>6</v>
      </c>
      <c r="K47" s="10">
        <v>4</v>
      </c>
      <c r="L47" s="10">
        <v>6</v>
      </c>
      <c r="M47" s="10">
        <v>5</v>
      </c>
      <c r="N47" s="10">
        <v>4</v>
      </c>
      <c r="O47" s="10">
        <v>3</v>
      </c>
      <c r="P47" s="10">
        <v>5</v>
      </c>
      <c r="Q47" s="10">
        <v>5</v>
      </c>
      <c r="R47" s="10">
        <v>2</v>
      </c>
      <c r="S47" s="10">
        <v>3</v>
      </c>
      <c r="T47" s="10">
        <v>6</v>
      </c>
      <c r="U47" s="10">
        <v>2</v>
      </c>
      <c r="V47" s="10">
        <v>5</v>
      </c>
      <c r="W47" s="10">
        <v>3</v>
      </c>
      <c r="X47" s="10">
        <v>4</v>
      </c>
      <c r="Y47" s="10">
        <v>3</v>
      </c>
      <c r="Z47" s="10">
        <v>6</v>
      </c>
      <c r="AA47" s="10">
        <v>4</v>
      </c>
      <c r="AB47" s="10">
        <v>1</v>
      </c>
      <c r="AC47" s="10">
        <v>6</v>
      </c>
      <c r="AD47" s="10">
        <v>5</v>
      </c>
      <c r="AE47" s="10">
        <v>1</v>
      </c>
      <c r="AF47" s="10">
        <v>1</v>
      </c>
      <c r="AG47" s="10">
        <v>2</v>
      </c>
      <c r="AH47" s="10">
        <v>0</v>
      </c>
      <c r="AI47" s="10">
        <v>0</v>
      </c>
    </row>
    <row r="48" spans="2:35" ht="15" customHeight="1" x14ac:dyDescent="0.15">
      <c r="B48" s="291" t="s">
        <v>31</v>
      </c>
      <c r="C48" s="252"/>
      <c r="D48" s="10">
        <v>200</v>
      </c>
      <c r="E48" s="10">
        <v>41</v>
      </c>
      <c r="F48" s="10">
        <v>7</v>
      </c>
      <c r="G48" s="10">
        <v>5</v>
      </c>
      <c r="H48" s="10">
        <v>9</v>
      </c>
      <c r="I48" s="10">
        <v>6</v>
      </c>
      <c r="J48" s="10">
        <v>13</v>
      </c>
      <c r="K48" s="10">
        <v>11</v>
      </c>
      <c r="L48" s="10">
        <v>8</v>
      </c>
      <c r="M48" s="10">
        <v>9</v>
      </c>
      <c r="N48" s="10">
        <v>2</v>
      </c>
      <c r="O48" s="10">
        <v>5</v>
      </c>
      <c r="P48" s="10">
        <v>3</v>
      </c>
      <c r="Q48" s="10">
        <v>5</v>
      </c>
      <c r="R48" s="10">
        <v>11</v>
      </c>
      <c r="S48" s="10">
        <v>7</v>
      </c>
      <c r="T48" s="10">
        <v>10</v>
      </c>
      <c r="U48" s="10">
        <v>5</v>
      </c>
      <c r="V48" s="10">
        <v>3</v>
      </c>
      <c r="W48" s="10">
        <v>2</v>
      </c>
      <c r="X48" s="10">
        <v>2</v>
      </c>
      <c r="Y48" s="10">
        <v>3</v>
      </c>
      <c r="Z48" s="10">
        <v>5</v>
      </c>
      <c r="AA48" s="10">
        <v>7</v>
      </c>
      <c r="AB48" s="10">
        <v>6</v>
      </c>
      <c r="AC48" s="10">
        <v>6</v>
      </c>
      <c r="AD48" s="10">
        <v>2</v>
      </c>
      <c r="AE48" s="10">
        <v>6</v>
      </c>
      <c r="AF48" s="10">
        <v>1</v>
      </c>
      <c r="AG48" s="10">
        <v>0</v>
      </c>
      <c r="AH48" s="10">
        <v>0</v>
      </c>
      <c r="AI48" s="10">
        <v>0</v>
      </c>
    </row>
    <row r="49" spans="2:35" ht="15" customHeight="1" x14ac:dyDescent="0.15">
      <c r="B49" s="291" t="s">
        <v>32</v>
      </c>
      <c r="C49" s="252"/>
      <c r="D49" s="10">
        <v>791</v>
      </c>
      <c r="E49" s="10">
        <v>156</v>
      </c>
      <c r="F49" s="10">
        <v>9</v>
      </c>
      <c r="G49" s="10">
        <v>19</v>
      </c>
      <c r="H49" s="10">
        <v>30</v>
      </c>
      <c r="I49" s="10">
        <v>25</v>
      </c>
      <c r="J49" s="10">
        <v>32</v>
      </c>
      <c r="K49" s="10">
        <v>28</v>
      </c>
      <c r="L49" s="10">
        <v>36</v>
      </c>
      <c r="M49" s="10">
        <v>25</v>
      </c>
      <c r="N49" s="10">
        <v>31</v>
      </c>
      <c r="O49" s="10">
        <v>30</v>
      </c>
      <c r="P49" s="10">
        <v>33</v>
      </c>
      <c r="Q49" s="10">
        <v>31</v>
      </c>
      <c r="R49" s="10">
        <v>27</v>
      </c>
      <c r="S49" s="10">
        <v>28</v>
      </c>
      <c r="T49" s="10">
        <v>21</v>
      </c>
      <c r="U49" s="10">
        <v>29</v>
      </c>
      <c r="V49" s="10">
        <v>28</v>
      </c>
      <c r="W49" s="10">
        <v>25</v>
      </c>
      <c r="X49" s="10">
        <v>16</v>
      </c>
      <c r="Y49" s="10">
        <v>19</v>
      </c>
      <c r="Z49" s="10">
        <v>23</v>
      </c>
      <c r="AA49" s="10">
        <v>18</v>
      </c>
      <c r="AB49" s="10">
        <v>20</v>
      </c>
      <c r="AC49" s="10">
        <v>21</v>
      </c>
      <c r="AD49" s="10">
        <v>15</v>
      </c>
      <c r="AE49" s="10">
        <v>11</v>
      </c>
      <c r="AF49" s="10">
        <v>4</v>
      </c>
      <c r="AG49" s="10">
        <v>1</v>
      </c>
      <c r="AH49" s="10">
        <v>0</v>
      </c>
      <c r="AI49" s="10">
        <v>0</v>
      </c>
    </row>
    <row r="50" spans="2:35" ht="15" customHeight="1" x14ac:dyDescent="0.15">
      <c r="B50" s="291" t="s">
        <v>33</v>
      </c>
      <c r="C50" s="252"/>
      <c r="D50" s="10">
        <v>526</v>
      </c>
      <c r="E50" s="10">
        <v>141</v>
      </c>
      <c r="F50" s="10">
        <v>11</v>
      </c>
      <c r="G50" s="10">
        <v>8</v>
      </c>
      <c r="H50" s="10">
        <v>21</v>
      </c>
      <c r="I50" s="10">
        <v>23</v>
      </c>
      <c r="J50" s="10">
        <v>25</v>
      </c>
      <c r="K50" s="10">
        <v>20</v>
      </c>
      <c r="L50" s="10">
        <v>22</v>
      </c>
      <c r="M50" s="10">
        <v>17</v>
      </c>
      <c r="N50" s="10">
        <v>18</v>
      </c>
      <c r="O50" s="10">
        <v>10</v>
      </c>
      <c r="P50" s="10">
        <v>18</v>
      </c>
      <c r="Q50" s="10">
        <v>8</v>
      </c>
      <c r="R50" s="10">
        <v>20</v>
      </c>
      <c r="S50" s="10">
        <v>15</v>
      </c>
      <c r="T50" s="10">
        <v>19</v>
      </c>
      <c r="U50" s="10">
        <v>12</v>
      </c>
      <c r="V50" s="10">
        <v>13</v>
      </c>
      <c r="W50" s="10">
        <v>12</v>
      </c>
      <c r="X50" s="10">
        <v>12</v>
      </c>
      <c r="Y50" s="10">
        <v>12</v>
      </c>
      <c r="Z50" s="10">
        <v>13</v>
      </c>
      <c r="AA50" s="10">
        <v>10</v>
      </c>
      <c r="AB50" s="10">
        <v>12</v>
      </c>
      <c r="AC50" s="10">
        <v>11</v>
      </c>
      <c r="AD50" s="10">
        <v>13</v>
      </c>
      <c r="AE50" s="10">
        <v>6</v>
      </c>
      <c r="AF50" s="10">
        <v>2</v>
      </c>
      <c r="AG50" s="10">
        <v>2</v>
      </c>
      <c r="AH50" s="10">
        <v>0</v>
      </c>
      <c r="AI50" s="10">
        <v>0</v>
      </c>
    </row>
    <row r="51" spans="2:35" ht="15" customHeight="1" x14ac:dyDescent="0.15">
      <c r="B51" s="291" t="s">
        <v>34</v>
      </c>
      <c r="C51" s="252"/>
      <c r="D51" s="10">
        <v>93</v>
      </c>
      <c r="E51" s="10">
        <v>32</v>
      </c>
      <c r="F51" s="10">
        <v>2</v>
      </c>
      <c r="G51" s="10">
        <v>3</v>
      </c>
      <c r="H51" s="10">
        <v>2</v>
      </c>
      <c r="I51" s="10">
        <v>4</v>
      </c>
      <c r="J51" s="10">
        <v>7</v>
      </c>
      <c r="K51" s="10">
        <v>8</v>
      </c>
      <c r="L51" s="10">
        <v>2</v>
      </c>
      <c r="M51" s="10">
        <v>5</v>
      </c>
      <c r="N51" s="10">
        <v>2</v>
      </c>
      <c r="O51" s="10">
        <v>2</v>
      </c>
      <c r="P51" s="10">
        <v>4</v>
      </c>
      <c r="Q51" s="10">
        <v>3</v>
      </c>
      <c r="R51" s="10">
        <v>0</v>
      </c>
      <c r="S51" s="10">
        <v>0</v>
      </c>
      <c r="T51" s="10">
        <v>0</v>
      </c>
      <c r="U51" s="10">
        <v>2</v>
      </c>
      <c r="V51" s="10">
        <v>1</v>
      </c>
      <c r="W51" s="10">
        <v>2</v>
      </c>
      <c r="X51" s="10">
        <v>2</v>
      </c>
      <c r="Y51" s="10">
        <v>0</v>
      </c>
      <c r="Z51" s="10">
        <v>1</v>
      </c>
      <c r="AA51" s="10">
        <v>1</v>
      </c>
      <c r="AB51" s="10">
        <v>1</v>
      </c>
      <c r="AC51" s="10">
        <v>0</v>
      </c>
      <c r="AD51" s="10">
        <v>2</v>
      </c>
      <c r="AE51" s="10">
        <v>1</v>
      </c>
      <c r="AF51" s="10">
        <v>0</v>
      </c>
      <c r="AG51" s="10">
        <v>4</v>
      </c>
      <c r="AH51" s="10">
        <v>0</v>
      </c>
      <c r="AI51" s="10">
        <v>0</v>
      </c>
    </row>
    <row r="52" spans="2:35" ht="15" customHeight="1" x14ac:dyDescent="0.15">
      <c r="B52" s="291" t="s">
        <v>35</v>
      </c>
      <c r="C52" s="252"/>
      <c r="D52" s="10">
        <v>54</v>
      </c>
      <c r="E52" s="10">
        <v>13</v>
      </c>
      <c r="F52" s="10">
        <v>1</v>
      </c>
      <c r="G52" s="10">
        <v>2</v>
      </c>
      <c r="H52" s="10">
        <v>1</v>
      </c>
      <c r="I52" s="10">
        <v>0</v>
      </c>
      <c r="J52" s="10">
        <v>1</v>
      </c>
      <c r="K52" s="10">
        <v>3</v>
      </c>
      <c r="L52" s="10">
        <v>0</v>
      </c>
      <c r="M52" s="10">
        <v>3</v>
      </c>
      <c r="N52" s="10">
        <v>1</v>
      </c>
      <c r="O52" s="10">
        <v>2</v>
      </c>
      <c r="P52" s="10">
        <v>4</v>
      </c>
      <c r="Q52" s="10">
        <v>4</v>
      </c>
      <c r="R52" s="10">
        <v>0</v>
      </c>
      <c r="S52" s="10">
        <v>6</v>
      </c>
      <c r="T52" s="10">
        <v>0</v>
      </c>
      <c r="U52" s="10">
        <v>1</v>
      </c>
      <c r="V52" s="10">
        <v>3</v>
      </c>
      <c r="W52" s="10">
        <v>0</v>
      </c>
      <c r="X52" s="10">
        <v>2</v>
      </c>
      <c r="Y52" s="10">
        <v>1</v>
      </c>
      <c r="Z52" s="10">
        <v>2</v>
      </c>
      <c r="AA52" s="10">
        <v>0</v>
      </c>
      <c r="AB52" s="10">
        <v>0</v>
      </c>
      <c r="AC52" s="10">
        <v>1</v>
      </c>
      <c r="AD52" s="10">
        <v>2</v>
      </c>
      <c r="AE52" s="10">
        <v>0</v>
      </c>
      <c r="AF52" s="10">
        <v>1</v>
      </c>
      <c r="AG52" s="10">
        <v>0</v>
      </c>
      <c r="AH52" s="10">
        <v>0</v>
      </c>
      <c r="AI52" s="10">
        <v>0</v>
      </c>
    </row>
    <row r="53" spans="2:35" ht="15" customHeight="1" x14ac:dyDescent="0.15">
      <c r="B53" s="291" t="s">
        <v>36</v>
      </c>
      <c r="C53" s="252"/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</row>
    <row r="54" spans="2:35" ht="15" customHeight="1" x14ac:dyDescent="0.15">
      <c r="B54" s="291" t="s">
        <v>37</v>
      </c>
      <c r="C54" s="252"/>
      <c r="D54" s="10">
        <v>1</v>
      </c>
      <c r="E54" s="10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</row>
    <row r="55" spans="2:35" ht="15" customHeight="1" x14ac:dyDescent="0.15">
      <c r="B55" s="291" t="s">
        <v>38</v>
      </c>
      <c r="C55" s="252"/>
      <c r="D55" s="10">
        <v>69</v>
      </c>
      <c r="E55" s="10">
        <v>11</v>
      </c>
      <c r="F55" s="10">
        <v>1</v>
      </c>
      <c r="G55" s="10">
        <v>2</v>
      </c>
      <c r="H55" s="10">
        <v>1</v>
      </c>
      <c r="I55" s="10">
        <v>4</v>
      </c>
      <c r="J55" s="10">
        <v>0</v>
      </c>
      <c r="K55" s="10">
        <v>4</v>
      </c>
      <c r="L55" s="10">
        <v>1</v>
      </c>
      <c r="M55" s="10">
        <v>3</v>
      </c>
      <c r="N55" s="10">
        <v>0</v>
      </c>
      <c r="O55" s="10">
        <v>1</v>
      </c>
      <c r="P55" s="10">
        <v>2</v>
      </c>
      <c r="Q55" s="10">
        <v>0</v>
      </c>
      <c r="R55" s="10">
        <v>1</v>
      </c>
      <c r="S55" s="10">
        <v>2</v>
      </c>
      <c r="T55" s="10">
        <v>3</v>
      </c>
      <c r="U55" s="10">
        <v>2</v>
      </c>
      <c r="V55" s="10">
        <v>2</v>
      </c>
      <c r="W55" s="10">
        <v>2</v>
      </c>
      <c r="X55" s="10">
        <v>2</v>
      </c>
      <c r="Y55" s="10">
        <v>5</v>
      </c>
      <c r="Z55" s="10">
        <v>2</v>
      </c>
      <c r="AA55" s="10">
        <v>2</v>
      </c>
      <c r="AB55" s="10">
        <v>2</v>
      </c>
      <c r="AC55" s="10">
        <v>8</v>
      </c>
      <c r="AD55" s="10">
        <v>4</v>
      </c>
      <c r="AE55" s="10">
        <v>1</v>
      </c>
      <c r="AF55" s="10">
        <v>1</v>
      </c>
      <c r="AG55" s="10">
        <v>0</v>
      </c>
      <c r="AH55" s="10">
        <v>0</v>
      </c>
      <c r="AI55" s="10">
        <v>0</v>
      </c>
    </row>
    <row r="56" spans="2:35" ht="15" customHeight="1" x14ac:dyDescent="0.15">
      <c r="B56" s="291" t="s">
        <v>39</v>
      </c>
      <c r="C56" s="252"/>
      <c r="D56" s="10">
        <v>80</v>
      </c>
      <c r="E56" s="10">
        <v>18</v>
      </c>
      <c r="F56" s="10">
        <v>2</v>
      </c>
      <c r="G56" s="10">
        <v>0</v>
      </c>
      <c r="H56" s="10">
        <v>1</v>
      </c>
      <c r="I56" s="10">
        <v>5</v>
      </c>
      <c r="J56" s="10">
        <v>4</v>
      </c>
      <c r="K56" s="10">
        <v>2</v>
      </c>
      <c r="L56" s="10">
        <v>0</v>
      </c>
      <c r="M56" s="10">
        <v>0</v>
      </c>
      <c r="N56" s="10">
        <v>1</v>
      </c>
      <c r="O56" s="10">
        <v>2</v>
      </c>
      <c r="P56" s="10">
        <v>2</v>
      </c>
      <c r="Q56" s="10">
        <v>1</v>
      </c>
      <c r="R56" s="10">
        <v>1</v>
      </c>
      <c r="S56" s="10">
        <v>1</v>
      </c>
      <c r="T56" s="10">
        <v>5</v>
      </c>
      <c r="U56" s="10">
        <v>2</v>
      </c>
      <c r="V56" s="10">
        <v>7</v>
      </c>
      <c r="W56" s="10">
        <v>3</v>
      </c>
      <c r="X56" s="10">
        <v>2</v>
      </c>
      <c r="Y56" s="10">
        <v>3</v>
      </c>
      <c r="Z56" s="10">
        <v>2</v>
      </c>
      <c r="AA56" s="10">
        <v>2</v>
      </c>
      <c r="AB56" s="10">
        <v>1</v>
      </c>
      <c r="AC56" s="10">
        <v>1</v>
      </c>
      <c r="AD56" s="10">
        <v>4</v>
      </c>
      <c r="AE56" s="10">
        <v>5</v>
      </c>
      <c r="AF56" s="10">
        <v>2</v>
      </c>
      <c r="AG56" s="10">
        <v>1</v>
      </c>
      <c r="AH56" s="10">
        <v>0</v>
      </c>
      <c r="AI56" s="10">
        <v>0</v>
      </c>
    </row>
    <row r="57" spans="2:35" ht="15" customHeight="1" x14ac:dyDescent="0.15">
      <c r="B57" s="291" t="s">
        <v>40</v>
      </c>
      <c r="C57" s="252"/>
      <c r="D57" s="10">
        <v>35</v>
      </c>
      <c r="E57" s="10">
        <v>8</v>
      </c>
      <c r="F57" s="10">
        <v>0</v>
      </c>
      <c r="G57" s="10">
        <v>1</v>
      </c>
      <c r="H57" s="10">
        <v>0</v>
      </c>
      <c r="I57" s="10">
        <v>0</v>
      </c>
      <c r="J57" s="10">
        <v>1</v>
      </c>
      <c r="K57" s="10">
        <v>3</v>
      </c>
      <c r="L57" s="10">
        <v>2</v>
      </c>
      <c r="M57" s="10">
        <v>2</v>
      </c>
      <c r="N57" s="10">
        <v>1</v>
      </c>
      <c r="O57" s="10">
        <v>1</v>
      </c>
      <c r="P57" s="10">
        <v>1</v>
      </c>
      <c r="Q57" s="10">
        <v>2</v>
      </c>
      <c r="R57" s="10">
        <v>1</v>
      </c>
      <c r="S57" s="10">
        <v>0</v>
      </c>
      <c r="T57" s="10">
        <v>0</v>
      </c>
      <c r="U57" s="10">
        <v>2</v>
      </c>
      <c r="V57" s="10">
        <v>3</v>
      </c>
      <c r="W57" s="10">
        <v>1</v>
      </c>
      <c r="X57" s="10">
        <v>1</v>
      </c>
      <c r="Y57" s="10">
        <v>0</v>
      </c>
      <c r="Z57" s="10">
        <v>1</v>
      </c>
      <c r="AA57" s="10">
        <v>0</v>
      </c>
      <c r="AB57" s="10">
        <v>0</v>
      </c>
      <c r="AC57" s="10">
        <v>1</v>
      </c>
      <c r="AD57" s="10">
        <v>2</v>
      </c>
      <c r="AE57" s="10">
        <v>1</v>
      </c>
      <c r="AF57" s="10">
        <v>0</v>
      </c>
      <c r="AG57" s="10">
        <v>0</v>
      </c>
      <c r="AH57" s="10">
        <v>0</v>
      </c>
      <c r="AI57" s="10">
        <v>0</v>
      </c>
    </row>
    <row r="58" spans="2:35" ht="15" customHeight="1" x14ac:dyDescent="0.15">
      <c r="B58" s="291" t="s">
        <v>41</v>
      </c>
      <c r="C58" s="252"/>
      <c r="D58" s="221">
        <v>6</v>
      </c>
      <c r="E58" s="221">
        <v>1</v>
      </c>
      <c r="F58" s="221">
        <v>0</v>
      </c>
      <c r="G58" s="221">
        <v>0</v>
      </c>
      <c r="H58" s="221">
        <v>0</v>
      </c>
      <c r="I58" s="221">
        <v>2</v>
      </c>
      <c r="J58" s="221">
        <v>0</v>
      </c>
      <c r="K58" s="221">
        <v>0</v>
      </c>
      <c r="L58" s="221">
        <v>1</v>
      </c>
      <c r="M58" s="221">
        <v>0</v>
      </c>
      <c r="N58" s="221">
        <v>0</v>
      </c>
      <c r="O58" s="221">
        <v>0</v>
      </c>
      <c r="P58" s="221">
        <v>0</v>
      </c>
      <c r="Q58" s="221">
        <v>0</v>
      </c>
      <c r="R58" s="221">
        <v>0</v>
      </c>
      <c r="S58" s="221">
        <v>0</v>
      </c>
      <c r="T58" s="221">
        <v>0</v>
      </c>
      <c r="U58" s="221">
        <v>0</v>
      </c>
      <c r="V58" s="221">
        <v>1</v>
      </c>
      <c r="W58" s="221">
        <v>0</v>
      </c>
      <c r="X58" s="221">
        <v>0</v>
      </c>
      <c r="Y58" s="221">
        <v>0</v>
      </c>
      <c r="Z58" s="221">
        <v>0</v>
      </c>
      <c r="AA58" s="221">
        <v>0</v>
      </c>
      <c r="AB58" s="221">
        <v>0</v>
      </c>
      <c r="AC58" s="221">
        <v>1</v>
      </c>
      <c r="AD58" s="221">
        <v>0</v>
      </c>
      <c r="AE58" s="221">
        <v>0</v>
      </c>
      <c r="AF58" s="221">
        <v>0</v>
      </c>
      <c r="AG58" s="221">
        <v>0</v>
      </c>
      <c r="AH58" s="221">
        <v>0</v>
      </c>
      <c r="AI58" s="221">
        <v>0</v>
      </c>
    </row>
    <row r="59" spans="2:35" ht="15" customHeight="1" x14ac:dyDescent="0.15">
      <c r="B59" s="291" t="s">
        <v>42</v>
      </c>
      <c r="C59" s="252"/>
      <c r="D59" s="221">
        <v>13</v>
      </c>
      <c r="E59" s="221">
        <v>2</v>
      </c>
      <c r="F59" s="221">
        <v>2</v>
      </c>
      <c r="G59" s="221">
        <v>0</v>
      </c>
      <c r="H59" s="221">
        <v>2</v>
      </c>
      <c r="I59" s="221">
        <v>0</v>
      </c>
      <c r="J59" s="221">
        <v>0</v>
      </c>
      <c r="K59" s="221">
        <v>2</v>
      </c>
      <c r="L59" s="221">
        <v>1</v>
      </c>
      <c r="M59" s="221">
        <v>0</v>
      </c>
      <c r="N59" s="221">
        <v>0</v>
      </c>
      <c r="O59" s="221">
        <v>0</v>
      </c>
      <c r="P59" s="221">
        <v>2</v>
      </c>
      <c r="Q59" s="221">
        <v>0</v>
      </c>
      <c r="R59" s="221">
        <v>0</v>
      </c>
      <c r="S59" s="221">
        <v>0</v>
      </c>
      <c r="T59" s="221">
        <v>0</v>
      </c>
      <c r="U59" s="221">
        <v>0</v>
      </c>
      <c r="V59" s="221">
        <v>0</v>
      </c>
      <c r="W59" s="221">
        <v>0</v>
      </c>
      <c r="X59" s="221">
        <v>0</v>
      </c>
      <c r="Y59" s="221">
        <v>0</v>
      </c>
      <c r="Z59" s="221">
        <v>0</v>
      </c>
      <c r="AA59" s="221">
        <v>1</v>
      </c>
      <c r="AB59" s="221">
        <v>1</v>
      </c>
      <c r="AC59" s="221">
        <v>0</v>
      </c>
      <c r="AD59" s="221">
        <v>0</v>
      </c>
      <c r="AE59" s="221">
        <v>0</v>
      </c>
      <c r="AF59" s="221">
        <v>0</v>
      </c>
      <c r="AG59" s="221">
        <v>0</v>
      </c>
      <c r="AH59" s="221">
        <v>0</v>
      </c>
      <c r="AI59" s="221">
        <v>0</v>
      </c>
    </row>
    <row r="60" spans="2:35" ht="15" customHeight="1" x14ac:dyDescent="0.15">
      <c r="B60" s="291" t="s">
        <v>43</v>
      </c>
      <c r="C60" s="252"/>
      <c r="D60" s="221">
        <v>13</v>
      </c>
      <c r="E60" s="221">
        <v>5</v>
      </c>
      <c r="F60" s="221">
        <v>0</v>
      </c>
      <c r="G60" s="221">
        <v>0</v>
      </c>
      <c r="H60" s="221">
        <v>0</v>
      </c>
      <c r="I60" s="221">
        <v>1</v>
      </c>
      <c r="J60" s="221">
        <v>0</v>
      </c>
      <c r="K60" s="221">
        <v>0</v>
      </c>
      <c r="L60" s="221">
        <v>0</v>
      </c>
      <c r="M60" s="221">
        <v>1</v>
      </c>
      <c r="N60" s="221">
        <v>0</v>
      </c>
      <c r="O60" s="221">
        <v>1</v>
      </c>
      <c r="P60" s="221">
        <v>0</v>
      </c>
      <c r="Q60" s="221">
        <v>0</v>
      </c>
      <c r="R60" s="221">
        <v>0</v>
      </c>
      <c r="S60" s="221">
        <v>0</v>
      </c>
      <c r="T60" s="221">
        <v>0</v>
      </c>
      <c r="U60" s="221">
        <v>0</v>
      </c>
      <c r="V60" s="221">
        <v>0</v>
      </c>
      <c r="W60" s="221">
        <v>0</v>
      </c>
      <c r="X60" s="221">
        <v>0</v>
      </c>
      <c r="Y60" s="221">
        <v>1</v>
      </c>
      <c r="Z60" s="221">
        <v>0</v>
      </c>
      <c r="AA60" s="221">
        <v>0</v>
      </c>
      <c r="AB60" s="221">
        <v>2</v>
      </c>
      <c r="AC60" s="221">
        <v>0</v>
      </c>
      <c r="AD60" s="221">
        <v>1</v>
      </c>
      <c r="AE60" s="221">
        <v>1</v>
      </c>
      <c r="AF60" s="221">
        <v>0</v>
      </c>
      <c r="AG60" s="221">
        <v>0</v>
      </c>
      <c r="AH60" s="221">
        <v>0</v>
      </c>
      <c r="AI60" s="221">
        <v>0</v>
      </c>
    </row>
    <row r="61" spans="2:35" ht="15" customHeight="1" x14ac:dyDescent="0.15">
      <c r="B61" s="291" t="s">
        <v>44</v>
      </c>
      <c r="C61" s="252"/>
      <c r="D61" s="221">
        <v>4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1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1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2</v>
      </c>
      <c r="AC61" s="234">
        <v>0</v>
      </c>
      <c r="AD61" s="234">
        <v>0</v>
      </c>
      <c r="AE61" s="234">
        <v>0</v>
      </c>
      <c r="AF61" s="234">
        <v>0</v>
      </c>
      <c r="AG61" s="234">
        <v>0</v>
      </c>
      <c r="AH61" s="234">
        <v>0</v>
      </c>
      <c r="AI61" s="221">
        <v>0</v>
      </c>
    </row>
    <row r="62" spans="2:35" ht="15" customHeight="1" x14ac:dyDescent="0.15">
      <c r="B62" s="291" t="s">
        <v>45</v>
      </c>
      <c r="C62" s="252"/>
      <c r="D62" s="10">
        <v>247</v>
      </c>
      <c r="E62" s="10">
        <v>89</v>
      </c>
      <c r="F62" s="10">
        <v>4</v>
      </c>
      <c r="G62" s="10">
        <v>10</v>
      </c>
      <c r="H62" s="10">
        <v>8</v>
      </c>
      <c r="I62" s="10">
        <v>3</v>
      </c>
      <c r="J62" s="10">
        <v>6</v>
      </c>
      <c r="K62" s="10">
        <v>9</v>
      </c>
      <c r="L62" s="10">
        <v>2</v>
      </c>
      <c r="M62" s="10">
        <v>7</v>
      </c>
      <c r="N62" s="10">
        <v>8</v>
      </c>
      <c r="O62" s="10">
        <v>4</v>
      </c>
      <c r="P62" s="10">
        <v>4</v>
      </c>
      <c r="Q62" s="10">
        <v>4</v>
      </c>
      <c r="R62" s="10">
        <v>6</v>
      </c>
      <c r="S62" s="10">
        <v>5</v>
      </c>
      <c r="T62" s="10">
        <v>8</v>
      </c>
      <c r="U62" s="10">
        <v>4</v>
      </c>
      <c r="V62" s="10">
        <v>8</v>
      </c>
      <c r="W62" s="10">
        <v>3</v>
      </c>
      <c r="X62" s="10">
        <v>3</v>
      </c>
      <c r="Y62" s="10">
        <v>2</v>
      </c>
      <c r="Z62" s="10">
        <v>7</v>
      </c>
      <c r="AA62" s="10">
        <v>7</v>
      </c>
      <c r="AB62" s="10">
        <v>7</v>
      </c>
      <c r="AC62" s="10">
        <v>7</v>
      </c>
      <c r="AD62" s="10">
        <v>7</v>
      </c>
      <c r="AE62" s="10">
        <v>12</v>
      </c>
      <c r="AF62" s="10">
        <v>2</v>
      </c>
      <c r="AG62" s="10">
        <v>1</v>
      </c>
      <c r="AH62" s="10">
        <v>0</v>
      </c>
      <c r="AI62" s="10">
        <v>0</v>
      </c>
    </row>
    <row r="63" spans="2:35" ht="15" customHeight="1" x14ac:dyDescent="0.15">
      <c r="B63" s="291" t="s">
        <v>46</v>
      </c>
      <c r="C63" s="252"/>
      <c r="D63" s="10">
        <v>23</v>
      </c>
      <c r="E63" s="10">
        <v>4</v>
      </c>
      <c r="F63" s="10">
        <v>0</v>
      </c>
      <c r="G63" s="10">
        <v>3</v>
      </c>
      <c r="H63" s="10">
        <v>0</v>
      </c>
      <c r="I63" s="10">
        <v>1</v>
      </c>
      <c r="J63" s="10">
        <v>1</v>
      </c>
      <c r="K63" s="10">
        <v>1</v>
      </c>
      <c r="L63" s="10">
        <v>2</v>
      </c>
      <c r="M63" s="10">
        <v>1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1</v>
      </c>
      <c r="V63" s="10">
        <v>0</v>
      </c>
      <c r="W63" s="10">
        <v>2</v>
      </c>
      <c r="X63" s="10">
        <v>1</v>
      </c>
      <c r="Y63" s="10">
        <v>1</v>
      </c>
      <c r="Z63" s="10">
        <v>0</v>
      </c>
      <c r="AA63" s="10">
        <v>1</v>
      </c>
      <c r="AB63" s="10">
        <v>0</v>
      </c>
      <c r="AC63" s="10">
        <v>1</v>
      </c>
      <c r="AD63" s="10">
        <v>0</v>
      </c>
      <c r="AE63" s="10">
        <v>2</v>
      </c>
      <c r="AF63" s="10">
        <v>0</v>
      </c>
      <c r="AG63" s="10">
        <v>0</v>
      </c>
      <c r="AH63" s="10">
        <v>0</v>
      </c>
      <c r="AI63" s="10">
        <v>0</v>
      </c>
    </row>
    <row r="64" spans="2:35" ht="15" customHeight="1" x14ac:dyDescent="0.15">
      <c r="B64" s="291" t="s">
        <v>47</v>
      </c>
      <c r="C64" s="252"/>
      <c r="D64" s="10">
        <v>36</v>
      </c>
      <c r="E64" s="10">
        <v>9</v>
      </c>
      <c r="F64" s="10">
        <v>3</v>
      </c>
      <c r="G64" s="10">
        <v>0</v>
      </c>
      <c r="H64" s="10">
        <v>0</v>
      </c>
      <c r="I64" s="10">
        <v>2</v>
      </c>
      <c r="J64" s="10">
        <v>0</v>
      </c>
      <c r="K64" s="10">
        <v>1</v>
      </c>
      <c r="L64" s="10">
        <v>1</v>
      </c>
      <c r="M64" s="10">
        <v>1</v>
      </c>
      <c r="N64" s="10">
        <v>0</v>
      </c>
      <c r="O64" s="10">
        <v>0</v>
      </c>
      <c r="P64" s="10">
        <v>1</v>
      </c>
      <c r="Q64" s="10">
        <v>2</v>
      </c>
      <c r="R64" s="10">
        <v>1</v>
      </c>
      <c r="S64" s="10">
        <v>2</v>
      </c>
      <c r="T64" s="10">
        <v>0</v>
      </c>
      <c r="U64" s="10">
        <v>1</v>
      </c>
      <c r="V64" s="10">
        <v>1</v>
      </c>
      <c r="W64" s="10">
        <v>1</v>
      </c>
      <c r="X64" s="10">
        <v>0</v>
      </c>
      <c r="Y64" s="10">
        <v>3</v>
      </c>
      <c r="Z64" s="10">
        <v>0</v>
      </c>
      <c r="AA64" s="10">
        <v>0</v>
      </c>
      <c r="AB64" s="10">
        <v>1</v>
      </c>
      <c r="AC64" s="10">
        <v>3</v>
      </c>
      <c r="AD64" s="10">
        <v>2</v>
      </c>
      <c r="AE64" s="10">
        <v>0</v>
      </c>
      <c r="AF64" s="10">
        <v>0</v>
      </c>
      <c r="AG64" s="10">
        <v>1</v>
      </c>
      <c r="AH64" s="10">
        <v>0</v>
      </c>
      <c r="AI64" s="10">
        <v>0</v>
      </c>
    </row>
    <row r="65" spans="2:35" ht="15" customHeight="1" x14ac:dyDescent="0.15">
      <c r="B65" s="291" t="s">
        <v>48</v>
      </c>
      <c r="C65" s="252"/>
      <c r="D65" s="10">
        <v>118</v>
      </c>
      <c r="E65" s="10">
        <v>40</v>
      </c>
      <c r="F65" s="10">
        <v>6</v>
      </c>
      <c r="G65" s="10">
        <v>4</v>
      </c>
      <c r="H65" s="10">
        <v>4</v>
      </c>
      <c r="I65" s="10">
        <v>7</v>
      </c>
      <c r="J65" s="10">
        <v>2</v>
      </c>
      <c r="K65" s="10">
        <v>3</v>
      </c>
      <c r="L65" s="10">
        <v>6</v>
      </c>
      <c r="M65" s="10">
        <v>1</v>
      </c>
      <c r="N65" s="10">
        <v>3</v>
      </c>
      <c r="O65" s="10">
        <v>0</v>
      </c>
      <c r="P65" s="10">
        <v>3</v>
      </c>
      <c r="Q65" s="10">
        <v>4</v>
      </c>
      <c r="R65" s="10">
        <v>2</v>
      </c>
      <c r="S65" s="10">
        <v>1</v>
      </c>
      <c r="T65" s="10">
        <v>3</v>
      </c>
      <c r="U65" s="10">
        <v>2</v>
      </c>
      <c r="V65" s="10">
        <v>1</v>
      </c>
      <c r="W65" s="10">
        <v>1</v>
      </c>
      <c r="X65" s="10">
        <v>1</v>
      </c>
      <c r="Y65" s="10">
        <v>7</v>
      </c>
      <c r="Z65" s="10">
        <v>3</v>
      </c>
      <c r="AA65" s="10">
        <v>2</v>
      </c>
      <c r="AB65" s="10">
        <v>5</v>
      </c>
      <c r="AC65" s="10">
        <v>2</v>
      </c>
      <c r="AD65" s="10">
        <v>1</v>
      </c>
      <c r="AE65" s="10">
        <v>2</v>
      </c>
      <c r="AF65" s="10">
        <v>1</v>
      </c>
      <c r="AG65" s="10">
        <v>1</v>
      </c>
      <c r="AH65" s="10">
        <v>0</v>
      </c>
      <c r="AI65" s="10">
        <v>0</v>
      </c>
    </row>
    <row r="66" spans="2:35" ht="15" customHeight="1" x14ac:dyDescent="0.15">
      <c r="B66" s="291" t="s">
        <v>49</v>
      </c>
      <c r="C66" s="252"/>
      <c r="D66" s="10">
        <v>47</v>
      </c>
      <c r="E66" s="10">
        <v>18</v>
      </c>
      <c r="F66" s="10">
        <v>1</v>
      </c>
      <c r="G66" s="10">
        <v>1</v>
      </c>
      <c r="H66" s="10">
        <v>1</v>
      </c>
      <c r="I66" s="10">
        <v>2</v>
      </c>
      <c r="J66" s="10">
        <v>3</v>
      </c>
      <c r="K66" s="10">
        <v>0</v>
      </c>
      <c r="L66" s="10">
        <v>1</v>
      </c>
      <c r="M66" s="10">
        <v>0</v>
      </c>
      <c r="N66" s="10">
        <v>0</v>
      </c>
      <c r="O66" s="10">
        <v>0</v>
      </c>
      <c r="P66" s="10">
        <v>2</v>
      </c>
      <c r="Q66" s="10">
        <v>2</v>
      </c>
      <c r="R66" s="10">
        <v>2</v>
      </c>
      <c r="S66" s="10">
        <v>1</v>
      </c>
      <c r="T66" s="10">
        <v>0</v>
      </c>
      <c r="U66" s="10">
        <v>1</v>
      </c>
      <c r="V66" s="10">
        <v>1</v>
      </c>
      <c r="W66" s="10">
        <v>1</v>
      </c>
      <c r="X66" s="10">
        <v>1</v>
      </c>
      <c r="Y66" s="10">
        <v>2</v>
      </c>
      <c r="Z66" s="10">
        <v>2</v>
      </c>
      <c r="AA66" s="10">
        <v>0</v>
      </c>
      <c r="AB66" s="10">
        <v>0</v>
      </c>
      <c r="AC66" s="10">
        <v>2</v>
      </c>
      <c r="AD66" s="10">
        <v>0</v>
      </c>
      <c r="AE66" s="10">
        <v>2</v>
      </c>
      <c r="AF66" s="10">
        <v>0</v>
      </c>
      <c r="AG66" s="10">
        <v>1</v>
      </c>
      <c r="AH66" s="10">
        <v>0</v>
      </c>
      <c r="AI66" s="10">
        <v>0</v>
      </c>
    </row>
    <row r="67" spans="2:35" ht="15" customHeight="1" x14ac:dyDescent="0.15">
      <c r="B67" s="291" t="s">
        <v>50</v>
      </c>
      <c r="C67" s="252"/>
      <c r="D67" s="10">
        <v>11</v>
      </c>
      <c r="E67" s="10">
        <v>1</v>
      </c>
      <c r="F67" s="10">
        <v>0</v>
      </c>
      <c r="G67" s="10">
        <v>0</v>
      </c>
      <c r="H67" s="10">
        <v>4</v>
      </c>
      <c r="I67" s="10">
        <v>1</v>
      </c>
      <c r="J67" s="10">
        <v>0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10">
        <v>1</v>
      </c>
      <c r="AB67" s="10">
        <v>0</v>
      </c>
      <c r="AC67" s="10">
        <v>0</v>
      </c>
      <c r="AD67" s="10">
        <v>0</v>
      </c>
      <c r="AE67" s="10">
        <v>2</v>
      </c>
      <c r="AF67" s="10">
        <v>0</v>
      </c>
      <c r="AG67" s="10">
        <v>0</v>
      </c>
      <c r="AH67" s="10">
        <v>0</v>
      </c>
      <c r="AI67" s="10">
        <v>0</v>
      </c>
    </row>
    <row r="68" spans="2:35" ht="15" customHeight="1" x14ac:dyDescent="0.15">
      <c r="B68" s="291" t="s">
        <v>51</v>
      </c>
      <c r="C68" s="252"/>
      <c r="D68" s="10">
        <v>45</v>
      </c>
      <c r="E68" s="10">
        <v>12</v>
      </c>
      <c r="F68" s="10">
        <v>1</v>
      </c>
      <c r="G68" s="10">
        <v>2</v>
      </c>
      <c r="H68" s="10">
        <v>6</v>
      </c>
      <c r="I68" s="10">
        <v>1</v>
      </c>
      <c r="J68" s="10">
        <v>1</v>
      </c>
      <c r="K68" s="10">
        <v>2</v>
      </c>
      <c r="L68" s="10">
        <v>2</v>
      </c>
      <c r="M68" s="10">
        <v>0</v>
      </c>
      <c r="N68" s="10">
        <v>0</v>
      </c>
      <c r="O68" s="10">
        <v>1</v>
      </c>
      <c r="P68" s="10">
        <v>0</v>
      </c>
      <c r="Q68" s="10">
        <v>0</v>
      </c>
      <c r="R68" s="10">
        <v>1</v>
      </c>
      <c r="S68" s="10">
        <v>1</v>
      </c>
      <c r="T68" s="10">
        <v>0</v>
      </c>
      <c r="U68" s="10">
        <v>1</v>
      </c>
      <c r="V68" s="10">
        <v>1</v>
      </c>
      <c r="W68" s="10">
        <v>0</v>
      </c>
      <c r="X68" s="10">
        <v>2</v>
      </c>
      <c r="Y68" s="10">
        <v>3</v>
      </c>
      <c r="Z68" s="10">
        <v>1</v>
      </c>
      <c r="AA68" s="10">
        <v>1</v>
      </c>
      <c r="AB68" s="10">
        <v>2</v>
      </c>
      <c r="AC68" s="10">
        <v>0</v>
      </c>
      <c r="AD68" s="10">
        <v>1</v>
      </c>
      <c r="AE68" s="10">
        <v>2</v>
      </c>
      <c r="AF68" s="10">
        <v>1</v>
      </c>
      <c r="AG68" s="10">
        <v>0</v>
      </c>
      <c r="AH68" s="10">
        <v>0</v>
      </c>
      <c r="AI68" s="10">
        <v>0</v>
      </c>
    </row>
    <row r="69" spans="2:35" s="5" customFormat="1" ht="15" customHeight="1" x14ac:dyDescent="0.15">
      <c r="B69" s="292" t="s">
        <v>73</v>
      </c>
      <c r="C69" s="250"/>
      <c r="D69" s="7">
        <v>26</v>
      </c>
      <c r="E69" s="7">
        <v>3</v>
      </c>
      <c r="F69" s="7">
        <v>0</v>
      </c>
      <c r="G69" s="7">
        <v>0</v>
      </c>
      <c r="H69" s="7">
        <v>1</v>
      </c>
      <c r="I69" s="7">
        <v>1</v>
      </c>
      <c r="J69" s="7">
        <v>2</v>
      </c>
      <c r="K69" s="7">
        <v>2</v>
      </c>
      <c r="L69" s="7">
        <v>1</v>
      </c>
      <c r="M69" s="7">
        <v>2</v>
      </c>
      <c r="N69" s="7">
        <v>1</v>
      </c>
      <c r="O69" s="7">
        <v>2</v>
      </c>
      <c r="P69" s="7">
        <v>1</v>
      </c>
      <c r="Q69" s="7">
        <v>0</v>
      </c>
      <c r="R69" s="7">
        <v>0</v>
      </c>
      <c r="S69" s="7">
        <v>1</v>
      </c>
      <c r="T69" s="7">
        <v>0</v>
      </c>
      <c r="U69" s="7">
        <v>0</v>
      </c>
      <c r="V69" s="7">
        <v>2</v>
      </c>
      <c r="W69" s="7">
        <v>4</v>
      </c>
      <c r="X69" s="7">
        <v>0</v>
      </c>
      <c r="Y69" s="7">
        <v>0</v>
      </c>
      <c r="Z69" s="7">
        <v>2</v>
      </c>
      <c r="AA69" s="7">
        <v>0</v>
      </c>
      <c r="AB69" s="7">
        <v>0</v>
      </c>
      <c r="AC69" s="7">
        <v>0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</row>
    <row r="71" spans="2:35" x14ac:dyDescent="0.15">
      <c r="D71" s="223">
        <f>D6</f>
        <v>8263</v>
      </c>
    </row>
    <row r="72" spans="2:35" x14ac:dyDescent="0.15">
      <c r="D72" s="223" t="str">
        <f>IF(D71=SUM(D8:D11,D12:D22,D23:D69)/3,"OK","NG")</f>
        <v>OK</v>
      </c>
    </row>
  </sheetData>
  <mergeCells count="69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E3:E5"/>
    <mergeCell ref="F3:F5"/>
    <mergeCell ref="AH3:AH5"/>
    <mergeCell ref="AI3:AI5"/>
    <mergeCell ref="B4:C5"/>
    <mergeCell ref="AG3:AG5"/>
  </mergeCells>
  <phoneticPr fontId="3"/>
  <pageMargins left="0.39370078740157483" right="0.39370078740157483" top="0.59055118110236227" bottom="0.59055118110236227" header="0.51181102362204722" footer="0.51181102362204722"/>
  <pageSetup paperSize="9" scale="76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9" t="s">
        <v>357</v>
      </c>
      <c r="D1" s="29" t="s">
        <v>334</v>
      </c>
      <c r="S1" s="29" t="s">
        <v>333</v>
      </c>
      <c r="V1" s="29"/>
      <c r="AI1" s="29" t="s">
        <v>333</v>
      </c>
      <c r="AL1" s="29"/>
      <c r="AY1" s="29" t="s">
        <v>333</v>
      </c>
    </row>
    <row r="2" spans="2:54" ht="17.25" x14ac:dyDescent="0.2">
      <c r="B2" s="1" t="s">
        <v>366</v>
      </c>
      <c r="C2" s="2"/>
    </row>
    <row r="3" spans="2:54" ht="24" customHeight="1" x14ac:dyDescent="0.15">
      <c r="B3" s="307" t="s">
        <v>335</v>
      </c>
      <c r="C3" s="293"/>
      <c r="D3" s="287" t="s">
        <v>92</v>
      </c>
      <c r="E3" s="114"/>
      <c r="F3" s="94">
        <v>1000</v>
      </c>
      <c r="G3" s="94">
        <v>1200</v>
      </c>
      <c r="H3" s="94">
        <v>1400</v>
      </c>
      <c r="I3" s="94">
        <v>1600</v>
      </c>
      <c r="J3" s="94">
        <v>1800</v>
      </c>
      <c r="K3" s="94">
        <v>2000</v>
      </c>
      <c r="L3" s="94">
        <v>2200</v>
      </c>
      <c r="M3" s="94">
        <v>2400</v>
      </c>
      <c r="N3" s="94">
        <v>2600</v>
      </c>
      <c r="O3" s="94">
        <v>2800</v>
      </c>
      <c r="P3" s="94">
        <v>3000</v>
      </c>
      <c r="Q3" s="94">
        <v>3200</v>
      </c>
      <c r="R3" s="94">
        <v>3400</v>
      </c>
      <c r="S3" s="94">
        <v>3600</v>
      </c>
      <c r="T3" s="94">
        <v>3800</v>
      </c>
      <c r="U3" s="94">
        <v>4000</v>
      </c>
      <c r="V3" s="94">
        <v>4200</v>
      </c>
      <c r="W3" s="94">
        <v>4400</v>
      </c>
      <c r="X3" s="94">
        <v>4600</v>
      </c>
      <c r="Y3" s="94">
        <v>4800</v>
      </c>
      <c r="Z3" s="94">
        <v>5000</v>
      </c>
      <c r="AA3" s="94">
        <v>5200</v>
      </c>
      <c r="AB3" s="94">
        <v>5400</v>
      </c>
      <c r="AC3" s="94">
        <v>5600</v>
      </c>
      <c r="AD3" s="94">
        <v>5800</v>
      </c>
      <c r="AE3" s="94">
        <v>6000</v>
      </c>
      <c r="AF3" s="94">
        <v>6200</v>
      </c>
      <c r="AG3" s="94">
        <v>6400</v>
      </c>
      <c r="AH3" s="94">
        <v>6600</v>
      </c>
      <c r="AI3" s="94">
        <v>6800</v>
      </c>
      <c r="AJ3" s="94">
        <v>7000</v>
      </c>
      <c r="AK3" s="94">
        <v>7200</v>
      </c>
      <c r="AL3" s="94">
        <v>7400</v>
      </c>
      <c r="AM3" s="115">
        <v>7600</v>
      </c>
      <c r="AN3" s="115">
        <v>7800</v>
      </c>
      <c r="AO3" s="115">
        <v>8000</v>
      </c>
      <c r="AP3" s="115">
        <v>8200</v>
      </c>
      <c r="AQ3" s="115">
        <v>8400</v>
      </c>
      <c r="AR3" s="115">
        <v>8600</v>
      </c>
      <c r="AS3" s="115">
        <v>8800</v>
      </c>
      <c r="AT3" s="115">
        <v>9000</v>
      </c>
      <c r="AU3" s="115">
        <v>9200</v>
      </c>
      <c r="AV3" s="115">
        <v>9400</v>
      </c>
      <c r="AW3" s="115">
        <v>9600</v>
      </c>
      <c r="AX3" s="115">
        <v>9800</v>
      </c>
      <c r="AY3" s="116" t="s">
        <v>302</v>
      </c>
      <c r="AZ3" s="287" t="s">
        <v>94</v>
      </c>
      <c r="BA3" s="287" t="s">
        <v>95</v>
      </c>
      <c r="BB3" s="287" t="s">
        <v>96</v>
      </c>
    </row>
    <row r="4" spans="2:54" s="35" customFormat="1" ht="13.5" customHeight="1" x14ac:dyDescent="0.15">
      <c r="B4" s="319" t="s">
        <v>85</v>
      </c>
      <c r="C4" s="320"/>
      <c r="D4" s="288"/>
      <c r="E4" s="65"/>
      <c r="F4" s="96" t="s">
        <v>97</v>
      </c>
      <c r="G4" s="96" t="s">
        <v>97</v>
      </c>
      <c r="H4" s="96" t="s">
        <v>97</v>
      </c>
      <c r="I4" s="96" t="s">
        <v>97</v>
      </c>
      <c r="J4" s="96" t="s">
        <v>97</v>
      </c>
      <c r="K4" s="96" t="s">
        <v>97</v>
      </c>
      <c r="L4" s="96" t="s">
        <v>97</v>
      </c>
      <c r="M4" s="96" t="s">
        <v>97</v>
      </c>
      <c r="N4" s="96" t="s">
        <v>97</v>
      </c>
      <c r="O4" s="96" t="s">
        <v>97</v>
      </c>
      <c r="P4" s="96" t="s">
        <v>97</v>
      </c>
      <c r="Q4" s="96" t="s">
        <v>97</v>
      </c>
      <c r="R4" s="96" t="s">
        <v>97</v>
      </c>
      <c r="S4" s="96" t="s">
        <v>97</v>
      </c>
      <c r="T4" s="96" t="s">
        <v>97</v>
      </c>
      <c r="U4" s="96" t="s">
        <v>97</v>
      </c>
      <c r="V4" s="96" t="s">
        <v>97</v>
      </c>
      <c r="W4" s="96" t="s">
        <v>97</v>
      </c>
      <c r="X4" s="96" t="s">
        <v>97</v>
      </c>
      <c r="Y4" s="96" t="s">
        <v>97</v>
      </c>
      <c r="Z4" s="96" t="s">
        <v>97</v>
      </c>
      <c r="AA4" s="96" t="s">
        <v>97</v>
      </c>
      <c r="AB4" s="96" t="s">
        <v>97</v>
      </c>
      <c r="AC4" s="96" t="s">
        <v>97</v>
      </c>
      <c r="AD4" s="96" t="s">
        <v>97</v>
      </c>
      <c r="AE4" s="96" t="s">
        <v>97</v>
      </c>
      <c r="AF4" s="96" t="s">
        <v>97</v>
      </c>
      <c r="AG4" s="96" t="s">
        <v>97</v>
      </c>
      <c r="AH4" s="96" t="s">
        <v>97</v>
      </c>
      <c r="AI4" s="96" t="s">
        <v>97</v>
      </c>
      <c r="AJ4" s="96" t="s">
        <v>97</v>
      </c>
      <c r="AK4" s="96" t="s">
        <v>97</v>
      </c>
      <c r="AL4" s="96" t="s">
        <v>97</v>
      </c>
      <c r="AM4" s="96" t="s">
        <v>97</v>
      </c>
      <c r="AN4" s="96" t="s">
        <v>97</v>
      </c>
      <c r="AO4" s="96" t="s">
        <v>97</v>
      </c>
      <c r="AP4" s="96" t="s">
        <v>97</v>
      </c>
      <c r="AQ4" s="96" t="s">
        <v>97</v>
      </c>
      <c r="AR4" s="96" t="s">
        <v>97</v>
      </c>
      <c r="AS4" s="96" t="s">
        <v>97</v>
      </c>
      <c r="AT4" s="96" t="s">
        <v>97</v>
      </c>
      <c r="AU4" s="96" t="s">
        <v>97</v>
      </c>
      <c r="AV4" s="96" t="s">
        <v>97</v>
      </c>
      <c r="AW4" s="96" t="s">
        <v>97</v>
      </c>
      <c r="AX4" s="96" t="s">
        <v>97</v>
      </c>
      <c r="AY4" s="96"/>
      <c r="AZ4" s="288"/>
      <c r="BA4" s="288"/>
      <c r="BB4" s="288"/>
    </row>
    <row r="5" spans="2:54" ht="24" customHeight="1" x14ac:dyDescent="0.15">
      <c r="B5" s="321"/>
      <c r="C5" s="318"/>
      <c r="D5" s="289"/>
      <c r="E5" s="99" t="s">
        <v>301</v>
      </c>
      <c r="F5" s="100">
        <v>1200</v>
      </c>
      <c r="G5" s="100">
        <v>1400</v>
      </c>
      <c r="H5" s="100">
        <v>1600</v>
      </c>
      <c r="I5" s="100">
        <v>1800</v>
      </c>
      <c r="J5" s="100">
        <v>2000</v>
      </c>
      <c r="K5" s="100">
        <v>2200</v>
      </c>
      <c r="L5" s="100">
        <v>2400</v>
      </c>
      <c r="M5" s="100">
        <v>2600</v>
      </c>
      <c r="N5" s="100">
        <v>2800</v>
      </c>
      <c r="O5" s="100">
        <v>3000</v>
      </c>
      <c r="P5" s="100">
        <v>3200</v>
      </c>
      <c r="Q5" s="100">
        <v>3400</v>
      </c>
      <c r="R5" s="100">
        <v>3600</v>
      </c>
      <c r="S5" s="100">
        <v>3800</v>
      </c>
      <c r="T5" s="100">
        <v>4000</v>
      </c>
      <c r="U5" s="100">
        <v>4200</v>
      </c>
      <c r="V5" s="100">
        <v>4400</v>
      </c>
      <c r="W5" s="100">
        <v>4600</v>
      </c>
      <c r="X5" s="100">
        <v>4800</v>
      </c>
      <c r="Y5" s="117">
        <v>5000</v>
      </c>
      <c r="Z5" s="117">
        <v>5200</v>
      </c>
      <c r="AA5" s="117">
        <v>5400</v>
      </c>
      <c r="AB5" s="117">
        <v>5600</v>
      </c>
      <c r="AC5" s="117">
        <v>5800</v>
      </c>
      <c r="AD5" s="117">
        <v>6000</v>
      </c>
      <c r="AE5" s="117">
        <v>6200</v>
      </c>
      <c r="AF5" s="117">
        <v>6400</v>
      </c>
      <c r="AG5" s="117">
        <v>6600</v>
      </c>
      <c r="AH5" s="117">
        <v>6800</v>
      </c>
      <c r="AI5" s="117">
        <v>7000</v>
      </c>
      <c r="AJ5" s="117">
        <v>7200</v>
      </c>
      <c r="AK5" s="117">
        <v>7400</v>
      </c>
      <c r="AL5" s="117">
        <v>7600</v>
      </c>
      <c r="AM5" s="117">
        <v>7800</v>
      </c>
      <c r="AN5" s="117">
        <v>8000</v>
      </c>
      <c r="AO5" s="117">
        <v>8200</v>
      </c>
      <c r="AP5" s="117">
        <v>8400</v>
      </c>
      <c r="AQ5" s="117">
        <v>8600</v>
      </c>
      <c r="AR5" s="117">
        <v>8800</v>
      </c>
      <c r="AS5" s="117">
        <v>9000</v>
      </c>
      <c r="AT5" s="117">
        <v>9200</v>
      </c>
      <c r="AU5" s="117">
        <v>9400</v>
      </c>
      <c r="AV5" s="117">
        <v>9600</v>
      </c>
      <c r="AW5" s="117">
        <v>9800</v>
      </c>
      <c r="AX5" s="117">
        <v>10000</v>
      </c>
      <c r="AY5" s="117"/>
      <c r="AZ5" s="41" t="s">
        <v>210</v>
      </c>
      <c r="BA5" s="41" t="s">
        <v>210</v>
      </c>
      <c r="BB5" s="41" t="s">
        <v>210</v>
      </c>
    </row>
    <row r="6" spans="2:54" x14ac:dyDescent="0.15">
      <c r="B6" s="290" t="s">
        <v>0</v>
      </c>
      <c r="C6" s="254"/>
      <c r="D6" s="6">
        <v>8263</v>
      </c>
      <c r="E6" s="6">
        <v>509</v>
      </c>
      <c r="F6" s="6">
        <v>393</v>
      </c>
      <c r="G6" s="6">
        <v>466</v>
      </c>
      <c r="H6" s="6">
        <v>660</v>
      </c>
      <c r="I6" s="6">
        <v>679</v>
      </c>
      <c r="J6" s="6">
        <v>649</v>
      </c>
      <c r="K6" s="6">
        <v>610</v>
      </c>
      <c r="L6" s="6">
        <v>547</v>
      </c>
      <c r="M6" s="6">
        <v>514</v>
      </c>
      <c r="N6" s="6">
        <v>464</v>
      </c>
      <c r="O6" s="6">
        <v>415</v>
      </c>
      <c r="P6" s="6">
        <v>352</v>
      </c>
      <c r="Q6" s="6">
        <v>270</v>
      </c>
      <c r="R6" s="6">
        <v>273</v>
      </c>
      <c r="S6" s="6">
        <v>212</v>
      </c>
      <c r="T6" s="6">
        <v>190</v>
      </c>
      <c r="U6" s="6">
        <v>131</v>
      </c>
      <c r="V6" s="6">
        <v>134</v>
      </c>
      <c r="W6" s="6">
        <v>102</v>
      </c>
      <c r="X6" s="6">
        <v>107</v>
      </c>
      <c r="Y6" s="6">
        <v>76</v>
      </c>
      <c r="Z6" s="6">
        <v>55</v>
      </c>
      <c r="AA6" s="6">
        <v>62</v>
      </c>
      <c r="AB6" s="6">
        <v>30</v>
      </c>
      <c r="AC6" s="6">
        <v>43</v>
      </c>
      <c r="AD6" s="6">
        <v>38</v>
      </c>
      <c r="AE6" s="6">
        <v>32</v>
      </c>
      <c r="AF6" s="6">
        <v>30</v>
      </c>
      <c r="AG6" s="6">
        <v>34</v>
      </c>
      <c r="AH6" s="6">
        <v>32</v>
      </c>
      <c r="AI6" s="6">
        <v>13</v>
      </c>
      <c r="AJ6" s="6">
        <v>16</v>
      </c>
      <c r="AK6" s="6">
        <v>12</v>
      </c>
      <c r="AL6" s="6">
        <v>16</v>
      </c>
      <c r="AM6" s="6">
        <v>12</v>
      </c>
      <c r="AN6" s="6">
        <v>17</v>
      </c>
      <c r="AO6" s="6">
        <v>14</v>
      </c>
      <c r="AP6" s="6">
        <v>9</v>
      </c>
      <c r="AQ6" s="6">
        <v>9</v>
      </c>
      <c r="AR6" s="6">
        <v>1</v>
      </c>
      <c r="AS6" s="6">
        <v>8</v>
      </c>
      <c r="AT6" s="6">
        <v>7</v>
      </c>
      <c r="AU6" s="6">
        <v>3</v>
      </c>
      <c r="AV6" s="6">
        <v>5</v>
      </c>
      <c r="AW6" s="6">
        <v>3</v>
      </c>
      <c r="AX6" s="6">
        <v>2</v>
      </c>
      <c r="AY6" s="6">
        <v>7</v>
      </c>
      <c r="AZ6" s="46">
        <v>2257</v>
      </c>
      <c r="BA6" s="8">
        <v>2574</v>
      </c>
      <c r="BB6" s="8">
        <v>1424.6</v>
      </c>
    </row>
    <row r="7" spans="2:54" x14ac:dyDescent="0.15">
      <c r="B7" s="291" t="s">
        <v>1</v>
      </c>
      <c r="C7" s="252"/>
      <c r="D7" s="45">
        <v>6031</v>
      </c>
      <c r="E7" s="45">
        <v>327</v>
      </c>
      <c r="F7" s="45">
        <v>250</v>
      </c>
      <c r="G7" s="45">
        <v>288</v>
      </c>
      <c r="H7" s="45">
        <v>379</v>
      </c>
      <c r="I7" s="45">
        <v>435</v>
      </c>
      <c r="J7" s="45">
        <v>437</v>
      </c>
      <c r="K7" s="45">
        <v>436</v>
      </c>
      <c r="L7" s="45">
        <v>372</v>
      </c>
      <c r="M7" s="45">
        <v>392</v>
      </c>
      <c r="N7" s="45">
        <v>363</v>
      </c>
      <c r="O7" s="45">
        <v>318</v>
      </c>
      <c r="P7" s="45">
        <v>264</v>
      </c>
      <c r="Q7" s="45">
        <v>215</v>
      </c>
      <c r="R7" s="45">
        <v>218</v>
      </c>
      <c r="S7" s="45">
        <v>181</v>
      </c>
      <c r="T7" s="45">
        <v>173</v>
      </c>
      <c r="U7" s="45">
        <v>124</v>
      </c>
      <c r="V7" s="45">
        <v>118</v>
      </c>
      <c r="W7" s="45">
        <v>91</v>
      </c>
      <c r="X7" s="45">
        <v>99</v>
      </c>
      <c r="Y7" s="45">
        <v>70</v>
      </c>
      <c r="Z7" s="45">
        <v>50</v>
      </c>
      <c r="AA7" s="45">
        <v>58</v>
      </c>
      <c r="AB7" s="45">
        <v>29</v>
      </c>
      <c r="AC7" s="45">
        <v>42</v>
      </c>
      <c r="AD7" s="45">
        <v>35</v>
      </c>
      <c r="AE7" s="45">
        <v>29</v>
      </c>
      <c r="AF7" s="45">
        <v>29</v>
      </c>
      <c r="AG7" s="45">
        <v>31</v>
      </c>
      <c r="AH7" s="45">
        <v>30</v>
      </c>
      <c r="AI7" s="45">
        <v>13</v>
      </c>
      <c r="AJ7" s="45">
        <v>15</v>
      </c>
      <c r="AK7" s="45">
        <v>12</v>
      </c>
      <c r="AL7" s="45">
        <v>15</v>
      </c>
      <c r="AM7" s="45">
        <v>11</v>
      </c>
      <c r="AN7" s="45">
        <v>17</v>
      </c>
      <c r="AO7" s="45">
        <v>12</v>
      </c>
      <c r="AP7" s="45">
        <v>9</v>
      </c>
      <c r="AQ7" s="45">
        <v>9</v>
      </c>
      <c r="AR7" s="45">
        <v>1</v>
      </c>
      <c r="AS7" s="45">
        <v>8</v>
      </c>
      <c r="AT7" s="45">
        <v>6</v>
      </c>
      <c r="AU7" s="45">
        <v>3</v>
      </c>
      <c r="AV7" s="45">
        <v>5</v>
      </c>
      <c r="AW7" s="45">
        <v>3</v>
      </c>
      <c r="AX7" s="45">
        <v>2</v>
      </c>
      <c r="AY7" s="45">
        <v>7</v>
      </c>
      <c r="AZ7" s="46">
        <v>2443</v>
      </c>
      <c r="BA7" s="47">
        <v>2763.5</v>
      </c>
      <c r="BB7" s="47">
        <v>1519.2</v>
      </c>
    </row>
    <row r="8" spans="2:54" x14ac:dyDescent="0.15">
      <c r="B8" s="70"/>
      <c r="C8" s="18" t="s">
        <v>65</v>
      </c>
      <c r="D8" s="10">
        <v>3282</v>
      </c>
      <c r="E8" s="10">
        <v>121</v>
      </c>
      <c r="F8" s="10">
        <v>84</v>
      </c>
      <c r="G8" s="10">
        <v>109</v>
      </c>
      <c r="H8" s="10">
        <v>138</v>
      </c>
      <c r="I8" s="10">
        <v>184</v>
      </c>
      <c r="J8" s="10">
        <v>195</v>
      </c>
      <c r="K8" s="10">
        <v>210</v>
      </c>
      <c r="L8" s="10">
        <v>182</v>
      </c>
      <c r="M8" s="10">
        <v>201</v>
      </c>
      <c r="N8" s="10">
        <v>194</v>
      </c>
      <c r="O8" s="10">
        <v>184</v>
      </c>
      <c r="P8" s="10">
        <v>167</v>
      </c>
      <c r="Q8" s="10">
        <v>139</v>
      </c>
      <c r="R8" s="10">
        <v>148</v>
      </c>
      <c r="S8" s="10">
        <v>121</v>
      </c>
      <c r="T8" s="10">
        <v>122</v>
      </c>
      <c r="U8" s="10">
        <v>81</v>
      </c>
      <c r="V8" s="10">
        <v>93</v>
      </c>
      <c r="W8" s="10">
        <v>71</v>
      </c>
      <c r="X8" s="10">
        <v>79</v>
      </c>
      <c r="Y8" s="10">
        <v>50</v>
      </c>
      <c r="Z8" s="10">
        <v>40</v>
      </c>
      <c r="AA8" s="10">
        <v>46</v>
      </c>
      <c r="AB8" s="10">
        <v>24</v>
      </c>
      <c r="AC8" s="10">
        <v>31</v>
      </c>
      <c r="AD8" s="10">
        <v>32</v>
      </c>
      <c r="AE8" s="10">
        <v>26</v>
      </c>
      <c r="AF8" s="10">
        <v>26</v>
      </c>
      <c r="AG8" s="10">
        <v>31</v>
      </c>
      <c r="AH8" s="10">
        <v>26</v>
      </c>
      <c r="AI8" s="10">
        <v>13</v>
      </c>
      <c r="AJ8" s="10">
        <v>13</v>
      </c>
      <c r="AK8" s="10">
        <v>10</v>
      </c>
      <c r="AL8" s="10">
        <v>13</v>
      </c>
      <c r="AM8" s="10">
        <v>9</v>
      </c>
      <c r="AN8" s="10">
        <v>13</v>
      </c>
      <c r="AO8" s="10">
        <v>11</v>
      </c>
      <c r="AP8" s="10">
        <v>9</v>
      </c>
      <c r="AQ8" s="10">
        <v>5</v>
      </c>
      <c r="AR8" s="10">
        <v>1</v>
      </c>
      <c r="AS8" s="10">
        <v>7</v>
      </c>
      <c r="AT8" s="10">
        <v>6</v>
      </c>
      <c r="AU8" s="10">
        <v>2</v>
      </c>
      <c r="AV8" s="10">
        <v>4</v>
      </c>
      <c r="AW8" s="10">
        <v>2</v>
      </c>
      <c r="AX8" s="10">
        <v>2</v>
      </c>
      <c r="AY8" s="10">
        <v>7</v>
      </c>
      <c r="AZ8" s="43">
        <v>2814.5</v>
      </c>
      <c r="BA8" s="11">
        <v>3162.7</v>
      </c>
      <c r="BB8" s="11">
        <v>1669.6</v>
      </c>
    </row>
    <row r="9" spans="2:54" x14ac:dyDescent="0.15">
      <c r="B9" s="70"/>
      <c r="C9" s="18" t="s">
        <v>66</v>
      </c>
      <c r="D9" s="10">
        <v>1828</v>
      </c>
      <c r="E9" s="10">
        <v>143</v>
      </c>
      <c r="F9" s="10">
        <v>106</v>
      </c>
      <c r="G9" s="10">
        <v>107</v>
      </c>
      <c r="H9" s="10">
        <v>147</v>
      </c>
      <c r="I9" s="10">
        <v>156</v>
      </c>
      <c r="J9" s="10">
        <v>169</v>
      </c>
      <c r="K9" s="10">
        <v>146</v>
      </c>
      <c r="L9" s="10">
        <v>131</v>
      </c>
      <c r="M9" s="10">
        <v>124</v>
      </c>
      <c r="N9" s="10">
        <v>125</v>
      </c>
      <c r="O9" s="10">
        <v>96</v>
      </c>
      <c r="P9" s="10">
        <v>61</v>
      </c>
      <c r="Q9" s="10">
        <v>46</v>
      </c>
      <c r="R9" s="10">
        <v>57</v>
      </c>
      <c r="S9" s="10">
        <v>44</v>
      </c>
      <c r="T9" s="10">
        <v>32</v>
      </c>
      <c r="U9" s="10">
        <v>28</v>
      </c>
      <c r="V9" s="10">
        <v>15</v>
      </c>
      <c r="W9" s="10">
        <v>14</v>
      </c>
      <c r="X9" s="10">
        <v>17</v>
      </c>
      <c r="Y9" s="10">
        <v>12</v>
      </c>
      <c r="Z9" s="10">
        <v>6</v>
      </c>
      <c r="AA9" s="10">
        <v>9</v>
      </c>
      <c r="AB9" s="10">
        <v>4</v>
      </c>
      <c r="AC9" s="10">
        <v>7</v>
      </c>
      <c r="AD9" s="10">
        <v>2</v>
      </c>
      <c r="AE9" s="10">
        <v>1</v>
      </c>
      <c r="AF9" s="10">
        <v>3</v>
      </c>
      <c r="AG9" s="10">
        <v>0</v>
      </c>
      <c r="AH9" s="10">
        <v>4</v>
      </c>
      <c r="AI9" s="10">
        <v>0</v>
      </c>
      <c r="AJ9" s="10">
        <v>2</v>
      </c>
      <c r="AK9" s="10">
        <v>1</v>
      </c>
      <c r="AL9" s="10">
        <v>2</v>
      </c>
      <c r="AM9" s="10">
        <v>1</v>
      </c>
      <c r="AN9" s="10">
        <v>2</v>
      </c>
      <c r="AO9" s="10">
        <v>1</v>
      </c>
      <c r="AP9" s="10">
        <v>0</v>
      </c>
      <c r="AQ9" s="10">
        <v>4</v>
      </c>
      <c r="AR9" s="10">
        <v>0</v>
      </c>
      <c r="AS9" s="10">
        <v>1</v>
      </c>
      <c r="AT9" s="10">
        <v>0</v>
      </c>
      <c r="AU9" s="10">
        <v>1</v>
      </c>
      <c r="AV9" s="10">
        <v>1</v>
      </c>
      <c r="AW9" s="10">
        <v>0</v>
      </c>
      <c r="AX9" s="10">
        <v>0</v>
      </c>
      <c r="AY9" s="10">
        <v>0</v>
      </c>
      <c r="AZ9" s="43">
        <v>2111.5</v>
      </c>
      <c r="BA9" s="11">
        <v>2319.9</v>
      </c>
      <c r="BB9" s="11">
        <v>1175.0999999999999</v>
      </c>
    </row>
    <row r="10" spans="2:54" x14ac:dyDescent="0.15">
      <c r="B10" s="70"/>
      <c r="C10" s="18" t="s">
        <v>67</v>
      </c>
      <c r="D10" s="10">
        <v>921</v>
      </c>
      <c r="E10" s="10">
        <v>63</v>
      </c>
      <c r="F10" s="10">
        <v>60</v>
      </c>
      <c r="G10" s="10">
        <v>72</v>
      </c>
      <c r="H10" s="10">
        <v>94</v>
      </c>
      <c r="I10" s="10">
        <v>95</v>
      </c>
      <c r="J10" s="10">
        <v>73</v>
      </c>
      <c r="K10" s="10">
        <v>80</v>
      </c>
      <c r="L10" s="10">
        <v>59</v>
      </c>
      <c r="M10" s="10">
        <v>67</v>
      </c>
      <c r="N10" s="10">
        <v>44</v>
      </c>
      <c r="O10" s="10">
        <v>38</v>
      </c>
      <c r="P10" s="10">
        <v>36</v>
      </c>
      <c r="Q10" s="10">
        <v>30</v>
      </c>
      <c r="R10" s="10">
        <v>13</v>
      </c>
      <c r="S10" s="10">
        <v>16</v>
      </c>
      <c r="T10" s="10">
        <v>19</v>
      </c>
      <c r="U10" s="10">
        <v>15</v>
      </c>
      <c r="V10" s="10">
        <v>10</v>
      </c>
      <c r="W10" s="10">
        <v>6</v>
      </c>
      <c r="X10" s="10">
        <v>3</v>
      </c>
      <c r="Y10" s="10">
        <v>8</v>
      </c>
      <c r="Z10" s="10">
        <v>4</v>
      </c>
      <c r="AA10" s="10">
        <v>3</v>
      </c>
      <c r="AB10" s="10">
        <v>1</v>
      </c>
      <c r="AC10" s="10">
        <v>4</v>
      </c>
      <c r="AD10" s="10">
        <v>1</v>
      </c>
      <c r="AE10" s="10">
        <v>2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1</v>
      </c>
      <c r="AL10" s="10">
        <v>0</v>
      </c>
      <c r="AM10" s="10">
        <v>1</v>
      </c>
      <c r="AN10" s="10">
        <v>2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1</v>
      </c>
      <c r="AX10" s="10">
        <v>0</v>
      </c>
      <c r="AY10" s="10">
        <v>0</v>
      </c>
      <c r="AZ10" s="43">
        <v>2000</v>
      </c>
      <c r="BA10" s="11">
        <v>2221.8000000000002</v>
      </c>
      <c r="BB10" s="11">
        <v>1089.0999999999999</v>
      </c>
    </row>
    <row r="11" spans="2:54" x14ac:dyDescent="0.15">
      <c r="B11" s="292" t="s">
        <v>5</v>
      </c>
      <c r="C11" s="250"/>
      <c r="D11" s="7">
        <v>2232</v>
      </c>
      <c r="E11" s="7">
        <v>182</v>
      </c>
      <c r="F11" s="7">
        <v>143</v>
      </c>
      <c r="G11" s="7">
        <v>178</v>
      </c>
      <c r="H11" s="7">
        <v>281</v>
      </c>
      <c r="I11" s="7">
        <v>244</v>
      </c>
      <c r="J11" s="7">
        <v>212</v>
      </c>
      <c r="K11" s="7">
        <v>174</v>
      </c>
      <c r="L11" s="7">
        <v>175</v>
      </c>
      <c r="M11" s="7">
        <v>122</v>
      </c>
      <c r="N11" s="7">
        <v>101</v>
      </c>
      <c r="O11" s="7">
        <v>97</v>
      </c>
      <c r="P11" s="7">
        <v>88</v>
      </c>
      <c r="Q11" s="7">
        <v>55</v>
      </c>
      <c r="R11" s="7">
        <v>55</v>
      </c>
      <c r="S11" s="7">
        <v>31</v>
      </c>
      <c r="T11" s="7">
        <v>17</v>
      </c>
      <c r="U11" s="7">
        <v>7</v>
      </c>
      <c r="V11" s="7">
        <v>16</v>
      </c>
      <c r="W11" s="7">
        <v>11</v>
      </c>
      <c r="X11" s="7">
        <v>8</v>
      </c>
      <c r="Y11" s="7">
        <v>6</v>
      </c>
      <c r="Z11" s="7">
        <v>5</v>
      </c>
      <c r="AA11" s="7">
        <v>4</v>
      </c>
      <c r="AB11" s="7">
        <v>1</v>
      </c>
      <c r="AC11" s="7">
        <v>1</v>
      </c>
      <c r="AD11" s="7">
        <v>3</v>
      </c>
      <c r="AE11" s="7">
        <v>3</v>
      </c>
      <c r="AF11" s="7">
        <v>1</v>
      </c>
      <c r="AG11" s="7">
        <v>3</v>
      </c>
      <c r="AH11" s="7">
        <v>2</v>
      </c>
      <c r="AI11" s="7">
        <v>0</v>
      </c>
      <c r="AJ11" s="7">
        <v>1</v>
      </c>
      <c r="AK11" s="7">
        <v>0</v>
      </c>
      <c r="AL11" s="7">
        <v>1</v>
      </c>
      <c r="AM11" s="7">
        <v>1</v>
      </c>
      <c r="AN11" s="7">
        <v>0</v>
      </c>
      <c r="AO11" s="7">
        <v>2</v>
      </c>
      <c r="AP11" s="7">
        <v>0</v>
      </c>
      <c r="AQ11" s="7">
        <v>0</v>
      </c>
      <c r="AR11" s="7">
        <v>0</v>
      </c>
      <c r="AS11" s="7">
        <v>0</v>
      </c>
      <c r="AT11" s="7">
        <v>1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48">
        <v>1878.5</v>
      </c>
      <c r="BA11" s="9">
        <v>2061.6999999999998</v>
      </c>
      <c r="BB11" s="9">
        <v>957.8</v>
      </c>
    </row>
    <row r="12" spans="2:54" ht="12" customHeight="1" x14ac:dyDescent="0.15">
      <c r="B12" s="291" t="s">
        <v>75</v>
      </c>
      <c r="C12" s="252"/>
      <c r="D12" s="6">
        <v>266</v>
      </c>
      <c r="E12" s="6">
        <v>18</v>
      </c>
      <c r="F12" s="6">
        <v>10</v>
      </c>
      <c r="G12" s="6">
        <v>17</v>
      </c>
      <c r="H12" s="6">
        <v>27</v>
      </c>
      <c r="I12" s="6">
        <v>22</v>
      </c>
      <c r="J12" s="6">
        <v>32</v>
      </c>
      <c r="K12" s="6">
        <v>24</v>
      </c>
      <c r="L12" s="6">
        <v>22</v>
      </c>
      <c r="M12" s="6">
        <v>20</v>
      </c>
      <c r="N12" s="6">
        <v>21</v>
      </c>
      <c r="O12" s="6">
        <v>9</v>
      </c>
      <c r="P12" s="6">
        <v>14</v>
      </c>
      <c r="Q12" s="6">
        <v>7</v>
      </c>
      <c r="R12" s="6">
        <v>6</v>
      </c>
      <c r="S12" s="6">
        <v>3</v>
      </c>
      <c r="T12" s="6">
        <v>5</v>
      </c>
      <c r="U12" s="6">
        <v>1</v>
      </c>
      <c r="V12" s="6">
        <v>4</v>
      </c>
      <c r="W12" s="6">
        <v>1</v>
      </c>
      <c r="X12" s="6">
        <v>0</v>
      </c>
      <c r="Y12" s="6">
        <v>0</v>
      </c>
      <c r="Z12" s="6">
        <v>1</v>
      </c>
      <c r="AA12" s="6">
        <v>0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1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43">
        <v>2049</v>
      </c>
      <c r="BA12" s="8">
        <v>2169.1999999999998</v>
      </c>
      <c r="BB12" s="8">
        <v>903.5</v>
      </c>
    </row>
    <row r="13" spans="2:54" ht="12" customHeight="1" x14ac:dyDescent="0.15">
      <c r="B13" s="291" t="s">
        <v>76</v>
      </c>
      <c r="C13" s="252"/>
      <c r="D13" s="6">
        <v>314</v>
      </c>
      <c r="E13" s="6">
        <v>17</v>
      </c>
      <c r="F13" s="6">
        <v>21</v>
      </c>
      <c r="G13" s="6">
        <v>23</v>
      </c>
      <c r="H13" s="6">
        <v>36</v>
      </c>
      <c r="I13" s="6">
        <v>38</v>
      </c>
      <c r="J13" s="6">
        <v>28</v>
      </c>
      <c r="K13" s="6">
        <v>29</v>
      </c>
      <c r="L13" s="6">
        <v>32</v>
      </c>
      <c r="M13" s="6">
        <v>21</v>
      </c>
      <c r="N13" s="6">
        <v>17</v>
      </c>
      <c r="O13" s="6">
        <v>11</v>
      </c>
      <c r="P13" s="6">
        <v>9</v>
      </c>
      <c r="Q13" s="6">
        <v>5</v>
      </c>
      <c r="R13" s="6">
        <v>13</v>
      </c>
      <c r="S13" s="6">
        <v>6</v>
      </c>
      <c r="T13" s="6">
        <v>0</v>
      </c>
      <c r="U13" s="6">
        <v>0</v>
      </c>
      <c r="V13" s="6">
        <v>2</v>
      </c>
      <c r="W13" s="6">
        <v>1</v>
      </c>
      <c r="X13" s="6">
        <v>0</v>
      </c>
      <c r="Y13" s="6">
        <v>1</v>
      </c>
      <c r="Z13" s="6">
        <v>0</v>
      </c>
      <c r="AA13" s="6">
        <v>0</v>
      </c>
      <c r="AB13" s="6">
        <v>0</v>
      </c>
      <c r="AC13" s="6">
        <v>1</v>
      </c>
      <c r="AD13" s="6">
        <v>0</v>
      </c>
      <c r="AE13" s="6">
        <v>0</v>
      </c>
      <c r="AF13" s="6">
        <v>0</v>
      </c>
      <c r="AG13" s="6">
        <v>1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1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43">
        <v>1958</v>
      </c>
      <c r="BA13" s="8">
        <v>2103.3000000000002</v>
      </c>
      <c r="BB13" s="8">
        <v>982.5</v>
      </c>
    </row>
    <row r="14" spans="2:54" ht="12" customHeight="1" x14ac:dyDescent="0.15">
      <c r="B14" s="291" t="s">
        <v>77</v>
      </c>
      <c r="C14" s="252"/>
      <c r="D14" s="6">
        <v>467</v>
      </c>
      <c r="E14" s="6">
        <v>56</v>
      </c>
      <c r="F14" s="6">
        <v>34</v>
      </c>
      <c r="G14" s="6">
        <v>46</v>
      </c>
      <c r="H14" s="6">
        <v>75</v>
      </c>
      <c r="I14" s="6">
        <v>63</v>
      </c>
      <c r="J14" s="6">
        <v>55</v>
      </c>
      <c r="K14" s="6">
        <v>36</v>
      </c>
      <c r="L14" s="6">
        <v>29</v>
      </c>
      <c r="M14" s="6">
        <v>17</v>
      </c>
      <c r="N14" s="6">
        <v>10</v>
      </c>
      <c r="O14" s="6">
        <v>14</v>
      </c>
      <c r="P14" s="6">
        <v>8</v>
      </c>
      <c r="Q14" s="6">
        <v>8</v>
      </c>
      <c r="R14" s="6">
        <v>6</v>
      </c>
      <c r="S14" s="6">
        <v>2</v>
      </c>
      <c r="T14" s="6">
        <v>0</v>
      </c>
      <c r="U14" s="6">
        <v>0</v>
      </c>
      <c r="V14" s="6">
        <v>2</v>
      </c>
      <c r="W14" s="6">
        <v>2</v>
      </c>
      <c r="X14" s="6">
        <v>2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1</v>
      </c>
      <c r="AK14" s="6">
        <v>0</v>
      </c>
      <c r="AL14" s="6">
        <v>1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43">
        <v>1694</v>
      </c>
      <c r="BA14" s="8">
        <v>1790.4</v>
      </c>
      <c r="BB14" s="8">
        <v>803.6</v>
      </c>
    </row>
    <row r="15" spans="2:54" ht="12" customHeight="1" x14ac:dyDescent="0.15">
      <c r="B15" s="291" t="s">
        <v>78</v>
      </c>
      <c r="C15" s="252"/>
      <c r="D15" s="6">
        <v>3854</v>
      </c>
      <c r="E15" s="6">
        <v>199</v>
      </c>
      <c r="F15" s="6">
        <v>143</v>
      </c>
      <c r="G15" s="6">
        <v>177</v>
      </c>
      <c r="H15" s="6">
        <v>220</v>
      </c>
      <c r="I15" s="6">
        <v>250</v>
      </c>
      <c r="J15" s="6">
        <v>231</v>
      </c>
      <c r="K15" s="6">
        <v>254</v>
      </c>
      <c r="L15" s="6">
        <v>208</v>
      </c>
      <c r="M15" s="6">
        <v>228</v>
      </c>
      <c r="N15" s="6">
        <v>210</v>
      </c>
      <c r="O15" s="6">
        <v>195</v>
      </c>
      <c r="P15" s="6">
        <v>182</v>
      </c>
      <c r="Q15" s="6">
        <v>152</v>
      </c>
      <c r="R15" s="6">
        <v>154</v>
      </c>
      <c r="S15" s="6">
        <v>131</v>
      </c>
      <c r="T15" s="6">
        <v>128</v>
      </c>
      <c r="U15" s="6">
        <v>82</v>
      </c>
      <c r="V15" s="6">
        <v>95</v>
      </c>
      <c r="W15" s="6">
        <v>72</v>
      </c>
      <c r="X15" s="6">
        <v>79</v>
      </c>
      <c r="Y15" s="6">
        <v>52</v>
      </c>
      <c r="Z15" s="6">
        <v>41</v>
      </c>
      <c r="AA15" s="6">
        <v>46</v>
      </c>
      <c r="AB15" s="6">
        <v>24</v>
      </c>
      <c r="AC15" s="6">
        <v>31</v>
      </c>
      <c r="AD15" s="6">
        <v>33</v>
      </c>
      <c r="AE15" s="6">
        <v>26</v>
      </c>
      <c r="AF15" s="6">
        <v>26</v>
      </c>
      <c r="AG15" s="6">
        <v>31</v>
      </c>
      <c r="AH15" s="6">
        <v>27</v>
      </c>
      <c r="AI15" s="6">
        <v>13</v>
      </c>
      <c r="AJ15" s="6">
        <v>13</v>
      </c>
      <c r="AK15" s="6">
        <v>10</v>
      </c>
      <c r="AL15" s="6">
        <v>13</v>
      </c>
      <c r="AM15" s="6">
        <v>9</v>
      </c>
      <c r="AN15" s="6">
        <v>13</v>
      </c>
      <c r="AO15" s="6">
        <v>11</v>
      </c>
      <c r="AP15" s="6">
        <v>9</v>
      </c>
      <c r="AQ15" s="6">
        <v>5</v>
      </c>
      <c r="AR15" s="6">
        <v>1</v>
      </c>
      <c r="AS15" s="6">
        <v>7</v>
      </c>
      <c r="AT15" s="6">
        <v>6</v>
      </c>
      <c r="AU15" s="6">
        <v>2</v>
      </c>
      <c r="AV15" s="6">
        <v>4</v>
      </c>
      <c r="AW15" s="6">
        <v>2</v>
      </c>
      <c r="AX15" s="6">
        <v>2</v>
      </c>
      <c r="AY15" s="6">
        <v>7</v>
      </c>
      <c r="AZ15" s="43">
        <v>2607</v>
      </c>
      <c r="BA15" s="8">
        <v>2958.8</v>
      </c>
      <c r="BB15" s="8">
        <v>1649</v>
      </c>
    </row>
    <row r="16" spans="2:54" ht="12" customHeight="1" x14ac:dyDescent="0.15">
      <c r="B16" s="291" t="s">
        <v>79</v>
      </c>
      <c r="C16" s="252"/>
      <c r="D16" s="6">
        <v>707</v>
      </c>
      <c r="E16" s="6">
        <v>42</v>
      </c>
      <c r="F16" s="6">
        <v>43</v>
      </c>
      <c r="G16" s="6">
        <v>51</v>
      </c>
      <c r="H16" s="6">
        <v>69</v>
      </c>
      <c r="I16" s="6">
        <v>74</v>
      </c>
      <c r="J16" s="6">
        <v>60</v>
      </c>
      <c r="K16" s="6">
        <v>58</v>
      </c>
      <c r="L16" s="6">
        <v>49</v>
      </c>
      <c r="M16" s="6">
        <v>50</v>
      </c>
      <c r="N16" s="6">
        <v>37</v>
      </c>
      <c r="O16" s="6">
        <v>33</v>
      </c>
      <c r="P16" s="6">
        <v>26</v>
      </c>
      <c r="Q16" s="6">
        <v>25</v>
      </c>
      <c r="R16" s="6">
        <v>9</v>
      </c>
      <c r="S16" s="6">
        <v>10</v>
      </c>
      <c r="T16" s="6">
        <v>15</v>
      </c>
      <c r="U16" s="6">
        <v>14</v>
      </c>
      <c r="V16" s="6">
        <v>8</v>
      </c>
      <c r="W16" s="6">
        <v>5</v>
      </c>
      <c r="X16" s="6">
        <v>3</v>
      </c>
      <c r="Y16" s="6">
        <v>7</v>
      </c>
      <c r="Z16" s="6">
        <v>3</v>
      </c>
      <c r="AA16" s="6">
        <v>3</v>
      </c>
      <c r="AB16" s="6">
        <v>1</v>
      </c>
      <c r="AC16" s="6">
        <v>4</v>
      </c>
      <c r="AD16" s="6">
        <v>1</v>
      </c>
      <c r="AE16" s="6">
        <v>2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1</v>
      </c>
      <c r="AL16" s="6">
        <v>0</v>
      </c>
      <c r="AM16" s="6">
        <v>1</v>
      </c>
      <c r="AN16" s="6">
        <v>2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1</v>
      </c>
      <c r="AX16" s="6">
        <v>0</v>
      </c>
      <c r="AY16" s="6">
        <v>0</v>
      </c>
      <c r="AZ16" s="43">
        <v>2040</v>
      </c>
      <c r="BA16" s="8">
        <v>2285.9</v>
      </c>
      <c r="BB16" s="8">
        <v>1131.9000000000001</v>
      </c>
    </row>
    <row r="17" spans="2:54" ht="12" customHeight="1" x14ac:dyDescent="0.15">
      <c r="B17" s="291" t="s">
        <v>80</v>
      </c>
      <c r="C17" s="252"/>
      <c r="D17" s="6">
        <v>52</v>
      </c>
      <c r="E17" s="6">
        <v>3</v>
      </c>
      <c r="F17" s="6">
        <v>4</v>
      </c>
      <c r="G17" s="6">
        <v>6</v>
      </c>
      <c r="H17" s="6">
        <v>9</v>
      </c>
      <c r="I17" s="6">
        <v>3</v>
      </c>
      <c r="J17" s="6">
        <v>2</v>
      </c>
      <c r="K17" s="6">
        <v>4</v>
      </c>
      <c r="L17" s="6">
        <v>4</v>
      </c>
      <c r="M17" s="6">
        <v>4</v>
      </c>
      <c r="N17" s="6">
        <v>1</v>
      </c>
      <c r="O17" s="6">
        <v>3</v>
      </c>
      <c r="P17" s="6">
        <v>3</v>
      </c>
      <c r="Q17" s="6">
        <v>2</v>
      </c>
      <c r="R17" s="6">
        <v>1</v>
      </c>
      <c r="S17" s="6">
        <v>2</v>
      </c>
      <c r="T17" s="6">
        <v>0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3">
        <v>1883.5</v>
      </c>
      <c r="BA17" s="8">
        <v>2056.8000000000002</v>
      </c>
      <c r="BB17" s="8">
        <v>878.4</v>
      </c>
    </row>
    <row r="18" spans="2:54" ht="12" customHeight="1" x14ac:dyDescent="0.15">
      <c r="B18" s="291" t="s">
        <v>81</v>
      </c>
      <c r="C18" s="252"/>
      <c r="D18" s="6">
        <v>1828</v>
      </c>
      <c r="E18" s="6">
        <v>143</v>
      </c>
      <c r="F18" s="6">
        <v>106</v>
      </c>
      <c r="G18" s="6">
        <v>107</v>
      </c>
      <c r="H18" s="6">
        <v>147</v>
      </c>
      <c r="I18" s="6">
        <v>156</v>
      </c>
      <c r="J18" s="6">
        <v>169</v>
      </c>
      <c r="K18" s="6">
        <v>146</v>
      </c>
      <c r="L18" s="6">
        <v>131</v>
      </c>
      <c r="M18" s="6">
        <v>124</v>
      </c>
      <c r="N18" s="6">
        <v>125</v>
      </c>
      <c r="O18" s="6">
        <v>96</v>
      </c>
      <c r="P18" s="6">
        <v>61</v>
      </c>
      <c r="Q18" s="6">
        <v>46</v>
      </c>
      <c r="R18" s="6">
        <v>57</v>
      </c>
      <c r="S18" s="6">
        <v>44</v>
      </c>
      <c r="T18" s="6">
        <v>32</v>
      </c>
      <c r="U18" s="6">
        <v>28</v>
      </c>
      <c r="V18" s="6">
        <v>15</v>
      </c>
      <c r="W18" s="6">
        <v>14</v>
      </c>
      <c r="X18" s="6">
        <v>17</v>
      </c>
      <c r="Y18" s="6">
        <v>12</v>
      </c>
      <c r="Z18" s="6">
        <v>6</v>
      </c>
      <c r="AA18" s="6">
        <v>9</v>
      </c>
      <c r="AB18" s="6">
        <v>4</v>
      </c>
      <c r="AC18" s="6">
        <v>7</v>
      </c>
      <c r="AD18" s="6">
        <v>2</v>
      </c>
      <c r="AE18" s="6">
        <v>1</v>
      </c>
      <c r="AF18" s="6">
        <v>3</v>
      </c>
      <c r="AG18" s="6">
        <v>0</v>
      </c>
      <c r="AH18" s="6">
        <v>4</v>
      </c>
      <c r="AI18" s="6">
        <v>0</v>
      </c>
      <c r="AJ18" s="6">
        <v>2</v>
      </c>
      <c r="AK18" s="6">
        <v>1</v>
      </c>
      <c r="AL18" s="6">
        <v>2</v>
      </c>
      <c r="AM18" s="6">
        <v>1</v>
      </c>
      <c r="AN18" s="6">
        <v>2</v>
      </c>
      <c r="AO18" s="6">
        <v>1</v>
      </c>
      <c r="AP18" s="6">
        <v>0</v>
      </c>
      <c r="AQ18" s="6">
        <v>4</v>
      </c>
      <c r="AR18" s="6">
        <v>0</v>
      </c>
      <c r="AS18" s="6">
        <v>1</v>
      </c>
      <c r="AT18" s="6">
        <v>0</v>
      </c>
      <c r="AU18" s="6">
        <v>1</v>
      </c>
      <c r="AV18" s="6">
        <v>1</v>
      </c>
      <c r="AW18" s="6">
        <v>0</v>
      </c>
      <c r="AX18" s="6">
        <v>0</v>
      </c>
      <c r="AY18" s="6">
        <v>0</v>
      </c>
      <c r="AZ18" s="43">
        <v>2111.5</v>
      </c>
      <c r="BA18" s="8">
        <v>2319.9</v>
      </c>
      <c r="BB18" s="8">
        <v>1175.0999999999999</v>
      </c>
    </row>
    <row r="19" spans="2:54" ht="12" customHeight="1" x14ac:dyDescent="0.15">
      <c r="B19" s="291" t="s">
        <v>207</v>
      </c>
      <c r="C19" s="252"/>
      <c r="D19" s="6">
        <v>186</v>
      </c>
      <c r="E19" s="6">
        <v>6</v>
      </c>
      <c r="F19" s="6">
        <v>8</v>
      </c>
      <c r="G19" s="6">
        <v>7</v>
      </c>
      <c r="H19" s="6">
        <v>15</v>
      </c>
      <c r="I19" s="6">
        <v>15</v>
      </c>
      <c r="J19" s="6">
        <v>15</v>
      </c>
      <c r="K19" s="6">
        <v>16</v>
      </c>
      <c r="L19" s="6">
        <v>16</v>
      </c>
      <c r="M19" s="6">
        <v>13</v>
      </c>
      <c r="N19" s="6">
        <v>8</v>
      </c>
      <c r="O19" s="6">
        <v>22</v>
      </c>
      <c r="P19" s="6">
        <v>16</v>
      </c>
      <c r="Q19" s="6">
        <v>9</v>
      </c>
      <c r="R19" s="6">
        <v>7</v>
      </c>
      <c r="S19" s="6">
        <v>4</v>
      </c>
      <c r="T19" s="6">
        <v>2</v>
      </c>
      <c r="U19" s="6">
        <v>0</v>
      </c>
      <c r="V19" s="6">
        <v>0</v>
      </c>
      <c r="W19" s="6">
        <v>2</v>
      </c>
      <c r="X19" s="6">
        <v>0</v>
      </c>
      <c r="Y19" s="6">
        <v>0</v>
      </c>
      <c r="Z19" s="6">
        <v>1</v>
      </c>
      <c r="AA19" s="6">
        <v>1</v>
      </c>
      <c r="AB19" s="6">
        <v>1</v>
      </c>
      <c r="AC19" s="6">
        <v>0</v>
      </c>
      <c r="AD19" s="6">
        <v>0</v>
      </c>
      <c r="AE19" s="6">
        <v>1</v>
      </c>
      <c r="AF19" s="6">
        <v>1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3">
        <v>2320.5</v>
      </c>
      <c r="BA19" s="8">
        <v>2417.4</v>
      </c>
      <c r="BB19" s="8">
        <v>943</v>
      </c>
    </row>
    <row r="20" spans="2:54" ht="12" customHeight="1" x14ac:dyDescent="0.15">
      <c r="B20" s="291" t="s">
        <v>208</v>
      </c>
      <c r="C20" s="252"/>
      <c r="D20" s="6">
        <v>36</v>
      </c>
      <c r="E20" s="6">
        <v>3</v>
      </c>
      <c r="F20" s="6">
        <v>2</v>
      </c>
      <c r="G20" s="6">
        <v>2</v>
      </c>
      <c r="H20" s="6">
        <v>6</v>
      </c>
      <c r="I20" s="6">
        <v>5</v>
      </c>
      <c r="J20" s="6">
        <v>3</v>
      </c>
      <c r="K20" s="6">
        <v>4</v>
      </c>
      <c r="L20" s="6">
        <v>0</v>
      </c>
      <c r="M20" s="6">
        <v>1</v>
      </c>
      <c r="N20" s="6">
        <v>1</v>
      </c>
      <c r="O20" s="6">
        <v>1</v>
      </c>
      <c r="P20" s="6">
        <v>3</v>
      </c>
      <c r="Q20" s="6">
        <v>1</v>
      </c>
      <c r="R20" s="6">
        <v>2</v>
      </c>
      <c r="S20" s="6">
        <v>2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43">
        <v>1741.5</v>
      </c>
      <c r="BA20" s="8">
        <v>2025</v>
      </c>
      <c r="BB20" s="8">
        <v>866.8</v>
      </c>
    </row>
    <row r="21" spans="2:54" ht="12" customHeight="1" x14ac:dyDescent="0.15">
      <c r="B21" s="291" t="s">
        <v>88</v>
      </c>
      <c r="C21" s="252"/>
      <c r="D21" s="6">
        <v>306</v>
      </c>
      <c r="E21" s="6">
        <v>8</v>
      </c>
      <c r="F21" s="6">
        <v>13</v>
      </c>
      <c r="G21" s="6">
        <v>15</v>
      </c>
      <c r="H21" s="6">
        <v>30</v>
      </c>
      <c r="I21" s="6">
        <v>28</v>
      </c>
      <c r="J21" s="6">
        <v>30</v>
      </c>
      <c r="K21" s="6">
        <v>21</v>
      </c>
      <c r="L21" s="6">
        <v>28</v>
      </c>
      <c r="M21" s="6">
        <v>16</v>
      </c>
      <c r="N21" s="6">
        <v>17</v>
      </c>
      <c r="O21" s="6">
        <v>18</v>
      </c>
      <c r="P21" s="6">
        <v>23</v>
      </c>
      <c r="Q21" s="6">
        <v>12</v>
      </c>
      <c r="R21" s="6">
        <v>10</v>
      </c>
      <c r="S21" s="6">
        <v>5</v>
      </c>
      <c r="T21" s="6">
        <v>5</v>
      </c>
      <c r="U21" s="6">
        <v>3</v>
      </c>
      <c r="V21" s="6">
        <v>6</v>
      </c>
      <c r="W21" s="6">
        <v>4</v>
      </c>
      <c r="X21" s="6">
        <v>4</v>
      </c>
      <c r="Y21" s="6">
        <v>2</v>
      </c>
      <c r="Z21" s="6">
        <v>2</v>
      </c>
      <c r="AA21" s="6">
        <v>2</v>
      </c>
      <c r="AB21" s="6">
        <v>0</v>
      </c>
      <c r="AC21" s="6">
        <v>0</v>
      </c>
      <c r="AD21" s="6">
        <v>1</v>
      </c>
      <c r="AE21" s="6">
        <v>1</v>
      </c>
      <c r="AF21" s="6">
        <v>0</v>
      </c>
      <c r="AG21" s="6">
        <v>2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43">
        <v>2260</v>
      </c>
      <c r="BA21" s="8">
        <v>2445.6</v>
      </c>
      <c r="BB21" s="8">
        <v>1049.0999999999999</v>
      </c>
    </row>
    <row r="22" spans="2:54" ht="12" customHeight="1" x14ac:dyDescent="0.15">
      <c r="B22" s="292" t="s">
        <v>209</v>
      </c>
      <c r="C22" s="250"/>
      <c r="D22" s="7">
        <v>247</v>
      </c>
      <c r="E22" s="7">
        <v>14</v>
      </c>
      <c r="F22" s="7">
        <v>9</v>
      </c>
      <c r="G22" s="7">
        <v>15</v>
      </c>
      <c r="H22" s="7">
        <v>26</v>
      </c>
      <c r="I22" s="7">
        <v>25</v>
      </c>
      <c r="J22" s="7">
        <v>24</v>
      </c>
      <c r="K22" s="7">
        <v>18</v>
      </c>
      <c r="L22" s="7">
        <v>28</v>
      </c>
      <c r="M22" s="7">
        <v>20</v>
      </c>
      <c r="N22" s="7">
        <v>17</v>
      </c>
      <c r="O22" s="7">
        <v>13</v>
      </c>
      <c r="P22" s="7">
        <v>7</v>
      </c>
      <c r="Q22" s="7">
        <v>3</v>
      </c>
      <c r="R22" s="7">
        <v>8</v>
      </c>
      <c r="S22" s="7">
        <v>3</v>
      </c>
      <c r="T22" s="7">
        <v>3</v>
      </c>
      <c r="U22" s="7">
        <v>3</v>
      </c>
      <c r="V22" s="7">
        <v>2</v>
      </c>
      <c r="W22" s="7">
        <v>1</v>
      </c>
      <c r="X22" s="7">
        <v>1</v>
      </c>
      <c r="Y22" s="7">
        <v>2</v>
      </c>
      <c r="Z22" s="7">
        <v>1</v>
      </c>
      <c r="AA22" s="7">
        <v>1</v>
      </c>
      <c r="AB22" s="7">
        <v>0</v>
      </c>
      <c r="AC22" s="7">
        <v>0</v>
      </c>
      <c r="AD22" s="7">
        <v>0</v>
      </c>
      <c r="AE22" s="7">
        <v>1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1</v>
      </c>
      <c r="AN22" s="7">
        <v>0</v>
      </c>
      <c r="AO22" s="7">
        <v>1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8">
        <v>2100</v>
      </c>
      <c r="BA22" s="9">
        <v>2255.1</v>
      </c>
      <c r="BB22" s="9">
        <v>1026.5999999999999</v>
      </c>
    </row>
    <row r="23" spans="2:54" x14ac:dyDescent="0.15">
      <c r="B23" s="291" t="s">
        <v>6</v>
      </c>
      <c r="C23" s="252"/>
      <c r="D23" s="6">
        <v>266</v>
      </c>
      <c r="E23" s="6">
        <v>18</v>
      </c>
      <c r="F23" s="6">
        <v>10</v>
      </c>
      <c r="G23" s="6">
        <v>17</v>
      </c>
      <c r="H23" s="6">
        <v>27</v>
      </c>
      <c r="I23" s="6">
        <v>22</v>
      </c>
      <c r="J23" s="6">
        <v>32</v>
      </c>
      <c r="K23" s="6">
        <v>24</v>
      </c>
      <c r="L23" s="6">
        <v>22</v>
      </c>
      <c r="M23" s="6">
        <v>20</v>
      </c>
      <c r="N23" s="6">
        <v>21</v>
      </c>
      <c r="O23" s="6">
        <v>9</v>
      </c>
      <c r="P23" s="6">
        <v>14</v>
      </c>
      <c r="Q23" s="6">
        <v>7</v>
      </c>
      <c r="R23" s="6">
        <v>6</v>
      </c>
      <c r="S23" s="6">
        <v>3</v>
      </c>
      <c r="T23" s="6">
        <v>5</v>
      </c>
      <c r="U23" s="6">
        <v>1</v>
      </c>
      <c r="V23" s="6">
        <v>4</v>
      </c>
      <c r="W23" s="6">
        <v>1</v>
      </c>
      <c r="X23" s="6">
        <v>0</v>
      </c>
      <c r="Y23" s="6">
        <v>0</v>
      </c>
      <c r="Z23" s="6">
        <v>1</v>
      </c>
      <c r="AA23" s="6">
        <v>0</v>
      </c>
      <c r="AB23" s="6">
        <v>0</v>
      </c>
      <c r="AC23" s="6">
        <v>0</v>
      </c>
      <c r="AD23" s="6">
        <v>1</v>
      </c>
      <c r="AE23" s="6">
        <v>0</v>
      </c>
      <c r="AF23" s="6">
        <v>0</v>
      </c>
      <c r="AG23" s="6">
        <v>0</v>
      </c>
      <c r="AH23" s="6">
        <v>1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43">
        <v>2049</v>
      </c>
      <c r="BA23" s="8">
        <v>2169.1999999999998</v>
      </c>
      <c r="BB23" s="8">
        <v>903.5</v>
      </c>
    </row>
    <row r="24" spans="2:54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1</v>
      </c>
      <c r="H24" s="6">
        <v>2</v>
      </c>
      <c r="I24" s="6">
        <v>1</v>
      </c>
      <c r="J24" s="6">
        <v>2</v>
      </c>
      <c r="K24" s="6">
        <v>2</v>
      </c>
      <c r="L24" s="6">
        <v>2</v>
      </c>
      <c r="M24" s="6">
        <v>1</v>
      </c>
      <c r="N24" s="6">
        <v>2</v>
      </c>
      <c r="O24" s="6">
        <v>1</v>
      </c>
      <c r="P24" s="6">
        <v>0</v>
      </c>
      <c r="Q24" s="6">
        <v>0</v>
      </c>
      <c r="R24" s="6">
        <v>1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3">
        <v>2163</v>
      </c>
      <c r="BA24" s="8">
        <v>2285.6</v>
      </c>
      <c r="BB24" s="8">
        <v>685.7</v>
      </c>
    </row>
    <row r="25" spans="2:54" x14ac:dyDescent="0.15">
      <c r="B25" s="291" t="s">
        <v>8</v>
      </c>
      <c r="C25" s="252"/>
      <c r="D25" s="6">
        <v>35</v>
      </c>
      <c r="E25" s="6">
        <v>2</v>
      </c>
      <c r="F25" s="6">
        <v>2</v>
      </c>
      <c r="G25" s="6">
        <v>1</v>
      </c>
      <c r="H25" s="6">
        <v>5</v>
      </c>
      <c r="I25" s="6">
        <v>8</v>
      </c>
      <c r="J25" s="6">
        <v>7</v>
      </c>
      <c r="K25" s="6">
        <v>3</v>
      </c>
      <c r="L25" s="6">
        <v>3</v>
      </c>
      <c r="M25" s="6">
        <v>2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3">
        <v>1780</v>
      </c>
      <c r="BA25" s="8">
        <v>1842.9</v>
      </c>
      <c r="BB25" s="8">
        <v>592.79999999999995</v>
      </c>
    </row>
    <row r="26" spans="2:54" x14ac:dyDescent="0.15">
      <c r="B26" s="291" t="s">
        <v>9</v>
      </c>
      <c r="C26" s="252"/>
      <c r="D26" s="6">
        <v>129</v>
      </c>
      <c r="E26" s="6">
        <v>5</v>
      </c>
      <c r="F26" s="6">
        <v>5</v>
      </c>
      <c r="G26" s="6">
        <v>4</v>
      </c>
      <c r="H26" s="6">
        <v>9</v>
      </c>
      <c r="I26" s="6">
        <v>14</v>
      </c>
      <c r="J26" s="6">
        <v>9</v>
      </c>
      <c r="K26" s="6">
        <v>13</v>
      </c>
      <c r="L26" s="6">
        <v>15</v>
      </c>
      <c r="M26" s="6">
        <v>14</v>
      </c>
      <c r="N26" s="6">
        <v>8</v>
      </c>
      <c r="O26" s="6">
        <v>8</v>
      </c>
      <c r="P26" s="6">
        <v>6</v>
      </c>
      <c r="Q26" s="6">
        <v>4</v>
      </c>
      <c r="R26" s="6">
        <v>7</v>
      </c>
      <c r="S26" s="6">
        <v>3</v>
      </c>
      <c r="T26" s="6">
        <v>0</v>
      </c>
      <c r="U26" s="6">
        <v>0</v>
      </c>
      <c r="V26" s="6">
        <v>1</v>
      </c>
      <c r="W26" s="6">
        <v>0</v>
      </c>
      <c r="X26" s="6">
        <v>0</v>
      </c>
      <c r="Y26" s="6">
        <v>1</v>
      </c>
      <c r="Z26" s="6">
        <v>0</v>
      </c>
      <c r="AA26" s="6">
        <v>0</v>
      </c>
      <c r="AB26" s="6">
        <v>0</v>
      </c>
      <c r="AC26" s="6">
        <v>1</v>
      </c>
      <c r="AD26" s="6">
        <v>0</v>
      </c>
      <c r="AE26" s="6">
        <v>0</v>
      </c>
      <c r="AF26" s="6">
        <v>0</v>
      </c>
      <c r="AG26" s="6">
        <v>1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1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3">
        <v>2280</v>
      </c>
      <c r="BA26" s="8">
        <v>2384.8000000000002</v>
      </c>
      <c r="BB26" s="8">
        <v>1027.3</v>
      </c>
    </row>
    <row r="27" spans="2:54" x14ac:dyDescent="0.15">
      <c r="B27" s="291" t="s">
        <v>10</v>
      </c>
      <c r="C27" s="252"/>
      <c r="D27" s="6">
        <v>71</v>
      </c>
      <c r="E27" s="6">
        <v>6</v>
      </c>
      <c r="F27" s="6">
        <v>9</v>
      </c>
      <c r="G27" s="6">
        <v>11</v>
      </c>
      <c r="H27" s="6">
        <v>16</v>
      </c>
      <c r="I27" s="6">
        <v>8</v>
      </c>
      <c r="J27" s="6">
        <v>5</v>
      </c>
      <c r="K27" s="6">
        <v>4</v>
      </c>
      <c r="L27" s="6">
        <v>5</v>
      </c>
      <c r="M27" s="6">
        <v>2</v>
      </c>
      <c r="N27" s="6">
        <v>3</v>
      </c>
      <c r="O27" s="6">
        <v>2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49">
        <v>1521</v>
      </c>
      <c r="BA27" s="57">
        <v>1599.7</v>
      </c>
      <c r="BB27" s="57">
        <v>538.70000000000005</v>
      </c>
    </row>
    <row r="28" spans="2:54" x14ac:dyDescent="0.15">
      <c r="B28" s="291" t="s">
        <v>11</v>
      </c>
      <c r="C28" s="252"/>
      <c r="D28" s="6">
        <v>23</v>
      </c>
      <c r="E28" s="6">
        <v>2</v>
      </c>
      <c r="F28" s="6">
        <v>1</v>
      </c>
      <c r="G28" s="6">
        <v>1</v>
      </c>
      <c r="H28" s="6">
        <v>2</v>
      </c>
      <c r="I28" s="6">
        <v>3</v>
      </c>
      <c r="J28" s="6">
        <v>1</v>
      </c>
      <c r="K28" s="6">
        <v>2</v>
      </c>
      <c r="L28" s="6">
        <v>3</v>
      </c>
      <c r="M28" s="6">
        <v>1</v>
      </c>
      <c r="N28" s="6">
        <v>1</v>
      </c>
      <c r="O28" s="6">
        <v>0</v>
      </c>
      <c r="P28" s="6">
        <v>2</v>
      </c>
      <c r="Q28" s="6">
        <v>1</v>
      </c>
      <c r="R28" s="6">
        <v>1</v>
      </c>
      <c r="S28" s="6">
        <v>1</v>
      </c>
      <c r="T28" s="6">
        <v>0</v>
      </c>
      <c r="U28" s="6">
        <v>0</v>
      </c>
      <c r="V28" s="6">
        <v>0</v>
      </c>
      <c r="W28" s="6">
        <v>1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3">
        <v>2100</v>
      </c>
      <c r="BA28" s="8">
        <v>2247.8000000000002</v>
      </c>
      <c r="BB28" s="57">
        <v>902.2</v>
      </c>
    </row>
    <row r="29" spans="2:54" x14ac:dyDescent="0.15">
      <c r="B29" s="291" t="s">
        <v>12</v>
      </c>
      <c r="C29" s="252"/>
      <c r="D29" s="6">
        <v>40</v>
      </c>
      <c r="E29" s="6">
        <v>2</v>
      </c>
      <c r="F29" s="6">
        <v>4</v>
      </c>
      <c r="G29" s="6">
        <v>5</v>
      </c>
      <c r="H29" s="6">
        <v>2</v>
      </c>
      <c r="I29" s="6">
        <v>4</v>
      </c>
      <c r="J29" s="6">
        <v>4</v>
      </c>
      <c r="K29" s="6">
        <v>5</v>
      </c>
      <c r="L29" s="6">
        <v>4</v>
      </c>
      <c r="M29" s="6">
        <v>1</v>
      </c>
      <c r="N29" s="6">
        <v>3</v>
      </c>
      <c r="O29" s="6">
        <v>0</v>
      </c>
      <c r="P29" s="6">
        <v>1</v>
      </c>
      <c r="Q29" s="6">
        <v>0</v>
      </c>
      <c r="R29" s="6">
        <v>3</v>
      </c>
      <c r="S29" s="6">
        <v>0</v>
      </c>
      <c r="T29" s="6">
        <v>0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1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43">
        <v>1950</v>
      </c>
      <c r="BA29" s="8">
        <v>2161.4</v>
      </c>
      <c r="BB29" s="8">
        <v>1379.1</v>
      </c>
    </row>
    <row r="30" spans="2:54" x14ac:dyDescent="0.15">
      <c r="B30" s="291" t="s">
        <v>13</v>
      </c>
      <c r="C30" s="252"/>
      <c r="D30" s="6">
        <v>261</v>
      </c>
      <c r="E30" s="6">
        <v>44</v>
      </c>
      <c r="F30" s="6">
        <v>39</v>
      </c>
      <c r="G30" s="6">
        <v>37</v>
      </c>
      <c r="H30" s="6">
        <v>43</v>
      </c>
      <c r="I30" s="6">
        <v>30</v>
      </c>
      <c r="J30" s="6">
        <v>14</v>
      </c>
      <c r="K30" s="6">
        <v>15</v>
      </c>
      <c r="L30" s="6">
        <v>9</v>
      </c>
      <c r="M30" s="6">
        <v>4</v>
      </c>
      <c r="N30" s="6">
        <v>6</v>
      </c>
      <c r="O30" s="6">
        <v>3</v>
      </c>
      <c r="P30" s="6">
        <v>4</v>
      </c>
      <c r="Q30" s="6">
        <v>5</v>
      </c>
      <c r="R30" s="6">
        <v>2</v>
      </c>
      <c r="S30" s="6">
        <v>2</v>
      </c>
      <c r="T30" s="6">
        <v>2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</v>
      </c>
      <c r="AE30" s="6">
        <v>0</v>
      </c>
      <c r="AF30" s="6">
        <v>0</v>
      </c>
      <c r="AG30" s="6">
        <v>0</v>
      </c>
      <c r="AH30" s="6">
        <v>1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3">
        <v>1448</v>
      </c>
      <c r="BA30" s="8">
        <v>1592</v>
      </c>
      <c r="BB30" s="8">
        <v>792</v>
      </c>
    </row>
    <row r="31" spans="2:54" x14ac:dyDescent="0.15">
      <c r="B31" s="291" t="s">
        <v>14</v>
      </c>
      <c r="C31" s="252"/>
      <c r="D31" s="6">
        <v>197</v>
      </c>
      <c r="E31" s="6">
        <v>30</v>
      </c>
      <c r="F31" s="6">
        <v>20</v>
      </c>
      <c r="G31" s="6">
        <v>21</v>
      </c>
      <c r="H31" s="6">
        <v>35</v>
      </c>
      <c r="I31" s="6">
        <v>22</v>
      </c>
      <c r="J31" s="6">
        <v>16</v>
      </c>
      <c r="K31" s="6">
        <v>18</v>
      </c>
      <c r="L31" s="6">
        <v>10</v>
      </c>
      <c r="M31" s="6">
        <v>5</v>
      </c>
      <c r="N31" s="6">
        <v>5</v>
      </c>
      <c r="O31" s="6">
        <v>5</v>
      </c>
      <c r="P31" s="6">
        <v>4</v>
      </c>
      <c r="Q31" s="6">
        <v>4</v>
      </c>
      <c r="R31" s="6">
        <v>1</v>
      </c>
      <c r="S31" s="6">
        <v>0</v>
      </c>
      <c r="T31" s="6">
        <v>0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3">
        <v>1545</v>
      </c>
      <c r="BA31" s="8">
        <v>1657.1</v>
      </c>
      <c r="BB31" s="8">
        <v>668</v>
      </c>
    </row>
    <row r="32" spans="2:54" x14ac:dyDescent="0.15">
      <c r="B32" s="291" t="s">
        <v>15</v>
      </c>
      <c r="C32" s="252"/>
      <c r="D32" s="6">
        <v>153</v>
      </c>
      <c r="E32" s="6">
        <v>19</v>
      </c>
      <c r="F32" s="6">
        <v>10</v>
      </c>
      <c r="G32" s="6">
        <v>15</v>
      </c>
      <c r="H32" s="6">
        <v>28</v>
      </c>
      <c r="I32" s="6">
        <v>22</v>
      </c>
      <c r="J32" s="6">
        <v>18</v>
      </c>
      <c r="K32" s="6">
        <v>13</v>
      </c>
      <c r="L32" s="6">
        <v>12</v>
      </c>
      <c r="M32" s="6">
        <v>8</v>
      </c>
      <c r="N32" s="6">
        <v>1</v>
      </c>
      <c r="O32" s="6">
        <v>2</v>
      </c>
      <c r="P32" s="6">
        <v>1</v>
      </c>
      <c r="Q32" s="6">
        <v>0</v>
      </c>
      <c r="R32" s="6">
        <v>2</v>
      </c>
      <c r="S32" s="6">
        <v>0</v>
      </c>
      <c r="T32" s="6">
        <v>0</v>
      </c>
      <c r="U32" s="6">
        <v>0</v>
      </c>
      <c r="V32" s="6">
        <v>0</v>
      </c>
      <c r="W32" s="6">
        <v>1</v>
      </c>
      <c r="X32" s="6">
        <v>1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3">
        <v>1640</v>
      </c>
      <c r="BA32" s="8">
        <v>1702.5</v>
      </c>
      <c r="BB32" s="8">
        <v>654.79999999999995</v>
      </c>
    </row>
    <row r="33" spans="2:54" x14ac:dyDescent="0.15">
      <c r="B33" s="291" t="s">
        <v>16</v>
      </c>
      <c r="C33" s="252"/>
      <c r="D33" s="6">
        <v>747</v>
      </c>
      <c r="E33" s="6">
        <v>47</v>
      </c>
      <c r="F33" s="6">
        <v>30</v>
      </c>
      <c r="G33" s="6">
        <v>43</v>
      </c>
      <c r="H33" s="6">
        <v>50</v>
      </c>
      <c r="I33" s="6">
        <v>65</v>
      </c>
      <c r="J33" s="6">
        <v>70</v>
      </c>
      <c r="K33" s="6">
        <v>67</v>
      </c>
      <c r="L33" s="6">
        <v>68</v>
      </c>
      <c r="M33" s="6">
        <v>64</v>
      </c>
      <c r="N33" s="6">
        <v>50</v>
      </c>
      <c r="O33" s="6">
        <v>43</v>
      </c>
      <c r="P33" s="6">
        <v>26</v>
      </c>
      <c r="Q33" s="6">
        <v>24</v>
      </c>
      <c r="R33" s="6">
        <v>24</v>
      </c>
      <c r="S33" s="6">
        <v>13</v>
      </c>
      <c r="T33" s="6">
        <v>8</v>
      </c>
      <c r="U33" s="6">
        <v>9</v>
      </c>
      <c r="V33" s="6">
        <v>12</v>
      </c>
      <c r="W33" s="6">
        <v>9</v>
      </c>
      <c r="X33" s="6">
        <v>8</v>
      </c>
      <c r="Y33" s="6">
        <v>3</v>
      </c>
      <c r="Z33" s="6">
        <v>3</v>
      </c>
      <c r="AA33" s="6">
        <v>3</v>
      </c>
      <c r="AB33" s="6">
        <v>0</v>
      </c>
      <c r="AC33" s="6">
        <v>1</v>
      </c>
      <c r="AD33" s="6">
        <v>1</v>
      </c>
      <c r="AE33" s="6">
        <v>1</v>
      </c>
      <c r="AF33" s="6">
        <v>1</v>
      </c>
      <c r="AG33" s="6">
        <v>0</v>
      </c>
      <c r="AH33" s="6">
        <v>2</v>
      </c>
      <c r="AI33" s="6">
        <v>0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6">
        <v>0</v>
      </c>
      <c r="AP33" s="6">
        <v>1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43">
        <v>2200</v>
      </c>
      <c r="BA33" s="8">
        <v>2339.1</v>
      </c>
      <c r="BB33" s="8">
        <v>1032.4000000000001</v>
      </c>
    </row>
    <row r="34" spans="2:54" x14ac:dyDescent="0.15">
      <c r="B34" s="291" t="s">
        <v>17</v>
      </c>
      <c r="C34" s="252"/>
      <c r="D34" s="6">
        <v>482</v>
      </c>
      <c r="E34" s="6">
        <v>46</v>
      </c>
      <c r="F34" s="6">
        <v>28</v>
      </c>
      <c r="G34" s="6">
        <v>35</v>
      </c>
      <c r="H34" s="6">
        <v>46</v>
      </c>
      <c r="I34" s="6">
        <v>43</v>
      </c>
      <c r="J34" s="6">
        <v>50</v>
      </c>
      <c r="K34" s="6">
        <v>40</v>
      </c>
      <c r="L34" s="6">
        <v>33</v>
      </c>
      <c r="M34" s="6">
        <v>31</v>
      </c>
      <c r="N34" s="6">
        <v>25</v>
      </c>
      <c r="O34" s="6">
        <v>19</v>
      </c>
      <c r="P34" s="6">
        <v>15</v>
      </c>
      <c r="Q34" s="6">
        <v>13</v>
      </c>
      <c r="R34" s="6">
        <v>12</v>
      </c>
      <c r="S34" s="6">
        <v>9</v>
      </c>
      <c r="T34" s="6">
        <v>5</v>
      </c>
      <c r="U34" s="6">
        <v>6</v>
      </c>
      <c r="V34" s="6">
        <v>6</v>
      </c>
      <c r="W34" s="6">
        <v>6</v>
      </c>
      <c r="X34" s="6">
        <v>4</v>
      </c>
      <c r="Y34" s="6">
        <v>2</v>
      </c>
      <c r="Z34" s="6">
        <v>0</v>
      </c>
      <c r="AA34" s="6">
        <v>1</v>
      </c>
      <c r="AB34" s="6">
        <v>1</v>
      </c>
      <c r="AC34" s="6">
        <v>2</v>
      </c>
      <c r="AD34" s="6">
        <v>1</v>
      </c>
      <c r="AE34" s="6">
        <v>1</v>
      </c>
      <c r="AF34" s="6">
        <v>0</v>
      </c>
      <c r="AG34" s="6">
        <v>0</v>
      </c>
      <c r="AH34" s="6">
        <v>0</v>
      </c>
      <c r="AI34" s="6">
        <v>1</v>
      </c>
      <c r="AJ34" s="6">
        <v>1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43">
        <v>1971</v>
      </c>
      <c r="BA34" s="8">
        <v>2163.1</v>
      </c>
      <c r="BB34" s="8">
        <v>1057.7</v>
      </c>
    </row>
    <row r="35" spans="2:54" x14ac:dyDescent="0.15">
      <c r="B35" s="291" t="s">
        <v>18</v>
      </c>
      <c r="C35" s="252"/>
      <c r="D35" s="6">
        <v>1069</v>
      </c>
      <c r="E35" s="6">
        <v>7</v>
      </c>
      <c r="F35" s="6">
        <v>6</v>
      </c>
      <c r="G35" s="6">
        <v>8</v>
      </c>
      <c r="H35" s="6">
        <v>14</v>
      </c>
      <c r="I35" s="6">
        <v>21</v>
      </c>
      <c r="J35" s="6">
        <v>27</v>
      </c>
      <c r="K35" s="6">
        <v>35</v>
      </c>
      <c r="L35" s="6">
        <v>29</v>
      </c>
      <c r="M35" s="6">
        <v>44</v>
      </c>
      <c r="N35" s="6">
        <v>48</v>
      </c>
      <c r="O35" s="6">
        <v>53</v>
      </c>
      <c r="P35" s="6">
        <v>57</v>
      </c>
      <c r="Q35" s="6">
        <v>48</v>
      </c>
      <c r="R35" s="6">
        <v>58</v>
      </c>
      <c r="S35" s="6">
        <v>44</v>
      </c>
      <c r="T35" s="6">
        <v>59</v>
      </c>
      <c r="U35" s="6">
        <v>44</v>
      </c>
      <c r="V35" s="6">
        <v>47</v>
      </c>
      <c r="W35" s="6">
        <v>38</v>
      </c>
      <c r="X35" s="6">
        <v>44</v>
      </c>
      <c r="Y35" s="6">
        <v>30</v>
      </c>
      <c r="Z35" s="6">
        <v>27</v>
      </c>
      <c r="AA35" s="6">
        <v>29</v>
      </c>
      <c r="AB35" s="6">
        <v>13</v>
      </c>
      <c r="AC35" s="6">
        <v>22</v>
      </c>
      <c r="AD35" s="6">
        <v>22</v>
      </c>
      <c r="AE35" s="6">
        <v>19</v>
      </c>
      <c r="AF35" s="6">
        <v>22</v>
      </c>
      <c r="AG35" s="6">
        <v>25</v>
      </c>
      <c r="AH35" s="6">
        <v>20</v>
      </c>
      <c r="AI35" s="6">
        <v>12</v>
      </c>
      <c r="AJ35" s="6">
        <v>10</v>
      </c>
      <c r="AK35" s="6">
        <v>8</v>
      </c>
      <c r="AL35" s="6">
        <v>11</v>
      </c>
      <c r="AM35" s="6">
        <v>7</v>
      </c>
      <c r="AN35" s="6">
        <v>12</v>
      </c>
      <c r="AO35" s="6">
        <v>10</v>
      </c>
      <c r="AP35" s="6">
        <v>7</v>
      </c>
      <c r="AQ35" s="6">
        <v>4</v>
      </c>
      <c r="AR35" s="6">
        <v>1</v>
      </c>
      <c r="AS35" s="6">
        <v>6</v>
      </c>
      <c r="AT35" s="6">
        <v>5</v>
      </c>
      <c r="AU35" s="6">
        <v>2</v>
      </c>
      <c r="AV35" s="6">
        <v>4</v>
      </c>
      <c r="AW35" s="6">
        <v>1</v>
      </c>
      <c r="AX35" s="6">
        <v>2</v>
      </c>
      <c r="AY35" s="6">
        <v>7</v>
      </c>
      <c r="AZ35" s="43">
        <v>3901</v>
      </c>
      <c r="BA35" s="8">
        <v>4260.5</v>
      </c>
      <c r="BB35" s="8">
        <v>1888.2</v>
      </c>
    </row>
    <row r="36" spans="2:54" x14ac:dyDescent="0.15">
      <c r="B36" s="291" t="s">
        <v>19</v>
      </c>
      <c r="C36" s="252"/>
      <c r="D36" s="6">
        <v>984</v>
      </c>
      <c r="E36" s="6">
        <v>21</v>
      </c>
      <c r="F36" s="6">
        <v>20</v>
      </c>
      <c r="G36" s="6">
        <v>23</v>
      </c>
      <c r="H36" s="6">
        <v>28</v>
      </c>
      <c r="I36" s="6">
        <v>55</v>
      </c>
      <c r="J36" s="6">
        <v>48</v>
      </c>
      <c r="K36" s="6">
        <v>68</v>
      </c>
      <c r="L36" s="6">
        <v>52</v>
      </c>
      <c r="M36" s="6">
        <v>62</v>
      </c>
      <c r="N36" s="6">
        <v>71</v>
      </c>
      <c r="O36" s="6">
        <v>69</v>
      </c>
      <c r="P36" s="6">
        <v>69</v>
      </c>
      <c r="Q36" s="6">
        <v>54</v>
      </c>
      <c r="R36" s="6">
        <v>54</v>
      </c>
      <c r="S36" s="6">
        <v>55</v>
      </c>
      <c r="T36" s="6">
        <v>50</v>
      </c>
      <c r="U36" s="6">
        <v>22</v>
      </c>
      <c r="V36" s="6">
        <v>28</v>
      </c>
      <c r="W36" s="6">
        <v>18</v>
      </c>
      <c r="X36" s="6">
        <v>23</v>
      </c>
      <c r="Y36" s="6">
        <v>15</v>
      </c>
      <c r="Z36" s="6">
        <v>10</v>
      </c>
      <c r="AA36" s="6">
        <v>13</v>
      </c>
      <c r="AB36" s="6">
        <v>10</v>
      </c>
      <c r="AC36" s="6">
        <v>6</v>
      </c>
      <c r="AD36" s="6">
        <v>8</v>
      </c>
      <c r="AE36" s="6">
        <v>5</v>
      </c>
      <c r="AF36" s="6">
        <v>3</v>
      </c>
      <c r="AG36" s="6">
        <v>6</v>
      </c>
      <c r="AH36" s="6">
        <v>4</v>
      </c>
      <c r="AI36" s="6">
        <v>0</v>
      </c>
      <c r="AJ36" s="6">
        <v>2</v>
      </c>
      <c r="AK36" s="6">
        <v>2</v>
      </c>
      <c r="AL36" s="6">
        <v>1</v>
      </c>
      <c r="AM36" s="6">
        <v>2</v>
      </c>
      <c r="AN36" s="6">
        <v>1</v>
      </c>
      <c r="AO36" s="6">
        <v>1</v>
      </c>
      <c r="AP36" s="6">
        <v>1</v>
      </c>
      <c r="AQ36" s="6">
        <v>1</v>
      </c>
      <c r="AR36" s="6">
        <v>0</v>
      </c>
      <c r="AS36" s="6">
        <v>1</v>
      </c>
      <c r="AT36" s="6">
        <v>1</v>
      </c>
      <c r="AU36" s="6">
        <v>0</v>
      </c>
      <c r="AV36" s="6">
        <v>0</v>
      </c>
      <c r="AW36" s="6">
        <v>1</v>
      </c>
      <c r="AX36" s="6">
        <v>0</v>
      </c>
      <c r="AY36" s="6">
        <v>0</v>
      </c>
      <c r="AZ36" s="43">
        <v>2920</v>
      </c>
      <c r="BA36" s="8">
        <v>3084.9</v>
      </c>
      <c r="BB36" s="8">
        <v>1322</v>
      </c>
    </row>
    <row r="37" spans="2:54" x14ac:dyDescent="0.15">
      <c r="B37" s="291" t="s">
        <v>20</v>
      </c>
      <c r="C37" s="252"/>
      <c r="D37" s="6">
        <v>50</v>
      </c>
      <c r="E37" s="6">
        <v>5</v>
      </c>
      <c r="F37" s="6">
        <v>0</v>
      </c>
      <c r="G37" s="6">
        <v>5</v>
      </c>
      <c r="H37" s="6">
        <v>6</v>
      </c>
      <c r="I37" s="6">
        <v>7</v>
      </c>
      <c r="J37" s="6">
        <v>10</v>
      </c>
      <c r="K37" s="6">
        <v>1</v>
      </c>
      <c r="L37" s="6">
        <v>5</v>
      </c>
      <c r="M37" s="6">
        <v>1</v>
      </c>
      <c r="N37" s="6">
        <v>1</v>
      </c>
      <c r="O37" s="6">
        <v>1</v>
      </c>
      <c r="P37" s="6">
        <v>0</v>
      </c>
      <c r="Q37" s="6">
        <v>3</v>
      </c>
      <c r="R37" s="6">
        <v>2</v>
      </c>
      <c r="S37" s="6">
        <v>2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1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3">
        <v>1858</v>
      </c>
      <c r="BA37" s="8">
        <v>2055.5</v>
      </c>
      <c r="BB37" s="57">
        <v>1066.4000000000001</v>
      </c>
    </row>
    <row r="38" spans="2:54" x14ac:dyDescent="0.15">
      <c r="B38" s="291" t="s">
        <v>21</v>
      </c>
      <c r="C38" s="252"/>
      <c r="D38" s="6">
        <v>23</v>
      </c>
      <c r="E38" s="6">
        <v>1</v>
      </c>
      <c r="F38" s="6">
        <v>2</v>
      </c>
      <c r="G38" s="6">
        <v>2</v>
      </c>
      <c r="H38" s="6">
        <v>5</v>
      </c>
      <c r="I38" s="6">
        <v>1</v>
      </c>
      <c r="J38" s="6">
        <v>2</v>
      </c>
      <c r="K38" s="6">
        <v>0</v>
      </c>
      <c r="L38" s="6">
        <v>2</v>
      </c>
      <c r="M38" s="6">
        <v>3</v>
      </c>
      <c r="N38" s="6">
        <v>1</v>
      </c>
      <c r="O38" s="6">
        <v>1</v>
      </c>
      <c r="P38" s="6">
        <v>1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3">
        <v>1862</v>
      </c>
      <c r="BA38" s="8">
        <v>2062.8000000000002</v>
      </c>
      <c r="BB38" s="8">
        <v>876.9</v>
      </c>
    </row>
    <row r="39" spans="2:54" x14ac:dyDescent="0.15">
      <c r="B39" s="291" t="s">
        <v>22</v>
      </c>
      <c r="C39" s="252"/>
      <c r="D39" s="6">
        <v>19</v>
      </c>
      <c r="E39" s="6">
        <v>1</v>
      </c>
      <c r="F39" s="6">
        <v>2</v>
      </c>
      <c r="G39" s="6">
        <v>2</v>
      </c>
      <c r="H39" s="6">
        <v>1</v>
      </c>
      <c r="I39" s="6">
        <v>1</v>
      </c>
      <c r="J39" s="6">
        <v>0</v>
      </c>
      <c r="K39" s="6">
        <v>4</v>
      </c>
      <c r="L39" s="6">
        <v>1</v>
      </c>
      <c r="M39" s="6">
        <v>1</v>
      </c>
      <c r="N39" s="6">
        <v>0</v>
      </c>
      <c r="O39" s="6">
        <v>1</v>
      </c>
      <c r="P39" s="6">
        <v>1</v>
      </c>
      <c r="Q39" s="6">
        <v>1</v>
      </c>
      <c r="R39" s="6">
        <v>1</v>
      </c>
      <c r="S39" s="6">
        <v>2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3">
        <v>2070</v>
      </c>
      <c r="BA39" s="8">
        <v>2188.3000000000002</v>
      </c>
      <c r="BB39" s="8">
        <v>930</v>
      </c>
    </row>
    <row r="40" spans="2:54" x14ac:dyDescent="0.15">
      <c r="B40" s="291" t="s">
        <v>23</v>
      </c>
      <c r="C40" s="252"/>
      <c r="D40" s="6">
        <v>10</v>
      </c>
      <c r="E40" s="6">
        <v>1</v>
      </c>
      <c r="F40" s="6">
        <v>0</v>
      </c>
      <c r="G40" s="6">
        <v>2</v>
      </c>
      <c r="H40" s="6">
        <v>3</v>
      </c>
      <c r="I40" s="6">
        <v>1</v>
      </c>
      <c r="J40" s="6">
        <v>0</v>
      </c>
      <c r="K40" s="6">
        <v>0</v>
      </c>
      <c r="L40" s="6">
        <v>1</v>
      </c>
      <c r="M40" s="6">
        <v>0</v>
      </c>
      <c r="N40" s="6">
        <v>0</v>
      </c>
      <c r="O40" s="6">
        <v>1</v>
      </c>
      <c r="P40" s="6">
        <v>1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1">
        <v>1519.5</v>
      </c>
      <c r="BA40" s="58">
        <v>1793.3</v>
      </c>
      <c r="BB40" s="58">
        <v>705.3</v>
      </c>
    </row>
    <row r="41" spans="2:54" x14ac:dyDescent="0.15">
      <c r="B41" s="291" t="s">
        <v>24</v>
      </c>
      <c r="C41" s="252"/>
      <c r="D41" s="6">
        <v>97</v>
      </c>
      <c r="E41" s="6">
        <v>13</v>
      </c>
      <c r="F41" s="6">
        <v>3</v>
      </c>
      <c r="G41" s="6">
        <v>10</v>
      </c>
      <c r="H41" s="6">
        <v>14</v>
      </c>
      <c r="I41" s="6">
        <v>15</v>
      </c>
      <c r="J41" s="6">
        <v>9</v>
      </c>
      <c r="K41" s="6">
        <v>7</v>
      </c>
      <c r="L41" s="6">
        <v>7</v>
      </c>
      <c r="M41" s="6">
        <v>6</v>
      </c>
      <c r="N41" s="6">
        <v>3</v>
      </c>
      <c r="O41" s="6">
        <v>3</v>
      </c>
      <c r="P41" s="6">
        <v>1</v>
      </c>
      <c r="Q41" s="6">
        <v>3</v>
      </c>
      <c r="R41" s="6">
        <v>0</v>
      </c>
      <c r="S41" s="6">
        <v>2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3">
        <v>1725</v>
      </c>
      <c r="BA41" s="8">
        <v>1833.6</v>
      </c>
      <c r="BB41" s="8">
        <v>745</v>
      </c>
    </row>
    <row r="42" spans="2:54" x14ac:dyDescent="0.15">
      <c r="B42" s="291" t="s">
        <v>25</v>
      </c>
      <c r="C42" s="252"/>
      <c r="D42" s="6">
        <v>67</v>
      </c>
      <c r="E42" s="6">
        <v>2</v>
      </c>
      <c r="F42" s="6">
        <v>4</v>
      </c>
      <c r="G42" s="6">
        <v>5</v>
      </c>
      <c r="H42" s="6">
        <v>6</v>
      </c>
      <c r="I42" s="6">
        <v>12</v>
      </c>
      <c r="J42" s="6">
        <v>11</v>
      </c>
      <c r="K42" s="6">
        <v>4</v>
      </c>
      <c r="L42" s="6">
        <v>2</v>
      </c>
      <c r="M42" s="6">
        <v>3</v>
      </c>
      <c r="N42" s="6">
        <v>3</v>
      </c>
      <c r="O42" s="6">
        <v>6</v>
      </c>
      <c r="P42" s="6">
        <v>3</v>
      </c>
      <c r="Q42" s="6">
        <v>1</v>
      </c>
      <c r="R42" s="6">
        <v>1</v>
      </c>
      <c r="S42" s="6">
        <v>0</v>
      </c>
      <c r="T42" s="6">
        <v>0</v>
      </c>
      <c r="U42" s="6">
        <v>0</v>
      </c>
      <c r="V42" s="6">
        <v>1</v>
      </c>
      <c r="W42" s="6">
        <v>1</v>
      </c>
      <c r="X42" s="6">
        <v>1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1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3">
        <v>1950</v>
      </c>
      <c r="BA42" s="8">
        <v>2185.1999999999998</v>
      </c>
      <c r="BB42" s="8">
        <v>1040.5999999999999</v>
      </c>
    </row>
    <row r="43" spans="2:54" x14ac:dyDescent="0.15">
      <c r="B43" s="291" t="s">
        <v>26</v>
      </c>
      <c r="C43" s="252"/>
      <c r="D43" s="6">
        <v>139</v>
      </c>
      <c r="E43" s="6">
        <v>19</v>
      </c>
      <c r="F43" s="6">
        <v>21</v>
      </c>
      <c r="G43" s="6">
        <v>18</v>
      </c>
      <c r="H43" s="6">
        <v>25</v>
      </c>
      <c r="I43" s="6">
        <v>16</v>
      </c>
      <c r="J43" s="6">
        <v>11</v>
      </c>
      <c r="K43" s="6">
        <v>10</v>
      </c>
      <c r="L43" s="6">
        <v>8</v>
      </c>
      <c r="M43" s="6">
        <v>0</v>
      </c>
      <c r="N43" s="6">
        <v>2</v>
      </c>
      <c r="O43" s="6">
        <v>2</v>
      </c>
      <c r="P43" s="6">
        <v>1</v>
      </c>
      <c r="Q43" s="6">
        <v>3</v>
      </c>
      <c r="R43" s="6">
        <v>1</v>
      </c>
      <c r="S43" s="6">
        <v>1</v>
      </c>
      <c r="T43" s="6">
        <v>0</v>
      </c>
      <c r="U43" s="6">
        <v>0</v>
      </c>
      <c r="V43" s="6">
        <v>0</v>
      </c>
      <c r="W43" s="6">
        <v>0</v>
      </c>
      <c r="X43" s="6">
        <v>1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3">
        <v>1500</v>
      </c>
      <c r="BA43" s="8">
        <v>1608.2</v>
      </c>
      <c r="BB43" s="8">
        <v>660.5</v>
      </c>
    </row>
    <row r="44" spans="2:54" x14ac:dyDescent="0.15">
      <c r="B44" s="291" t="s">
        <v>27</v>
      </c>
      <c r="C44" s="252"/>
      <c r="D44" s="6">
        <v>214</v>
      </c>
      <c r="E44" s="6">
        <v>21</v>
      </c>
      <c r="F44" s="6">
        <v>17</v>
      </c>
      <c r="G44" s="6">
        <v>21</v>
      </c>
      <c r="H44" s="6">
        <v>25</v>
      </c>
      <c r="I44" s="6">
        <v>21</v>
      </c>
      <c r="J44" s="6">
        <v>13</v>
      </c>
      <c r="K44" s="6">
        <v>22</v>
      </c>
      <c r="L44" s="6">
        <v>10</v>
      </c>
      <c r="M44" s="6">
        <v>17</v>
      </c>
      <c r="N44" s="6">
        <v>7</v>
      </c>
      <c r="O44" s="6">
        <v>5</v>
      </c>
      <c r="P44" s="6">
        <v>10</v>
      </c>
      <c r="Q44" s="6">
        <v>5</v>
      </c>
      <c r="R44" s="6">
        <v>4</v>
      </c>
      <c r="S44" s="6">
        <v>6</v>
      </c>
      <c r="T44" s="6">
        <v>4</v>
      </c>
      <c r="U44" s="6">
        <v>1</v>
      </c>
      <c r="V44" s="6">
        <v>2</v>
      </c>
      <c r="W44" s="6">
        <v>1</v>
      </c>
      <c r="X44" s="6">
        <v>0</v>
      </c>
      <c r="Y44" s="6">
        <v>1</v>
      </c>
      <c r="Z44" s="6">
        <v>1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3">
        <v>1831.5</v>
      </c>
      <c r="BA44" s="8">
        <v>2010</v>
      </c>
      <c r="BB44" s="8">
        <v>901.6</v>
      </c>
    </row>
    <row r="45" spans="2:54" x14ac:dyDescent="0.15">
      <c r="B45" s="291" t="s">
        <v>28</v>
      </c>
      <c r="C45" s="252"/>
      <c r="D45" s="6">
        <v>418</v>
      </c>
      <c r="E45" s="6">
        <v>10</v>
      </c>
      <c r="F45" s="6">
        <v>11</v>
      </c>
      <c r="G45" s="6">
        <v>16</v>
      </c>
      <c r="H45" s="6">
        <v>26</v>
      </c>
      <c r="I45" s="6">
        <v>43</v>
      </c>
      <c r="J45" s="6">
        <v>30</v>
      </c>
      <c r="K45" s="6">
        <v>34</v>
      </c>
      <c r="L45" s="6">
        <v>31</v>
      </c>
      <c r="M45" s="6">
        <v>37</v>
      </c>
      <c r="N45" s="6">
        <v>31</v>
      </c>
      <c r="O45" s="6">
        <v>25</v>
      </c>
      <c r="P45" s="6">
        <v>21</v>
      </c>
      <c r="Q45" s="6">
        <v>19</v>
      </c>
      <c r="R45" s="6">
        <v>8</v>
      </c>
      <c r="S45" s="6">
        <v>7</v>
      </c>
      <c r="T45" s="6">
        <v>14</v>
      </c>
      <c r="U45" s="6">
        <v>14</v>
      </c>
      <c r="V45" s="6">
        <v>8</v>
      </c>
      <c r="W45" s="6">
        <v>5</v>
      </c>
      <c r="X45" s="6">
        <v>2</v>
      </c>
      <c r="Y45" s="6">
        <v>7</v>
      </c>
      <c r="Z45" s="6">
        <v>3</v>
      </c>
      <c r="AA45" s="6">
        <v>3</v>
      </c>
      <c r="AB45" s="6">
        <v>1</v>
      </c>
      <c r="AC45" s="6">
        <v>4</v>
      </c>
      <c r="AD45" s="6">
        <v>1</v>
      </c>
      <c r="AE45" s="6">
        <v>2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1</v>
      </c>
      <c r="AL45" s="6">
        <v>0</v>
      </c>
      <c r="AM45" s="6">
        <v>1</v>
      </c>
      <c r="AN45" s="6">
        <v>2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1</v>
      </c>
      <c r="AX45" s="6">
        <v>0</v>
      </c>
      <c r="AY45" s="6">
        <v>0</v>
      </c>
      <c r="AZ45" s="43">
        <v>2469</v>
      </c>
      <c r="BA45" s="8">
        <v>2664.3</v>
      </c>
      <c r="BB45" s="8">
        <v>1221.9000000000001</v>
      </c>
    </row>
    <row r="46" spans="2:54" x14ac:dyDescent="0.15">
      <c r="B46" s="291" t="s">
        <v>29</v>
      </c>
      <c r="C46" s="252"/>
      <c r="D46" s="6">
        <v>150</v>
      </c>
      <c r="E46" s="6">
        <v>13</v>
      </c>
      <c r="F46" s="6">
        <v>11</v>
      </c>
      <c r="G46" s="6">
        <v>17</v>
      </c>
      <c r="H46" s="6">
        <v>18</v>
      </c>
      <c r="I46" s="6">
        <v>15</v>
      </c>
      <c r="J46" s="6">
        <v>19</v>
      </c>
      <c r="K46" s="6">
        <v>14</v>
      </c>
      <c r="L46" s="6">
        <v>10</v>
      </c>
      <c r="M46" s="6">
        <v>13</v>
      </c>
      <c r="N46" s="6">
        <v>4</v>
      </c>
      <c r="O46" s="6">
        <v>6</v>
      </c>
      <c r="P46" s="6">
        <v>4</v>
      </c>
      <c r="Q46" s="6">
        <v>3</v>
      </c>
      <c r="R46" s="6">
        <v>0</v>
      </c>
      <c r="S46" s="6">
        <v>2</v>
      </c>
      <c r="T46" s="6">
        <v>1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43">
        <v>1823.5</v>
      </c>
      <c r="BA46" s="8">
        <v>1859.4</v>
      </c>
      <c r="BB46" s="8">
        <v>683.9</v>
      </c>
    </row>
    <row r="47" spans="2:54" x14ac:dyDescent="0.15">
      <c r="B47" s="291" t="s">
        <v>30</v>
      </c>
      <c r="C47" s="252"/>
      <c r="D47" s="6">
        <v>164</v>
      </c>
      <c r="E47" s="6">
        <v>15</v>
      </c>
      <c r="F47" s="6">
        <v>20</v>
      </c>
      <c r="G47" s="6">
        <v>13</v>
      </c>
      <c r="H47" s="6">
        <v>17</v>
      </c>
      <c r="I47" s="6">
        <v>22</v>
      </c>
      <c r="J47" s="6">
        <v>24</v>
      </c>
      <c r="K47" s="6">
        <v>11</v>
      </c>
      <c r="L47" s="6">
        <v>10</v>
      </c>
      <c r="M47" s="6">
        <v>7</v>
      </c>
      <c r="N47" s="6">
        <v>5</v>
      </c>
      <c r="O47" s="6">
        <v>6</v>
      </c>
      <c r="P47" s="6">
        <v>3</v>
      </c>
      <c r="Q47" s="6">
        <v>1</v>
      </c>
      <c r="R47" s="6">
        <v>3</v>
      </c>
      <c r="S47" s="6">
        <v>2</v>
      </c>
      <c r="T47" s="6">
        <v>2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1</v>
      </c>
      <c r="AA47" s="6">
        <v>1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3">
        <v>1731.5</v>
      </c>
      <c r="BA47" s="8">
        <v>1859.4</v>
      </c>
      <c r="BB47" s="8">
        <v>813.5</v>
      </c>
    </row>
    <row r="48" spans="2:54" x14ac:dyDescent="0.15">
      <c r="B48" s="291" t="s">
        <v>31</v>
      </c>
      <c r="C48" s="252"/>
      <c r="D48" s="6">
        <v>200</v>
      </c>
      <c r="E48" s="6">
        <v>13</v>
      </c>
      <c r="F48" s="6">
        <v>15</v>
      </c>
      <c r="G48" s="6">
        <v>7</v>
      </c>
      <c r="H48" s="6">
        <v>16</v>
      </c>
      <c r="I48" s="6">
        <v>18</v>
      </c>
      <c r="J48" s="6">
        <v>14</v>
      </c>
      <c r="K48" s="6">
        <v>20</v>
      </c>
      <c r="L48" s="6">
        <v>16</v>
      </c>
      <c r="M48" s="6">
        <v>10</v>
      </c>
      <c r="N48" s="6">
        <v>13</v>
      </c>
      <c r="O48" s="6">
        <v>7</v>
      </c>
      <c r="P48" s="6">
        <v>5</v>
      </c>
      <c r="Q48" s="6">
        <v>6</v>
      </c>
      <c r="R48" s="6">
        <v>5</v>
      </c>
      <c r="S48" s="6">
        <v>8</v>
      </c>
      <c r="T48" s="6">
        <v>4</v>
      </c>
      <c r="U48" s="6">
        <v>2</v>
      </c>
      <c r="V48" s="6">
        <v>3</v>
      </c>
      <c r="W48" s="6">
        <v>3</v>
      </c>
      <c r="X48" s="6">
        <v>2</v>
      </c>
      <c r="Y48" s="6">
        <v>3</v>
      </c>
      <c r="Z48" s="6">
        <v>1</v>
      </c>
      <c r="AA48" s="6">
        <v>1</v>
      </c>
      <c r="AB48" s="6">
        <v>0</v>
      </c>
      <c r="AC48" s="6">
        <v>2</v>
      </c>
      <c r="AD48" s="6">
        <v>0</v>
      </c>
      <c r="AE48" s="6">
        <v>0</v>
      </c>
      <c r="AF48" s="6">
        <v>2</v>
      </c>
      <c r="AG48" s="6">
        <v>0</v>
      </c>
      <c r="AH48" s="6">
        <v>1</v>
      </c>
      <c r="AI48" s="6">
        <v>0</v>
      </c>
      <c r="AJ48" s="6">
        <v>1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1</v>
      </c>
      <c r="AR48" s="6">
        <v>0</v>
      </c>
      <c r="AS48" s="6">
        <v>1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3">
        <v>2175.5</v>
      </c>
      <c r="BA48" s="8">
        <v>2489.1999999999998</v>
      </c>
      <c r="BB48" s="8">
        <v>1389.5</v>
      </c>
    </row>
    <row r="49" spans="2:54" x14ac:dyDescent="0.15">
      <c r="B49" s="291" t="s">
        <v>32</v>
      </c>
      <c r="C49" s="252"/>
      <c r="D49" s="6">
        <v>791</v>
      </c>
      <c r="E49" s="6">
        <v>40</v>
      </c>
      <c r="F49" s="6">
        <v>24</v>
      </c>
      <c r="G49" s="6">
        <v>41</v>
      </c>
      <c r="H49" s="6">
        <v>52</v>
      </c>
      <c r="I49" s="6">
        <v>55</v>
      </c>
      <c r="J49" s="6">
        <v>81</v>
      </c>
      <c r="K49" s="6">
        <v>64</v>
      </c>
      <c r="L49" s="6">
        <v>60</v>
      </c>
      <c r="M49" s="6">
        <v>80</v>
      </c>
      <c r="N49" s="6">
        <v>62</v>
      </c>
      <c r="O49" s="6">
        <v>49</v>
      </c>
      <c r="P49" s="6">
        <v>33</v>
      </c>
      <c r="Q49" s="6">
        <v>28</v>
      </c>
      <c r="R49" s="6">
        <v>28</v>
      </c>
      <c r="S49" s="6">
        <v>25</v>
      </c>
      <c r="T49" s="6">
        <v>13</v>
      </c>
      <c r="U49" s="6">
        <v>12</v>
      </c>
      <c r="V49" s="6">
        <v>6</v>
      </c>
      <c r="W49" s="6">
        <v>5</v>
      </c>
      <c r="X49" s="6">
        <v>8</v>
      </c>
      <c r="Y49" s="6">
        <v>2</v>
      </c>
      <c r="Z49" s="6">
        <v>3</v>
      </c>
      <c r="AA49" s="6">
        <v>3</v>
      </c>
      <c r="AB49" s="6">
        <v>3</v>
      </c>
      <c r="AC49" s="6">
        <v>3</v>
      </c>
      <c r="AD49" s="6">
        <v>1</v>
      </c>
      <c r="AE49" s="6">
        <v>1</v>
      </c>
      <c r="AF49" s="6">
        <v>0</v>
      </c>
      <c r="AG49" s="6">
        <v>0</v>
      </c>
      <c r="AH49" s="6">
        <v>2</v>
      </c>
      <c r="AI49" s="6">
        <v>0</v>
      </c>
      <c r="AJ49" s="6">
        <v>1</v>
      </c>
      <c r="AK49" s="6">
        <v>0</v>
      </c>
      <c r="AL49" s="6">
        <v>1</v>
      </c>
      <c r="AM49" s="6">
        <v>0</v>
      </c>
      <c r="AN49" s="6">
        <v>2</v>
      </c>
      <c r="AO49" s="6">
        <v>1</v>
      </c>
      <c r="AP49" s="6">
        <v>0</v>
      </c>
      <c r="AQ49" s="6">
        <v>2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43">
        <v>2313</v>
      </c>
      <c r="BA49" s="8">
        <v>2453.4</v>
      </c>
      <c r="BB49" s="8">
        <v>1102.5</v>
      </c>
    </row>
    <row r="50" spans="2:54" x14ac:dyDescent="0.15">
      <c r="B50" s="291" t="s">
        <v>33</v>
      </c>
      <c r="C50" s="252"/>
      <c r="D50" s="6">
        <v>526</v>
      </c>
      <c r="E50" s="6">
        <v>41</v>
      </c>
      <c r="F50" s="6">
        <v>31</v>
      </c>
      <c r="G50" s="6">
        <v>39</v>
      </c>
      <c r="H50" s="6">
        <v>39</v>
      </c>
      <c r="I50" s="6">
        <v>46</v>
      </c>
      <c r="J50" s="6">
        <v>40</v>
      </c>
      <c r="K50" s="6">
        <v>43</v>
      </c>
      <c r="L50" s="6">
        <v>35</v>
      </c>
      <c r="M50" s="6">
        <v>25</v>
      </c>
      <c r="N50" s="6">
        <v>41</v>
      </c>
      <c r="O50" s="6">
        <v>27</v>
      </c>
      <c r="P50" s="6">
        <v>18</v>
      </c>
      <c r="Q50" s="6">
        <v>10</v>
      </c>
      <c r="R50" s="6">
        <v>17</v>
      </c>
      <c r="S50" s="6">
        <v>8</v>
      </c>
      <c r="T50" s="6">
        <v>11</v>
      </c>
      <c r="U50" s="6">
        <v>13</v>
      </c>
      <c r="V50" s="6">
        <v>6</v>
      </c>
      <c r="W50" s="6">
        <v>6</v>
      </c>
      <c r="X50" s="6">
        <v>7</v>
      </c>
      <c r="Y50" s="6">
        <v>7</v>
      </c>
      <c r="Z50" s="6">
        <v>1</v>
      </c>
      <c r="AA50" s="6">
        <v>3</v>
      </c>
      <c r="AB50" s="6">
        <v>1</v>
      </c>
      <c r="AC50" s="6">
        <v>2</v>
      </c>
      <c r="AD50" s="6">
        <v>1</v>
      </c>
      <c r="AE50" s="6">
        <v>0</v>
      </c>
      <c r="AF50" s="6">
        <v>1</v>
      </c>
      <c r="AG50" s="6">
        <v>0</v>
      </c>
      <c r="AH50" s="6">
        <v>1</v>
      </c>
      <c r="AI50" s="6">
        <v>0</v>
      </c>
      <c r="AJ50" s="6">
        <v>0</v>
      </c>
      <c r="AK50" s="6">
        <v>1</v>
      </c>
      <c r="AL50" s="6">
        <v>1</v>
      </c>
      <c r="AM50" s="6">
        <v>1</v>
      </c>
      <c r="AN50" s="6">
        <v>0</v>
      </c>
      <c r="AO50" s="6">
        <v>0</v>
      </c>
      <c r="AP50" s="6">
        <v>0</v>
      </c>
      <c r="AQ50" s="6">
        <v>1</v>
      </c>
      <c r="AR50" s="6">
        <v>0</v>
      </c>
      <c r="AS50" s="6">
        <v>0</v>
      </c>
      <c r="AT50" s="6">
        <v>0</v>
      </c>
      <c r="AU50" s="6">
        <v>1</v>
      </c>
      <c r="AV50" s="6">
        <v>1</v>
      </c>
      <c r="AW50" s="6">
        <v>0</v>
      </c>
      <c r="AX50" s="6">
        <v>0</v>
      </c>
      <c r="AY50" s="6">
        <v>0</v>
      </c>
      <c r="AZ50" s="43">
        <v>2103.5</v>
      </c>
      <c r="BA50" s="8">
        <v>2380.6</v>
      </c>
      <c r="BB50" s="8">
        <v>1264.7</v>
      </c>
    </row>
    <row r="51" spans="2:54" x14ac:dyDescent="0.15">
      <c r="B51" s="291" t="s">
        <v>34</v>
      </c>
      <c r="C51" s="252"/>
      <c r="D51" s="6">
        <v>93</v>
      </c>
      <c r="E51" s="6">
        <v>19</v>
      </c>
      <c r="F51" s="6">
        <v>8</v>
      </c>
      <c r="G51" s="6">
        <v>3</v>
      </c>
      <c r="H51" s="6">
        <v>13</v>
      </c>
      <c r="I51" s="6">
        <v>10</v>
      </c>
      <c r="J51" s="6">
        <v>7</v>
      </c>
      <c r="K51" s="6">
        <v>7</v>
      </c>
      <c r="L51" s="6">
        <v>8</v>
      </c>
      <c r="M51" s="6">
        <v>1</v>
      </c>
      <c r="N51" s="6">
        <v>4</v>
      </c>
      <c r="O51" s="6">
        <v>6</v>
      </c>
      <c r="P51" s="6">
        <v>1</v>
      </c>
      <c r="Q51" s="6">
        <v>0</v>
      </c>
      <c r="R51" s="6">
        <v>4</v>
      </c>
      <c r="S51" s="6">
        <v>0</v>
      </c>
      <c r="T51" s="6">
        <v>1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1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3">
        <v>1630</v>
      </c>
      <c r="BA51" s="8">
        <v>1770.4</v>
      </c>
      <c r="BB51" s="8">
        <v>880.3</v>
      </c>
    </row>
    <row r="52" spans="2:54" x14ac:dyDescent="0.15">
      <c r="B52" s="291" t="s">
        <v>35</v>
      </c>
      <c r="C52" s="252"/>
      <c r="D52" s="6">
        <v>54</v>
      </c>
      <c r="E52" s="6">
        <v>15</v>
      </c>
      <c r="F52" s="6">
        <v>8</v>
      </c>
      <c r="G52" s="6">
        <v>4</v>
      </c>
      <c r="H52" s="6">
        <v>10</v>
      </c>
      <c r="I52" s="6">
        <v>5</v>
      </c>
      <c r="J52" s="6">
        <v>3</v>
      </c>
      <c r="K52" s="6">
        <v>1</v>
      </c>
      <c r="L52" s="6">
        <v>2</v>
      </c>
      <c r="M52" s="6">
        <v>1</v>
      </c>
      <c r="N52" s="6">
        <v>0</v>
      </c>
      <c r="O52" s="6">
        <v>1</v>
      </c>
      <c r="P52" s="6">
        <v>1</v>
      </c>
      <c r="Q52" s="6">
        <v>1</v>
      </c>
      <c r="R52" s="6">
        <v>0</v>
      </c>
      <c r="S52" s="6">
        <v>1</v>
      </c>
      <c r="T52" s="6">
        <v>1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43">
        <v>1375</v>
      </c>
      <c r="BA52" s="8">
        <v>1488.7</v>
      </c>
      <c r="BB52" s="8">
        <v>777.8</v>
      </c>
    </row>
    <row r="53" spans="2:54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3">
        <v>2474</v>
      </c>
      <c r="BA53" s="8">
        <v>2474</v>
      </c>
      <c r="BB53" s="8">
        <v>0</v>
      </c>
    </row>
    <row r="54" spans="2:54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3">
        <v>1673</v>
      </c>
      <c r="BA54" s="8">
        <v>1673</v>
      </c>
      <c r="BB54" s="8">
        <v>0</v>
      </c>
    </row>
    <row r="55" spans="2:54" x14ac:dyDescent="0.15">
      <c r="B55" s="291" t="s">
        <v>38</v>
      </c>
      <c r="C55" s="252"/>
      <c r="D55" s="6">
        <v>69</v>
      </c>
      <c r="E55" s="6">
        <v>2</v>
      </c>
      <c r="F55" s="6">
        <v>3</v>
      </c>
      <c r="G55" s="6">
        <v>2</v>
      </c>
      <c r="H55" s="6">
        <v>7</v>
      </c>
      <c r="I55" s="6">
        <v>8</v>
      </c>
      <c r="J55" s="6">
        <v>5</v>
      </c>
      <c r="K55" s="6">
        <v>7</v>
      </c>
      <c r="L55" s="6">
        <v>5</v>
      </c>
      <c r="M55" s="6">
        <v>4</v>
      </c>
      <c r="N55" s="6">
        <v>3</v>
      </c>
      <c r="O55" s="6">
        <v>8</v>
      </c>
      <c r="P55" s="6">
        <v>5</v>
      </c>
      <c r="Q55" s="6">
        <v>5</v>
      </c>
      <c r="R55" s="6">
        <v>3</v>
      </c>
      <c r="S55" s="6">
        <v>1</v>
      </c>
      <c r="T55" s="6">
        <v>0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3">
        <v>2200</v>
      </c>
      <c r="BA55" s="8">
        <v>2299.1</v>
      </c>
      <c r="BB55" s="8">
        <v>785.8</v>
      </c>
    </row>
    <row r="56" spans="2:54" x14ac:dyDescent="0.15">
      <c r="B56" s="291" t="s">
        <v>39</v>
      </c>
      <c r="C56" s="252"/>
      <c r="D56" s="6">
        <v>80</v>
      </c>
      <c r="E56" s="6">
        <v>2</v>
      </c>
      <c r="F56" s="6">
        <v>0</v>
      </c>
      <c r="G56" s="6">
        <v>3</v>
      </c>
      <c r="H56" s="6">
        <v>6</v>
      </c>
      <c r="I56" s="6">
        <v>2</v>
      </c>
      <c r="J56" s="6">
        <v>7</v>
      </c>
      <c r="K56" s="6">
        <v>5</v>
      </c>
      <c r="L56" s="6">
        <v>8</v>
      </c>
      <c r="M56" s="6">
        <v>4</v>
      </c>
      <c r="N56" s="6">
        <v>5</v>
      </c>
      <c r="O56" s="6">
        <v>11</v>
      </c>
      <c r="P56" s="6">
        <v>10</v>
      </c>
      <c r="Q56" s="6">
        <v>3</v>
      </c>
      <c r="R56" s="6">
        <v>4</v>
      </c>
      <c r="S56" s="6">
        <v>2</v>
      </c>
      <c r="T56" s="6">
        <v>2</v>
      </c>
      <c r="U56" s="6">
        <v>0</v>
      </c>
      <c r="V56" s="6">
        <v>0</v>
      </c>
      <c r="W56" s="6">
        <v>1</v>
      </c>
      <c r="X56" s="6">
        <v>0</v>
      </c>
      <c r="Y56" s="6">
        <v>0</v>
      </c>
      <c r="Z56" s="6">
        <v>1</v>
      </c>
      <c r="AA56" s="6">
        <v>1</v>
      </c>
      <c r="AB56" s="6">
        <v>1</v>
      </c>
      <c r="AC56" s="6">
        <v>0</v>
      </c>
      <c r="AD56" s="6">
        <v>0</v>
      </c>
      <c r="AE56" s="6">
        <v>1</v>
      </c>
      <c r="AF56" s="6">
        <v>1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3">
        <v>2705.5</v>
      </c>
      <c r="BA56" s="8">
        <v>2722.3</v>
      </c>
      <c r="BB56" s="8">
        <v>1054.9000000000001</v>
      </c>
    </row>
    <row r="57" spans="2:54" x14ac:dyDescent="0.15">
      <c r="B57" s="291" t="s">
        <v>40</v>
      </c>
      <c r="C57" s="252"/>
      <c r="D57" s="6">
        <v>35</v>
      </c>
      <c r="E57" s="6">
        <v>2</v>
      </c>
      <c r="F57" s="6">
        <v>5</v>
      </c>
      <c r="G57" s="6">
        <v>2</v>
      </c>
      <c r="H57" s="6">
        <v>2</v>
      </c>
      <c r="I57" s="6">
        <v>4</v>
      </c>
      <c r="J57" s="6">
        <v>3</v>
      </c>
      <c r="K57" s="6">
        <v>4</v>
      </c>
      <c r="L57" s="6">
        <v>3</v>
      </c>
      <c r="M57" s="6">
        <v>4</v>
      </c>
      <c r="N57" s="6">
        <v>0</v>
      </c>
      <c r="O57" s="6">
        <v>3</v>
      </c>
      <c r="P57" s="6">
        <v>1</v>
      </c>
      <c r="Q57" s="6">
        <v>1</v>
      </c>
      <c r="R57" s="6">
        <v>0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3">
        <v>1989</v>
      </c>
      <c r="BA57" s="8">
        <v>1973.3</v>
      </c>
      <c r="BB57" s="8">
        <v>715.1</v>
      </c>
    </row>
    <row r="58" spans="2:54" x14ac:dyDescent="0.15">
      <c r="B58" s="291" t="s">
        <v>41</v>
      </c>
      <c r="C58" s="252"/>
      <c r="D58" s="6">
        <v>6</v>
      </c>
      <c r="E58" s="6">
        <v>0</v>
      </c>
      <c r="F58" s="6">
        <v>1</v>
      </c>
      <c r="G58" s="6">
        <v>0</v>
      </c>
      <c r="H58" s="6">
        <v>0</v>
      </c>
      <c r="I58" s="6">
        <v>2</v>
      </c>
      <c r="J58" s="6">
        <v>2</v>
      </c>
      <c r="K58" s="6">
        <v>1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3">
        <v>1729</v>
      </c>
      <c r="BA58" s="8">
        <v>1681.7</v>
      </c>
      <c r="BB58" s="8">
        <v>338.5</v>
      </c>
    </row>
    <row r="59" spans="2:54" x14ac:dyDescent="0.15">
      <c r="B59" s="291" t="s">
        <v>42</v>
      </c>
      <c r="C59" s="252"/>
      <c r="D59" s="6">
        <v>13</v>
      </c>
      <c r="E59" s="6">
        <v>2</v>
      </c>
      <c r="F59" s="6">
        <v>1</v>
      </c>
      <c r="G59" s="6">
        <v>2</v>
      </c>
      <c r="H59" s="6">
        <v>3</v>
      </c>
      <c r="I59" s="6">
        <v>1</v>
      </c>
      <c r="J59" s="6">
        <v>0</v>
      </c>
      <c r="K59" s="6">
        <v>2</v>
      </c>
      <c r="L59" s="6">
        <v>0</v>
      </c>
      <c r="M59" s="6">
        <v>0</v>
      </c>
      <c r="N59" s="6">
        <v>1</v>
      </c>
      <c r="O59" s="6">
        <v>0</v>
      </c>
      <c r="P59" s="6">
        <v>0</v>
      </c>
      <c r="Q59" s="6">
        <v>0</v>
      </c>
      <c r="R59" s="6">
        <v>0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43">
        <v>1446</v>
      </c>
      <c r="BA59" s="8">
        <v>1665.3</v>
      </c>
      <c r="BB59" s="8">
        <v>768.7</v>
      </c>
    </row>
    <row r="60" spans="2:54" x14ac:dyDescent="0.15">
      <c r="B60" s="291" t="s">
        <v>43</v>
      </c>
      <c r="C60" s="252"/>
      <c r="D60" s="6">
        <v>13</v>
      </c>
      <c r="E60" s="6">
        <v>1</v>
      </c>
      <c r="F60" s="6">
        <v>0</v>
      </c>
      <c r="G60" s="6">
        <v>0</v>
      </c>
      <c r="H60" s="6">
        <v>2</v>
      </c>
      <c r="I60" s="6">
        <v>2</v>
      </c>
      <c r="J60" s="6">
        <v>0</v>
      </c>
      <c r="K60" s="6">
        <v>1</v>
      </c>
      <c r="L60" s="6">
        <v>0</v>
      </c>
      <c r="M60" s="6">
        <v>1</v>
      </c>
      <c r="N60" s="6">
        <v>0</v>
      </c>
      <c r="O60" s="6">
        <v>0</v>
      </c>
      <c r="P60" s="6">
        <v>2</v>
      </c>
      <c r="Q60" s="6">
        <v>1</v>
      </c>
      <c r="R60" s="6">
        <v>2</v>
      </c>
      <c r="S60" s="6">
        <v>1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3">
        <v>2572</v>
      </c>
      <c r="BA60" s="8">
        <v>2452</v>
      </c>
      <c r="BB60" s="8">
        <v>952.5</v>
      </c>
    </row>
    <row r="61" spans="2:54" x14ac:dyDescent="0.15">
      <c r="B61" s="291" t="s">
        <v>44</v>
      </c>
      <c r="C61" s="252"/>
      <c r="D61" s="6">
        <v>4</v>
      </c>
      <c r="E61" s="234">
        <v>0</v>
      </c>
      <c r="F61" s="234">
        <v>0</v>
      </c>
      <c r="G61" s="234">
        <v>0</v>
      </c>
      <c r="H61" s="234">
        <v>1</v>
      </c>
      <c r="I61" s="234">
        <v>0</v>
      </c>
      <c r="J61" s="234">
        <v>1</v>
      </c>
      <c r="K61" s="234">
        <v>0</v>
      </c>
      <c r="L61" s="234">
        <v>0</v>
      </c>
      <c r="M61" s="234">
        <v>0</v>
      </c>
      <c r="N61" s="234">
        <v>0</v>
      </c>
      <c r="O61" s="234">
        <v>1</v>
      </c>
      <c r="P61" s="234">
        <v>1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4">
        <v>0</v>
      </c>
      <c r="AE61" s="234">
        <v>0</v>
      </c>
      <c r="AF61" s="234">
        <v>0</v>
      </c>
      <c r="AG61" s="234">
        <v>0</v>
      </c>
      <c r="AH61" s="234">
        <v>0</v>
      </c>
      <c r="AI61" s="234">
        <v>0</v>
      </c>
      <c r="AJ61" s="234">
        <v>0</v>
      </c>
      <c r="AK61" s="234">
        <v>0</v>
      </c>
      <c r="AL61" s="234">
        <v>0</v>
      </c>
      <c r="AM61" s="234">
        <v>0</v>
      </c>
      <c r="AN61" s="234">
        <v>0</v>
      </c>
      <c r="AO61" s="234">
        <v>0</v>
      </c>
      <c r="AP61" s="234">
        <v>0</v>
      </c>
      <c r="AQ61" s="234">
        <v>0</v>
      </c>
      <c r="AR61" s="234">
        <v>0</v>
      </c>
      <c r="AS61" s="234">
        <v>0</v>
      </c>
      <c r="AT61" s="234">
        <v>0</v>
      </c>
      <c r="AU61" s="234">
        <v>0</v>
      </c>
      <c r="AV61" s="234">
        <v>0</v>
      </c>
      <c r="AW61" s="234">
        <v>0</v>
      </c>
      <c r="AX61" s="234">
        <v>0</v>
      </c>
      <c r="AY61" s="234">
        <v>0</v>
      </c>
      <c r="AZ61" s="49">
        <v>2383.5</v>
      </c>
      <c r="BA61" s="57">
        <v>2321.3000000000002</v>
      </c>
      <c r="BB61" s="57">
        <v>665.6</v>
      </c>
    </row>
    <row r="62" spans="2:54" x14ac:dyDescent="0.15">
      <c r="B62" s="291" t="s">
        <v>45</v>
      </c>
      <c r="C62" s="252"/>
      <c r="D62" s="6">
        <v>247</v>
      </c>
      <c r="E62" s="6">
        <v>5</v>
      </c>
      <c r="F62" s="6">
        <v>10</v>
      </c>
      <c r="G62" s="6">
        <v>14</v>
      </c>
      <c r="H62" s="6">
        <v>24</v>
      </c>
      <c r="I62" s="6">
        <v>20</v>
      </c>
      <c r="J62" s="6">
        <v>24</v>
      </c>
      <c r="K62" s="6">
        <v>16</v>
      </c>
      <c r="L62" s="6">
        <v>24</v>
      </c>
      <c r="M62" s="6">
        <v>13</v>
      </c>
      <c r="N62" s="6">
        <v>16</v>
      </c>
      <c r="O62" s="6">
        <v>16</v>
      </c>
      <c r="P62" s="6">
        <v>17</v>
      </c>
      <c r="Q62" s="6">
        <v>10</v>
      </c>
      <c r="R62" s="6">
        <v>9</v>
      </c>
      <c r="S62" s="6">
        <v>3</v>
      </c>
      <c r="T62" s="6">
        <v>3</v>
      </c>
      <c r="U62" s="6">
        <v>2</v>
      </c>
      <c r="V62" s="6">
        <v>6</v>
      </c>
      <c r="W62" s="6">
        <v>2</v>
      </c>
      <c r="X62" s="6">
        <v>4</v>
      </c>
      <c r="Y62" s="6">
        <v>2</v>
      </c>
      <c r="Z62" s="6">
        <v>2</v>
      </c>
      <c r="AA62" s="6">
        <v>2</v>
      </c>
      <c r="AB62" s="6">
        <v>0</v>
      </c>
      <c r="AC62" s="6">
        <v>0</v>
      </c>
      <c r="AD62" s="6">
        <v>0</v>
      </c>
      <c r="AE62" s="6">
        <v>1</v>
      </c>
      <c r="AF62" s="6">
        <v>0</v>
      </c>
      <c r="AG62" s="6">
        <v>2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43">
        <v>2294</v>
      </c>
      <c r="BA62" s="8">
        <v>2469.6</v>
      </c>
      <c r="BB62" s="8">
        <v>1051.7</v>
      </c>
    </row>
    <row r="63" spans="2:54" x14ac:dyDescent="0.15">
      <c r="B63" s="291" t="s">
        <v>46</v>
      </c>
      <c r="C63" s="252"/>
      <c r="D63" s="6">
        <v>23</v>
      </c>
      <c r="E63" s="6">
        <v>1</v>
      </c>
      <c r="F63" s="6">
        <v>1</v>
      </c>
      <c r="G63" s="6">
        <v>1</v>
      </c>
      <c r="H63" s="6">
        <v>4</v>
      </c>
      <c r="I63" s="6">
        <v>3</v>
      </c>
      <c r="J63" s="6">
        <v>0</v>
      </c>
      <c r="K63" s="6">
        <v>4</v>
      </c>
      <c r="L63" s="6">
        <v>1</v>
      </c>
      <c r="M63" s="6">
        <v>3</v>
      </c>
      <c r="N63" s="6">
        <v>1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2</v>
      </c>
      <c r="U63" s="6">
        <v>1</v>
      </c>
      <c r="V63" s="6">
        <v>0</v>
      </c>
      <c r="W63" s="6">
        <v>1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3">
        <v>2121</v>
      </c>
      <c r="BA63" s="8">
        <v>2239.4</v>
      </c>
      <c r="BB63" s="8">
        <v>979.1</v>
      </c>
    </row>
    <row r="64" spans="2:54" x14ac:dyDescent="0.15">
      <c r="B64" s="291" t="s">
        <v>47</v>
      </c>
      <c r="C64" s="252"/>
      <c r="D64" s="6">
        <v>36</v>
      </c>
      <c r="E64" s="6">
        <v>2</v>
      </c>
      <c r="F64" s="6">
        <v>2</v>
      </c>
      <c r="G64" s="6">
        <v>0</v>
      </c>
      <c r="H64" s="6">
        <v>2</v>
      </c>
      <c r="I64" s="6">
        <v>5</v>
      </c>
      <c r="J64" s="6">
        <v>6</v>
      </c>
      <c r="K64" s="6">
        <v>1</v>
      </c>
      <c r="L64" s="6">
        <v>3</v>
      </c>
      <c r="M64" s="6">
        <v>0</v>
      </c>
      <c r="N64" s="6">
        <v>0</v>
      </c>
      <c r="O64" s="6">
        <v>2</v>
      </c>
      <c r="P64" s="6">
        <v>6</v>
      </c>
      <c r="Q64" s="6">
        <v>2</v>
      </c>
      <c r="R64" s="6">
        <v>1</v>
      </c>
      <c r="S64" s="6">
        <v>2</v>
      </c>
      <c r="T64" s="6">
        <v>0</v>
      </c>
      <c r="U64" s="6">
        <v>0</v>
      </c>
      <c r="V64" s="6">
        <v>0</v>
      </c>
      <c r="W64" s="6">
        <v>1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1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3">
        <v>2125</v>
      </c>
      <c r="BA64" s="8">
        <v>2412.8000000000002</v>
      </c>
      <c r="BB64" s="8">
        <v>1059.0999999999999</v>
      </c>
    </row>
    <row r="65" spans="2:54" x14ac:dyDescent="0.15">
      <c r="B65" s="291" t="s">
        <v>48</v>
      </c>
      <c r="C65" s="252"/>
      <c r="D65" s="6">
        <v>118</v>
      </c>
      <c r="E65" s="6">
        <v>6</v>
      </c>
      <c r="F65" s="6">
        <v>2</v>
      </c>
      <c r="G65" s="6">
        <v>8</v>
      </c>
      <c r="H65" s="6">
        <v>17</v>
      </c>
      <c r="I65" s="6">
        <v>16</v>
      </c>
      <c r="J65" s="6">
        <v>14</v>
      </c>
      <c r="K65" s="6">
        <v>11</v>
      </c>
      <c r="L65" s="6">
        <v>15</v>
      </c>
      <c r="M65" s="6">
        <v>10</v>
      </c>
      <c r="N65" s="6">
        <v>9</v>
      </c>
      <c r="O65" s="6">
        <v>5</v>
      </c>
      <c r="P65" s="6">
        <v>2</v>
      </c>
      <c r="Q65" s="6">
        <v>1</v>
      </c>
      <c r="R65" s="6">
        <v>1</v>
      </c>
      <c r="S65" s="6">
        <v>0</v>
      </c>
      <c r="T65" s="6">
        <v>0</v>
      </c>
      <c r="U65" s="6">
        <v>1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3">
        <v>1922.5</v>
      </c>
      <c r="BA65" s="8">
        <v>1989.4</v>
      </c>
      <c r="BB65" s="8">
        <v>591.9</v>
      </c>
    </row>
    <row r="66" spans="2:54" x14ac:dyDescent="0.15">
      <c r="B66" s="291" t="s">
        <v>49</v>
      </c>
      <c r="C66" s="252"/>
      <c r="D66" s="6">
        <v>47</v>
      </c>
      <c r="E66" s="6">
        <v>1</v>
      </c>
      <c r="F66" s="6">
        <v>1</v>
      </c>
      <c r="G66" s="6">
        <v>2</v>
      </c>
      <c r="H66" s="6">
        <v>4</v>
      </c>
      <c r="I66" s="6">
        <v>5</v>
      </c>
      <c r="J66" s="6">
        <v>5</v>
      </c>
      <c r="K66" s="6">
        <v>5</v>
      </c>
      <c r="L66" s="6">
        <v>8</v>
      </c>
      <c r="M66" s="6">
        <v>3</v>
      </c>
      <c r="N66" s="6">
        <v>3</v>
      </c>
      <c r="O66" s="6">
        <v>4</v>
      </c>
      <c r="P66" s="6">
        <v>2</v>
      </c>
      <c r="Q66" s="6">
        <v>0</v>
      </c>
      <c r="R66" s="6">
        <v>2</v>
      </c>
      <c r="S66" s="6">
        <v>1</v>
      </c>
      <c r="T66" s="6">
        <v>0</v>
      </c>
      <c r="U66" s="6">
        <v>0</v>
      </c>
      <c r="V66" s="6">
        <v>0</v>
      </c>
      <c r="W66" s="6">
        <v>1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3">
        <v>2204</v>
      </c>
      <c r="BA66" s="8">
        <v>2248.6999999999998</v>
      </c>
      <c r="BB66" s="8">
        <v>709.8</v>
      </c>
    </row>
    <row r="67" spans="2:54" x14ac:dyDescent="0.15">
      <c r="B67" s="291" t="s">
        <v>50</v>
      </c>
      <c r="C67" s="252"/>
      <c r="D67" s="6">
        <v>11</v>
      </c>
      <c r="E67" s="6">
        <v>2</v>
      </c>
      <c r="F67" s="6">
        <v>2</v>
      </c>
      <c r="G67" s="6">
        <v>0</v>
      </c>
      <c r="H67" s="6">
        <v>0</v>
      </c>
      <c r="I67" s="6">
        <v>0</v>
      </c>
      <c r="J67" s="6">
        <v>1</v>
      </c>
      <c r="K67" s="6">
        <v>1</v>
      </c>
      <c r="L67" s="6">
        <v>0</v>
      </c>
      <c r="M67" s="6">
        <v>2</v>
      </c>
      <c r="N67" s="6">
        <v>1</v>
      </c>
      <c r="O67" s="6">
        <v>2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3">
        <v>2166</v>
      </c>
      <c r="BA67" s="8">
        <v>1949.8</v>
      </c>
      <c r="BB67" s="8">
        <v>786</v>
      </c>
    </row>
    <row r="68" spans="2:54" x14ac:dyDescent="0.15">
      <c r="B68" s="291" t="s">
        <v>51</v>
      </c>
      <c r="C68" s="252"/>
      <c r="D68" s="10">
        <v>45</v>
      </c>
      <c r="E68" s="10">
        <v>5</v>
      </c>
      <c r="F68" s="10">
        <v>4</v>
      </c>
      <c r="G68" s="10">
        <v>5</v>
      </c>
      <c r="H68" s="10">
        <v>5</v>
      </c>
      <c r="I68" s="10">
        <v>4</v>
      </c>
      <c r="J68" s="10">
        <v>4</v>
      </c>
      <c r="K68" s="10">
        <v>1</v>
      </c>
      <c r="L68" s="10">
        <v>5</v>
      </c>
      <c r="M68" s="10">
        <v>2</v>
      </c>
      <c r="N68" s="10">
        <v>3</v>
      </c>
      <c r="O68" s="10">
        <v>1</v>
      </c>
      <c r="P68" s="10">
        <v>1</v>
      </c>
      <c r="Q68" s="10">
        <v>0</v>
      </c>
      <c r="R68" s="10">
        <v>1</v>
      </c>
      <c r="S68" s="10">
        <v>1</v>
      </c>
      <c r="T68" s="10">
        <v>1</v>
      </c>
      <c r="U68" s="10">
        <v>2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3">
        <v>1780</v>
      </c>
      <c r="BA68" s="11">
        <v>1972.4</v>
      </c>
      <c r="BB68" s="11">
        <v>894.6</v>
      </c>
    </row>
    <row r="69" spans="2:54" s="5" customFormat="1" x14ac:dyDescent="0.15">
      <c r="B69" s="292" t="s">
        <v>73</v>
      </c>
      <c r="C69" s="250"/>
      <c r="D69" s="7">
        <v>26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3</v>
      </c>
      <c r="N69" s="7">
        <v>1</v>
      </c>
      <c r="O69" s="7">
        <v>1</v>
      </c>
      <c r="P69" s="7">
        <v>2</v>
      </c>
      <c r="Q69" s="7">
        <v>2</v>
      </c>
      <c r="R69" s="7">
        <v>4</v>
      </c>
      <c r="S69" s="7">
        <v>1</v>
      </c>
      <c r="T69" s="7">
        <v>2</v>
      </c>
      <c r="U69" s="7">
        <v>0</v>
      </c>
      <c r="V69" s="7">
        <v>2</v>
      </c>
      <c r="W69" s="7">
        <v>0</v>
      </c>
      <c r="X69" s="7">
        <v>1</v>
      </c>
      <c r="Y69" s="7">
        <v>2</v>
      </c>
      <c r="Z69" s="7">
        <v>1</v>
      </c>
      <c r="AA69" s="7">
        <v>1</v>
      </c>
      <c r="AB69" s="7">
        <v>0</v>
      </c>
      <c r="AC69" s="7">
        <v>0</v>
      </c>
      <c r="AD69" s="7">
        <v>0</v>
      </c>
      <c r="AE69" s="7">
        <v>1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1</v>
      </c>
      <c r="AN69" s="7">
        <v>0</v>
      </c>
      <c r="AO69" s="7">
        <v>1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8">
        <v>3638.5</v>
      </c>
      <c r="BA69" s="9">
        <v>4091.1</v>
      </c>
      <c r="BB69" s="9">
        <v>1413</v>
      </c>
    </row>
    <row r="71" spans="2:54" x14ac:dyDescent="0.15">
      <c r="D71" s="193">
        <f>D6</f>
        <v>8263</v>
      </c>
    </row>
    <row r="72" spans="2:54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AZ3:AZ4"/>
    <mergeCell ref="BA3:BA4"/>
    <mergeCell ref="BB3:BB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9" t="s">
        <v>339</v>
      </c>
      <c r="D1" s="29" t="s">
        <v>337</v>
      </c>
      <c r="Q1" s="29" t="s">
        <v>336</v>
      </c>
    </row>
    <row r="2" spans="1:29" ht="17.25" x14ac:dyDescent="0.2">
      <c r="A2" s="29"/>
      <c r="B2" s="1" t="s">
        <v>366</v>
      </c>
      <c r="C2" s="2"/>
    </row>
    <row r="3" spans="1:29" ht="24" customHeight="1" x14ac:dyDescent="0.15">
      <c r="B3" s="307" t="s">
        <v>338</v>
      </c>
      <c r="C3" s="293"/>
      <c r="D3" s="287" t="s">
        <v>92</v>
      </c>
      <c r="E3" s="93"/>
      <c r="F3" s="62">
        <v>1</v>
      </c>
      <c r="G3" s="62">
        <v>1.5</v>
      </c>
      <c r="H3" s="62">
        <v>2</v>
      </c>
      <c r="I3" s="62">
        <v>2.5</v>
      </c>
      <c r="J3" s="62">
        <v>3</v>
      </c>
      <c r="K3" s="62">
        <v>3.5</v>
      </c>
      <c r="L3" s="62">
        <v>4</v>
      </c>
      <c r="M3" s="62">
        <v>4.5</v>
      </c>
      <c r="N3" s="62">
        <v>5</v>
      </c>
      <c r="O3" s="62">
        <v>5.5</v>
      </c>
      <c r="P3" s="62">
        <v>6</v>
      </c>
      <c r="Q3" s="62">
        <v>6.5</v>
      </c>
      <c r="R3" s="62">
        <v>7</v>
      </c>
      <c r="S3" s="62">
        <v>7.5</v>
      </c>
      <c r="T3" s="62">
        <v>8</v>
      </c>
      <c r="U3" s="62">
        <v>8.5</v>
      </c>
      <c r="V3" s="62">
        <v>9</v>
      </c>
      <c r="W3" s="62">
        <v>9.5</v>
      </c>
      <c r="X3" s="62">
        <v>10</v>
      </c>
      <c r="Y3" s="62">
        <v>10.5</v>
      </c>
      <c r="Z3" s="102" t="s">
        <v>211</v>
      </c>
      <c r="AA3" s="336" t="s">
        <v>94</v>
      </c>
      <c r="AB3" s="336" t="s">
        <v>95</v>
      </c>
      <c r="AC3" s="336" t="s">
        <v>96</v>
      </c>
    </row>
    <row r="4" spans="1:29" s="35" customFormat="1" ht="13.5" customHeight="1" x14ac:dyDescent="0.15">
      <c r="B4" s="319" t="s">
        <v>85</v>
      </c>
      <c r="C4" s="320"/>
      <c r="D4" s="288"/>
      <c r="E4" s="67" t="s">
        <v>97</v>
      </c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 t="s">
        <v>97</v>
      </c>
      <c r="L4" s="65" t="s">
        <v>97</v>
      </c>
      <c r="M4" s="65" t="s">
        <v>97</v>
      </c>
      <c r="N4" s="67" t="s">
        <v>97</v>
      </c>
      <c r="O4" s="67" t="s">
        <v>97</v>
      </c>
      <c r="P4" s="65" t="s">
        <v>97</v>
      </c>
      <c r="Q4" s="67" t="s">
        <v>97</v>
      </c>
      <c r="R4" s="65" t="s">
        <v>97</v>
      </c>
      <c r="S4" s="65" t="s">
        <v>97</v>
      </c>
      <c r="T4" s="65" t="s">
        <v>97</v>
      </c>
      <c r="U4" s="65" t="s">
        <v>97</v>
      </c>
      <c r="V4" s="67" t="s">
        <v>97</v>
      </c>
      <c r="W4" s="67" t="s">
        <v>97</v>
      </c>
      <c r="X4" s="65" t="s">
        <v>97</v>
      </c>
      <c r="Y4" s="67" t="s">
        <v>97</v>
      </c>
      <c r="Z4" s="67" t="s">
        <v>97</v>
      </c>
      <c r="AA4" s="288"/>
      <c r="AB4" s="288"/>
      <c r="AC4" s="288"/>
    </row>
    <row r="5" spans="1:29" ht="24" customHeight="1" x14ac:dyDescent="0.15">
      <c r="B5" s="321"/>
      <c r="C5" s="318"/>
      <c r="D5" s="289"/>
      <c r="E5" s="99" t="s">
        <v>212</v>
      </c>
      <c r="F5" s="69">
        <v>1.4</v>
      </c>
      <c r="G5" s="69">
        <v>1.9</v>
      </c>
      <c r="H5" s="69">
        <v>2.4</v>
      </c>
      <c r="I5" s="69">
        <v>2.9</v>
      </c>
      <c r="J5" s="69">
        <v>3.4</v>
      </c>
      <c r="K5" s="69">
        <v>3.9</v>
      </c>
      <c r="L5" s="69">
        <v>4.4000000000000004</v>
      </c>
      <c r="M5" s="69">
        <v>4.9000000000000004</v>
      </c>
      <c r="N5" s="69">
        <v>5.4</v>
      </c>
      <c r="O5" s="69">
        <v>5.9</v>
      </c>
      <c r="P5" s="69">
        <v>6.4</v>
      </c>
      <c r="Q5" s="69">
        <v>6.9</v>
      </c>
      <c r="R5" s="69">
        <v>7.4</v>
      </c>
      <c r="S5" s="69">
        <v>7.9</v>
      </c>
      <c r="T5" s="69">
        <v>8.4</v>
      </c>
      <c r="U5" s="69">
        <v>8.9</v>
      </c>
      <c r="V5" s="69">
        <v>9.4</v>
      </c>
      <c r="W5" s="69">
        <v>9.9</v>
      </c>
      <c r="X5" s="69">
        <v>10.4</v>
      </c>
      <c r="Y5" s="69">
        <v>10.9</v>
      </c>
      <c r="Z5" s="69"/>
      <c r="AA5" s="100" t="s">
        <v>213</v>
      </c>
      <c r="AB5" s="100" t="s">
        <v>213</v>
      </c>
      <c r="AC5" s="100" t="s">
        <v>213</v>
      </c>
    </row>
    <row r="6" spans="1:29" x14ac:dyDescent="0.15">
      <c r="B6" s="290" t="s">
        <v>0</v>
      </c>
      <c r="C6" s="254"/>
      <c r="D6" s="6">
        <v>8263</v>
      </c>
      <c r="E6" s="6">
        <v>49</v>
      </c>
      <c r="F6" s="6">
        <v>125</v>
      </c>
      <c r="G6" s="6">
        <v>201</v>
      </c>
      <c r="H6" s="6">
        <v>353</v>
      </c>
      <c r="I6" s="6">
        <v>430</v>
      </c>
      <c r="J6" s="6">
        <v>518</v>
      </c>
      <c r="K6" s="6">
        <v>563</v>
      </c>
      <c r="L6" s="6">
        <v>674</v>
      </c>
      <c r="M6" s="6">
        <v>676</v>
      </c>
      <c r="N6" s="6">
        <v>733</v>
      </c>
      <c r="O6" s="6">
        <v>666</v>
      </c>
      <c r="P6" s="6">
        <v>638</v>
      </c>
      <c r="Q6" s="6">
        <v>532</v>
      </c>
      <c r="R6" s="6">
        <v>506</v>
      </c>
      <c r="S6" s="6">
        <v>444</v>
      </c>
      <c r="T6" s="6">
        <v>391</v>
      </c>
      <c r="U6" s="6">
        <v>239</v>
      </c>
      <c r="V6" s="6">
        <v>165</v>
      </c>
      <c r="W6" s="6">
        <v>110</v>
      </c>
      <c r="X6" s="6">
        <v>70</v>
      </c>
      <c r="Y6" s="6">
        <v>35</v>
      </c>
      <c r="Z6" s="6">
        <v>145</v>
      </c>
      <c r="AA6" s="46">
        <v>5.4</v>
      </c>
      <c r="AB6" s="8">
        <v>5.5</v>
      </c>
      <c r="AC6" s="8">
        <v>2.4</v>
      </c>
    </row>
    <row r="7" spans="1:29" x14ac:dyDescent="0.15">
      <c r="B7" s="291" t="s">
        <v>1</v>
      </c>
      <c r="C7" s="252"/>
      <c r="D7" s="45">
        <v>6031</v>
      </c>
      <c r="E7" s="45">
        <v>26</v>
      </c>
      <c r="F7" s="45">
        <v>86</v>
      </c>
      <c r="G7" s="45">
        <v>126</v>
      </c>
      <c r="H7" s="45">
        <v>223</v>
      </c>
      <c r="I7" s="45">
        <v>265</v>
      </c>
      <c r="J7" s="45">
        <v>336</v>
      </c>
      <c r="K7" s="45">
        <v>384</v>
      </c>
      <c r="L7" s="45">
        <v>454</v>
      </c>
      <c r="M7" s="45">
        <v>478</v>
      </c>
      <c r="N7" s="45">
        <v>545</v>
      </c>
      <c r="O7" s="45">
        <v>485</v>
      </c>
      <c r="P7" s="45">
        <v>491</v>
      </c>
      <c r="Q7" s="45">
        <v>415</v>
      </c>
      <c r="R7" s="45">
        <v>397</v>
      </c>
      <c r="S7" s="45">
        <v>349</v>
      </c>
      <c r="T7" s="45">
        <v>326</v>
      </c>
      <c r="U7" s="45">
        <v>195</v>
      </c>
      <c r="V7" s="45">
        <v>132</v>
      </c>
      <c r="W7" s="45">
        <v>105</v>
      </c>
      <c r="X7" s="45">
        <v>63</v>
      </c>
      <c r="Y7" s="45">
        <v>28</v>
      </c>
      <c r="Z7" s="45">
        <v>122</v>
      </c>
      <c r="AA7" s="46">
        <v>5.6</v>
      </c>
      <c r="AB7" s="47">
        <v>5.7</v>
      </c>
      <c r="AC7" s="47">
        <v>2.4</v>
      </c>
    </row>
    <row r="8" spans="1:29" x14ac:dyDescent="0.15">
      <c r="B8" s="70"/>
      <c r="C8" s="18" t="s">
        <v>65</v>
      </c>
      <c r="D8" s="10">
        <v>3282</v>
      </c>
      <c r="E8" s="10">
        <v>12</v>
      </c>
      <c r="F8" s="10">
        <v>38</v>
      </c>
      <c r="G8" s="10">
        <v>57</v>
      </c>
      <c r="H8" s="10">
        <v>90</v>
      </c>
      <c r="I8" s="10">
        <v>117</v>
      </c>
      <c r="J8" s="10">
        <v>164</v>
      </c>
      <c r="K8" s="10">
        <v>190</v>
      </c>
      <c r="L8" s="10">
        <v>225</v>
      </c>
      <c r="M8" s="10">
        <v>238</v>
      </c>
      <c r="N8" s="10">
        <v>301</v>
      </c>
      <c r="O8" s="10">
        <v>238</v>
      </c>
      <c r="P8" s="10">
        <v>296</v>
      </c>
      <c r="Q8" s="10">
        <v>226</v>
      </c>
      <c r="R8" s="10">
        <v>248</v>
      </c>
      <c r="S8" s="10">
        <v>219</v>
      </c>
      <c r="T8" s="10">
        <v>191</v>
      </c>
      <c r="U8" s="10">
        <v>125</v>
      </c>
      <c r="V8" s="10">
        <v>84</v>
      </c>
      <c r="W8" s="10">
        <v>70</v>
      </c>
      <c r="X8" s="10">
        <v>45</v>
      </c>
      <c r="Y8" s="10">
        <v>20</v>
      </c>
      <c r="Z8" s="10">
        <v>88</v>
      </c>
      <c r="AA8" s="43">
        <v>5.9</v>
      </c>
      <c r="AB8" s="11">
        <v>6</v>
      </c>
      <c r="AC8" s="11">
        <v>2.5</v>
      </c>
    </row>
    <row r="9" spans="1:29" x14ac:dyDescent="0.15">
      <c r="B9" s="70"/>
      <c r="C9" s="18" t="s">
        <v>66</v>
      </c>
      <c r="D9" s="10">
        <v>1828</v>
      </c>
      <c r="E9" s="10">
        <v>7</v>
      </c>
      <c r="F9" s="10">
        <v>34</v>
      </c>
      <c r="G9" s="10">
        <v>48</v>
      </c>
      <c r="H9" s="10">
        <v>88</v>
      </c>
      <c r="I9" s="10">
        <v>94</v>
      </c>
      <c r="J9" s="10">
        <v>121</v>
      </c>
      <c r="K9" s="10">
        <v>120</v>
      </c>
      <c r="L9" s="10">
        <v>145</v>
      </c>
      <c r="M9" s="10">
        <v>151</v>
      </c>
      <c r="N9" s="10">
        <v>148</v>
      </c>
      <c r="O9" s="10">
        <v>164</v>
      </c>
      <c r="P9" s="10">
        <v>131</v>
      </c>
      <c r="Q9" s="10">
        <v>136</v>
      </c>
      <c r="R9" s="10">
        <v>101</v>
      </c>
      <c r="S9" s="10">
        <v>92</v>
      </c>
      <c r="T9" s="10">
        <v>94</v>
      </c>
      <c r="U9" s="10">
        <v>49</v>
      </c>
      <c r="V9" s="10">
        <v>34</v>
      </c>
      <c r="W9" s="10">
        <v>25</v>
      </c>
      <c r="X9" s="10">
        <v>18</v>
      </c>
      <c r="Y9" s="10">
        <v>5</v>
      </c>
      <c r="Z9" s="10">
        <v>23</v>
      </c>
      <c r="AA9" s="43">
        <v>5.3</v>
      </c>
      <c r="AB9" s="11">
        <v>5.5</v>
      </c>
      <c r="AC9" s="11">
        <v>2.2999999999999998</v>
      </c>
    </row>
    <row r="10" spans="1:29" x14ac:dyDescent="0.15">
      <c r="B10" s="70"/>
      <c r="C10" s="18" t="s">
        <v>67</v>
      </c>
      <c r="D10" s="10">
        <v>921</v>
      </c>
      <c r="E10" s="10">
        <v>7</v>
      </c>
      <c r="F10" s="10">
        <v>14</v>
      </c>
      <c r="G10" s="10">
        <v>21</v>
      </c>
      <c r="H10" s="10">
        <v>45</v>
      </c>
      <c r="I10" s="10">
        <v>54</v>
      </c>
      <c r="J10" s="10">
        <v>51</v>
      </c>
      <c r="K10" s="10">
        <v>74</v>
      </c>
      <c r="L10" s="10">
        <v>84</v>
      </c>
      <c r="M10" s="10">
        <v>89</v>
      </c>
      <c r="N10" s="10">
        <v>96</v>
      </c>
      <c r="O10" s="10">
        <v>83</v>
      </c>
      <c r="P10" s="10">
        <v>64</v>
      </c>
      <c r="Q10" s="10">
        <v>53</v>
      </c>
      <c r="R10" s="10">
        <v>48</v>
      </c>
      <c r="S10" s="10">
        <v>38</v>
      </c>
      <c r="T10" s="10">
        <v>41</v>
      </c>
      <c r="U10" s="10">
        <v>21</v>
      </c>
      <c r="V10" s="10">
        <v>14</v>
      </c>
      <c r="W10" s="10">
        <v>10</v>
      </c>
      <c r="X10" s="10">
        <v>0</v>
      </c>
      <c r="Y10" s="10">
        <v>3</v>
      </c>
      <c r="Z10" s="10">
        <v>11</v>
      </c>
      <c r="AA10" s="43">
        <v>5.0999999999999996</v>
      </c>
      <c r="AB10" s="11">
        <v>5.2</v>
      </c>
      <c r="AC10" s="11">
        <v>2.2000000000000002</v>
      </c>
    </row>
    <row r="11" spans="1:29" x14ac:dyDescent="0.15">
      <c r="B11" s="292" t="s">
        <v>5</v>
      </c>
      <c r="C11" s="250"/>
      <c r="D11" s="7">
        <v>2232</v>
      </c>
      <c r="E11" s="7">
        <v>23</v>
      </c>
      <c r="F11" s="7">
        <v>39</v>
      </c>
      <c r="G11" s="7">
        <v>75</v>
      </c>
      <c r="H11" s="7">
        <v>130</v>
      </c>
      <c r="I11" s="7">
        <v>165</v>
      </c>
      <c r="J11" s="7">
        <v>182</v>
      </c>
      <c r="K11" s="7">
        <v>179</v>
      </c>
      <c r="L11" s="7">
        <v>220</v>
      </c>
      <c r="M11" s="7">
        <v>198</v>
      </c>
      <c r="N11" s="7">
        <v>188</v>
      </c>
      <c r="O11" s="7">
        <v>181</v>
      </c>
      <c r="P11" s="7">
        <v>147</v>
      </c>
      <c r="Q11" s="7">
        <v>117</v>
      </c>
      <c r="R11" s="7">
        <v>109</v>
      </c>
      <c r="S11" s="7">
        <v>95</v>
      </c>
      <c r="T11" s="7">
        <v>65</v>
      </c>
      <c r="U11" s="7">
        <v>44</v>
      </c>
      <c r="V11" s="7">
        <v>33</v>
      </c>
      <c r="W11" s="7">
        <v>5</v>
      </c>
      <c r="X11" s="7">
        <v>7</v>
      </c>
      <c r="Y11" s="7">
        <v>7</v>
      </c>
      <c r="Z11" s="7">
        <v>23</v>
      </c>
      <c r="AA11" s="48">
        <v>4.7</v>
      </c>
      <c r="AB11" s="9">
        <v>5</v>
      </c>
      <c r="AC11" s="9">
        <v>2.2000000000000002</v>
      </c>
    </row>
    <row r="12" spans="1:29" ht="12" customHeight="1" x14ac:dyDescent="0.15">
      <c r="B12" s="291" t="s">
        <v>204</v>
      </c>
      <c r="C12" s="252"/>
      <c r="D12" s="6">
        <v>266</v>
      </c>
      <c r="E12" s="6">
        <v>1</v>
      </c>
      <c r="F12" s="6">
        <v>4</v>
      </c>
      <c r="G12" s="6">
        <v>9</v>
      </c>
      <c r="H12" s="6">
        <v>14</v>
      </c>
      <c r="I12" s="6">
        <v>22</v>
      </c>
      <c r="J12" s="6">
        <v>22</v>
      </c>
      <c r="K12" s="6">
        <v>20</v>
      </c>
      <c r="L12" s="6">
        <v>28</v>
      </c>
      <c r="M12" s="6">
        <v>13</v>
      </c>
      <c r="N12" s="6">
        <v>23</v>
      </c>
      <c r="O12" s="6">
        <v>21</v>
      </c>
      <c r="P12" s="6">
        <v>21</v>
      </c>
      <c r="Q12" s="6">
        <v>24</v>
      </c>
      <c r="R12" s="6">
        <v>16</v>
      </c>
      <c r="S12" s="6">
        <v>11</v>
      </c>
      <c r="T12" s="6">
        <v>5</v>
      </c>
      <c r="U12" s="6">
        <v>4</v>
      </c>
      <c r="V12" s="6">
        <v>4</v>
      </c>
      <c r="W12" s="6">
        <v>0</v>
      </c>
      <c r="X12" s="6">
        <v>1</v>
      </c>
      <c r="Y12" s="6">
        <v>1</v>
      </c>
      <c r="Z12" s="6">
        <v>2</v>
      </c>
      <c r="AA12" s="43">
        <v>5</v>
      </c>
      <c r="AB12" s="8">
        <v>5</v>
      </c>
      <c r="AC12" s="8">
        <v>2.2999999999999998</v>
      </c>
    </row>
    <row r="13" spans="1:29" ht="12" customHeight="1" x14ac:dyDescent="0.15">
      <c r="B13" s="291" t="s">
        <v>205</v>
      </c>
      <c r="C13" s="252"/>
      <c r="D13" s="6">
        <v>314</v>
      </c>
      <c r="E13" s="6">
        <v>3</v>
      </c>
      <c r="F13" s="6">
        <v>4</v>
      </c>
      <c r="G13" s="6">
        <v>11</v>
      </c>
      <c r="H13" s="6">
        <v>18</v>
      </c>
      <c r="I13" s="6">
        <v>19</v>
      </c>
      <c r="J13" s="6">
        <v>25</v>
      </c>
      <c r="K13" s="6">
        <v>28</v>
      </c>
      <c r="L13" s="6">
        <v>33</v>
      </c>
      <c r="M13" s="6">
        <v>30</v>
      </c>
      <c r="N13" s="6">
        <v>27</v>
      </c>
      <c r="O13" s="6">
        <v>30</v>
      </c>
      <c r="P13" s="6">
        <v>13</v>
      </c>
      <c r="Q13" s="6">
        <v>14</v>
      </c>
      <c r="R13" s="6">
        <v>20</v>
      </c>
      <c r="S13" s="6">
        <v>10</v>
      </c>
      <c r="T13" s="6">
        <v>9</v>
      </c>
      <c r="U13" s="6">
        <v>9</v>
      </c>
      <c r="V13" s="6">
        <v>6</v>
      </c>
      <c r="W13" s="6">
        <v>0</v>
      </c>
      <c r="X13" s="6">
        <v>0</v>
      </c>
      <c r="Y13" s="6">
        <v>0</v>
      </c>
      <c r="Z13" s="6">
        <v>5</v>
      </c>
      <c r="AA13" s="43">
        <v>4.8</v>
      </c>
      <c r="AB13" s="8">
        <v>5.0999999999999996</v>
      </c>
      <c r="AC13" s="8">
        <v>2.6</v>
      </c>
    </row>
    <row r="14" spans="1:29" ht="12" customHeight="1" x14ac:dyDescent="0.15">
      <c r="B14" s="291" t="s">
        <v>77</v>
      </c>
      <c r="C14" s="252"/>
      <c r="D14" s="6">
        <v>467</v>
      </c>
      <c r="E14" s="6">
        <v>15</v>
      </c>
      <c r="F14" s="6">
        <v>15</v>
      </c>
      <c r="G14" s="6">
        <v>18</v>
      </c>
      <c r="H14" s="6">
        <v>36</v>
      </c>
      <c r="I14" s="6">
        <v>37</v>
      </c>
      <c r="J14" s="6">
        <v>44</v>
      </c>
      <c r="K14" s="6">
        <v>35</v>
      </c>
      <c r="L14" s="6">
        <v>46</v>
      </c>
      <c r="M14" s="6">
        <v>34</v>
      </c>
      <c r="N14" s="6">
        <v>37</v>
      </c>
      <c r="O14" s="6">
        <v>38</v>
      </c>
      <c r="P14" s="6">
        <v>29</v>
      </c>
      <c r="Q14" s="6">
        <v>24</v>
      </c>
      <c r="R14" s="6">
        <v>17</v>
      </c>
      <c r="S14" s="6">
        <v>17</v>
      </c>
      <c r="T14" s="6">
        <v>10</v>
      </c>
      <c r="U14" s="6">
        <v>8</v>
      </c>
      <c r="V14" s="6">
        <v>4</v>
      </c>
      <c r="W14" s="6">
        <v>0</v>
      </c>
      <c r="X14" s="6">
        <v>0</v>
      </c>
      <c r="Y14" s="6">
        <v>0</v>
      </c>
      <c r="Z14" s="6">
        <v>3</v>
      </c>
      <c r="AA14" s="43">
        <v>4.4000000000000004</v>
      </c>
      <c r="AB14" s="8">
        <v>4.5</v>
      </c>
      <c r="AC14" s="8">
        <v>2.1</v>
      </c>
    </row>
    <row r="15" spans="1:29" ht="12" customHeight="1" x14ac:dyDescent="0.15">
      <c r="B15" s="291" t="s">
        <v>78</v>
      </c>
      <c r="C15" s="252"/>
      <c r="D15" s="6">
        <v>3854</v>
      </c>
      <c r="E15" s="6">
        <v>21</v>
      </c>
      <c r="F15" s="6">
        <v>55</v>
      </c>
      <c r="G15" s="6">
        <v>84</v>
      </c>
      <c r="H15" s="6">
        <v>125</v>
      </c>
      <c r="I15" s="6">
        <v>161</v>
      </c>
      <c r="J15" s="6">
        <v>209</v>
      </c>
      <c r="K15" s="6">
        <v>233</v>
      </c>
      <c r="L15" s="6">
        <v>284</v>
      </c>
      <c r="M15" s="6">
        <v>309</v>
      </c>
      <c r="N15" s="6">
        <v>351</v>
      </c>
      <c r="O15" s="6">
        <v>279</v>
      </c>
      <c r="P15" s="6">
        <v>326</v>
      </c>
      <c r="Q15" s="6">
        <v>255</v>
      </c>
      <c r="R15" s="6">
        <v>262</v>
      </c>
      <c r="S15" s="6">
        <v>234</v>
      </c>
      <c r="T15" s="6">
        <v>208</v>
      </c>
      <c r="U15" s="6">
        <v>133</v>
      </c>
      <c r="V15" s="6">
        <v>93</v>
      </c>
      <c r="W15" s="6">
        <v>71</v>
      </c>
      <c r="X15" s="6">
        <v>48</v>
      </c>
      <c r="Y15" s="6">
        <v>22</v>
      </c>
      <c r="Z15" s="6">
        <v>91</v>
      </c>
      <c r="AA15" s="43">
        <v>5.7</v>
      </c>
      <c r="AB15" s="8">
        <v>5.8</v>
      </c>
      <c r="AC15" s="8">
        <v>2.5</v>
      </c>
    </row>
    <row r="16" spans="1:29" ht="12" customHeight="1" x14ac:dyDescent="0.15">
      <c r="B16" s="291" t="s">
        <v>79</v>
      </c>
      <c r="C16" s="252"/>
      <c r="D16" s="6">
        <v>707</v>
      </c>
      <c r="E16" s="6">
        <v>1</v>
      </c>
      <c r="F16" s="6">
        <v>6</v>
      </c>
      <c r="G16" s="6">
        <v>18</v>
      </c>
      <c r="H16" s="6">
        <v>37</v>
      </c>
      <c r="I16" s="6">
        <v>42</v>
      </c>
      <c r="J16" s="6">
        <v>36</v>
      </c>
      <c r="K16" s="6">
        <v>56</v>
      </c>
      <c r="L16" s="6">
        <v>67</v>
      </c>
      <c r="M16" s="6">
        <v>62</v>
      </c>
      <c r="N16" s="6">
        <v>72</v>
      </c>
      <c r="O16" s="6">
        <v>66</v>
      </c>
      <c r="P16" s="6">
        <v>51</v>
      </c>
      <c r="Q16" s="6">
        <v>41</v>
      </c>
      <c r="R16" s="6">
        <v>39</v>
      </c>
      <c r="S16" s="6">
        <v>33</v>
      </c>
      <c r="T16" s="6">
        <v>30</v>
      </c>
      <c r="U16" s="6">
        <v>17</v>
      </c>
      <c r="V16" s="6">
        <v>10</v>
      </c>
      <c r="W16" s="6">
        <v>10</v>
      </c>
      <c r="X16" s="6">
        <v>0</v>
      </c>
      <c r="Y16" s="6">
        <v>3</v>
      </c>
      <c r="Z16" s="6">
        <v>10</v>
      </c>
      <c r="AA16" s="43">
        <v>5.2</v>
      </c>
      <c r="AB16" s="8">
        <v>5.3</v>
      </c>
      <c r="AC16" s="8">
        <v>2.2000000000000002</v>
      </c>
    </row>
    <row r="17" spans="2:29" ht="12" customHeight="1" x14ac:dyDescent="0.15">
      <c r="B17" s="291" t="s">
        <v>206</v>
      </c>
      <c r="C17" s="252"/>
      <c r="D17" s="6">
        <v>52</v>
      </c>
      <c r="E17" s="6">
        <v>1</v>
      </c>
      <c r="F17" s="6">
        <v>2</v>
      </c>
      <c r="G17" s="6">
        <v>2</v>
      </c>
      <c r="H17" s="6">
        <v>0</v>
      </c>
      <c r="I17" s="6">
        <v>3</v>
      </c>
      <c r="J17" s="6">
        <v>6</v>
      </c>
      <c r="K17" s="6">
        <v>8</v>
      </c>
      <c r="L17" s="6">
        <v>3</v>
      </c>
      <c r="M17" s="6">
        <v>7</v>
      </c>
      <c r="N17" s="6">
        <v>3</v>
      </c>
      <c r="O17" s="6">
        <v>5</v>
      </c>
      <c r="P17" s="6">
        <v>4</v>
      </c>
      <c r="Q17" s="6">
        <v>0</v>
      </c>
      <c r="R17" s="6">
        <v>5</v>
      </c>
      <c r="S17" s="6">
        <v>1</v>
      </c>
      <c r="T17" s="6">
        <v>1</v>
      </c>
      <c r="U17" s="6">
        <v>1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43">
        <v>4.5</v>
      </c>
      <c r="AB17" s="8">
        <v>4.5999999999999996</v>
      </c>
      <c r="AC17" s="8">
        <v>1.8</v>
      </c>
    </row>
    <row r="18" spans="2:29" ht="12" customHeight="1" x14ac:dyDescent="0.15">
      <c r="B18" s="291" t="s">
        <v>81</v>
      </c>
      <c r="C18" s="252"/>
      <c r="D18" s="6">
        <v>1828</v>
      </c>
      <c r="E18" s="6">
        <v>7</v>
      </c>
      <c r="F18" s="6">
        <v>34</v>
      </c>
      <c r="G18" s="6">
        <v>48</v>
      </c>
      <c r="H18" s="6">
        <v>88</v>
      </c>
      <c r="I18" s="6">
        <v>94</v>
      </c>
      <c r="J18" s="6">
        <v>121</v>
      </c>
      <c r="K18" s="6">
        <v>120</v>
      </c>
      <c r="L18" s="6">
        <v>145</v>
      </c>
      <c r="M18" s="6">
        <v>151</v>
      </c>
      <c r="N18" s="6">
        <v>148</v>
      </c>
      <c r="O18" s="6">
        <v>164</v>
      </c>
      <c r="P18" s="6">
        <v>131</v>
      </c>
      <c r="Q18" s="6">
        <v>136</v>
      </c>
      <c r="R18" s="6">
        <v>101</v>
      </c>
      <c r="S18" s="6">
        <v>92</v>
      </c>
      <c r="T18" s="6">
        <v>94</v>
      </c>
      <c r="U18" s="6">
        <v>49</v>
      </c>
      <c r="V18" s="6">
        <v>34</v>
      </c>
      <c r="W18" s="6">
        <v>25</v>
      </c>
      <c r="X18" s="6">
        <v>18</v>
      </c>
      <c r="Y18" s="6">
        <v>5</v>
      </c>
      <c r="Z18" s="6">
        <v>23</v>
      </c>
      <c r="AA18" s="43">
        <v>5.3</v>
      </c>
      <c r="AB18" s="8">
        <v>5.5</v>
      </c>
      <c r="AC18" s="8">
        <v>2.2999999999999998</v>
      </c>
    </row>
    <row r="19" spans="2:29" ht="12" customHeight="1" x14ac:dyDescent="0.15">
      <c r="B19" s="291" t="s">
        <v>207</v>
      </c>
      <c r="C19" s="252"/>
      <c r="D19" s="6">
        <v>186</v>
      </c>
      <c r="E19" s="6">
        <v>0</v>
      </c>
      <c r="F19" s="6">
        <v>1</v>
      </c>
      <c r="G19" s="6">
        <v>6</v>
      </c>
      <c r="H19" s="6">
        <v>5</v>
      </c>
      <c r="I19" s="6">
        <v>10</v>
      </c>
      <c r="J19" s="6">
        <v>10</v>
      </c>
      <c r="K19" s="6">
        <v>15</v>
      </c>
      <c r="L19" s="6">
        <v>12</v>
      </c>
      <c r="M19" s="6">
        <v>19</v>
      </c>
      <c r="N19" s="6">
        <v>19</v>
      </c>
      <c r="O19" s="6">
        <v>19</v>
      </c>
      <c r="P19" s="6">
        <v>17</v>
      </c>
      <c r="Q19" s="6">
        <v>13</v>
      </c>
      <c r="R19" s="6">
        <v>8</v>
      </c>
      <c r="S19" s="6">
        <v>12</v>
      </c>
      <c r="T19" s="6">
        <v>7</v>
      </c>
      <c r="U19" s="6">
        <v>3</v>
      </c>
      <c r="V19" s="6">
        <v>3</v>
      </c>
      <c r="W19" s="6">
        <v>1</v>
      </c>
      <c r="X19" s="6">
        <v>2</v>
      </c>
      <c r="Y19" s="6">
        <v>1</v>
      </c>
      <c r="Z19" s="6">
        <v>3</v>
      </c>
      <c r="AA19" s="43">
        <v>5.4</v>
      </c>
      <c r="AB19" s="8">
        <v>5.5</v>
      </c>
      <c r="AC19" s="8">
        <v>2.2000000000000002</v>
      </c>
    </row>
    <row r="20" spans="2:29" ht="12" customHeight="1" x14ac:dyDescent="0.15">
      <c r="B20" s="291" t="s">
        <v>208</v>
      </c>
      <c r="C20" s="252"/>
      <c r="D20" s="6">
        <v>36</v>
      </c>
      <c r="E20" s="6">
        <v>0</v>
      </c>
      <c r="F20" s="6">
        <v>0</v>
      </c>
      <c r="G20" s="6">
        <v>0</v>
      </c>
      <c r="H20" s="6">
        <v>1</v>
      </c>
      <c r="I20" s="6">
        <v>2</v>
      </c>
      <c r="J20" s="6">
        <v>7</v>
      </c>
      <c r="K20" s="6">
        <v>7</v>
      </c>
      <c r="L20" s="6">
        <v>6</v>
      </c>
      <c r="M20" s="6">
        <v>2</v>
      </c>
      <c r="N20" s="6">
        <v>1</v>
      </c>
      <c r="O20" s="6">
        <v>3</v>
      </c>
      <c r="P20" s="6">
        <v>2</v>
      </c>
      <c r="Q20" s="6">
        <v>0</v>
      </c>
      <c r="R20" s="6">
        <v>3</v>
      </c>
      <c r="S20" s="6">
        <v>2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43">
        <v>4</v>
      </c>
      <c r="AB20" s="8">
        <v>4.5999999999999996</v>
      </c>
      <c r="AC20" s="8">
        <v>1.5</v>
      </c>
    </row>
    <row r="21" spans="2:29" ht="12" customHeight="1" x14ac:dyDescent="0.15">
      <c r="B21" s="291" t="s">
        <v>88</v>
      </c>
      <c r="C21" s="252"/>
      <c r="D21" s="6">
        <v>306</v>
      </c>
      <c r="E21" s="6">
        <v>0</v>
      </c>
      <c r="F21" s="6">
        <v>1</v>
      </c>
      <c r="G21" s="6">
        <v>4</v>
      </c>
      <c r="H21" s="6">
        <v>12</v>
      </c>
      <c r="I21" s="6">
        <v>20</v>
      </c>
      <c r="J21" s="6">
        <v>19</v>
      </c>
      <c r="K21" s="6">
        <v>24</v>
      </c>
      <c r="L21" s="6">
        <v>32</v>
      </c>
      <c r="M21" s="6">
        <v>25</v>
      </c>
      <c r="N21" s="6">
        <v>26</v>
      </c>
      <c r="O21" s="6">
        <v>25</v>
      </c>
      <c r="P21" s="6">
        <v>20</v>
      </c>
      <c r="Q21" s="6">
        <v>16</v>
      </c>
      <c r="R21" s="6">
        <v>22</v>
      </c>
      <c r="S21" s="6">
        <v>18</v>
      </c>
      <c r="T21" s="6">
        <v>19</v>
      </c>
      <c r="U21" s="6">
        <v>11</v>
      </c>
      <c r="V21" s="6">
        <v>5</v>
      </c>
      <c r="W21" s="6">
        <v>1</v>
      </c>
      <c r="X21" s="6">
        <v>0</v>
      </c>
      <c r="Y21" s="6">
        <v>1</v>
      </c>
      <c r="Z21" s="6">
        <v>5</v>
      </c>
      <c r="AA21" s="43">
        <v>5.3</v>
      </c>
      <c r="AB21" s="8">
        <v>5.5</v>
      </c>
      <c r="AC21" s="8">
        <v>2.1</v>
      </c>
    </row>
    <row r="22" spans="2:29" ht="12" customHeight="1" x14ac:dyDescent="0.15">
      <c r="B22" s="292" t="s">
        <v>209</v>
      </c>
      <c r="C22" s="250"/>
      <c r="D22" s="7">
        <v>247</v>
      </c>
      <c r="E22" s="7">
        <v>0</v>
      </c>
      <c r="F22" s="7">
        <v>3</v>
      </c>
      <c r="G22" s="7">
        <v>1</v>
      </c>
      <c r="H22" s="7">
        <v>17</v>
      </c>
      <c r="I22" s="7">
        <v>20</v>
      </c>
      <c r="J22" s="7">
        <v>19</v>
      </c>
      <c r="K22" s="7">
        <v>17</v>
      </c>
      <c r="L22" s="7">
        <v>18</v>
      </c>
      <c r="M22" s="7">
        <v>24</v>
      </c>
      <c r="N22" s="7">
        <v>26</v>
      </c>
      <c r="O22" s="7">
        <v>16</v>
      </c>
      <c r="P22" s="7">
        <v>24</v>
      </c>
      <c r="Q22" s="7">
        <v>9</v>
      </c>
      <c r="R22" s="7">
        <v>13</v>
      </c>
      <c r="S22" s="7">
        <v>14</v>
      </c>
      <c r="T22" s="7">
        <v>8</v>
      </c>
      <c r="U22" s="7">
        <v>4</v>
      </c>
      <c r="V22" s="7">
        <v>6</v>
      </c>
      <c r="W22" s="7">
        <v>2</v>
      </c>
      <c r="X22" s="7">
        <v>1</v>
      </c>
      <c r="Y22" s="7">
        <v>2</v>
      </c>
      <c r="Z22" s="7">
        <v>3</v>
      </c>
      <c r="AA22" s="48">
        <v>5.0999999999999996</v>
      </c>
      <c r="AB22" s="9">
        <v>5.3</v>
      </c>
      <c r="AC22" s="9">
        <v>2.2000000000000002</v>
      </c>
    </row>
    <row r="23" spans="2:29" x14ac:dyDescent="0.15">
      <c r="B23" s="291" t="s">
        <v>6</v>
      </c>
      <c r="C23" s="252"/>
      <c r="D23" s="6">
        <v>266</v>
      </c>
      <c r="E23" s="6">
        <v>1</v>
      </c>
      <c r="F23" s="6">
        <v>4</v>
      </c>
      <c r="G23" s="6">
        <v>9</v>
      </c>
      <c r="H23" s="6">
        <v>14</v>
      </c>
      <c r="I23" s="6">
        <v>22</v>
      </c>
      <c r="J23" s="6">
        <v>22</v>
      </c>
      <c r="K23" s="6">
        <v>20</v>
      </c>
      <c r="L23" s="6">
        <v>28</v>
      </c>
      <c r="M23" s="6">
        <v>13</v>
      </c>
      <c r="N23" s="6">
        <v>23</v>
      </c>
      <c r="O23" s="6">
        <v>21</v>
      </c>
      <c r="P23" s="6">
        <v>21</v>
      </c>
      <c r="Q23" s="6">
        <v>24</v>
      </c>
      <c r="R23" s="6">
        <v>16</v>
      </c>
      <c r="S23" s="6">
        <v>11</v>
      </c>
      <c r="T23" s="6">
        <v>5</v>
      </c>
      <c r="U23" s="6">
        <v>4</v>
      </c>
      <c r="V23" s="6">
        <v>4</v>
      </c>
      <c r="W23" s="6">
        <v>0</v>
      </c>
      <c r="X23" s="6">
        <v>1</v>
      </c>
      <c r="Y23" s="6">
        <v>1</v>
      </c>
      <c r="Z23" s="6">
        <v>2</v>
      </c>
      <c r="AA23" s="43">
        <v>5</v>
      </c>
      <c r="AB23" s="8">
        <v>5</v>
      </c>
      <c r="AC23" s="8">
        <v>2.2999999999999998</v>
      </c>
    </row>
    <row r="24" spans="2:29" x14ac:dyDescent="0.15">
      <c r="B24" s="291" t="s">
        <v>7</v>
      </c>
      <c r="C24" s="252"/>
      <c r="D24" s="6">
        <v>16</v>
      </c>
      <c r="E24" s="6">
        <v>1</v>
      </c>
      <c r="F24" s="6">
        <v>0</v>
      </c>
      <c r="G24" s="6">
        <v>2</v>
      </c>
      <c r="H24" s="6">
        <v>1</v>
      </c>
      <c r="I24" s="6">
        <v>1</v>
      </c>
      <c r="J24" s="6">
        <v>0</v>
      </c>
      <c r="K24" s="6">
        <v>1</v>
      </c>
      <c r="L24" s="6">
        <v>3</v>
      </c>
      <c r="M24" s="6">
        <v>1</v>
      </c>
      <c r="N24" s="6">
        <v>4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0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43">
        <v>4.3</v>
      </c>
      <c r="AB24" s="8">
        <v>4.3</v>
      </c>
      <c r="AC24" s="8">
        <v>2.1</v>
      </c>
    </row>
    <row r="25" spans="2:29" x14ac:dyDescent="0.15">
      <c r="B25" s="291" t="s">
        <v>8</v>
      </c>
      <c r="C25" s="252"/>
      <c r="D25" s="6">
        <v>35</v>
      </c>
      <c r="E25" s="6">
        <v>0</v>
      </c>
      <c r="F25" s="6">
        <v>0</v>
      </c>
      <c r="G25" s="6">
        <v>1</v>
      </c>
      <c r="H25" s="6">
        <v>5</v>
      </c>
      <c r="I25" s="6">
        <v>0</v>
      </c>
      <c r="J25" s="6">
        <v>1</v>
      </c>
      <c r="K25" s="6">
        <v>4</v>
      </c>
      <c r="L25" s="6">
        <v>6</v>
      </c>
      <c r="M25" s="6">
        <v>5</v>
      </c>
      <c r="N25" s="6">
        <v>4</v>
      </c>
      <c r="O25" s="6">
        <v>2</v>
      </c>
      <c r="P25" s="6">
        <v>2</v>
      </c>
      <c r="Q25" s="6">
        <v>1</v>
      </c>
      <c r="R25" s="6">
        <v>2</v>
      </c>
      <c r="S25" s="6">
        <v>0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43">
        <v>4.5999999999999996</v>
      </c>
      <c r="AB25" s="8">
        <v>4.9000000000000004</v>
      </c>
      <c r="AC25" s="8">
        <v>2.4</v>
      </c>
    </row>
    <row r="26" spans="2:29" x14ac:dyDescent="0.15">
      <c r="B26" s="291" t="s">
        <v>9</v>
      </c>
      <c r="C26" s="252"/>
      <c r="D26" s="6">
        <v>129</v>
      </c>
      <c r="E26" s="6">
        <v>1</v>
      </c>
      <c r="F26" s="6">
        <v>2</v>
      </c>
      <c r="G26" s="6">
        <v>1</v>
      </c>
      <c r="H26" s="6">
        <v>4</v>
      </c>
      <c r="I26" s="6">
        <v>8</v>
      </c>
      <c r="J26" s="6">
        <v>7</v>
      </c>
      <c r="K26" s="6">
        <v>9</v>
      </c>
      <c r="L26" s="6">
        <v>13</v>
      </c>
      <c r="M26" s="6">
        <v>12</v>
      </c>
      <c r="N26" s="6">
        <v>13</v>
      </c>
      <c r="O26" s="6">
        <v>16</v>
      </c>
      <c r="P26" s="6">
        <v>8</v>
      </c>
      <c r="Q26" s="6">
        <v>6</v>
      </c>
      <c r="R26" s="6">
        <v>11</v>
      </c>
      <c r="S26" s="6">
        <v>6</v>
      </c>
      <c r="T26" s="6">
        <v>4</v>
      </c>
      <c r="U26" s="6">
        <v>3</v>
      </c>
      <c r="V26" s="6">
        <v>2</v>
      </c>
      <c r="W26" s="6">
        <v>0</v>
      </c>
      <c r="X26" s="6">
        <v>0</v>
      </c>
      <c r="Y26" s="6">
        <v>0</v>
      </c>
      <c r="Z26" s="6">
        <v>3</v>
      </c>
      <c r="AA26" s="43">
        <v>5.3</v>
      </c>
      <c r="AB26" s="8">
        <v>5.4</v>
      </c>
      <c r="AC26" s="8">
        <v>2.2000000000000002</v>
      </c>
    </row>
    <row r="27" spans="2:29" x14ac:dyDescent="0.15">
      <c r="B27" s="291" t="s">
        <v>10</v>
      </c>
      <c r="C27" s="252"/>
      <c r="D27" s="6">
        <v>71</v>
      </c>
      <c r="E27" s="6">
        <v>1</v>
      </c>
      <c r="F27" s="6">
        <v>1</v>
      </c>
      <c r="G27" s="6">
        <v>7</v>
      </c>
      <c r="H27" s="6">
        <v>3</v>
      </c>
      <c r="I27" s="6">
        <v>9</v>
      </c>
      <c r="J27" s="6">
        <v>9</v>
      </c>
      <c r="K27" s="6">
        <v>7</v>
      </c>
      <c r="L27" s="6">
        <v>6</v>
      </c>
      <c r="M27" s="6">
        <v>5</v>
      </c>
      <c r="N27" s="6">
        <v>1</v>
      </c>
      <c r="O27" s="6">
        <v>5</v>
      </c>
      <c r="P27" s="6">
        <v>1</v>
      </c>
      <c r="Q27" s="6">
        <v>2</v>
      </c>
      <c r="R27" s="6">
        <v>2</v>
      </c>
      <c r="S27" s="6">
        <v>3</v>
      </c>
      <c r="T27" s="6">
        <v>0</v>
      </c>
      <c r="U27" s="6">
        <v>6</v>
      </c>
      <c r="V27" s="6">
        <v>2</v>
      </c>
      <c r="W27" s="6">
        <v>0</v>
      </c>
      <c r="X27" s="6">
        <v>0</v>
      </c>
      <c r="Y27" s="6">
        <v>0</v>
      </c>
      <c r="Z27" s="6">
        <v>1</v>
      </c>
      <c r="AA27" s="49">
        <v>3.8</v>
      </c>
      <c r="AB27" s="57">
        <v>4.8</v>
      </c>
      <c r="AC27" s="57">
        <v>3.7</v>
      </c>
    </row>
    <row r="28" spans="2:29" x14ac:dyDescent="0.15">
      <c r="B28" s="291" t="s">
        <v>11</v>
      </c>
      <c r="C28" s="252"/>
      <c r="D28" s="6">
        <v>23</v>
      </c>
      <c r="E28" s="6">
        <v>0</v>
      </c>
      <c r="F28" s="6">
        <v>0</v>
      </c>
      <c r="G28" s="6">
        <v>0</v>
      </c>
      <c r="H28" s="6">
        <v>2</v>
      </c>
      <c r="I28" s="6">
        <v>0</v>
      </c>
      <c r="J28" s="6">
        <v>2</v>
      </c>
      <c r="K28" s="6">
        <v>2</v>
      </c>
      <c r="L28" s="6">
        <v>2</v>
      </c>
      <c r="M28" s="6">
        <v>4</v>
      </c>
      <c r="N28" s="6">
        <v>2</v>
      </c>
      <c r="O28" s="6">
        <v>1</v>
      </c>
      <c r="P28" s="6">
        <v>2</v>
      </c>
      <c r="Q28" s="6">
        <v>2</v>
      </c>
      <c r="R28" s="6">
        <v>2</v>
      </c>
      <c r="S28" s="6">
        <v>1</v>
      </c>
      <c r="T28" s="6"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43">
        <v>4.8</v>
      </c>
      <c r="AB28" s="8">
        <v>5.0999999999999996</v>
      </c>
      <c r="AC28" s="57">
        <v>1.7</v>
      </c>
    </row>
    <row r="29" spans="2:29" x14ac:dyDescent="0.15">
      <c r="B29" s="291" t="s">
        <v>12</v>
      </c>
      <c r="C29" s="252"/>
      <c r="D29" s="6">
        <v>40</v>
      </c>
      <c r="E29" s="6">
        <v>0</v>
      </c>
      <c r="F29" s="6">
        <v>1</v>
      </c>
      <c r="G29" s="6">
        <v>0</v>
      </c>
      <c r="H29" s="6">
        <v>3</v>
      </c>
      <c r="I29" s="6">
        <v>1</v>
      </c>
      <c r="J29" s="6">
        <v>6</v>
      </c>
      <c r="K29" s="6">
        <v>5</v>
      </c>
      <c r="L29" s="6">
        <v>3</v>
      </c>
      <c r="M29" s="6">
        <v>3</v>
      </c>
      <c r="N29" s="6">
        <v>3</v>
      </c>
      <c r="O29" s="6">
        <v>6</v>
      </c>
      <c r="P29" s="6">
        <v>0</v>
      </c>
      <c r="Q29" s="6">
        <v>3</v>
      </c>
      <c r="R29" s="6">
        <v>2</v>
      </c>
      <c r="S29" s="6">
        <v>0</v>
      </c>
      <c r="T29" s="6">
        <v>3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43">
        <v>4.8</v>
      </c>
      <c r="AB29" s="8">
        <v>4.9000000000000004</v>
      </c>
      <c r="AC29" s="8">
        <v>1.9</v>
      </c>
    </row>
    <row r="30" spans="2:29" x14ac:dyDescent="0.15">
      <c r="B30" s="291" t="s">
        <v>13</v>
      </c>
      <c r="C30" s="252"/>
      <c r="D30" s="6">
        <v>261</v>
      </c>
      <c r="E30" s="6">
        <v>1</v>
      </c>
      <c r="F30" s="6">
        <v>8</v>
      </c>
      <c r="G30" s="6">
        <v>14</v>
      </c>
      <c r="H30" s="6">
        <v>21</v>
      </c>
      <c r="I30" s="6">
        <v>18</v>
      </c>
      <c r="J30" s="6">
        <v>25</v>
      </c>
      <c r="K30" s="6">
        <v>19</v>
      </c>
      <c r="L30" s="6">
        <v>29</v>
      </c>
      <c r="M30" s="6">
        <v>35</v>
      </c>
      <c r="N30" s="6">
        <v>20</v>
      </c>
      <c r="O30" s="6">
        <v>21</v>
      </c>
      <c r="P30" s="6">
        <v>13</v>
      </c>
      <c r="Q30" s="6">
        <v>14</v>
      </c>
      <c r="R30" s="6">
        <v>1</v>
      </c>
      <c r="S30" s="6">
        <v>7</v>
      </c>
      <c r="T30" s="6">
        <v>4</v>
      </c>
      <c r="U30" s="6">
        <v>2</v>
      </c>
      <c r="V30" s="6">
        <v>2</v>
      </c>
      <c r="W30" s="6">
        <v>1</v>
      </c>
      <c r="X30" s="6">
        <v>2</v>
      </c>
      <c r="Y30" s="6">
        <v>2</v>
      </c>
      <c r="Z30" s="6">
        <v>2</v>
      </c>
      <c r="AA30" s="43">
        <v>4.4000000000000004</v>
      </c>
      <c r="AB30" s="8">
        <v>4.5</v>
      </c>
      <c r="AC30" s="8">
        <v>2.1</v>
      </c>
    </row>
    <row r="31" spans="2:29" x14ac:dyDescent="0.15">
      <c r="B31" s="291" t="s">
        <v>14</v>
      </c>
      <c r="C31" s="252"/>
      <c r="D31" s="6">
        <v>197</v>
      </c>
      <c r="E31" s="6">
        <v>7</v>
      </c>
      <c r="F31" s="6">
        <v>8</v>
      </c>
      <c r="G31" s="6">
        <v>12</v>
      </c>
      <c r="H31" s="6">
        <v>17</v>
      </c>
      <c r="I31" s="6">
        <v>24</v>
      </c>
      <c r="J31" s="6">
        <v>23</v>
      </c>
      <c r="K31" s="6">
        <v>13</v>
      </c>
      <c r="L31" s="6">
        <v>17</v>
      </c>
      <c r="M31" s="6">
        <v>11</v>
      </c>
      <c r="N31" s="6">
        <v>12</v>
      </c>
      <c r="O31" s="6">
        <v>21</v>
      </c>
      <c r="P31" s="6">
        <v>5</v>
      </c>
      <c r="Q31" s="6">
        <v>5</v>
      </c>
      <c r="R31" s="6">
        <v>5</v>
      </c>
      <c r="S31" s="6">
        <v>6</v>
      </c>
      <c r="T31" s="6">
        <v>2</v>
      </c>
      <c r="U31" s="6">
        <v>6</v>
      </c>
      <c r="V31" s="6">
        <v>1</v>
      </c>
      <c r="W31" s="6">
        <v>0</v>
      </c>
      <c r="X31" s="6">
        <v>0</v>
      </c>
      <c r="Y31" s="6">
        <v>0</v>
      </c>
      <c r="Z31" s="6">
        <v>2</v>
      </c>
      <c r="AA31" s="43">
        <v>3.7</v>
      </c>
      <c r="AB31" s="8">
        <v>4.2</v>
      </c>
      <c r="AC31" s="8">
        <v>2.1</v>
      </c>
    </row>
    <row r="32" spans="2:29" x14ac:dyDescent="0.15">
      <c r="B32" s="291" t="s">
        <v>15</v>
      </c>
      <c r="C32" s="252"/>
      <c r="D32" s="6">
        <v>153</v>
      </c>
      <c r="E32" s="6">
        <v>2</v>
      </c>
      <c r="F32" s="6">
        <v>3</v>
      </c>
      <c r="G32" s="6">
        <v>2</v>
      </c>
      <c r="H32" s="6">
        <v>12</v>
      </c>
      <c r="I32" s="6">
        <v>9</v>
      </c>
      <c r="J32" s="6">
        <v>11</v>
      </c>
      <c r="K32" s="6">
        <v>14</v>
      </c>
      <c r="L32" s="6">
        <v>21</v>
      </c>
      <c r="M32" s="6">
        <v>13</v>
      </c>
      <c r="N32" s="6">
        <v>11</v>
      </c>
      <c r="O32" s="6">
        <v>11</v>
      </c>
      <c r="P32" s="6">
        <v>13</v>
      </c>
      <c r="Q32" s="6">
        <v>11</v>
      </c>
      <c r="R32" s="6">
        <v>5</v>
      </c>
      <c r="S32" s="6">
        <v>7</v>
      </c>
      <c r="T32" s="6">
        <v>4</v>
      </c>
      <c r="U32" s="6">
        <v>2</v>
      </c>
      <c r="V32" s="6">
        <v>1</v>
      </c>
      <c r="W32" s="6">
        <v>0</v>
      </c>
      <c r="X32" s="6">
        <v>0</v>
      </c>
      <c r="Y32" s="6">
        <v>0</v>
      </c>
      <c r="Z32" s="6">
        <v>1</v>
      </c>
      <c r="AA32" s="43">
        <v>4.5999999999999996</v>
      </c>
      <c r="AB32" s="8">
        <v>4.8</v>
      </c>
      <c r="AC32" s="8">
        <v>1.9</v>
      </c>
    </row>
    <row r="33" spans="2:29" x14ac:dyDescent="0.15">
      <c r="B33" s="291" t="s">
        <v>16</v>
      </c>
      <c r="C33" s="252"/>
      <c r="D33" s="6">
        <v>747</v>
      </c>
      <c r="E33" s="6">
        <v>2</v>
      </c>
      <c r="F33" s="6">
        <v>8</v>
      </c>
      <c r="G33" s="6">
        <v>13</v>
      </c>
      <c r="H33" s="6">
        <v>32</v>
      </c>
      <c r="I33" s="6">
        <v>35</v>
      </c>
      <c r="J33" s="6">
        <v>41</v>
      </c>
      <c r="K33" s="6">
        <v>57</v>
      </c>
      <c r="L33" s="6">
        <v>63</v>
      </c>
      <c r="M33" s="6">
        <v>61</v>
      </c>
      <c r="N33" s="6">
        <v>68</v>
      </c>
      <c r="O33" s="6">
        <v>49</v>
      </c>
      <c r="P33" s="6">
        <v>81</v>
      </c>
      <c r="Q33" s="6">
        <v>48</v>
      </c>
      <c r="R33" s="6">
        <v>51</v>
      </c>
      <c r="S33" s="6">
        <v>39</v>
      </c>
      <c r="T33" s="6">
        <v>35</v>
      </c>
      <c r="U33" s="6">
        <v>17</v>
      </c>
      <c r="V33" s="6">
        <v>16</v>
      </c>
      <c r="W33" s="6">
        <v>15</v>
      </c>
      <c r="X33" s="6">
        <v>3</v>
      </c>
      <c r="Y33" s="6">
        <v>1</v>
      </c>
      <c r="Z33" s="6">
        <v>12</v>
      </c>
      <c r="AA33" s="43">
        <v>5.5</v>
      </c>
      <c r="AB33" s="8">
        <v>5.6</v>
      </c>
      <c r="AC33" s="8">
        <v>2.4</v>
      </c>
    </row>
    <row r="34" spans="2:29" x14ac:dyDescent="0.15">
      <c r="B34" s="291" t="s">
        <v>17</v>
      </c>
      <c r="C34" s="252"/>
      <c r="D34" s="6">
        <v>482</v>
      </c>
      <c r="E34" s="6">
        <v>7</v>
      </c>
      <c r="F34" s="6">
        <v>15</v>
      </c>
      <c r="G34" s="6">
        <v>22</v>
      </c>
      <c r="H34" s="6">
        <v>22</v>
      </c>
      <c r="I34" s="6">
        <v>35</v>
      </c>
      <c r="J34" s="6">
        <v>45</v>
      </c>
      <c r="K34" s="6">
        <v>36</v>
      </c>
      <c r="L34" s="6">
        <v>42</v>
      </c>
      <c r="M34" s="6">
        <v>37</v>
      </c>
      <c r="N34" s="6">
        <v>51</v>
      </c>
      <c r="O34" s="6">
        <v>18</v>
      </c>
      <c r="P34" s="6">
        <v>46</v>
      </c>
      <c r="Q34" s="6">
        <v>25</v>
      </c>
      <c r="R34" s="6">
        <v>28</v>
      </c>
      <c r="S34" s="6">
        <v>20</v>
      </c>
      <c r="T34" s="6">
        <v>12</v>
      </c>
      <c r="U34" s="6">
        <v>8</v>
      </c>
      <c r="V34" s="6">
        <v>2</v>
      </c>
      <c r="W34" s="6">
        <v>1</v>
      </c>
      <c r="X34" s="6">
        <v>2</v>
      </c>
      <c r="Y34" s="6">
        <v>1</v>
      </c>
      <c r="Z34" s="6">
        <v>7</v>
      </c>
      <c r="AA34" s="43">
        <v>4.7</v>
      </c>
      <c r="AB34" s="8">
        <v>4.9000000000000004</v>
      </c>
      <c r="AC34" s="8">
        <v>2.2999999999999998</v>
      </c>
    </row>
    <row r="35" spans="2:29" x14ac:dyDescent="0.15">
      <c r="B35" s="291" t="s">
        <v>18</v>
      </c>
      <c r="C35" s="252"/>
      <c r="D35" s="6">
        <v>1069</v>
      </c>
      <c r="E35" s="6">
        <v>0</v>
      </c>
      <c r="F35" s="6">
        <v>4</v>
      </c>
      <c r="G35" s="6">
        <v>5</v>
      </c>
      <c r="H35" s="6">
        <v>15</v>
      </c>
      <c r="I35" s="6">
        <v>21</v>
      </c>
      <c r="J35" s="6">
        <v>30</v>
      </c>
      <c r="K35" s="6">
        <v>36</v>
      </c>
      <c r="L35" s="6">
        <v>44</v>
      </c>
      <c r="M35" s="6">
        <v>64</v>
      </c>
      <c r="N35" s="6">
        <v>99</v>
      </c>
      <c r="O35" s="6">
        <v>85</v>
      </c>
      <c r="P35" s="6">
        <v>95</v>
      </c>
      <c r="Q35" s="6">
        <v>77</v>
      </c>
      <c r="R35" s="6">
        <v>103</v>
      </c>
      <c r="S35" s="6">
        <v>78</v>
      </c>
      <c r="T35" s="6">
        <v>82</v>
      </c>
      <c r="U35" s="6">
        <v>68</v>
      </c>
      <c r="V35" s="6">
        <v>37</v>
      </c>
      <c r="W35" s="6">
        <v>36</v>
      </c>
      <c r="X35" s="6">
        <v>28</v>
      </c>
      <c r="Y35" s="6">
        <v>13</v>
      </c>
      <c r="Z35" s="6">
        <v>49</v>
      </c>
      <c r="AA35" s="43">
        <v>6.8</v>
      </c>
      <c r="AB35" s="8">
        <v>6.9</v>
      </c>
      <c r="AC35" s="8">
        <v>2.4</v>
      </c>
    </row>
    <row r="36" spans="2:29" x14ac:dyDescent="0.15">
      <c r="B36" s="291" t="s">
        <v>19</v>
      </c>
      <c r="C36" s="252"/>
      <c r="D36" s="6">
        <v>984</v>
      </c>
      <c r="E36" s="6">
        <v>3</v>
      </c>
      <c r="F36" s="6">
        <v>11</v>
      </c>
      <c r="G36" s="6">
        <v>17</v>
      </c>
      <c r="H36" s="6">
        <v>21</v>
      </c>
      <c r="I36" s="6">
        <v>26</v>
      </c>
      <c r="J36" s="6">
        <v>48</v>
      </c>
      <c r="K36" s="6">
        <v>61</v>
      </c>
      <c r="L36" s="6">
        <v>76</v>
      </c>
      <c r="M36" s="6">
        <v>76</v>
      </c>
      <c r="N36" s="6">
        <v>83</v>
      </c>
      <c r="O36" s="6">
        <v>86</v>
      </c>
      <c r="P36" s="6">
        <v>74</v>
      </c>
      <c r="Q36" s="6">
        <v>76</v>
      </c>
      <c r="R36" s="6">
        <v>66</v>
      </c>
      <c r="S36" s="6">
        <v>82</v>
      </c>
      <c r="T36" s="6">
        <v>62</v>
      </c>
      <c r="U36" s="6">
        <v>32</v>
      </c>
      <c r="V36" s="6">
        <v>29</v>
      </c>
      <c r="W36" s="6">
        <v>18</v>
      </c>
      <c r="X36" s="6">
        <v>12</v>
      </c>
      <c r="Y36" s="6">
        <v>5</v>
      </c>
      <c r="Z36" s="6">
        <v>20</v>
      </c>
      <c r="AA36" s="43">
        <v>5.9</v>
      </c>
      <c r="AB36" s="8">
        <v>6</v>
      </c>
      <c r="AC36" s="8">
        <v>2.6</v>
      </c>
    </row>
    <row r="37" spans="2:29" x14ac:dyDescent="0.15">
      <c r="B37" s="291" t="s">
        <v>20</v>
      </c>
      <c r="C37" s="252"/>
      <c r="D37" s="6">
        <v>50</v>
      </c>
      <c r="E37" s="6">
        <v>1</v>
      </c>
      <c r="F37" s="6">
        <v>2</v>
      </c>
      <c r="G37" s="6">
        <v>1</v>
      </c>
      <c r="H37" s="6">
        <v>2</v>
      </c>
      <c r="I37" s="6">
        <v>1</v>
      </c>
      <c r="J37" s="6">
        <v>7</v>
      </c>
      <c r="K37" s="6">
        <v>2</v>
      </c>
      <c r="L37" s="6">
        <v>4</v>
      </c>
      <c r="M37" s="6">
        <v>6</v>
      </c>
      <c r="N37" s="6">
        <v>8</v>
      </c>
      <c r="O37" s="6">
        <v>2</v>
      </c>
      <c r="P37" s="6">
        <v>5</v>
      </c>
      <c r="Q37" s="6">
        <v>4</v>
      </c>
      <c r="R37" s="6">
        <v>3</v>
      </c>
      <c r="S37" s="6">
        <v>1</v>
      </c>
      <c r="T37" s="6">
        <v>1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43">
        <v>5</v>
      </c>
      <c r="AB37" s="8">
        <v>4.8</v>
      </c>
      <c r="AC37" s="57">
        <v>1.8</v>
      </c>
    </row>
    <row r="38" spans="2:29" x14ac:dyDescent="0.15">
      <c r="B38" s="291" t="s">
        <v>21</v>
      </c>
      <c r="C38" s="252"/>
      <c r="D38" s="6">
        <v>23</v>
      </c>
      <c r="E38" s="6">
        <v>1</v>
      </c>
      <c r="F38" s="6">
        <v>0</v>
      </c>
      <c r="G38" s="6">
        <v>0</v>
      </c>
      <c r="H38" s="6">
        <v>0</v>
      </c>
      <c r="I38" s="6">
        <v>2</v>
      </c>
      <c r="J38" s="6">
        <v>3</v>
      </c>
      <c r="K38" s="6">
        <v>2</v>
      </c>
      <c r="L38" s="6">
        <v>3</v>
      </c>
      <c r="M38" s="6">
        <v>4</v>
      </c>
      <c r="N38" s="6">
        <v>2</v>
      </c>
      <c r="O38" s="6">
        <v>2</v>
      </c>
      <c r="P38" s="6">
        <v>1</v>
      </c>
      <c r="Q38" s="6">
        <v>0</v>
      </c>
      <c r="R38" s="6">
        <v>3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43">
        <v>4.5</v>
      </c>
      <c r="AB38" s="8">
        <v>4.5</v>
      </c>
      <c r="AC38" s="8">
        <v>1.5</v>
      </c>
    </row>
    <row r="39" spans="2:29" x14ac:dyDescent="0.15">
      <c r="B39" s="291" t="s">
        <v>22</v>
      </c>
      <c r="C39" s="252"/>
      <c r="D39" s="6">
        <v>19</v>
      </c>
      <c r="E39" s="6">
        <v>0</v>
      </c>
      <c r="F39" s="6">
        <v>2</v>
      </c>
      <c r="G39" s="6">
        <v>0</v>
      </c>
      <c r="H39" s="6">
        <v>0</v>
      </c>
      <c r="I39" s="6">
        <v>1</v>
      </c>
      <c r="J39" s="6">
        <v>3</v>
      </c>
      <c r="K39" s="6">
        <v>5</v>
      </c>
      <c r="L39" s="6">
        <v>0</v>
      </c>
      <c r="M39" s="6">
        <v>2</v>
      </c>
      <c r="N39" s="6">
        <v>1</v>
      </c>
      <c r="O39" s="6">
        <v>0</v>
      </c>
      <c r="P39" s="6">
        <v>3</v>
      </c>
      <c r="Q39" s="6">
        <v>0</v>
      </c>
      <c r="R39" s="6">
        <v>0</v>
      </c>
      <c r="S39" s="6">
        <v>1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43">
        <v>3.9</v>
      </c>
      <c r="AB39" s="8">
        <v>4.5</v>
      </c>
      <c r="AC39" s="8">
        <v>1.9</v>
      </c>
    </row>
    <row r="40" spans="2:29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2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1</v>
      </c>
      <c r="N40" s="6">
        <v>0</v>
      </c>
      <c r="O40" s="6">
        <v>3</v>
      </c>
      <c r="P40" s="6">
        <v>0</v>
      </c>
      <c r="Q40" s="6">
        <v>0</v>
      </c>
      <c r="R40" s="6">
        <v>2</v>
      </c>
      <c r="S40" s="6">
        <v>0</v>
      </c>
      <c r="T40" s="6">
        <v>1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51">
        <v>5.6</v>
      </c>
      <c r="AB40" s="58">
        <v>5.0999999999999996</v>
      </c>
      <c r="AC40" s="58">
        <v>2.1</v>
      </c>
    </row>
    <row r="41" spans="2:29" x14ac:dyDescent="0.15">
      <c r="B41" s="291" t="s">
        <v>24</v>
      </c>
      <c r="C41" s="252"/>
      <c r="D41" s="6">
        <v>97</v>
      </c>
      <c r="E41" s="6">
        <v>2</v>
      </c>
      <c r="F41" s="6">
        <v>1</v>
      </c>
      <c r="G41" s="6">
        <v>10</v>
      </c>
      <c r="H41" s="6">
        <v>6</v>
      </c>
      <c r="I41" s="6">
        <v>14</v>
      </c>
      <c r="J41" s="6">
        <v>5</v>
      </c>
      <c r="K41" s="6">
        <v>6</v>
      </c>
      <c r="L41" s="6">
        <v>13</v>
      </c>
      <c r="M41" s="6">
        <v>9</v>
      </c>
      <c r="N41" s="6">
        <v>6</v>
      </c>
      <c r="O41" s="6">
        <v>3</v>
      </c>
      <c r="P41" s="6">
        <v>4</v>
      </c>
      <c r="Q41" s="6">
        <v>3</v>
      </c>
      <c r="R41" s="6">
        <v>4</v>
      </c>
      <c r="S41" s="6">
        <v>3</v>
      </c>
      <c r="T41" s="6">
        <v>2</v>
      </c>
      <c r="U41" s="6">
        <v>2</v>
      </c>
      <c r="V41" s="6">
        <v>3</v>
      </c>
      <c r="W41" s="6">
        <v>0</v>
      </c>
      <c r="X41" s="6">
        <v>1</v>
      </c>
      <c r="Y41" s="6">
        <v>0</v>
      </c>
      <c r="Z41" s="6">
        <v>0</v>
      </c>
      <c r="AA41" s="43">
        <v>4.3</v>
      </c>
      <c r="AB41" s="8">
        <v>4.4000000000000004</v>
      </c>
      <c r="AC41" s="8">
        <v>2.2000000000000002</v>
      </c>
    </row>
    <row r="42" spans="2:29" x14ac:dyDescent="0.15">
      <c r="B42" s="291" t="s">
        <v>25</v>
      </c>
      <c r="C42" s="252"/>
      <c r="D42" s="6">
        <v>67</v>
      </c>
      <c r="E42" s="6">
        <v>5</v>
      </c>
      <c r="F42" s="6">
        <v>2</v>
      </c>
      <c r="G42" s="6">
        <v>3</v>
      </c>
      <c r="H42" s="6">
        <v>5</v>
      </c>
      <c r="I42" s="6">
        <v>3</v>
      </c>
      <c r="J42" s="6">
        <v>3</v>
      </c>
      <c r="K42" s="6">
        <v>6</v>
      </c>
      <c r="L42" s="6">
        <v>4</v>
      </c>
      <c r="M42" s="6">
        <v>4</v>
      </c>
      <c r="N42" s="6">
        <v>6</v>
      </c>
      <c r="O42" s="6">
        <v>4</v>
      </c>
      <c r="P42" s="6">
        <v>6</v>
      </c>
      <c r="Q42" s="6">
        <v>4</v>
      </c>
      <c r="R42" s="6">
        <v>4</v>
      </c>
      <c r="S42" s="6">
        <v>3</v>
      </c>
      <c r="T42" s="6">
        <v>3</v>
      </c>
      <c r="U42" s="6">
        <v>0</v>
      </c>
      <c r="V42" s="6">
        <v>2</v>
      </c>
      <c r="W42" s="6">
        <v>0</v>
      </c>
      <c r="X42" s="6">
        <v>0</v>
      </c>
      <c r="Y42" s="6">
        <v>0</v>
      </c>
      <c r="Z42" s="6">
        <v>0</v>
      </c>
      <c r="AA42" s="43">
        <v>4.7</v>
      </c>
      <c r="AB42" s="8">
        <v>4.7</v>
      </c>
      <c r="AC42" s="8">
        <v>2.2999999999999998</v>
      </c>
    </row>
    <row r="43" spans="2:29" x14ac:dyDescent="0.15">
      <c r="B43" s="291" t="s">
        <v>26</v>
      </c>
      <c r="C43" s="252"/>
      <c r="D43" s="6">
        <v>139</v>
      </c>
      <c r="E43" s="6">
        <v>1</v>
      </c>
      <c r="F43" s="6">
        <v>3</v>
      </c>
      <c r="G43" s="6">
        <v>5</v>
      </c>
      <c r="H43" s="6">
        <v>10</v>
      </c>
      <c r="I43" s="6">
        <v>8</v>
      </c>
      <c r="J43" s="6">
        <v>6</v>
      </c>
      <c r="K43" s="6">
        <v>19</v>
      </c>
      <c r="L43" s="6">
        <v>13</v>
      </c>
      <c r="M43" s="6">
        <v>19</v>
      </c>
      <c r="N43" s="6">
        <v>11</v>
      </c>
      <c r="O43" s="6">
        <v>14</v>
      </c>
      <c r="P43" s="6">
        <v>5</v>
      </c>
      <c r="Q43" s="6">
        <v>4</v>
      </c>
      <c r="R43" s="6">
        <v>8</v>
      </c>
      <c r="S43" s="6">
        <v>4</v>
      </c>
      <c r="T43" s="6">
        <v>3</v>
      </c>
      <c r="U43" s="6">
        <v>2</v>
      </c>
      <c r="V43" s="6">
        <v>1</v>
      </c>
      <c r="W43" s="6">
        <v>1</v>
      </c>
      <c r="X43" s="6">
        <v>0</v>
      </c>
      <c r="Y43" s="6">
        <v>1</v>
      </c>
      <c r="Z43" s="6">
        <v>1</v>
      </c>
      <c r="AA43" s="43">
        <v>4.5999999999999996</v>
      </c>
      <c r="AB43" s="8">
        <v>4.8</v>
      </c>
      <c r="AC43" s="8">
        <v>2.1</v>
      </c>
    </row>
    <row r="44" spans="2:29" x14ac:dyDescent="0.15">
      <c r="B44" s="291" t="s">
        <v>27</v>
      </c>
      <c r="C44" s="252"/>
      <c r="D44" s="6">
        <v>214</v>
      </c>
      <c r="E44" s="6">
        <v>6</v>
      </c>
      <c r="F44" s="6">
        <v>8</v>
      </c>
      <c r="G44" s="6">
        <v>3</v>
      </c>
      <c r="H44" s="6">
        <v>8</v>
      </c>
      <c r="I44" s="6">
        <v>12</v>
      </c>
      <c r="J44" s="6">
        <v>15</v>
      </c>
      <c r="K44" s="6">
        <v>18</v>
      </c>
      <c r="L44" s="6">
        <v>17</v>
      </c>
      <c r="M44" s="6">
        <v>27</v>
      </c>
      <c r="N44" s="6">
        <v>24</v>
      </c>
      <c r="O44" s="6">
        <v>17</v>
      </c>
      <c r="P44" s="6">
        <v>13</v>
      </c>
      <c r="Q44" s="6">
        <v>12</v>
      </c>
      <c r="R44" s="6">
        <v>9</v>
      </c>
      <c r="S44" s="6">
        <v>5</v>
      </c>
      <c r="T44" s="6">
        <v>11</v>
      </c>
      <c r="U44" s="6">
        <v>4</v>
      </c>
      <c r="V44" s="6">
        <v>4</v>
      </c>
      <c r="W44" s="6">
        <v>0</v>
      </c>
      <c r="X44" s="6">
        <v>0</v>
      </c>
      <c r="Y44" s="6">
        <v>0</v>
      </c>
      <c r="Z44" s="6">
        <v>1</v>
      </c>
      <c r="AA44" s="43">
        <v>4.9000000000000004</v>
      </c>
      <c r="AB44" s="8">
        <v>4.9000000000000004</v>
      </c>
      <c r="AC44" s="8">
        <v>2.1</v>
      </c>
    </row>
    <row r="45" spans="2:29" x14ac:dyDescent="0.15">
      <c r="B45" s="291" t="s">
        <v>28</v>
      </c>
      <c r="C45" s="252"/>
      <c r="D45" s="6">
        <v>418</v>
      </c>
      <c r="E45" s="6">
        <v>0</v>
      </c>
      <c r="F45" s="6">
        <v>1</v>
      </c>
      <c r="G45" s="6">
        <v>7</v>
      </c>
      <c r="H45" s="6">
        <v>17</v>
      </c>
      <c r="I45" s="6">
        <v>25</v>
      </c>
      <c r="J45" s="6">
        <v>19</v>
      </c>
      <c r="K45" s="6">
        <v>29</v>
      </c>
      <c r="L45" s="6">
        <v>40</v>
      </c>
      <c r="M45" s="6">
        <v>33</v>
      </c>
      <c r="N45" s="6">
        <v>43</v>
      </c>
      <c r="O45" s="6">
        <v>33</v>
      </c>
      <c r="P45" s="6">
        <v>36</v>
      </c>
      <c r="Q45" s="6">
        <v>28</v>
      </c>
      <c r="R45" s="6">
        <v>27</v>
      </c>
      <c r="S45" s="6">
        <v>22</v>
      </c>
      <c r="T45" s="6">
        <v>22</v>
      </c>
      <c r="U45" s="6">
        <v>13</v>
      </c>
      <c r="V45" s="6">
        <v>5</v>
      </c>
      <c r="W45" s="6">
        <v>8</v>
      </c>
      <c r="X45" s="6">
        <v>0</v>
      </c>
      <c r="Y45" s="6">
        <v>2</v>
      </c>
      <c r="Z45" s="6">
        <v>8</v>
      </c>
      <c r="AA45" s="43">
        <v>5.4</v>
      </c>
      <c r="AB45" s="8">
        <v>5.6</v>
      </c>
      <c r="AC45" s="8">
        <v>2.2000000000000002</v>
      </c>
    </row>
    <row r="46" spans="2:29" x14ac:dyDescent="0.15">
      <c r="B46" s="291" t="s">
        <v>29</v>
      </c>
      <c r="C46" s="252"/>
      <c r="D46" s="6">
        <v>150</v>
      </c>
      <c r="E46" s="6">
        <v>0</v>
      </c>
      <c r="F46" s="6">
        <v>2</v>
      </c>
      <c r="G46" s="6">
        <v>6</v>
      </c>
      <c r="H46" s="6">
        <v>10</v>
      </c>
      <c r="I46" s="6">
        <v>9</v>
      </c>
      <c r="J46" s="6">
        <v>11</v>
      </c>
      <c r="K46" s="6">
        <v>8</v>
      </c>
      <c r="L46" s="6">
        <v>14</v>
      </c>
      <c r="M46" s="6">
        <v>10</v>
      </c>
      <c r="N46" s="6">
        <v>18</v>
      </c>
      <c r="O46" s="6">
        <v>19</v>
      </c>
      <c r="P46" s="6">
        <v>10</v>
      </c>
      <c r="Q46" s="6">
        <v>9</v>
      </c>
      <c r="R46" s="6">
        <v>4</v>
      </c>
      <c r="S46" s="6">
        <v>7</v>
      </c>
      <c r="T46" s="6">
        <v>5</v>
      </c>
      <c r="U46" s="6">
        <v>2</v>
      </c>
      <c r="V46" s="6">
        <v>4</v>
      </c>
      <c r="W46" s="6">
        <v>1</v>
      </c>
      <c r="X46" s="6">
        <v>0</v>
      </c>
      <c r="Y46" s="6">
        <v>0</v>
      </c>
      <c r="Z46" s="6">
        <v>1</v>
      </c>
      <c r="AA46" s="43">
        <v>5.2</v>
      </c>
      <c r="AB46" s="8">
        <v>5.0999999999999996</v>
      </c>
      <c r="AC46" s="8">
        <v>2</v>
      </c>
    </row>
    <row r="47" spans="2:29" x14ac:dyDescent="0.15">
      <c r="B47" s="291" t="s">
        <v>30</v>
      </c>
      <c r="C47" s="252"/>
      <c r="D47" s="6">
        <v>164</v>
      </c>
      <c r="E47" s="6">
        <v>0</v>
      </c>
      <c r="F47" s="6">
        <v>4</v>
      </c>
      <c r="G47" s="6">
        <v>6</v>
      </c>
      <c r="H47" s="6">
        <v>8</v>
      </c>
      <c r="I47" s="6">
        <v>12</v>
      </c>
      <c r="J47" s="6">
        <v>11</v>
      </c>
      <c r="K47" s="6">
        <v>14</v>
      </c>
      <c r="L47" s="6">
        <v>17</v>
      </c>
      <c r="M47" s="6">
        <v>17</v>
      </c>
      <c r="N47" s="6">
        <v>16</v>
      </c>
      <c r="O47" s="6">
        <v>15</v>
      </c>
      <c r="P47" s="6">
        <v>8</v>
      </c>
      <c r="Q47" s="6">
        <v>11</v>
      </c>
      <c r="R47" s="6">
        <v>9</v>
      </c>
      <c r="S47" s="6">
        <v>5</v>
      </c>
      <c r="T47" s="6">
        <v>4</v>
      </c>
      <c r="U47" s="6">
        <v>0</v>
      </c>
      <c r="V47" s="6">
        <v>1</v>
      </c>
      <c r="W47" s="6">
        <v>2</v>
      </c>
      <c r="X47" s="6">
        <v>0</v>
      </c>
      <c r="Y47" s="6">
        <v>1</v>
      </c>
      <c r="Z47" s="6">
        <v>3</v>
      </c>
      <c r="AA47" s="43">
        <v>4.8</v>
      </c>
      <c r="AB47" s="8">
        <v>5</v>
      </c>
      <c r="AC47" s="8">
        <v>2.2000000000000002</v>
      </c>
    </row>
    <row r="48" spans="2:29" x14ac:dyDescent="0.15">
      <c r="B48" s="291" t="s">
        <v>31</v>
      </c>
      <c r="C48" s="252"/>
      <c r="D48" s="6">
        <v>200</v>
      </c>
      <c r="E48" s="6">
        <v>2</v>
      </c>
      <c r="F48" s="6">
        <v>7</v>
      </c>
      <c r="G48" s="6">
        <v>8</v>
      </c>
      <c r="H48" s="6">
        <v>12</v>
      </c>
      <c r="I48" s="6">
        <v>4</v>
      </c>
      <c r="J48" s="6">
        <v>17</v>
      </c>
      <c r="K48" s="6">
        <v>10</v>
      </c>
      <c r="L48" s="6">
        <v>16</v>
      </c>
      <c r="M48" s="6">
        <v>11</v>
      </c>
      <c r="N48" s="6">
        <v>16</v>
      </c>
      <c r="O48" s="6">
        <v>14</v>
      </c>
      <c r="P48" s="6">
        <v>15</v>
      </c>
      <c r="Q48" s="6">
        <v>16</v>
      </c>
      <c r="R48" s="6">
        <v>9</v>
      </c>
      <c r="S48" s="6">
        <v>7</v>
      </c>
      <c r="T48" s="6">
        <v>10</v>
      </c>
      <c r="U48" s="6">
        <v>11</v>
      </c>
      <c r="V48" s="6">
        <v>4</v>
      </c>
      <c r="W48" s="6">
        <v>4</v>
      </c>
      <c r="X48" s="6">
        <v>4</v>
      </c>
      <c r="Y48" s="6">
        <v>0</v>
      </c>
      <c r="Z48" s="6">
        <v>3</v>
      </c>
      <c r="AA48" s="43">
        <v>5.3</v>
      </c>
      <c r="AB48" s="8">
        <v>5.5</v>
      </c>
      <c r="AC48" s="8">
        <v>2.5</v>
      </c>
    </row>
    <row r="49" spans="2:29" x14ac:dyDescent="0.15">
      <c r="B49" s="291" t="s">
        <v>32</v>
      </c>
      <c r="C49" s="252"/>
      <c r="D49" s="6">
        <v>791</v>
      </c>
      <c r="E49" s="6">
        <v>1</v>
      </c>
      <c r="F49" s="6">
        <v>9</v>
      </c>
      <c r="G49" s="6">
        <v>13</v>
      </c>
      <c r="H49" s="6">
        <v>21</v>
      </c>
      <c r="I49" s="6">
        <v>30</v>
      </c>
      <c r="J49" s="6">
        <v>46</v>
      </c>
      <c r="K49" s="6">
        <v>48</v>
      </c>
      <c r="L49" s="6">
        <v>63</v>
      </c>
      <c r="M49" s="6">
        <v>68</v>
      </c>
      <c r="N49" s="6">
        <v>68</v>
      </c>
      <c r="O49" s="6">
        <v>89</v>
      </c>
      <c r="P49" s="6">
        <v>60</v>
      </c>
      <c r="Q49" s="6">
        <v>56</v>
      </c>
      <c r="R49" s="6">
        <v>44</v>
      </c>
      <c r="S49" s="6">
        <v>54</v>
      </c>
      <c r="T49" s="6">
        <v>49</v>
      </c>
      <c r="U49" s="6">
        <v>25</v>
      </c>
      <c r="V49" s="6">
        <v>18</v>
      </c>
      <c r="W49" s="6">
        <v>8</v>
      </c>
      <c r="X49" s="6">
        <v>11</v>
      </c>
      <c r="Y49" s="6">
        <v>2</v>
      </c>
      <c r="Z49" s="6">
        <v>8</v>
      </c>
      <c r="AA49" s="43">
        <v>5.7</v>
      </c>
      <c r="AB49" s="8">
        <v>5.8</v>
      </c>
      <c r="AC49" s="8">
        <v>2.2000000000000002</v>
      </c>
    </row>
    <row r="50" spans="2:29" x14ac:dyDescent="0.15">
      <c r="B50" s="291" t="s">
        <v>33</v>
      </c>
      <c r="C50" s="252"/>
      <c r="D50" s="6">
        <v>526</v>
      </c>
      <c r="E50" s="6">
        <v>2</v>
      </c>
      <c r="F50" s="6">
        <v>9</v>
      </c>
      <c r="G50" s="6">
        <v>15</v>
      </c>
      <c r="H50" s="6">
        <v>30</v>
      </c>
      <c r="I50" s="6">
        <v>39</v>
      </c>
      <c r="J50" s="6">
        <v>37</v>
      </c>
      <c r="K50" s="6">
        <v>39</v>
      </c>
      <c r="L50" s="6">
        <v>33</v>
      </c>
      <c r="M50" s="6">
        <v>42</v>
      </c>
      <c r="N50" s="6">
        <v>37</v>
      </c>
      <c r="O50" s="6">
        <v>39</v>
      </c>
      <c r="P50" s="6">
        <v>45</v>
      </c>
      <c r="Q50" s="6">
        <v>37</v>
      </c>
      <c r="R50" s="6">
        <v>34</v>
      </c>
      <c r="S50" s="6">
        <v>20</v>
      </c>
      <c r="T50" s="6">
        <v>27</v>
      </c>
      <c r="U50" s="6">
        <v>10</v>
      </c>
      <c r="V50" s="6">
        <v>9</v>
      </c>
      <c r="W50" s="6">
        <v>11</v>
      </c>
      <c r="X50" s="6">
        <v>3</v>
      </c>
      <c r="Y50" s="6">
        <v>2</v>
      </c>
      <c r="Z50" s="6">
        <v>6</v>
      </c>
      <c r="AA50" s="43">
        <v>5.2</v>
      </c>
      <c r="AB50" s="8">
        <v>5.4</v>
      </c>
      <c r="AC50" s="8">
        <v>2.4</v>
      </c>
    </row>
    <row r="51" spans="2:29" x14ac:dyDescent="0.15">
      <c r="B51" s="291" t="s">
        <v>34</v>
      </c>
      <c r="C51" s="252"/>
      <c r="D51" s="6">
        <v>93</v>
      </c>
      <c r="E51" s="6">
        <v>2</v>
      </c>
      <c r="F51" s="6">
        <v>4</v>
      </c>
      <c r="G51" s="6">
        <v>4</v>
      </c>
      <c r="H51" s="6">
        <v>8</v>
      </c>
      <c r="I51" s="6">
        <v>6</v>
      </c>
      <c r="J51" s="6">
        <v>6</v>
      </c>
      <c r="K51" s="6">
        <v>5</v>
      </c>
      <c r="L51" s="6">
        <v>10</v>
      </c>
      <c r="M51" s="6">
        <v>9</v>
      </c>
      <c r="N51" s="6">
        <v>6</v>
      </c>
      <c r="O51" s="6">
        <v>7</v>
      </c>
      <c r="P51" s="6">
        <v>1</v>
      </c>
      <c r="Q51" s="6">
        <v>11</v>
      </c>
      <c r="R51" s="6">
        <v>4</v>
      </c>
      <c r="S51" s="6">
        <v>3</v>
      </c>
      <c r="T51" s="6">
        <v>2</v>
      </c>
      <c r="U51" s="6">
        <v>1</v>
      </c>
      <c r="V51" s="6">
        <v>1</v>
      </c>
      <c r="W51" s="6">
        <v>0</v>
      </c>
      <c r="X51" s="6">
        <v>0</v>
      </c>
      <c r="Y51" s="6">
        <v>0</v>
      </c>
      <c r="Z51" s="6">
        <v>3</v>
      </c>
      <c r="AA51" s="43">
        <v>4.5999999999999996</v>
      </c>
      <c r="AB51" s="8">
        <v>4.8</v>
      </c>
      <c r="AC51" s="8">
        <v>2.5</v>
      </c>
    </row>
    <row r="52" spans="2:29" x14ac:dyDescent="0.15">
      <c r="B52" s="291" t="s">
        <v>35</v>
      </c>
      <c r="C52" s="252"/>
      <c r="D52" s="6">
        <v>54</v>
      </c>
      <c r="E52" s="6">
        <v>0</v>
      </c>
      <c r="F52" s="6">
        <v>1</v>
      </c>
      <c r="G52" s="6">
        <v>2</v>
      </c>
      <c r="H52" s="6">
        <v>9</v>
      </c>
      <c r="I52" s="6">
        <v>3</v>
      </c>
      <c r="J52" s="6">
        <v>4</v>
      </c>
      <c r="K52" s="6">
        <v>4</v>
      </c>
      <c r="L52" s="6">
        <v>6</v>
      </c>
      <c r="M52" s="6">
        <v>4</v>
      </c>
      <c r="N52" s="6">
        <v>5</v>
      </c>
      <c r="O52" s="6">
        <v>0</v>
      </c>
      <c r="P52" s="6">
        <v>2</v>
      </c>
      <c r="Q52" s="6">
        <v>5</v>
      </c>
      <c r="R52" s="6">
        <v>1</v>
      </c>
      <c r="S52" s="6">
        <v>3</v>
      </c>
      <c r="T52" s="6">
        <v>2</v>
      </c>
      <c r="U52" s="6">
        <v>2</v>
      </c>
      <c r="V52" s="6">
        <v>1</v>
      </c>
      <c r="W52" s="6">
        <v>0</v>
      </c>
      <c r="X52" s="6">
        <v>0</v>
      </c>
      <c r="Y52" s="6">
        <v>0</v>
      </c>
      <c r="Z52" s="6">
        <v>0</v>
      </c>
      <c r="AA52" s="43">
        <v>4.3</v>
      </c>
      <c r="AB52" s="8">
        <v>4.7</v>
      </c>
      <c r="AC52" s="8">
        <v>2.1</v>
      </c>
    </row>
    <row r="53" spans="2:29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43">
        <v>3.9</v>
      </c>
      <c r="AB53" s="8">
        <v>3.9</v>
      </c>
      <c r="AC53" s="8">
        <v>0</v>
      </c>
    </row>
    <row r="54" spans="2:29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43">
        <v>4.4000000000000004</v>
      </c>
      <c r="AB54" s="8">
        <v>4.4000000000000004</v>
      </c>
      <c r="AC54" s="8">
        <v>0</v>
      </c>
    </row>
    <row r="55" spans="2:29" x14ac:dyDescent="0.15">
      <c r="B55" s="291" t="s">
        <v>38</v>
      </c>
      <c r="C55" s="252"/>
      <c r="D55" s="6">
        <v>69</v>
      </c>
      <c r="E55" s="6">
        <v>0</v>
      </c>
      <c r="F55" s="6">
        <v>0</v>
      </c>
      <c r="G55" s="6">
        <v>2</v>
      </c>
      <c r="H55" s="6">
        <v>0</v>
      </c>
      <c r="I55" s="6">
        <v>6</v>
      </c>
      <c r="J55" s="6">
        <v>6</v>
      </c>
      <c r="K55" s="6">
        <v>4</v>
      </c>
      <c r="L55" s="6">
        <v>3</v>
      </c>
      <c r="M55" s="6">
        <v>7</v>
      </c>
      <c r="N55" s="6">
        <v>4</v>
      </c>
      <c r="O55" s="6">
        <v>10</v>
      </c>
      <c r="P55" s="6">
        <v>6</v>
      </c>
      <c r="Q55" s="6">
        <v>4</v>
      </c>
      <c r="R55" s="6">
        <v>6</v>
      </c>
      <c r="S55" s="6">
        <v>2</v>
      </c>
      <c r="T55" s="6">
        <v>4</v>
      </c>
      <c r="U55" s="6">
        <v>2</v>
      </c>
      <c r="V55" s="6">
        <v>0</v>
      </c>
      <c r="W55" s="6">
        <v>0</v>
      </c>
      <c r="X55" s="6">
        <v>1</v>
      </c>
      <c r="Y55" s="6">
        <v>0</v>
      </c>
      <c r="Z55" s="6">
        <v>2</v>
      </c>
      <c r="AA55" s="43">
        <v>5.7</v>
      </c>
      <c r="AB55" s="8">
        <v>5.7</v>
      </c>
      <c r="AC55" s="8">
        <v>2.4</v>
      </c>
    </row>
    <row r="56" spans="2:29" x14ac:dyDescent="0.15">
      <c r="B56" s="291" t="s">
        <v>39</v>
      </c>
      <c r="C56" s="252"/>
      <c r="D56" s="6">
        <v>80</v>
      </c>
      <c r="E56" s="6">
        <v>0</v>
      </c>
      <c r="F56" s="6">
        <v>1</v>
      </c>
      <c r="G56" s="6">
        <v>3</v>
      </c>
      <c r="H56" s="6">
        <v>2</v>
      </c>
      <c r="I56" s="6">
        <v>0</v>
      </c>
      <c r="J56" s="6">
        <v>3</v>
      </c>
      <c r="K56" s="6">
        <v>4</v>
      </c>
      <c r="L56" s="6">
        <v>7</v>
      </c>
      <c r="M56" s="6">
        <v>8</v>
      </c>
      <c r="N56" s="6">
        <v>10</v>
      </c>
      <c r="O56" s="6">
        <v>4</v>
      </c>
      <c r="P56" s="6">
        <v>9</v>
      </c>
      <c r="Q56" s="6">
        <v>8</v>
      </c>
      <c r="R56" s="6">
        <v>1</v>
      </c>
      <c r="S56" s="6">
        <v>9</v>
      </c>
      <c r="T56" s="6">
        <v>3</v>
      </c>
      <c r="U56" s="6">
        <v>1</v>
      </c>
      <c r="V56" s="6">
        <v>3</v>
      </c>
      <c r="W56" s="6">
        <v>1</v>
      </c>
      <c r="X56" s="6">
        <v>1</v>
      </c>
      <c r="Y56" s="6">
        <v>1</v>
      </c>
      <c r="Z56" s="6">
        <v>1</v>
      </c>
      <c r="AA56" s="43">
        <v>5.8</v>
      </c>
      <c r="AB56" s="8">
        <v>5.9</v>
      </c>
      <c r="AC56" s="8">
        <v>2.1</v>
      </c>
    </row>
    <row r="57" spans="2:29" x14ac:dyDescent="0.15">
      <c r="B57" s="291" t="s">
        <v>40</v>
      </c>
      <c r="C57" s="252"/>
      <c r="D57" s="6">
        <v>35</v>
      </c>
      <c r="E57" s="6">
        <v>0</v>
      </c>
      <c r="F57" s="6">
        <v>0</v>
      </c>
      <c r="G57" s="6">
        <v>1</v>
      </c>
      <c r="H57" s="6">
        <v>3</v>
      </c>
      <c r="I57" s="6">
        <v>4</v>
      </c>
      <c r="J57" s="6">
        <v>1</v>
      </c>
      <c r="K57" s="6">
        <v>6</v>
      </c>
      <c r="L57" s="6">
        <v>1</v>
      </c>
      <c r="M57" s="6">
        <v>4</v>
      </c>
      <c r="N57" s="6">
        <v>5</v>
      </c>
      <c r="O57" s="6">
        <v>5</v>
      </c>
      <c r="P57" s="6">
        <v>2</v>
      </c>
      <c r="Q57" s="6">
        <v>1</v>
      </c>
      <c r="R57" s="6">
        <v>1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43">
        <v>4.7</v>
      </c>
      <c r="AB57" s="8">
        <v>4.4000000000000004</v>
      </c>
      <c r="AC57" s="8">
        <v>1.6</v>
      </c>
    </row>
    <row r="58" spans="2:29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1</v>
      </c>
      <c r="K58" s="6">
        <v>1</v>
      </c>
      <c r="L58" s="6">
        <v>1</v>
      </c>
      <c r="M58" s="6">
        <v>1</v>
      </c>
      <c r="N58" s="6">
        <v>0</v>
      </c>
      <c r="O58" s="6">
        <v>0</v>
      </c>
      <c r="P58" s="6">
        <v>1</v>
      </c>
      <c r="Q58" s="6">
        <v>0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43">
        <v>4.4000000000000004</v>
      </c>
      <c r="AB58" s="8">
        <v>4.8</v>
      </c>
      <c r="AC58" s="8">
        <v>1.4</v>
      </c>
    </row>
    <row r="59" spans="2:29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0</v>
      </c>
      <c r="H59" s="6">
        <v>1</v>
      </c>
      <c r="I59" s="6">
        <v>1</v>
      </c>
      <c r="J59" s="6">
        <v>5</v>
      </c>
      <c r="K59" s="6">
        <v>2</v>
      </c>
      <c r="L59" s="6">
        <v>1</v>
      </c>
      <c r="M59" s="6">
        <v>1</v>
      </c>
      <c r="N59" s="6">
        <v>0</v>
      </c>
      <c r="O59" s="6">
        <v>2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43">
        <v>3.4</v>
      </c>
      <c r="AB59" s="8">
        <v>3.8</v>
      </c>
      <c r="AC59" s="8">
        <v>1</v>
      </c>
    </row>
    <row r="60" spans="2:29" x14ac:dyDescent="0.15">
      <c r="B60" s="291" t="s">
        <v>43</v>
      </c>
      <c r="C60" s="252"/>
      <c r="D60" s="6">
        <v>13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1</v>
      </c>
      <c r="K60" s="6">
        <v>3</v>
      </c>
      <c r="L60" s="6">
        <v>3</v>
      </c>
      <c r="M60" s="6">
        <v>0</v>
      </c>
      <c r="N60" s="6">
        <v>0</v>
      </c>
      <c r="O60" s="6">
        <v>1</v>
      </c>
      <c r="P60" s="6">
        <v>1</v>
      </c>
      <c r="Q60" s="6">
        <v>0</v>
      </c>
      <c r="R60" s="6">
        <v>1</v>
      </c>
      <c r="S60" s="6">
        <v>2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43">
        <v>4</v>
      </c>
      <c r="AB60" s="8">
        <v>5</v>
      </c>
      <c r="AC60" s="8">
        <v>1.7</v>
      </c>
    </row>
    <row r="61" spans="2:29" x14ac:dyDescent="0.15">
      <c r="B61" s="291" t="s">
        <v>44</v>
      </c>
      <c r="C61" s="252"/>
      <c r="D61" s="6">
        <v>4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1</v>
      </c>
      <c r="L61" s="234">
        <v>1</v>
      </c>
      <c r="M61" s="234">
        <v>0</v>
      </c>
      <c r="N61" s="234">
        <v>1</v>
      </c>
      <c r="O61" s="234">
        <v>0</v>
      </c>
      <c r="P61" s="234">
        <v>0</v>
      </c>
      <c r="Q61" s="234">
        <v>0</v>
      </c>
      <c r="R61" s="234">
        <v>1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49">
        <v>4.9000000000000004</v>
      </c>
      <c r="AB61" s="57">
        <v>5.2</v>
      </c>
      <c r="AC61" s="57">
        <v>1.2</v>
      </c>
    </row>
    <row r="62" spans="2:29" x14ac:dyDescent="0.15">
      <c r="B62" s="291" t="s">
        <v>45</v>
      </c>
      <c r="C62" s="252"/>
      <c r="D62" s="6">
        <v>247</v>
      </c>
      <c r="E62" s="6">
        <v>0</v>
      </c>
      <c r="F62" s="6">
        <v>1</v>
      </c>
      <c r="G62" s="6">
        <v>2</v>
      </c>
      <c r="H62" s="6">
        <v>9</v>
      </c>
      <c r="I62" s="6">
        <v>12</v>
      </c>
      <c r="J62" s="6">
        <v>13</v>
      </c>
      <c r="K62" s="6">
        <v>19</v>
      </c>
      <c r="L62" s="6">
        <v>27</v>
      </c>
      <c r="M62" s="6">
        <v>20</v>
      </c>
      <c r="N62" s="6">
        <v>23</v>
      </c>
      <c r="O62" s="6">
        <v>21</v>
      </c>
      <c r="P62" s="6">
        <v>18</v>
      </c>
      <c r="Q62" s="6">
        <v>15</v>
      </c>
      <c r="R62" s="6">
        <v>19</v>
      </c>
      <c r="S62" s="6">
        <v>13</v>
      </c>
      <c r="T62" s="6">
        <v>16</v>
      </c>
      <c r="U62" s="6">
        <v>10</v>
      </c>
      <c r="V62" s="6">
        <v>4</v>
      </c>
      <c r="W62" s="6">
        <v>0</v>
      </c>
      <c r="X62" s="6">
        <v>0</v>
      </c>
      <c r="Y62" s="6">
        <v>1</v>
      </c>
      <c r="Z62" s="6">
        <v>4</v>
      </c>
      <c r="AA62" s="43">
        <v>5.4</v>
      </c>
      <c r="AB62" s="8">
        <v>5.6</v>
      </c>
      <c r="AC62" s="8">
        <v>2.1</v>
      </c>
    </row>
    <row r="63" spans="2:29" x14ac:dyDescent="0.15">
      <c r="B63" s="291" t="s">
        <v>46</v>
      </c>
      <c r="C63" s="252"/>
      <c r="D63" s="6">
        <v>23</v>
      </c>
      <c r="E63" s="6">
        <v>0</v>
      </c>
      <c r="F63" s="6">
        <v>0</v>
      </c>
      <c r="G63" s="6">
        <v>0</v>
      </c>
      <c r="H63" s="6">
        <v>0</v>
      </c>
      <c r="I63" s="6">
        <v>4</v>
      </c>
      <c r="J63" s="6">
        <v>3</v>
      </c>
      <c r="K63" s="6">
        <v>1</v>
      </c>
      <c r="L63" s="6">
        <v>3</v>
      </c>
      <c r="M63" s="6">
        <v>3</v>
      </c>
      <c r="N63" s="6">
        <v>1</v>
      </c>
      <c r="O63" s="6">
        <v>0</v>
      </c>
      <c r="P63" s="6">
        <v>1</v>
      </c>
      <c r="Q63" s="6">
        <v>0</v>
      </c>
      <c r="R63" s="6">
        <v>1</v>
      </c>
      <c r="S63" s="6">
        <v>2</v>
      </c>
      <c r="T63" s="6">
        <v>1</v>
      </c>
      <c r="U63" s="6">
        <v>1</v>
      </c>
      <c r="V63" s="6">
        <v>1</v>
      </c>
      <c r="W63" s="6">
        <v>1</v>
      </c>
      <c r="X63" s="6">
        <v>0</v>
      </c>
      <c r="Y63" s="6">
        <v>0</v>
      </c>
      <c r="Z63" s="6">
        <v>0</v>
      </c>
      <c r="AA63" s="43">
        <v>4.5</v>
      </c>
      <c r="AB63" s="8">
        <v>5.3</v>
      </c>
      <c r="AC63" s="8">
        <v>2.2000000000000002</v>
      </c>
    </row>
    <row r="64" spans="2:29" x14ac:dyDescent="0.15">
      <c r="B64" s="291" t="s">
        <v>47</v>
      </c>
      <c r="C64" s="252"/>
      <c r="D64" s="6">
        <v>36</v>
      </c>
      <c r="E64" s="6">
        <v>0</v>
      </c>
      <c r="F64" s="6">
        <v>0</v>
      </c>
      <c r="G64" s="6">
        <v>2</v>
      </c>
      <c r="H64" s="6">
        <v>3</v>
      </c>
      <c r="I64" s="6">
        <v>4</v>
      </c>
      <c r="J64" s="6">
        <v>3</v>
      </c>
      <c r="K64" s="6">
        <v>4</v>
      </c>
      <c r="L64" s="6">
        <v>2</v>
      </c>
      <c r="M64" s="6">
        <v>2</v>
      </c>
      <c r="N64" s="6">
        <v>2</v>
      </c>
      <c r="O64" s="6">
        <v>4</v>
      </c>
      <c r="P64" s="6">
        <v>1</v>
      </c>
      <c r="Q64" s="6">
        <v>1</v>
      </c>
      <c r="R64" s="6">
        <v>2</v>
      </c>
      <c r="S64" s="6">
        <v>3</v>
      </c>
      <c r="T64" s="6">
        <v>2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1</v>
      </c>
      <c r="AA64" s="43">
        <v>4.5999999999999996</v>
      </c>
      <c r="AB64" s="8">
        <v>4.9000000000000004</v>
      </c>
      <c r="AC64" s="8">
        <v>2.2999999999999998</v>
      </c>
    </row>
    <row r="65" spans="2:29" x14ac:dyDescent="0.15">
      <c r="B65" s="291" t="s">
        <v>48</v>
      </c>
      <c r="C65" s="252"/>
      <c r="D65" s="6">
        <v>118</v>
      </c>
      <c r="E65" s="6">
        <v>0</v>
      </c>
      <c r="F65" s="6">
        <v>1</v>
      </c>
      <c r="G65" s="6">
        <v>1</v>
      </c>
      <c r="H65" s="6">
        <v>7</v>
      </c>
      <c r="I65" s="6">
        <v>9</v>
      </c>
      <c r="J65" s="6">
        <v>8</v>
      </c>
      <c r="K65" s="6">
        <v>9</v>
      </c>
      <c r="L65" s="6">
        <v>6</v>
      </c>
      <c r="M65" s="6">
        <v>15</v>
      </c>
      <c r="N65" s="6">
        <v>14</v>
      </c>
      <c r="O65" s="6">
        <v>11</v>
      </c>
      <c r="P65" s="6">
        <v>9</v>
      </c>
      <c r="Q65" s="6">
        <v>7</v>
      </c>
      <c r="R65" s="6">
        <v>4</v>
      </c>
      <c r="S65" s="6">
        <v>3</v>
      </c>
      <c r="T65" s="6">
        <v>4</v>
      </c>
      <c r="U65" s="6">
        <v>3</v>
      </c>
      <c r="V65" s="6">
        <v>1</v>
      </c>
      <c r="W65" s="6">
        <v>0</v>
      </c>
      <c r="X65" s="6">
        <v>1</v>
      </c>
      <c r="Y65" s="6">
        <v>2</v>
      </c>
      <c r="Z65" s="6">
        <v>3</v>
      </c>
      <c r="AA65" s="43">
        <v>5.0999999999999996</v>
      </c>
      <c r="AB65" s="8">
        <v>5.3</v>
      </c>
      <c r="AC65" s="8">
        <v>2.2000000000000002</v>
      </c>
    </row>
    <row r="66" spans="2:29" x14ac:dyDescent="0.15">
      <c r="B66" s="291" t="s">
        <v>49</v>
      </c>
      <c r="C66" s="252"/>
      <c r="D66" s="6">
        <v>47</v>
      </c>
      <c r="E66" s="6">
        <v>0</v>
      </c>
      <c r="F66" s="6">
        <v>0</v>
      </c>
      <c r="G66" s="6">
        <v>0</v>
      </c>
      <c r="H66" s="6">
        <v>4</v>
      </c>
      <c r="I66" s="6">
        <v>1</v>
      </c>
      <c r="J66" s="6">
        <v>5</v>
      </c>
      <c r="K66" s="6">
        <v>2</v>
      </c>
      <c r="L66" s="6">
        <v>3</v>
      </c>
      <c r="M66" s="6">
        <v>6</v>
      </c>
      <c r="N66" s="6">
        <v>5</v>
      </c>
      <c r="O66" s="6">
        <v>4</v>
      </c>
      <c r="P66" s="6">
        <v>7</v>
      </c>
      <c r="Q66" s="6">
        <v>1</v>
      </c>
      <c r="R66" s="6">
        <v>4</v>
      </c>
      <c r="S66" s="6">
        <v>2</v>
      </c>
      <c r="T66" s="6">
        <v>1</v>
      </c>
      <c r="U66" s="6">
        <v>1</v>
      </c>
      <c r="V66" s="6">
        <v>1</v>
      </c>
      <c r="W66" s="6">
        <v>0</v>
      </c>
      <c r="X66" s="6">
        <v>0</v>
      </c>
      <c r="Y66" s="6">
        <v>0</v>
      </c>
      <c r="Z66" s="6">
        <v>0</v>
      </c>
      <c r="AA66" s="43">
        <v>5.4</v>
      </c>
      <c r="AB66" s="8">
        <v>5.3</v>
      </c>
      <c r="AC66" s="8">
        <v>1.8</v>
      </c>
    </row>
    <row r="67" spans="2:29" x14ac:dyDescent="0.15">
      <c r="B67" s="291" t="s">
        <v>50</v>
      </c>
      <c r="C67" s="252"/>
      <c r="D67" s="6">
        <v>11</v>
      </c>
      <c r="E67" s="6">
        <v>0</v>
      </c>
      <c r="F67" s="6">
        <v>0</v>
      </c>
      <c r="G67" s="6">
        <v>0</v>
      </c>
      <c r="H67" s="6">
        <v>5</v>
      </c>
      <c r="I67" s="6">
        <v>1</v>
      </c>
      <c r="J67" s="6">
        <v>0</v>
      </c>
      <c r="K67" s="6">
        <v>1</v>
      </c>
      <c r="L67" s="6">
        <v>1</v>
      </c>
      <c r="M67" s="6">
        <v>0</v>
      </c>
      <c r="N67" s="6">
        <v>2</v>
      </c>
      <c r="O67" s="6">
        <v>0</v>
      </c>
      <c r="P67" s="6">
        <v>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43">
        <v>3</v>
      </c>
      <c r="AB67" s="8">
        <v>3.5</v>
      </c>
      <c r="AC67" s="8">
        <v>1.4</v>
      </c>
    </row>
    <row r="68" spans="2:29" x14ac:dyDescent="0.15">
      <c r="B68" s="291" t="s">
        <v>51</v>
      </c>
      <c r="C68" s="252"/>
      <c r="D68" s="10">
        <v>45</v>
      </c>
      <c r="E68" s="10">
        <v>0</v>
      </c>
      <c r="F68" s="10">
        <v>1</v>
      </c>
      <c r="G68" s="10">
        <v>0</v>
      </c>
      <c r="H68" s="10">
        <v>1</v>
      </c>
      <c r="I68" s="10">
        <v>7</v>
      </c>
      <c r="J68" s="10">
        <v>5</v>
      </c>
      <c r="K68" s="10">
        <v>5</v>
      </c>
      <c r="L68" s="10">
        <v>6</v>
      </c>
      <c r="M68" s="10">
        <v>3</v>
      </c>
      <c r="N68" s="10">
        <v>2</v>
      </c>
      <c r="O68" s="10">
        <v>0</v>
      </c>
      <c r="P68" s="10">
        <v>3</v>
      </c>
      <c r="Q68" s="10">
        <v>0</v>
      </c>
      <c r="R68" s="10">
        <v>4</v>
      </c>
      <c r="S68" s="10">
        <v>5</v>
      </c>
      <c r="T68" s="10">
        <v>1</v>
      </c>
      <c r="U68" s="10">
        <v>0</v>
      </c>
      <c r="V68" s="10">
        <v>1</v>
      </c>
      <c r="W68" s="10">
        <v>1</v>
      </c>
      <c r="X68" s="10">
        <v>0</v>
      </c>
      <c r="Y68" s="10">
        <v>0</v>
      </c>
      <c r="Z68" s="10">
        <v>0</v>
      </c>
      <c r="AA68" s="43">
        <v>4.4000000000000004</v>
      </c>
      <c r="AB68" s="11">
        <v>4.9000000000000004</v>
      </c>
      <c r="AC68" s="11">
        <v>2.1</v>
      </c>
    </row>
    <row r="69" spans="2:29" s="5" customFormat="1" x14ac:dyDescent="0.15">
      <c r="B69" s="292" t="s">
        <v>73</v>
      </c>
      <c r="C69" s="250"/>
      <c r="D69" s="7">
        <v>26</v>
      </c>
      <c r="E69" s="7">
        <v>0</v>
      </c>
      <c r="F69" s="7">
        <v>1</v>
      </c>
      <c r="G69" s="7">
        <v>0</v>
      </c>
      <c r="H69" s="7">
        <v>0</v>
      </c>
      <c r="I69" s="7">
        <v>2</v>
      </c>
      <c r="J69" s="7">
        <v>1</v>
      </c>
      <c r="K69" s="7">
        <v>0</v>
      </c>
      <c r="L69" s="7">
        <v>2</v>
      </c>
      <c r="M69" s="7">
        <v>0</v>
      </c>
      <c r="N69" s="7">
        <v>3</v>
      </c>
      <c r="O69" s="7">
        <v>1</v>
      </c>
      <c r="P69" s="7">
        <v>4</v>
      </c>
      <c r="Q69" s="7">
        <v>1</v>
      </c>
      <c r="R69" s="7">
        <v>1</v>
      </c>
      <c r="S69" s="7">
        <v>4</v>
      </c>
      <c r="T69" s="7">
        <v>2</v>
      </c>
      <c r="U69" s="7">
        <v>0</v>
      </c>
      <c r="V69" s="7">
        <v>3</v>
      </c>
      <c r="W69" s="7">
        <v>1</v>
      </c>
      <c r="X69" s="7">
        <v>0</v>
      </c>
      <c r="Y69" s="7">
        <v>0</v>
      </c>
      <c r="Z69" s="7">
        <v>0</v>
      </c>
      <c r="AA69" s="48">
        <v>6.5</v>
      </c>
      <c r="AB69" s="9">
        <v>6.3</v>
      </c>
      <c r="AC69" s="9">
        <v>2.2000000000000002</v>
      </c>
    </row>
    <row r="71" spans="2:29" x14ac:dyDescent="0.15">
      <c r="D71" s="193">
        <f>D6</f>
        <v>8263</v>
      </c>
    </row>
    <row r="72" spans="2:29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AA3:AA4"/>
    <mergeCell ref="AB3:AB4"/>
    <mergeCell ref="AC3:AC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9" t="s">
        <v>358</v>
      </c>
      <c r="D1" s="29" t="s">
        <v>214</v>
      </c>
      <c r="S1" s="29" t="s">
        <v>322</v>
      </c>
      <c r="AH1" s="29" t="s">
        <v>323</v>
      </c>
    </row>
    <row r="2" spans="1:40" ht="17.25" x14ac:dyDescent="0.2">
      <c r="A2" s="29"/>
      <c r="B2" s="1" t="s">
        <v>366</v>
      </c>
      <c r="C2" s="2"/>
    </row>
    <row r="3" spans="1:40" ht="24" customHeight="1" x14ac:dyDescent="0.15">
      <c r="B3" s="307" t="s">
        <v>215</v>
      </c>
      <c r="C3" s="293"/>
      <c r="D3" s="287" t="s">
        <v>92</v>
      </c>
      <c r="E3" s="287" t="s">
        <v>216</v>
      </c>
      <c r="F3" s="32"/>
      <c r="G3" s="94">
        <v>100</v>
      </c>
      <c r="H3" s="94">
        <v>200</v>
      </c>
      <c r="I3" s="94">
        <v>300</v>
      </c>
      <c r="J3" s="94">
        <v>400</v>
      </c>
      <c r="K3" s="94">
        <v>500</v>
      </c>
      <c r="L3" s="94">
        <v>600</v>
      </c>
      <c r="M3" s="94">
        <v>700</v>
      </c>
      <c r="N3" s="94">
        <v>800</v>
      </c>
      <c r="O3" s="94">
        <v>900</v>
      </c>
      <c r="P3" s="94">
        <v>1000</v>
      </c>
      <c r="Q3" s="94">
        <v>1100</v>
      </c>
      <c r="R3" s="94">
        <v>1200</v>
      </c>
      <c r="S3" s="94">
        <v>1300</v>
      </c>
      <c r="T3" s="94">
        <v>1400</v>
      </c>
      <c r="U3" s="94">
        <v>1500</v>
      </c>
      <c r="V3" s="94">
        <v>1600</v>
      </c>
      <c r="W3" s="94">
        <v>1700</v>
      </c>
      <c r="X3" s="94">
        <v>1800</v>
      </c>
      <c r="Y3" s="94">
        <v>1900</v>
      </c>
      <c r="Z3" s="94">
        <v>2000</v>
      </c>
      <c r="AA3" s="94">
        <v>2100</v>
      </c>
      <c r="AB3" s="94">
        <v>2200</v>
      </c>
      <c r="AC3" s="94">
        <v>2300</v>
      </c>
      <c r="AD3" s="94">
        <v>2400</v>
      </c>
      <c r="AE3" s="94">
        <v>2500</v>
      </c>
      <c r="AF3" s="94">
        <v>2600</v>
      </c>
      <c r="AG3" s="94">
        <v>2700</v>
      </c>
      <c r="AH3" s="94">
        <v>2800</v>
      </c>
      <c r="AI3" s="94">
        <v>2900</v>
      </c>
      <c r="AJ3" s="118" t="s">
        <v>303</v>
      </c>
      <c r="AK3" s="287" t="s">
        <v>94</v>
      </c>
      <c r="AL3" s="296" t="s">
        <v>217</v>
      </c>
      <c r="AM3" s="296"/>
      <c r="AN3" s="294" t="s">
        <v>228</v>
      </c>
    </row>
    <row r="4" spans="1:40" s="35" customFormat="1" ht="13.5" customHeight="1" x14ac:dyDescent="0.15">
      <c r="B4" s="319" t="s">
        <v>85</v>
      </c>
      <c r="C4" s="320"/>
      <c r="D4" s="288"/>
      <c r="E4" s="288"/>
      <c r="F4" s="65"/>
      <c r="G4" s="97" t="s">
        <v>97</v>
      </c>
      <c r="H4" s="97" t="s">
        <v>97</v>
      </c>
      <c r="I4" s="96" t="s">
        <v>97</v>
      </c>
      <c r="J4" s="97" t="s">
        <v>97</v>
      </c>
      <c r="K4" s="96" t="s">
        <v>97</v>
      </c>
      <c r="L4" s="96" t="s">
        <v>97</v>
      </c>
      <c r="M4" s="96" t="s">
        <v>97</v>
      </c>
      <c r="N4" s="96" t="s">
        <v>97</v>
      </c>
      <c r="O4" s="98" t="s">
        <v>97</v>
      </c>
      <c r="P4" s="98" t="s">
        <v>97</v>
      </c>
      <c r="Q4" s="98" t="s">
        <v>97</v>
      </c>
      <c r="R4" s="96" t="s">
        <v>97</v>
      </c>
      <c r="S4" s="96" t="s">
        <v>97</v>
      </c>
      <c r="T4" s="96" t="s">
        <v>97</v>
      </c>
      <c r="U4" s="98" t="s">
        <v>97</v>
      </c>
      <c r="V4" s="96" t="s">
        <v>97</v>
      </c>
      <c r="W4" s="98" t="s">
        <v>97</v>
      </c>
      <c r="X4" s="98" t="s">
        <v>97</v>
      </c>
      <c r="Y4" s="96" t="s">
        <v>97</v>
      </c>
      <c r="Z4" s="98" t="s">
        <v>97</v>
      </c>
      <c r="AA4" s="98" t="s">
        <v>97</v>
      </c>
      <c r="AB4" s="98" t="s">
        <v>97</v>
      </c>
      <c r="AC4" s="98" t="s">
        <v>97</v>
      </c>
      <c r="AD4" s="98" t="s">
        <v>97</v>
      </c>
      <c r="AE4" s="98" t="s">
        <v>97</v>
      </c>
      <c r="AF4" s="98" t="s">
        <v>97</v>
      </c>
      <c r="AG4" s="96" t="s">
        <v>97</v>
      </c>
      <c r="AH4" s="98" t="s">
        <v>97</v>
      </c>
      <c r="AI4" s="96" t="s">
        <v>97</v>
      </c>
      <c r="AJ4" s="96"/>
      <c r="AK4" s="288"/>
      <c r="AL4" s="296"/>
      <c r="AM4" s="296"/>
      <c r="AN4" s="288"/>
    </row>
    <row r="5" spans="1:40" ht="24" customHeight="1" x14ac:dyDescent="0.15">
      <c r="B5" s="321"/>
      <c r="C5" s="318"/>
      <c r="D5" s="289"/>
      <c r="E5" s="289"/>
      <c r="F5" s="68" t="s">
        <v>304</v>
      </c>
      <c r="G5" s="100">
        <v>200</v>
      </c>
      <c r="H5" s="100">
        <v>300</v>
      </c>
      <c r="I5" s="100">
        <v>400</v>
      </c>
      <c r="J5" s="100">
        <v>500</v>
      </c>
      <c r="K5" s="100">
        <v>600</v>
      </c>
      <c r="L5" s="100">
        <v>700</v>
      </c>
      <c r="M5" s="100">
        <v>800</v>
      </c>
      <c r="N5" s="100">
        <v>900</v>
      </c>
      <c r="O5" s="100">
        <v>1000</v>
      </c>
      <c r="P5" s="100">
        <v>1100</v>
      </c>
      <c r="Q5" s="100">
        <v>1200</v>
      </c>
      <c r="R5" s="100">
        <v>1300</v>
      </c>
      <c r="S5" s="100">
        <v>1400</v>
      </c>
      <c r="T5" s="100">
        <v>1500</v>
      </c>
      <c r="U5" s="100">
        <v>1600</v>
      </c>
      <c r="V5" s="100">
        <v>1700</v>
      </c>
      <c r="W5" s="100">
        <v>1800</v>
      </c>
      <c r="X5" s="100">
        <v>1900</v>
      </c>
      <c r="Y5" s="100">
        <v>2000</v>
      </c>
      <c r="Z5" s="100">
        <v>2100</v>
      </c>
      <c r="AA5" s="100">
        <v>2200</v>
      </c>
      <c r="AB5" s="100">
        <v>2300</v>
      </c>
      <c r="AC5" s="100">
        <v>2400</v>
      </c>
      <c r="AD5" s="100">
        <v>2500</v>
      </c>
      <c r="AE5" s="100">
        <v>2600</v>
      </c>
      <c r="AF5" s="100">
        <v>2700</v>
      </c>
      <c r="AG5" s="100">
        <v>2800</v>
      </c>
      <c r="AH5" s="100">
        <v>2900</v>
      </c>
      <c r="AI5" s="100">
        <v>3000</v>
      </c>
      <c r="AJ5" s="100"/>
      <c r="AK5" s="41" t="s">
        <v>210</v>
      </c>
      <c r="AL5" s="55" t="s">
        <v>218</v>
      </c>
      <c r="AM5" s="54" t="s">
        <v>219</v>
      </c>
      <c r="AN5" s="41" t="s">
        <v>210</v>
      </c>
    </row>
    <row r="6" spans="1:40" x14ac:dyDescent="0.15">
      <c r="B6" s="290" t="s">
        <v>0</v>
      </c>
      <c r="C6" s="254"/>
      <c r="D6" s="6">
        <v>8263</v>
      </c>
      <c r="E6" s="6">
        <v>3443</v>
      </c>
      <c r="F6" s="6">
        <v>1696</v>
      </c>
      <c r="G6" s="6">
        <v>652</v>
      </c>
      <c r="H6" s="6">
        <v>644</v>
      </c>
      <c r="I6" s="6">
        <v>469</v>
      </c>
      <c r="J6" s="6">
        <v>270</v>
      </c>
      <c r="K6" s="6">
        <v>202</v>
      </c>
      <c r="L6" s="6">
        <v>157</v>
      </c>
      <c r="M6" s="6">
        <v>130</v>
      </c>
      <c r="N6" s="6">
        <v>114</v>
      </c>
      <c r="O6" s="6">
        <v>70</v>
      </c>
      <c r="P6" s="6">
        <v>74</v>
      </c>
      <c r="Q6" s="6">
        <v>50</v>
      </c>
      <c r="R6" s="6">
        <v>37</v>
      </c>
      <c r="S6" s="6">
        <v>34</v>
      </c>
      <c r="T6" s="6">
        <v>26</v>
      </c>
      <c r="U6" s="6">
        <v>22</v>
      </c>
      <c r="V6" s="6">
        <v>23</v>
      </c>
      <c r="W6" s="6">
        <v>15</v>
      </c>
      <c r="X6" s="6">
        <v>19</v>
      </c>
      <c r="Y6" s="6">
        <v>18</v>
      </c>
      <c r="Z6" s="6">
        <v>19</v>
      </c>
      <c r="AA6" s="6">
        <v>9</v>
      </c>
      <c r="AB6" s="6">
        <v>8</v>
      </c>
      <c r="AC6" s="6">
        <v>7</v>
      </c>
      <c r="AD6" s="6">
        <v>11</v>
      </c>
      <c r="AE6" s="6">
        <v>6</v>
      </c>
      <c r="AF6" s="6">
        <v>3</v>
      </c>
      <c r="AG6" s="6">
        <v>2</v>
      </c>
      <c r="AH6" s="6">
        <v>6</v>
      </c>
      <c r="AI6" s="6">
        <v>5</v>
      </c>
      <c r="AJ6" s="6">
        <v>22</v>
      </c>
      <c r="AK6" s="46">
        <v>4</v>
      </c>
      <c r="AL6" s="8">
        <v>209</v>
      </c>
      <c r="AM6" s="8">
        <v>358.3</v>
      </c>
      <c r="AN6" s="8">
        <v>514.9</v>
      </c>
    </row>
    <row r="7" spans="1:40" x14ac:dyDescent="0.15">
      <c r="B7" s="291" t="s">
        <v>1</v>
      </c>
      <c r="C7" s="252"/>
      <c r="D7" s="45">
        <v>6031</v>
      </c>
      <c r="E7" s="45">
        <v>2628</v>
      </c>
      <c r="F7" s="45">
        <v>1186</v>
      </c>
      <c r="G7" s="45">
        <v>416</v>
      </c>
      <c r="H7" s="45">
        <v>410</v>
      </c>
      <c r="I7" s="45">
        <v>312</v>
      </c>
      <c r="J7" s="45">
        <v>210</v>
      </c>
      <c r="K7" s="45">
        <v>150</v>
      </c>
      <c r="L7" s="45">
        <v>114</v>
      </c>
      <c r="M7" s="45">
        <v>106</v>
      </c>
      <c r="N7" s="45">
        <v>89</v>
      </c>
      <c r="O7" s="45">
        <v>49</v>
      </c>
      <c r="P7" s="45">
        <v>63</v>
      </c>
      <c r="Q7" s="45">
        <v>43</v>
      </c>
      <c r="R7" s="45">
        <v>27</v>
      </c>
      <c r="S7" s="45">
        <v>30</v>
      </c>
      <c r="T7" s="45">
        <v>23</v>
      </c>
      <c r="U7" s="45">
        <v>20</v>
      </c>
      <c r="V7" s="45">
        <v>21</v>
      </c>
      <c r="W7" s="45">
        <v>11</v>
      </c>
      <c r="X7" s="45">
        <v>15</v>
      </c>
      <c r="Y7" s="45">
        <v>15</v>
      </c>
      <c r="Z7" s="45">
        <v>16</v>
      </c>
      <c r="AA7" s="45">
        <v>9</v>
      </c>
      <c r="AB7" s="45">
        <v>8</v>
      </c>
      <c r="AC7" s="45">
        <v>7</v>
      </c>
      <c r="AD7" s="45">
        <v>10</v>
      </c>
      <c r="AE7" s="45">
        <v>5</v>
      </c>
      <c r="AF7" s="45">
        <v>3</v>
      </c>
      <c r="AG7" s="45">
        <v>2</v>
      </c>
      <c r="AH7" s="45">
        <v>6</v>
      </c>
      <c r="AI7" s="45">
        <v>5</v>
      </c>
      <c r="AJ7" s="45">
        <v>22</v>
      </c>
      <c r="AK7" s="46">
        <v>2</v>
      </c>
      <c r="AL7" s="47">
        <v>224.2</v>
      </c>
      <c r="AM7" s="47">
        <v>397.3</v>
      </c>
      <c r="AN7" s="47">
        <v>570.70000000000005</v>
      </c>
    </row>
    <row r="8" spans="1:40" x14ac:dyDescent="0.15">
      <c r="B8" s="70"/>
      <c r="C8" s="18" t="s">
        <v>65</v>
      </c>
      <c r="D8" s="10">
        <v>3282</v>
      </c>
      <c r="E8" s="10">
        <v>1224</v>
      </c>
      <c r="F8" s="10">
        <v>711</v>
      </c>
      <c r="G8" s="10">
        <v>199</v>
      </c>
      <c r="H8" s="10">
        <v>222</v>
      </c>
      <c r="I8" s="10">
        <v>183</v>
      </c>
      <c r="J8" s="10">
        <v>140</v>
      </c>
      <c r="K8" s="10">
        <v>110</v>
      </c>
      <c r="L8" s="10">
        <v>81</v>
      </c>
      <c r="M8" s="10">
        <v>69</v>
      </c>
      <c r="N8" s="10">
        <v>58</v>
      </c>
      <c r="O8" s="10">
        <v>25</v>
      </c>
      <c r="P8" s="10">
        <v>38</v>
      </c>
      <c r="Q8" s="10">
        <v>29</v>
      </c>
      <c r="R8" s="10">
        <v>19</v>
      </c>
      <c r="S8" s="10">
        <v>21</v>
      </c>
      <c r="T8" s="10">
        <v>17</v>
      </c>
      <c r="U8" s="10">
        <v>15</v>
      </c>
      <c r="V8" s="10">
        <v>11</v>
      </c>
      <c r="W8" s="10">
        <v>8</v>
      </c>
      <c r="X8" s="10">
        <v>10</v>
      </c>
      <c r="Y8" s="10">
        <v>14</v>
      </c>
      <c r="Z8" s="10">
        <v>14</v>
      </c>
      <c r="AA8" s="10">
        <v>8</v>
      </c>
      <c r="AB8" s="10">
        <v>5</v>
      </c>
      <c r="AC8" s="10">
        <v>5</v>
      </c>
      <c r="AD8" s="10">
        <v>7</v>
      </c>
      <c r="AE8" s="10">
        <v>4</v>
      </c>
      <c r="AF8" s="10">
        <v>3</v>
      </c>
      <c r="AG8" s="10">
        <v>2</v>
      </c>
      <c r="AH8" s="10">
        <v>6</v>
      </c>
      <c r="AI8" s="10">
        <v>5</v>
      </c>
      <c r="AJ8" s="10">
        <v>19</v>
      </c>
      <c r="AK8" s="43">
        <v>10</v>
      </c>
      <c r="AL8" s="11">
        <v>279.7</v>
      </c>
      <c r="AM8" s="11">
        <v>446.1</v>
      </c>
      <c r="AN8" s="11">
        <v>636.1</v>
      </c>
    </row>
    <row r="9" spans="1:40" x14ac:dyDescent="0.15">
      <c r="B9" s="70"/>
      <c r="C9" s="18" t="s">
        <v>66</v>
      </c>
      <c r="D9" s="10">
        <v>1828</v>
      </c>
      <c r="E9" s="10">
        <v>979</v>
      </c>
      <c r="F9" s="10">
        <v>266</v>
      </c>
      <c r="G9" s="10">
        <v>147</v>
      </c>
      <c r="H9" s="10">
        <v>124</v>
      </c>
      <c r="I9" s="10">
        <v>84</v>
      </c>
      <c r="J9" s="10">
        <v>42</v>
      </c>
      <c r="K9" s="10">
        <v>25</v>
      </c>
      <c r="L9" s="10">
        <v>24</v>
      </c>
      <c r="M9" s="10">
        <v>28</v>
      </c>
      <c r="N9" s="10">
        <v>23</v>
      </c>
      <c r="O9" s="10">
        <v>17</v>
      </c>
      <c r="P9" s="10">
        <v>16</v>
      </c>
      <c r="Q9" s="10">
        <v>9</v>
      </c>
      <c r="R9" s="10">
        <v>8</v>
      </c>
      <c r="S9" s="10">
        <v>6</v>
      </c>
      <c r="T9" s="10">
        <v>4</v>
      </c>
      <c r="U9" s="10">
        <v>1</v>
      </c>
      <c r="V9" s="10">
        <v>8</v>
      </c>
      <c r="W9" s="10">
        <v>0</v>
      </c>
      <c r="X9" s="10">
        <v>4</v>
      </c>
      <c r="Y9" s="10">
        <v>1</v>
      </c>
      <c r="Z9" s="10">
        <v>1</v>
      </c>
      <c r="AA9" s="10">
        <v>1</v>
      </c>
      <c r="AB9" s="10">
        <v>3</v>
      </c>
      <c r="AC9" s="10">
        <v>1</v>
      </c>
      <c r="AD9" s="10">
        <v>2</v>
      </c>
      <c r="AE9" s="10">
        <v>1</v>
      </c>
      <c r="AF9" s="10">
        <v>0</v>
      </c>
      <c r="AG9" s="10">
        <v>0</v>
      </c>
      <c r="AH9" s="10">
        <v>0</v>
      </c>
      <c r="AI9" s="10">
        <v>0</v>
      </c>
      <c r="AJ9" s="10">
        <v>3</v>
      </c>
      <c r="AK9" s="43">
        <v>0</v>
      </c>
      <c r="AL9" s="11">
        <v>162.69999999999999</v>
      </c>
      <c r="AM9" s="11">
        <v>350.3</v>
      </c>
      <c r="AN9" s="11">
        <v>471.9</v>
      </c>
    </row>
    <row r="10" spans="1:40" x14ac:dyDescent="0.15">
      <c r="B10" s="70"/>
      <c r="C10" s="18" t="s">
        <v>67</v>
      </c>
      <c r="D10" s="10">
        <v>921</v>
      </c>
      <c r="E10" s="10">
        <v>425</v>
      </c>
      <c r="F10" s="10">
        <v>209</v>
      </c>
      <c r="G10" s="10">
        <v>70</v>
      </c>
      <c r="H10" s="10">
        <v>64</v>
      </c>
      <c r="I10" s="10">
        <v>45</v>
      </c>
      <c r="J10" s="10">
        <v>28</v>
      </c>
      <c r="K10" s="10">
        <v>15</v>
      </c>
      <c r="L10" s="10">
        <v>9</v>
      </c>
      <c r="M10" s="10">
        <v>9</v>
      </c>
      <c r="N10" s="10">
        <v>8</v>
      </c>
      <c r="O10" s="10">
        <v>7</v>
      </c>
      <c r="P10" s="10">
        <v>9</v>
      </c>
      <c r="Q10" s="10">
        <v>5</v>
      </c>
      <c r="R10" s="10">
        <v>0</v>
      </c>
      <c r="S10" s="10">
        <v>3</v>
      </c>
      <c r="T10" s="10">
        <v>2</v>
      </c>
      <c r="U10" s="10">
        <v>4</v>
      </c>
      <c r="V10" s="10">
        <v>2</v>
      </c>
      <c r="W10" s="10">
        <v>3</v>
      </c>
      <c r="X10" s="10">
        <v>1</v>
      </c>
      <c r="Y10" s="10">
        <v>0</v>
      </c>
      <c r="Z10" s="10">
        <v>1</v>
      </c>
      <c r="AA10" s="10">
        <v>0</v>
      </c>
      <c r="AB10" s="10">
        <v>0</v>
      </c>
      <c r="AC10" s="10">
        <v>1</v>
      </c>
      <c r="AD10" s="10">
        <v>1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43">
        <v>1</v>
      </c>
      <c r="AL10" s="11">
        <v>148</v>
      </c>
      <c r="AM10" s="11">
        <v>274.89999999999998</v>
      </c>
      <c r="AN10" s="11">
        <v>382</v>
      </c>
    </row>
    <row r="11" spans="1:40" x14ac:dyDescent="0.15">
      <c r="B11" s="292" t="s">
        <v>5</v>
      </c>
      <c r="C11" s="250"/>
      <c r="D11" s="7">
        <v>2232</v>
      </c>
      <c r="E11" s="7">
        <v>815</v>
      </c>
      <c r="F11" s="7">
        <v>510</v>
      </c>
      <c r="G11" s="7">
        <v>236</v>
      </c>
      <c r="H11" s="7">
        <v>234</v>
      </c>
      <c r="I11" s="7">
        <v>157</v>
      </c>
      <c r="J11" s="7">
        <v>60</v>
      </c>
      <c r="K11" s="7">
        <v>52</v>
      </c>
      <c r="L11" s="7">
        <v>43</v>
      </c>
      <c r="M11" s="7">
        <v>24</v>
      </c>
      <c r="N11" s="7">
        <v>25</v>
      </c>
      <c r="O11" s="7">
        <v>21</v>
      </c>
      <c r="P11" s="7">
        <v>11</v>
      </c>
      <c r="Q11" s="7">
        <v>7</v>
      </c>
      <c r="R11" s="7">
        <v>10</v>
      </c>
      <c r="S11" s="7">
        <v>4</v>
      </c>
      <c r="T11" s="7">
        <v>3</v>
      </c>
      <c r="U11" s="7">
        <v>2</v>
      </c>
      <c r="V11" s="7">
        <v>2</v>
      </c>
      <c r="W11" s="7">
        <v>4</v>
      </c>
      <c r="X11" s="7">
        <v>4</v>
      </c>
      <c r="Y11" s="7">
        <v>3</v>
      </c>
      <c r="Z11" s="7">
        <v>3</v>
      </c>
      <c r="AA11" s="7">
        <v>0</v>
      </c>
      <c r="AB11" s="7">
        <v>0</v>
      </c>
      <c r="AC11" s="7">
        <v>0</v>
      </c>
      <c r="AD11" s="7">
        <v>1</v>
      </c>
      <c r="AE11" s="7">
        <v>1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48">
        <v>10</v>
      </c>
      <c r="AL11" s="9">
        <v>168.1</v>
      </c>
      <c r="AM11" s="9">
        <v>264.7</v>
      </c>
      <c r="AN11" s="9">
        <v>327.3</v>
      </c>
    </row>
    <row r="12" spans="1:40" ht="12" customHeight="1" x14ac:dyDescent="0.15">
      <c r="B12" s="291" t="s">
        <v>75</v>
      </c>
      <c r="C12" s="252"/>
      <c r="D12" s="6">
        <v>266</v>
      </c>
      <c r="E12" s="6">
        <v>111</v>
      </c>
      <c r="F12" s="6">
        <v>62</v>
      </c>
      <c r="G12" s="6">
        <v>25</v>
      </c>
      <c r="H12" s="6">
        <v>34</v>
      </c>
      <c r="I12" s="6">
        <v>13</v>
      </c>
      <c r="J12" s="6">
        <v>6</v>
      </c>
      <c r="K12" s="6">
        <v>3</v>
      </c>
      <c r="L12" s="6">
        <v>5</v>
      </c>
      <c r="M12" s="6">
        <v>1</v>
      </c>
      <c r="N12" s="6">
        <v>1</v>
      </c>
      <c r="O12" s="6">
        <v>1</v>
      </c>
      <c r="P12" s="6">
        <v>0</v>
      </c>
      <c r="Q12" s="6">
        <v>1</v>
      </c>
      <c r="R12" s="6">
        <v>1</v>
      </c>
      <c r="S12" s="6">
        <v>0</v>
      </c>
      <c r="T12" s="6">
        <v>0</v>
      </c>
      <c r="U12" s="6">
        <v>1</v>
      </c>
      <c r="V12" s="6">
        <v>0</v>
      </c>
      <c r="W12" s="6">
        <v>0</v>
      </c>
      <c r="X12" s="6">
        <v>0</v>
      </c>
      <c r="Y12" s="6">
        <v>1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43">
        <v>1</v>
      </c>
      <c r="AL12" s="8">
        <v>123.5</v>
      </c>
      <c r="AM12" s="8">
        <v>211.9</v>
      </c>
      <c r="AN12" s="8">
        <v>278.5</v>
      </c>
    </row>
    <row r="13" spans="1:40" ht="12" customHeight="1" x14ac:dyDescent="0.15">
      <c r="B13" s="291" t="s">
        <v>76</v>
      </c>
      <c r="C13" s="252"/>
      <c r="D13" s="6">
        <v>314</v>
      </c>
      <c r="E13" s="6">
        <v>121</v>
      </c>
      <c r="F13" s="6">
        <v>63</v>
      </c>
      <c r="G13" s="6">
        <v>33</v>
      </c>
      <c r="H13" s="6">
        <v>35</v>
      </c>
      <c r="I13" s="6">
        <v>17</v>
      </c>
      <c r="J13" s="6">
        <v>13</v>
      </c>
      <c r="K13" s="6">
        <v>6</v>
      </c>
      <c r="L13" s="6">
        <v>4</v>
      </c>
      <c r="M13" s="6">
        <v>5</v>
      </c>
      <c r="N13" s="6">
        <v>4</v>
      </c>
      <c r="O13" s="6">
        <v>3</v>
      </c>
      <c r="P13" s="6">
        <v>1</v>
      </c>
      <c r="Q13" s="6">
        <v>3</v>
      </c>
      <c r="R13" s="6">
        <v>2</v>
      </c>
      <c r="S13" s="6">
        <v>0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2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43">
        <v>10.5</v>
      </c>
      <c r="AL13" s="8">
        <v>180.5</v>
      </c>
      <c r="AM13" s="8">
        <v>293.7</v>
      </c>
      <c r="AN13" s="8">
        <v>357.7</v>
      </c>
    </row>
    <row r="14" spans="1:40" ht="12" customHeight="1" x14ac:dyDescent="0.15">
      <c r="B14" s="291" t="s">
        <v>77</v>
      </c>
      <c r="C14" s="252"/>
      <c r="D14" s="6">
        <v>467</v>
      </c>
      <c r="E14" s="6">
        <v>176</v>
      </c>
      <c r="F14" s="6">
        <v>127</v>
      </c>
      <c r="G14" s="6">
        <v>54</v>
      </c>
      <c r="H14" s="6">
        <v>41</v>
      </c>
      <c r="I14" s="6">
        <v>26</v>
      </c>
      <c r="J14" s="6">
        <v>6</v>
      </c>
      <c r="K14" s="6">
        <v>8</v>
      </c>
      <c r="L14" s="6">
        <v>7</v>
      </c>
      <c r="M14" s="6">
        <v>4</v>
      </c>
      <c r="N14" s="6">
        <v>7</v>
      </c>
      <c r="O14" s="6">
        <v>5</v>
      </c>
      <c r="P14" s="6">
        <v>2</v>
      </c>
      <c r="Q14" s="6">
        <v>1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6">
        <v>0</v>
      </c>
      <c r="Z14" s="6">
        <v>1</v>
      </c>
      <c r="AA14" s="6">
        <v>0</v>
      </c>
      <c r="AB14" s="6">
        <v>0</v>
      </c>
      <c r="AC14" s="6">
        <v>0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43">
        <v>9</v>
      </c>
      <c r="AL14" s="8">
        <v>138.30000000000001</v>
      </c>
      <c r="AM14" s="8">
        <v>221.9</v>
      </c>
      <c r="AN14" s="8">
        <v>305.8</v>
      </c>
    </row>
    <row r="15" spans="1:40" ht="12" customHeight="1" x14ac:dyDescent="0.15">
      <c r="B15" s="291" t="s">
        <v>78</v>
      </c>
      <c r="C15" s="252"/>
      <c r="D15" s="6">
        <v>3854</v>
      </c>
      <c r="E15" s="6">
        <v>1487</v>
      </c>
      <c r="F15" s="6">
        <v>845</v>
      </c>
      <c r="G15" s="6">
        <v>261</v>
      </c>
      <c r="H15" s="6">
        <v>264</v>
      </c>
      <c r="I15" s="6">
        <v>210</v>
      </c>
      <c r="J15" s="6">
        <v>152</v>
      </c>
      <c r="K15" s="6">
        <v>120</v>
      </c>
      <c r="L15" s="6">
        <v>84</v>
      </c>
      <c r="M15" s="6">
        <v>74</v>
      </c>
      <c r="N15" s="6">
        <v>60</v>
      </c>
      <c r="O15" s="6">
        <v>26</v>
      </c>
      <c r="P15" s="6">
        <v>40</v>
      </c>
      <c r="Q15" s="6">
        <v>30</v>
      </c>
      <c r="R15" s="6">
        <v>22</v>
      </c>
      <c r="S15" s="6">
        <v>21</v>
      </c>
      <c r="T15" s="6">
        <v>17</v>
      </c>
      <c r="U15" s="6">
        <v>15</v>
      </c>
      <c r="V15" s="6">
        <v>12</v>
      </c>
      <c r="W15" s="6">
        <v>9</v>
      </c>
      <c r="X15" s="6">
        <v>13</v>
      </c>
      <c r="Y15" s="6">
        <v>14</v>
      </c>
      <c r="Z15" s="6">
        <v>14</v>
      </c>
      <c r="AA15" s="6">
        <v>8</v>
      </c>
      <c r="AB15" s="6">
        <v>5</v>
      </c>
      <c r="AC15" s="6">
        <v>5</v>
      </c>
      <c r="AD15" s="6">
        <v>7</v>
      </c>
      <c r="AE15" s="6">
        <v>4</v>
      </c>
      <c r="AF15" s="6">
        <v>3</v>
      </c>
      <c r="AG15" s="6">
        <v>2</v>
      </c>
      <c r="AH15" s="6">
        <v>6</v>
      </c>
      <c r="AI15" s="6">
        <v>5</v>
      </c>
      <c r="AJ15" s="6">
        <v>19</v>
      </c>
      <c r="AK15" s="43">
        <v>9</v>
      </c>
      <c r="AL15" s="8">
        <v>255.2</v>
      </c>
      <c r="AM15" s="8">
        <v>415.6</v>
      </c>
      <c r="AN15" s="8">
        <v>608.29999999999995</v>
      </c>
    </row>
    <row r="16" spans="1:40" ht="12" customHeight="1" x14ac:dyDescent="0.15">
      <c r="B16" s="291" t="s">
        <v>79</v>
      </c>
      <c r="C16" s="252"/>
      <c r="D16" s="6">
        <v>707</v>
      </c>
      <c r="E16" s="6">
        <v>326</v>
      </c>
      <c r="F16" s="6">
        <v>153</v>
      </c>
      <c r="G16" s="6">
        <v>53</v>
      </c>
      <c r="H16" s="6">
        <v>46</v>
      </c>
      <c r="I16" s="6">
        <v>37</v>
      </c>
      <c r="J16" s="6">
        <v>23</v>
      </c>
      <c r="K16" s="6">
        <v>13</v>
      </c>
      <c r="L16" s="6">
        <v>8</v>
      </c>
      <c r="M16" s="6">
        <v>7</v>
      </c>
      <c r="N16" s="6">
        <v>7</v>
      </c>
      <c r="O16" s="6">
        <v>7</v>
      </c>
      <c r="P16" s="6">
        <v>8</v>
      </c>
      <c r="Q16" s="6">
        <v>4</v>
      </c>
      <c r="R16" s="6">
        <v>0</v>
      </c>
      <c r="S16" s="6">
        <v>3</v>
      </c>
      <c r="T16" s="6">
        <v>2</v>
      </c>
      <c r="U16" s="6">
        <v>4</v>
      </c>
      <c r="V16" s="6">
        <v>1</v>
      </c>
      <c r="W16" s="6">
        <v>2</v>
      </c>
      <c r="X16" s="6">
        <v>0</v>
      </c>
      <c r="Y16" s="6">
        <v>0</v>
      </c>
      <c r="Z16" s="6">
        <v>1</v>
      </c>
      <c r="AA16" s="6">
        <v>0</v>
      </c>
      <c r="AB16" s="6">
        <v>0</v>
      </c>
      <c r="AC16" s="6">
        <v>1</v>
      </c>
      <c r="AD16" s="6">
        <v>1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43">
        <v>1</v>
      </c>
      <c r="AL16" s="8">
        <v>159.1</v>
      </c>
      <c r="AM16" s="8">
        <v>295.2</v>
      </c>
      <c r="AN16" s="8">
        <v>393.2</v>
      </c>
    </row>
    <row r="17" spans="2:40" ht="12" customHeight="1" x14ac:dyDescent="0.15">
      <c r="B17" s="291" t="s">
        <v>80</v>
      </c>
      <c r="C17" s="252"/>
      <c r="D17" s="6">
        <v>52</v>
      </c>
      <c r="E17" s="6">
        <v>17</v>
      </c>
      <c r="F17" s="6">
        <v>5</v>
      </c>
      <c r="G17" s="6">
        <v>10</v>
      </c>
      <c r="H17" s="6">
        <v>6</v>
      </c>
      <c r="I17" s="6">
        <v>3</v>
      </c>
      <c r="J17" s="6">
        <v>3</v>
      </c>
      <c r="K17" s="6">
        <v>3</v>
      </c>
      <c r="L17" s="6">
        <v>1</v>
      </c>
      <c r="M17" s="6">
        <v>0</v>
      </c>
      <c r="N17" s="6">
        <v>2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43">
        <v>132.5</v>
      </c>
      <c r="AL17" s="8">
        <v>227.2</v>
      </c>
      <c r="AM17" s="8">
        <v>337.5</v>
      </c>
      <c r="AN17" s="8">
        <v>336.3</v>
      </c>
    </row>
    <row r="18" spans="2:40" ht="12" customHeight="1" x14ac:dyDescent="0.15">
      <c r="B18" s="291" t="s">
        <v>81</v>
      </c>
      <c r="C18" s="252"/>
      <c r="D18" s="6">
        <v>1828</v>
      </c>
      <c r="E18" s="6">
        <v>979</v>
      </c>
      <c r="F18" s="6">
        <v>266</v>
      </c>
      <c r="G18" s="6">
        <v>147</v>
      </c>
      <c r="H18" s="6">
        <v>124</v>
      </c>
      <c r="I18" s="6">
        <v>84</v>
      </c>
      <c r="J18" s="6">
        <v>42</v>
      </c>
      <c r="K18" s="6">
        <v>25</v>
      </c>
      <c r="L18" s="6">
        <v>24</v>
      </c>
      <c r="M18" s="6">
        <v>28</v>
      </c>
      <c r="N18" s="6">
        <v>23</v>
      </c>
      <c r="O18" s="6">
        <v>17</v>
      </c>
      <c r="P18" s="6">
        <v>16</v>
      </c>
      <c r="Q18" s="6">
        <v>9</v>
      </c>
      <c r="R18" s="6">
        <v>8</v>
      </c>
      <c r="S18" s="6">
        <v>6</v>
      </c>
      <c r="T18" s="6">
        <v>4</v>
      </c>
      <c r="U18" s="6">
        <v>1</v>
      </c>
      <c r="V18" s="6">
        <v>8</v>
      </c>
      <c r="W18" s="6">
        <v>0</v>
      </c>
      <c r="X18" s="6">
        <v>4</v>
      </c>
      <c r="Y18" s="6">
        <v>1</v>
      </c>
      <c r="Z18" s="6">
        <v>1</v>
      </c>
      <c r="AA18" s="6">
        <v>1</v>
      </c>
      <c r="AB18" s="6">
        <v>3</v>
      </c>
      <c r="AC18" s="6">
        <v>1</v>
      </c>
      <c r="AD18" s="6">
        <v>2</v>
      </c>
      <c r="AE18" s="6">
        <v>1</v>
      </c>
      <c r="AF18" s="6">
        <v>0</v>
      </c>
      <c r="AG18" s="6">
        <v>0</v>
      </c>
      <c r="AH18" s="6">
        <v>0</v>
      </c>
      <c r="AI18" s="6">
        <v>0</v>
      </c>
      <c r="AJ18" s="6">
        <v>3</v>
      </c>
      <c r="AK18" s="43">
        <v>0</v>
      </c>
      <c r="AL18" s="8">
        <v>162.69999999999999</v>
      </c>
      <c r="AM18" s="8">
        <v>350.3</v>
      </c>
      <c r="AN18" s="8">
        <v>471.9</v>
      </c>
    </row>
    <row r="19" spans="2:40" ht="12" customHeight="1" x14ac:dyDescent="0.15">
      <c r="B19" s="291" t="s">
        <v>207</v>
      </c>
      <c r="C19" s="252"/>
      <c r="D19" s="6">
        <v>186</v>
      </c>
      <c r="E19" s="6">
        <v>36</v>
      </c>
      <c r="F19" s="6">
        <v>40</v>
      </c>
      <c r="G19" s="6">
        <v>16</v>
      </c>
      <c r="H19" s="6">
        <v>32</v>
      </c>
      <c r="I19" s="6">
        <v>27</v>
      </c>
      <c r="J19" s="6">
        <v>2</v>
      </c>
      <c r="K19" s="6">
        <v>5</v>
      </c>
      <c r="L19" s="6">
        <v>7</v>
      </c>
      <c r="M19" s="6">
        <v>5</v>
      </c>
      <c r="N19" s="6">
        <v>2</v>
      </c>
      <c r="O19" s="6">
        <v>3</v>
      </c>
      <c r="P19" s="6">
        <v>3</v>
      </c>
      <c r="Q19" s="6">
        <v>1</v>
      </c>
      <c r="R19" s="6">
        <v>1</v>
      </c>
      <c r="S19" s="6">
        <v>2</v>
      </c>
      <c r="T19" s="6">
        <v>1</v>
      </c>
      <c r="U19" s="6">
        <v>1</v>
      </c>
      <c r="V19" s="6">
        <v>1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1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43">
        <v>204</v>
      </c>
      <c r="AL19" s="8">
        <v>283.3</v>
      </c>
      <c r="AM19" s="8">
        <v>351.3</v>
      </c>
      <c r="AN19" s="8">
        <v>382.2</v>
      </c>
    </row>
    <row r="20" spans="2:40" ht="12" customHeight="1" x14ac:dyDescent="0.15">
      <c r="B20" s="291" t="s">
        <v>208</v>
      </c>
      <c r="C20" s="252"/>
      <c r="D20" s="6">
        <v>36</v>
      </c>
      <c r="E20" s="6">
        <v>8</v>
      </c>
      <c r="F20" s="6">
        <v>6</v>
      </c>
      <c r="G20" s="6">
        <v>5</v>
      </c>
      <c r="H20" s="6">
        <v>7</v>
      </c>
      <c r="I20" s="6">
        <v>5</v>
      </c>
      <c r="J20" s="6">
        <v>0</v>
      </c>
      <c r="K20" s="6">
        <v>1</v>
      </c>
      <c r="L20" s="6">
        <v>0</v>
      </c>
      <c r="M20" s="6">
        <v>0</v>
      </c>
      <c r="N20" s="6">
        <v>0</v>
      </c>
      <c r="O20" s="6">
        <v>1</v>
      </c>
      <c r="P20" s="6">
        <v>1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43">
        <v>174.5</v>
      </c>
      <c r="AL20" s="8">
        <v>264.10000000000002</v>
      </c>
      <c r="AM20" s="8">
        <v>339.5</v>
      </c>
      <c r="AN20" s="8">
        <v>402.4</v>
      </c>
    </row>
    <row r="21" spans="2:40" ht="12" customHeight="1" x14ac:dyDescent="0.15">
      <c r="B21" s="291" t="s">
        <v>88</v>
      </c>
      <c r="C21" s="252"/>
      <c r="D21" s="6">
        <v>306</v>
      </c>
      <c r="E21" s="6">
        <v>95</v>
      </c>
      <c r="F21" s="6">
        <v>71</v>
      </c>
      <c r="G21" s="6">
        <v>28</v>
      </c>
      <c r="H21" s="6">
        <v>32</v>
      </c>
      <c r="I21" s="6">
        <v>27</v>
      </c>
      <c r="J21" s="6">
        <v>18</v>
      </c>
      <c r="K21" s="6">
        <v>7</v>
      </c>
      <c r="L21" s="6">
        <v>10</v>
      </c>
      <c r="M21" s="6">
        <v>1</v>
      </c>
      <c r="N21" s="6">
        <v>4</v>
      </c>
      <c r="O21" s="6">
        <v>5</v>
      </c>
      <c r="P21" s="6">
        <v>2</v>
      </c>
      <c r="Q21" s="6">
        <v>1</v>
      </c>
      <c r="R21" s="6">
        <v>2</v>
      </c>
      <c r="S21" s="6">
        <v>0</v>
      </c>
      <c r="T21" s="6">
        <v>1</v>
      </c>
      <c r="U21" s="6">
        <v>0</v>
      </c>
      <c r="V21" s="6">
        <v>1</v>
      </c>
      <c r="W21" s="6">
        <v>0</v>
      </c>
      <c r="X21" s="6">
        <v>1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43">
        <v>21.5</v>
      </c>
      <c r="AL21" s="8">
        <v>193.6</v>
      </c>
      <c r="AM21" s="8">
        <v>280.8</v>
      </c>
      <c r="AN21" s="8">
        <v>313.8</v>
      </c>
    </row>
    <row r="22" spans="2:40" ht="12" customHeight="1" x14ac:dyDescent="0.15">
      <c r="B22" s="292" t="s">
        <v>209</v>
      </c>
      <c r="C22" s="250"/>
      <c r="D22" s="7">
        <v>247</v>
      </c>
      <c r="E22" s="7">
        <v>87</v>
      </c>
      <c r="F22" s="7">
        <v>58</v>
      </c>
      <c r="G22" s="7">
        <v>20</v>
      </c>
      <c r="H22" s="7">
        <v>23</v>
      </c>
      <c r="I22" s="7">
        <v>20</v>
      </c>
      <c r="J22" s="7">
        <v>5</v>
      </c>
      <c r="K22" s="7">
        <v>11</v>
      </c>
      <c r="L22" s="7">
        <v>7</v>
      </c>
      <c r="M22" s="7">
        <v>5</v>
      </c>
      <c r="N22" s="7">
        <v>4</v>
      </c>
      <c r="O22" s="7">
        <v>1</v>
      </c>
      <c r="P22" s="7">
        <v>1</v>
      </c>
      <c r="Q22" s="7">
        <v>0</v>
      </c>
      <c r="R22" s="7">
        <v>0</v>
      </c>
      <c r="S22" s="7">
        <v>2</v>
      </c>
      <c r="T22" s="7">
        <v>0</v>
      </c>
      <c r="U22" s="7">
        <v>0</v>
      </c>
      <c r="V22" s="7">
        <v>0</v>
      </c>
      <c r="W22" s="7">
        <v>2</v>
      </c>
      <c r="X22" s="7">
        <v>0</v>
      </c>
      <c r="Y22" s="7">
        <v>1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48">
        <v>20</v>
      </c>
      <c r="AL22" s="9">
        <v>186.7</v>
      </c>
      <c r="AM22" s="9">
        <v>288.2</v>
      </c>
      <c r="AN22" s="9">
        <v>333.9</v>
      </c>
    </row>
    <row r="23" spans="2:40" x14ac:dyDescent="0.15">
      <c r="B23" s="291" t="s">
        <v>6</v>
      </c>
      <c r="C23" s="252"/>
      <c r="D23" s="6">
        <v>266</v>
      </c>
      <c r="E23" s="6">
        <v>111</v>
      </c>
      <c r="F23" s="6">
        <v>62</v>
      </c>
      <c r="G23" s="6">
        <v>25</v>
      </c>
      <c r="H23" s="6">
        <v>34</v>
      </c>
      <c r="I23" s="6">
        <v>13</v>
      </c>
      <c r="J23" s="6">
        <v>6</v>
      </c>
      <c r="K23" s="6">
        <v>3</v>
      </c>
      <c r="L23" s="6">
        <v>5</v>
      </c>
      <c r="M23" s="6">
        <v>1</v>
      </c>
      <c r="N23" s="6">
        <v>1</v>
      </c>
      <c r="O23" s="6">
        <v>1</v>
      </c>
      <c r="P23" s="6">
        <v>0</v>
      </c>
      <c r="Q23" s="6">
        <v>1</v>
      </c>
      <c r="R23" s="6">
        <v>1</v>
      </c>
      <c r="S23" s="6">
        <v>0</v>
      </c>
      <c r="T23" s="6">
        <v>0</v>
      </c>
      <c r="U23" s="6">
        <v>1</v>
      </c>
      <c r="V23" s="6">
        <v>0</v>
      </c>
      <c r="W23" s="6">
        <v>0</v>
      </c>
      <c r="X23" s="6">
        <v>0</v>
      </c>
      <c r="Y23" s="6">
        <v>1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43">
        <v>1</v>
      </c>
      <c r="AL23" s="8">
        <v>123.5</v>
      </c>
      <c r="AM23" s="8">
        <v>211.9</v>
      </c>
      <c r="AN23" s="8">
        <v>278.5</v>
      </c>
    </row>
    <row r="24" spans="2:40" x14ac:dyDescent="0.15">
      <c r="B24" s="291" t="s">
        <v>7</v>
      </c>
      <c r="C24" s="252"/>
      <c r="D24" s="6">
        <v>16</v>
      </c>
      <c r="E24" s="6">
        <v>6</v>
      </c>
      <c r="F24" s="6">
        <v>0</v>
      </c>
      <c r="G24" s="6">
        <v>3</v>
      </c>
      <c r="H24" s="6">
        <v>3</v>
      </c>
      <c r="I24" s="6">
        <v>1</v>
      </c>
      <c r="J24" s="6">
        <v>2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43">
        <v>165</v>
      </c>
      <c r="AL24" s="8">
        <v>200.6</v>
      </c>
      <c r="AM24" s="8">
        <v>320.89999999999998</v>
      </c>
      <c r="AN24" s="8">
        <v>168.2</v>
      </c>
    </row>
    <row r="25" spans="2:40" x14ac:dyDescent="0.15">
      <c r="B25" s="291" t="s">
        <v>8</v>
      </c>
      <c r="C25" s="252"/>
      <c r="D25" s="6">
        <v>35</v>
      </c>
      <c r="E25" s="6">
        <v>23</v>
      </c>
      <c r="F25" s="6">
        <v>2</v>
      </c>
      <c r="G25" s="6">
        <v>5</v>
      </c>
      <c r="H25" s="6">
        <v>2</v>
      </c>
      <c r="I25" s="6">
        <v>1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43">
        <v>0</v>
      </c>
      <c r="AL25" s="8">
        <v>108.1</v>
      </c>
      <c r="AM25" s="8">
        <v>315.2</v>
      </c>
      <c r="AN25" s="8">
        <v>375.3</v>
      </c>
    </row>
    <row r="26" spans="2:40" x14ac:dyDescent="0.15">
      <c r="B26" s="291" t="s">
        <v>9</v>
      </c>
      <c r="C26" s="252"/>
      <c r="D26" s="6">
        <v>129</v>
      </c>
      <c r="E26" s="6">
        <v>52</v>
      </c>
      <c r="F26" s="6">
        <v>25</v>
      </c>
      <c r="G26" s="6">
        <v>12</v>
      </c>
      <c r="H26" s="6">
        <v>11</v>
      </c>
      <c r="I26" s="6">
        <v>7</v>
      </c>
      <c r="J26" s="6">
        <v>5</v>
      </c>
      <c r="K26" s="6">
        <v>5</v>
      </c>
      <c r="L26" s="6">
        <v>3</v>
      </c>
      <c r="M26" s="6">
        <v>0</v>
      </c>
      <c r="N26" s="6">
        <v>2</v>
      </c>
      <c r="O26" s="6">
        <v>2</v>
      </c>
      <c r="P26" s="6">
        <v>1</v>
      </c>
      <c r="Q26" s="6">
        <v>2</v>
      </c>
      <c r="R26" s="6">
        <v>1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1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43">
        <v>4</v>
      </c>
      <c r="AL26" s="8">
        <v>191</v>
      </c>
      <c r="AM26" s="8">
        <v>319.89999999999998</v>
      </c>
      <c r="AN26" s="8">
        <v>368.9</v>
      </c>
    </row>
    <row r="27" spans="2:40" x14ac:dyDescent="0.15">
      <c r="B27" s="291" t="s">
        <v>10</v>
      </c>
      <c r="C27" s="252"/>
      <c r="D27" s="6">
        <v>71</v>
      </c>
      <c r="E27" s="6">
        <v>22</v>
      </c>
      <c r="F27" s="6">
        <v>15</v>
      </c>
      <c r="G27" s="6">
        <v>11</v>
      </c>
      <c r="H27" s="6">
        <v>11</v>
      </c>
      <c r="I27" s="6">
        <v>4</v>
      </c>
      <c r="J27" s="6">
        <v>2</v>
      </c>
      <c r="K27" s="6">
        <v>1</v>
      </c>
      <c r="L27" s="6">
        <v>1</v>
      </c>
      <c r="M27" s="6">
        <v>2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1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49">
        <v>69</v>
      </c>
      <c r="AL27" s="57">
        <v>177.1</v>
      </c>
      <c r="AM27" s="57">
        <v>256.60000000000002</v>
      </c>
      <c r="AN27" s="57">
        <v>323.7</v>
      </c>
    </row>
    <row r="28" spans="2:40" x14ac:dyDescent="0.15">
      <c r="B28" s="291" t="s">
        <v>11</v>
      </c>
      <c r="C28" s="252"/>
      <c r="D28" s="6">
        <v>23</v>
      </c>
      <c r="E28" s="6">
        <v>6</v>
      </c>
      <c r="F28" s="6">
        <v>6</v>
      </c>
      <c r="G28" s="6">
        <v>1</v>
      </c>
      <c r="H28" s="6">
        <v>3</v>
      </c>
      <c r="I28" s="6">
        <v>2</v>
      </c>
      <c r="J28" s="6">
        <v>2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1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43">
        <v>34</v>
      </c>
      <c r="AL28" s="8">
        <v>285</v>
      </c>
      <c r="AM28" s="57">
        <v>385.6</v>
      </c>
      <c r="AN28" s="57">
        <v>497.3</v>
      </c>
    </row>
    <row r="29" spans="2:40" x14ac:dyDescent="0.15">
      <c r="B29" s="291" t="s">
        <v>12</v>
      </c>
      <c r="C29" s="252"/>
      <c r="D29" s="6">
        <v>40</v>
      </c>
      <c r="E29" s="6">
        <v>12</v>
      </c>
      <c r="F29" s="6">
        <v>15</v>
      </c>
      <c r="G29" s="6">
        <v>1</v>
      </c>
      <c r="H29" s="6">
        <v>5</v>
      </c>
      <c r="I29" s="6">
        <v>2</v>
      </c>
      <c r="J29" s="6">
        <v>2</v>
      </c>
      <c r="K29" s="6">
        <v>0</v>
      </c>
      <c r="L29" s="6">
        <v>0</v>
      </c>
      <c r="M29" s="6">
        <v>0</v>
      </c>
      <c r="N29" s="6">
        <v>2</v>
      </c>
      <c r="O29" s="6">
        <v>0</v>
      </c>
      <c r="P29" s="6">
        <v>0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43">
        <v>6.5</v>
      </c>
      <c r="AL29" s="8">
        <v>148.30000000000001</v>
      </c>
      <c r="AM29" s="8">
        <v>211.9</v>
      </c>
      <c r="AN29" s="8">
        <v>295</v>
      </c>
    </row>
    <row r="30" spans="2:40" x14ac:dyDescent="0.15">
      <c r="B30" s="291" t="s">
        <v>13</v>
      </c>
      <c r="C30" s="252"/>
      <c r="D30" s="6">
        <v>261</v>
      </c>
      <c r="E30" s="6">
        <v>133</v>
      </c>
      <c r="F30" s="6">
        <v>51</v>
      </c>
      <c r="G30" s="6">
        <v>33</v>
      </c>
      <c r="H30" s="6">
        <v>14</v>
      </c>
      <c r="I30" s="6">
        <v>12</v>
      </c>
      <c r="J30" s="6">
        <v>4</v>
      </c>
      <c r="K30" s="6">
        <v>5</v>
      </c>
      <c r="L30" s="6">
        <v>1</v>
      </c>
      <c r="M30" s="6">
        <v>2</v>
      </c>
      <c r="N30" s="6">
        <v>1</v>
      </c>
      <c r="O30" s="6">
        <v>0</v>
      </c>
      <c r="P30" s="6">
        <v>1</v>
      </c>
      <c r="Q30" s="6">
        <v>0</v>
      </c>
      <c r="R30" s="6">
        <v>2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2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43">
        <v>0</v>
      </c>
      <c r="AL30" s="8">
        <v>105.9</v>
      </c>
      <c r="AM30" s="8">
        <v>215.9</v>
      </c>
      <c r="AN30" s="8">
        <v>307</v>
      </c>
    </row>
    <row r="31" spans="2:40" x14ac:dyDescent="0.15">
      <c r="B31" s="291" t="s">
        <v>14</v>
      </c>
      <c r="C31" s="252"/>
      <c r="D31" s="6">
        <v>197</v>
      </c>
      <c r="E31" s="6">
        <v>85</v>
      </c>
      <c r="F31" s="6">
        <v>46</v>
      </c>
      <c r="G31" s="6">
        <v>26</v>
      </c>
      <c r="H31" s="6">
        <v>15</v>
      </c>
      <c r="I31" s="6">
        <v>10</v>
      </c>
      <c r="J31" s="6">
        <v>1</v>
      </c>
      <c r="K31" s="6">
        <v>4</v>
      </c>
      <c r="L31" s="6">
        <v>3</v>
      </c>
      <c r="M31" s="6">
        <v>2</v>
      </c>
      <c r="N31" s="6">
        <v>3</v>
      </c>
      <c r="O31" s="6">
        <v>1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43">
        <v>3</v>
      </c>
      <c r="AL31" s="8">
        <v>113.6</v>
      </c>
      <c r="AM31" s="8">
        <v>199.8</v>
      </c>
      <c r="AN31" s="8">
        <v>228.4</v>
      </c>
    </row>
    <row r="32" spans="2:40" x14ac:dyDescent="0.15">
      <c r="B32" s="291" t="s">
        <v>15</v>
      </c>
      <c r="C32" s="252"/>
      <c r="D32" s="6">
        <v>153</v>
      </c>
      <c r="E32" s="6">
        <v>61</v>
      </c>
      <c r="F32" s="6">
        <v>60</v>
      </c>
      <c r="G32" s="6">
        <v>16</v>
      </c>
      <c r="H32" s="6">
        <v>10</v>
      </c>
      <c r="I32" s="6">
        <v>1</v>
      </c>
      <c r="J32" s="6">
        <v>1</v>
      </c>
      <c r="K32" s="6">
        <v>0</v>
      </c>
      <c r="L32" s="6">
        <v>0</v>
      </c>
      <c r="M32" s="6">
        <v>1</v>
      </c>
      <c r="N32" s="6">
        <v>1</v>
      </c>
      <c r="O32" s="6">
        <v>0</v>
      </c>
      <c r="P32" s="6">
        <v>0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1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43">
        <v>1</v>
      </c>
      <c r="AL32" s="8">
        <v>76.599999999999994</v>
      </c>
      <c r="AM32" s="8">
        <v>127.4</v>
      </c>
      <c r="AN32" s="8">
        <v>266.8</v>
      </c>
    </row>
    <row r="33" spans="2:40" x14ac:dyDescent="0.15">
      <c r="B33" s="291" t="s">
        <v>16</v>
      </c>
      <c r="C33" s="252"/>
      <c r="D33" s="6">
        <v>747</v>
      </c>
      <c r="E33" s="6">
        <v>280</v>
      </c>
      <c r="F33" s="6">
        <v>198</v>
      </c>
      <c r="G33" s="6">
        <v>55</v>
      </c>
      <c r="H33" s="6">
        <v>60</v>
      </c>
      <c r="I33" s="6">
        <v>30</v>
      </c>
      <c r="J33" s="6">
        <v>29</v>
      </c>
      <c r="K33" s="6">
        <v>21</v>
      </c>
      <c r="L33" s="6">
        <v>18</v>
      </c>
      <c r="M33" s="6">
        <v>11</v>
      </c>
      <c r="N33" s="6">
        <v>12</v>
      </c>
      <c r="O33" s="6">
        <v>4</v>
      </c>
      <c r="P33" s="6">
        <v>6</v>
      </c>
      <c r="Q33" s="6">
        <v>2</v>
      </c>
      <c r="R33" s="6">
        <v>4</v>
      </c>
      <c r="S33" s="6">
        <v>4</v>
      </c>
      <c r="T33" s="6">
        <v>2</v>
      </c>
      <c r="U33" s="6">
        <v>2</v>
      </c>
      <c r="V33" s="6">
        <v>1</v>
      </c>
      <c r="W33" s="6">
        <v>4</v>
      </c>
      <c r="X33" s="6">
        <v>0</v>
      </c>
      <c r="Y33" s="6">
        <v>1</v>
      </c>
      <c r="Z33" s="6">
        <v>0</v>
      </c>
      <c r="AA33" s="6">
        <v>0</v>
      </c>
      <c r="AB33" s="6">
        <v>1</v>
      </c>
      <c r="AC33" s="6">
        <v>0</v>
      </c>
      <c r="AD33" s="6">
        <v>0</v>
      </c>
      <c r="AE33" s="6">
        <v>1</v>
      </c>
      <c r="AF33" s="6">
        <v>0</v>
      </c>
      <c r="AG33" s="6">
        <v>0</v>
      </c>
      <c r="AH33" s="6">
        <v>0</v>
      </c>
      <c r="AI33" s="6">
        <v>0</v>
      </c>
      <c r="AJ33" s="6">
        <v>1</v>
      </c>
      <c r="AK33" s="43">
        <v>2</v>
      </c>
      <c r="AL33" s="8">
        <v>184.2</v>
      </c>
      <c r="AM33" s="8">
        <v>294.60000000000002</v>
      </c>
      <c r="AN33" s="8">
        <v>421.5</v>
      </c>
    </row>
    <row r="34" spans="2:40" x14ac:dyDescent="0.15">
      <c r="B34" s="291" t="s">
        <v>17</v>
      </c>
      <c r="C34" s="252"/>
      <c r="D34" s="6">
        <v>482</v>
      </c>
      <c r="E34" s="6">
        <v>187</v>
      </c>
      <c r="F34" s="6">
        <v>126</v>
      </c>
      <c r="G34" s="6">
        <v>44</v>
      </c>
      <c r="H34" s="6">
        <v>33</v>
      </c>
      <c r="I34" s="6">
        <v>23</v>
      </c>
      <c r="J34" s="6">
        <v>18</v>
      </c>
      <c r="K34" s="6">
        <v>8</v>
      </c>
      <c r="L34" s="6">
        <v>7</v>
      </c>
      <c r="M34" s="6">
        <v>9</v>
      </c>
      <c r="N34" s="6">
        <v>3</v>
      </c>
      <c r="O34" s="6">
        <v>3</v>
      </c>
      <c r="P34" s="6">
        <v>4</v>
      </c>
      <c r="Q34" s="6">
        <v>3</v>
      </c>
      <c r="R34" s="6">
        <v>1</v>
      </c>
      <c r="S34" s="6">
        <v>3</v>
      </c>
      <c r="T34" s="6">
        <v>1</v>
      </c>
      <c r="U34" s="6">
        <v>2</v>
      </c>
      <c r="V34" s="6">
        <v>0</v>
      </c>
      <c r="W34" s="6">
        <v>1</v>
      </c>
      <c r="X34" s="6">
        <v>2</v>
      </c>
      <c r="Y34" s="6">
        <v>1</v>
      </c>
      <c r="Z34" s="6">
        <v>0</v>
      </c>
      <c r="AA34" s="6">
        <v>0</v>
      </c>
      <c r="AB34" s="6">
        <v>1</v>
      </c>
      <c r="AC34" s="6">
        <v>0</v>
      </c>
      <c r="AD34" s="6">
        <v>1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1</v>
      </c>
      <c r="AK34" s="43">
        <v>4</v>
      </c>
      <c r="AL34" s="8">
        <v>177.8</v>
      </c>
      <c r="AM34" s="8">
        <v>290.5</v>
      </c>
      <c r="AN34" s="8">
        <v>434.1</v>
      </c>
    </row>
    <row r="35" spans="2:40" x14ac:dyDescent="0.15">
      <c r="B35" s="291" t="s">
        <v>18</v>
      </c>
      <c r="C35" s="252"/>
      <c r="D35" s="6">
        <v>1069</v>
      </c>
      <c r="E35" s="6">
        <v>380</v>
      </c>
      <c r="F35" s="6">
        <v>170</v>
      </c>
      <c r="G35" s="6">
        <v>45</v>
      </c>
      <c r="H35" s="6">
        <v>62</v>
      </c>
      <c r="I35" s="6">
        <v>56</v>
      </c>
      <c r="J35" s="6">
        <v>46</v>
      </c>
      <c r="K35" s="6">
        <v>48</v>
      </c>
      <c r="L35" s="6">
        <v>37</v>
      </c>
      <c r="M35" s="6">
        <v>32</v>
      </c>
      <c r="N35" s="6">
        <v>30</v>
      </c>
      <c r="O35" s="6">
        <v>14</v>
      </c>
      <c r="P35" s="6">
        <v>17</v>
      </c>
      <c r="Q35" s="6">
        <v>20</v>
      </c>
      <c r="R35" s="6">
        <v>8</v>
      </c>
      <c r="S35" s="6">
        <v>12</v>
      </c>
      <c r="T35" s="6">
        <v>8</v>
      </c>
      <c r="U35" s="6">
        <v>9</v>
      </c>
      <c r="V35" s="6">
        <v>6</v>
      </c>
      <c r="W35" s="6">
        <v>1</v>
      </c>
      <c r="X35" s="6">
        <v>6</v>
      </c>
      <c r="Y35" s="6">
        <v>8</v>
      </c>
      <c r="Z35" s="6">
        <v>7</v>
      </c>
      <c r="AA35" s="6">
        <v>5</v>
      </c>
      <c r="AB35" s="6">
        <v>3</v>
      </c>
      <c r="AC35" s="6">
        <v>5</v>
      </c>
      <c r="AD35" s="6">
        <v>5</v>
      </c>
      <c r="AE35" s="6">
        <v>0</v>
      </c>
      <c r="AF35" s="6">
        <v>3</v>
      </c>
      <c r="AG35" s="6">
        <v>2</v>
      </c>
      <c r="AH35" s="6">
        <v>4</v>
      </c>
      <c r="AI35" s="6">
        <v>4</v>
      </c>
      <c r="AJ35" s="6">
        <v>16</v>
      </c>
      <c r="AK35" s="43">
        <v>75</v>
      </c>
      <c r="AL35" s="8">
        <v>431.4</v>
      </c>
      <c r="AM35" s="8">
        <v>669.3</v>
      </c>
      <c r="AN35" s="8">
        <v>832.4</v>
      </c>
    </row>
    <row r="36" spans="2:40" x14ac:dyDescent="0.15">
      <c r="B36" s="291" t="s">
        <v>19</v>
      </c>
      <c r="C36" s="252"/>
      <c r="D36" s="6">
        <v>984</v>
      </c>
      <c r="E36" s="6">
        <v>377</v>
      </c>
      <c r="F36" s="6">
        <v>217</v>
      </c>
      <c r="G36" s="6">
        <v>55</v>
      </c>
      <c r="H36" s="6">
        <v>67</v>
      </c>
      <c r="I36" s="6">
        <v>74</v>
      </c>
      <c r="J36" s="6">
        <v>47</v>
      </c>
      <c r="K36" s="6">
        <v>33</v>
      </c>
      <c r="L36" s="6">
        <v>19</v>
      </c>
      <c r="M36" s="6">
        <v>17</v>
      </c>
      <c r="N36" s="6">
        <v>13</v>
      </c>
      <c r="O36" s="6">
        <v>4</v>
      </c>
      <c r="P36" s="6">
        <v>11</v>
      </c>
      <c r="Q36" s="6">
        <v>4</v>
      </c>
      <c r="R36" s="6">
        <v>6</v>
      </c>
      <c r="S36" s="6">
        <v>2</v>
      </c>
      <c r="T36" s="6">
        <v>6</v>
      </c>
      <c r="U36" s="6">
        <v>2</v>
      </c>
      <c r="V36" s="6">
        <v>4</v>
      </c>
      <c r="W36" s="6">
        <v>2</v>
      </c>
      <c r="X36" s="6">
        <v>2</v>
      </c>
      <c r="Y36" s="6">
        <v>4</v>
      </c>
      <c r="Z36" s="6">
        <v>7</v>
      </c>
      <c r="AA36" s="6">
        <v>3</v>
      </c>
      <c r="AB36" s="6">
        <v>0</v>
      </c>
      <c r="AC36" s="6">
        <v>0</v>
      </c>
      <c r="AD36" s="6">
        <v>1</v>
      </c>
      <c r="AE36" s="6">
        <v>3</v>
      </c>
      <c r="AF36" s="6">
        <v>0</v>
      </c>
      <c r="AG36" s="6">
        <v>0</v>
      </c>
      <c r="AH36" s="6">
        <v>2</v>
      </c>
      <c r="AI36" s="6">
        <v>1</v>
      </c>
      <c r="AJ36" s="6">
        <v>1</v>
      </c>
      <c r="AK36" s="43">
        <v>10</v>
      </c>
      <c r="AL36" s="8">
        <v>237.5</v>
      </c>
      <c r="AM36" s="8">
        <v>385</v>
      </c>
      <c r="AN36" s="8">
        <v>516.9</v>
      </c>
    </row>
    <row r="37" spans="2:40" x14ac:dyDescent="0.15">
      <c r="B37" s="291" t="s">
        <v>20</v>
      </c>
      <c r="C37" s="252"/>
      <c r="D37" s="6">
        <v>50</v>
      </c>
      <c r="E37" s="6">
        <v>15</v>
      </c>
      <c r="F37" s="6">
        <v>8</v>
      </c>
      <c r="G37" s="6">
        <v>6</v>
      </c>
      <c r="H37" s="6">
        <v>5</v>
      </c>
      <c r="I37" s="6">
        <v>6</v>
      </c>
      <c r="J37" s="6">
        <v>2</v>
      </c>
      <c r="K37" s="6">
        <v>4</v>
      </c>
      <c r="L37" s="6">
        <v>1</v>
      </c>
      <c r="M37" s="6">
        <v>0</v>
      </c>
      <c r="N37" s="6">
        <v>1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1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1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43">
        <v>177</v>
      </c>
      <c r="AL37" s="8">
        <v>267.3</v>
      </c>
      <c r="AM37" s="8">
        <v>381.8</v>
      </c>
      <c r="AN37" s="57">
        <v>476.5</v>
      </c>
    </row>
    <row r="38" spans="2:40" x14ac:dyDescent="0.15">
      <c r="B38" s="291" t="s">
        <v>21</v>
      </c>
      <c r="C38" s="252"/>
      <c r="D38" s="6">
        <v>23</v>
      </c>
      <c r="E38" s="6">
        <v>9</v>
      </c>
      <c r="F38" s="6">
        <v>3</v>
      </c>
      <c r="G38" s="6">
        <v>3</v>
      </c>
      <c r="H38" s="6">
        <v>2</v>
      </c>
      <c r="I38" s="6">
        <v>1</v>
      </c>
      <c r="J38" s="6">
        <v>1</v>
      </c>
      <c r="K38" s="6">
        <v>1</v>
      </c>
      <c r="L38" s="6">
        <v>0</v>
      </c>
      <c r="M38" s="6">
        <v>0</v>
      </c>
      <c r="N38" s="6">
        <v>1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43">
        <v>65</v>
      </c>
      <c r="AL38" s="8">
        <v>254.2</v>
      </c>
      <c r="AM38" s="8">
        <v>417.6</v>
      </c>
      <c r="AN38" s="8">
        <v>452.6</v>
      </c>
    </row>
    <row r="39" spans="2:40" x14ac:dyDescent="0.15">
      <c r="B39" s="291" t="s">
        <v>22</v>
      </c>
      <c r="C39" s="252"/>
      <c r="D39" s="6">
        <v>19</v>
      </c>
      <c r="E39" s="6">
        <v>2</v>
      </c>
      <c r="F39" s="6">
        <v>1</v>
      </c>
      <c r="G39" s="6">
        <v>5</v>
      </c>
      <c r="H39" s="6">
        <v>3</v>
      </c>
      <c r="I39" s="6">
        <v>2</v>
      </c>
      <c r="J39" s="6">
        <v>2</v>
      </c>
      <c r="K39" s="6">
        <v>2</v>
      </c>
      <c r="L39" s="6">
        <v>1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43">
        <v>242</v>
      </c>
      <c r="AL39" s="8">
        <v>289.10000000000002</v>
      </c>
      <c r="AM39" s="8">
        <v>323.10000000000002</v>
      </c>
      <c r="AN39" s="8">
        <v>214.1</v>
      </c>
    </row>
    <row r="40" spans="2:40" x14ac:dyDescent="0.15">
      <c r="B40" s="291" t="s">
        <v>23</v>
      </c>
      <c r="C40" s="252"/>
      <c r="D40" s="6">
        <v>10</v>
      </c>
      <c r="E40" s="6">
        <v>6</v>
      </c>
      <c r="F40" s="6">
        <v>1</v>
      </c>
      <c r="G40" s="6">
        <v>2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51">
        <v>0</v>
      </c>
      <c r="AL40" s="58">
        <v>47.2</v>
      </c>
      <c r="AM40" s="58">
        <v>118</v>
      </c>
      <c r="AN40" s="58">
        <v>76.8</v>
      </c>
    </row>
    <row r="41" spans="2:40" x14ac:dyDescent="0.15">
      <c r="B41" s="291" t="s">
        <v>24</v>
      </c>
      <c r="C41" s="252"/>
      <c r="D41" s="6">
        <v>97</v>
      </c>
      <c r="E41" s="6">
        <v>31</v>
      </c>
      <c r="F41" s="6">
        <v>27</v>
      </c>
      <c r="G41" s="6">
        <v>12</v>
      </c>
      <c r="H41" s="6">
        <v>10</v>
      </c>
      <c r="I41" s="6">
        <v>7</v>
      </c>
      <c r="J41" s="6">
        <v>3</v>
      </c>
      <c r="K41" s="6">
        <v>3</v>
      </c>
      <c r="L41" s="6">
        <v>1</v>
      </c>
      <c r="M41" s="6">
        <v>1</v>
      </c>
      <c r="N41" s="6">
        <v>0</v>
      </c>
      <c r="O41" s="6">
        <v>1</v>
      </c>
      <c r="P41" s="6">
        <v>0</v>
      </c>
      <c r="Q41" s="6">
        <v>0</v>
      </c>
      <c r="R41" s="6">
        <v>1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43">
        <v>34</v>
      </c>
      <c r="AL41" s="8">
        <v>144.30000000000001</v>
      </c>
      <c r="AM41" s="8">
        <v>212.1</v>
      </c>
      <c r="AN41" s="8">
        <v>233.8</v>
      </c>
    </row>
    <row r="42" spans="2:40" x14ac:dyDescent="0.15">
      <c r="B42" s="291" t="s">
        <v>25</v>
      </c>
      <c r="C42" s="252"/>
      <c r="D42" s="6">
        <v>67</v>
      </c>
      <c r="E42" s="6">
        <v>15</v>
      </c>
      <c r="F42" s="6">
        <v>13</v>
      </c>
      <c r="G42" s="6">
        <v>6</v>
      </c>
      <c r="H42" s="6">
        <v>11</v>
      </c>
      <c r="I42" s="6">
        <v>9</v>
      </c>
      <c r="J42" s="6">
        <v>2</v>
      </c>
      <c r="K42" s="6">
        <v>0</v>
      </c>
      <c r="L42" s="6">
        <v>3</v>
      </c>
      <c r="M42" s="6">
        <v>1</v>
      </c>
      <c r="N42" s="6">
        <v>2</v>
      </c>
      <c r="O42" s="6">
        <v>4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43">
        <v>199</v>
      </c>
      <c r="AL42" s="8">
        <v>255.6</v>
      </c>
      <c r="AM42" s="8">
        <v>329.3</v>
      </c>
      <c r="AN42" s="8">
        <v>294.3</v>
      </c>
    </row>
    <row r="43" spans="2:40" x14ac:dyDescent="0.15">
      <c r="B43" s="291" t="s">
        <v>26</v>
      </c>
      <c r="C43" s="252"/>
      <c r="D43" s="6">
        <v>139</v>
      </c>
      <c r="E43" s="6">
        <v>88</v>
      </c>
      <c r="F43" s="6">
        <v>20</v>
      </c>
      <c r="G43" s="6">
        <v>11</v>
      </c>
      <c r="H43" s="6">
        <v>5</v>
      </c>
      <c r="I43" s="6">
        <v>7</v>
      </c>
      <c r="J43" s="6">
        <v>3</v>
      </c>
      <c r="K43" s="6">
        <v>1</v>
      </c>
      <c r="L43" s="6">
        <v>2</v>
      </c>
      <c r="M43" s="6">
        <v>1</v>
      </c>
      <c r="N43" s="6">
        <v>0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43">
        <v>0</v>
      </c>
      <c r="AL43" s="8">
        <v>76.400000000000006</v>
      </c>
      <c r="AM43" s="8">
        <v>208.2</v>
      </c>
      <c r="AN43" s="8">
        <v>220.1</v>
      </c>
    </row>
    <row r="44" spans="2:40" x14ac:dyDescent="0.15">
      <c r="B44" s="291" t="s">
        <v>27</v>
      </c>
      <c r="C44" s="252"/>
      <c r="D44" s="6">
        <v>214</v>
      </c>
      <c r="E44" s="6">
        <v>99</v>
      </c>
      <c r="F44" s="6">
        <v>56</v>
      </c>
      <c r="G44" s="6">
        <v>17</v>
      </c>
      <c r="H44" s="6">
        <v>18</v>
      </c>
      <c r="I44" s="6">
        <v>8</v>
      </c>
      <c r="J44" s="6">
        <v>5</v>
      </c>
      <c r="K44" s="6">
        <v>2</v>
      </c>
      <c r="L44" s="6">
        <v>1</v>
      </c>
      <c r="M44" s="6">
        <v>2</v>
      </c>
      <c r="N44" s="6">
        <v>1</v>
      </c>
      <c r="O44" s="6">
        <v>0</v>
      </c>
      <c r="P44" s="6">
        <v>1</v>
      </c>
      <c r="Q44" s="6">
        <v>1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1</v>
      </c>
      <c r="X44" s="6">
        <v>1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43">
        <v>1</v>
      </c>
      <c r="AL44" s="8">
        <v>111.6</v>
      </c>
      <c r="AM44" s="8">
        <v>207.6</v>
      </c>
      <c r="AN44" s="8">
        <v>333.5</v>
      </c>
    </row>
    <row r="45" spans="2:40" x14ac:dyDescent="0.15">
      <c r="B45" s="291" t="s">
        <v>28</v>
      </c>
      <c r="C45" s="252"/>
      <c r="D45" s="6">
        <v>418</v>
      </c>
      <c r="E45" s="6">
        <v>179</v>
      </c>
      <c r="F45" s="6">
        <v>93</v>
      </c>
      <c r="G45" s="6">
        <v>25</v>
      </c>
      <c r="H45" s="6">
        <v>30</v>
      </c>
      <c r="I45" s="6">
        <v>22</v>
      </c>
      <c r="J45" s="6">
        <v>16</v>
      </c>
      <c r="K45" s="6">
        <v>9</v>
      </c>
      <c r="L45" s="6">
        <v>6</v>
      </c>
      <c r="M45" s="6">
        <v>6</v>
      </c>
      <c r="N45" s="6">
        <v>6</v>
      </c>
      <c r="O45" s="6">
        <v>5</v>
      </c>
      <c r="P45" s="6">
        <v>5</v>
      </c>
      <c r="Q45" s="6">
        <v>2</v>
      </c>
      <c r="R45" s="6">
        <v>0</v>
      </c>
      <c r="S45" s="6">
        <v>3</v>
      </c>
      <c r="T45" s="6">
        <v>2</v>
      </c>
      <c r="U45" s="6">
        <v>4</v>
      </c>
      <c r="V45" s="6">
        <v>1</v>
      </c>
      <c r="W45" s="6">
        <v>1</v>
      </c>
      <c r="X45" s="6">
        <v>0</v>
      </c>
      <c r="Y45" s="6">
        <v>0</v>
      </c>
      <c r="Z45" s="6">
        <v>1</v>
      </c>
      <c r="AA45" s="6">
        <v>0</v>
      </c>
      <c r="AB45" s="6">
        <v>0</v>
      </c>
      <c r="AC45" s="6">
        <v>1</v>
      </c>
      <c r="AD45" s="6">
        <v>1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43">
        <v>1</v>
      </c>
      <c r="AL45" s="8">
        <v>192.9</v>
      </c>
      <c r="AM45" s="8">
        <v>337.4</v>
      </c>
      <c r="AN45" s="8">
        <v>438.8</v>
      </c>
    </row>
    <row r="46" spans="2:40" x14ac:dyDescent="0.15">
      <c r="B46" s="291" t="s">
        <v>29</v>
      </c>
      <c r="C46" s="252"/>
      <c r="D46" s="6">
        <v>150</v>
      </c>
      <c r="E46" s="6">
        <v>59</v>
      </c>
      <c r="F46" s="6">
        <v>40</v>
      </c>
      <c r="G46" s="6">
        <v>17</v>
      </c>
      <c r="H46" s="6">
        <v>11</v>
      </c>
      <c r="I46" s="6">
        <v>8</v>
      </c>
      <c r="J46" s="6">
        <v>4</v>
      </c>
      <c r="K46" s="6">
        <v>3</v>
      </c>
      <c r="L46" s="6">
        <v>0</v>
      </c>
      <c r="M46" s="6">
        <v>0</v>
      </c>
      <c r="N46" s="6">
        <v>1</v>
      </c>
      <c r="O46" s="6">
        <v>1</v>
      </c>
      <c r="P46" s="6">
        <v>3</v>
      </c>
      <c r="Q46" s="6">
        <v>2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1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43">
        <v>7</v>
      </c>
      <c r="AL46" s="8">
        <v>141.4</v>
      </c>
      <c r="AM46" s="8">
        <v>233</v>
      </c>
      <c r="AN46" s="8">
        <v>319.2</v>
      </c>
    </row>
    <row r="47" spans="2:40" x14ac:dyDescent="0.15">
      <c r="B47" s="291" t="s">
        <v>30</v>
      </c>
      <c r="C47" s="252"/>
      <c r="D47" s="6">
        <v>164</v>
      </c>
      <c r="E47" s="6">
        <v>102</v>
      </c>
      <c r="F47" s="6">
        <v>25</v>
      </c>
      <c r="G47" s="6">
        <v>9</v>
      </c>
      <c r="H47" s="6">
        <v>9</v>
      </c>
      <c r="I47" s="6">
        <v>6</v>
      </c>
      <c r="J47" s="6">
        <v>2</v>
      </c>
      <c r="K47" s="6">
        <v>0</v>
      </c>
      <c r="L47" s="6">
        <v>1</v>
      </c>
      <c r="M47" s="6">
        <v>3</v>
      </c>
      <c r="N47" s="6">
        <v>2</v>
      </c>
      <c r="O47" s="6">
        <v>1</v>
      </c>
      <c r="P47" s="6">
        <v>1</v>
      </c>
      <c r="Q47" s="6">
        <v>1</v>
      </c>
      <c r="R47" s="6">
        <v>0</v>
      </c>
      <c r="S47" s="6">
        <v>0</v>
      </c>
      <c r="T47" s="6">
        <v>1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43">
        <v>0</v>
      </c>
      <c r="AL47" s="8">
        <v>108.4</v>
      </c>
      <c r="AM47" s="8">
        <v>286.7</v>
      </c>
      <c r="AN47" s="8">
        <v>367.6</v>
      </c>
    </row>
    <row r="48" spans="2:40" x14ac:dyDescent="0.15">
      <c r="B48" s="291" t="s">
        <v>31</v>
      </c>
      <c r="C48" s="252"/>
      <c r="D48" s="6">
        <v>200</v>
      </c>
      <c r="E48" s="6">
        <v>105</v>
      </c>
      <c r="F48" s="6">
        <v>26</v>
      </c>
      <c r="G48" s="6">
        <v>20</v>
      </c>
      <c r="H48" s="6">
        <v>15</v>
      </c>
      <c r="I48" s="6">
        <v>10</v>
      </c>
      <c r="J48" s="6">
        <v>4</v>
      </c>
      <c r="K48" s="6">
        <v>2</v>
      </c>
      <c r="L48" s="6">
        <v>3</v>
      </c>
      <c r="M48" s="6">
        <v>3</v>
      </c>
      <c r="N48" s="6">
        <v>1</v>
      </c>
      <c r="O48" s="6">
        <v>2</v>
      </c>
      <c r="P48" s="6">
        <v>1</v>
      </c>
      <c r="Q48" s="6">
        <v>1</v>
      </c>
      <c r="R48" s="6">
        <v>1</v>
      </c>
      <c r="S48" s="6">
        <v>1</v>
      </c>
      <c r="T48" s="6">
        <v>0</v>
      </c>
      <c r="U48" s="6">
        <v>0</v>
      </c>
      <c r="V48" s="6">
        <v>1</v>
      </c>
      <c r="W48" s="6">
        <v>0</v>
      </c>
      <c r="X48" s="6">
        <v>0</v>
      </c>
      <c r="Y48" s="6">
        <v>1</v>
      </c>
      <c r="Z48" s="6">
        <v>0</v>
      </c>
      <c r="AA48" s="6">
        <v>1</v>
      </c>
      <c r="AB48" s="6">
        <v>1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1</v>
      </c>
      <c r="AK48" s="43">
        <v>0</v>
      </c>
      <c r="AL48" s="8">
        <v>187.9</v>
      </c>
      <c r="AM48" s="8">
        <v>395.6</v>
      </c>
      <c r="AN48" s="8">
        <v>597.70000000000005</v>
      </c>
    </row>
    <row r="49" spans="2:40" x14ac:dyDescent="0.15">
      <c r="B49" s="291" t="s">
        <v>32</v>
      </c>
      <c r="C49" s="252"/>
      <c r="D49" s="6">
        <v>791</v>
      </c>
      <c r="E49" s="6">
        <v>424</v>
      </c>
      <c r="F49" s="6">
        <v>115</v>
      </c>
      <c r="G49" s="6">
        <v>54</v>
      </c>
      <c r="H49" s="6">
        <v>51</v>
      </c>
      <c r="I49" s="6">
        <v>45</v>
      </c>
      <c r="J49" s="6">
        <v>20</v>
      </c>
      <c r="K49" s="6">
        <v>9</v>
      </c>
      <c r="L49" s="6">
        <v>13</v>
      </c>
      <c r="M49" s="6">
        <v>12</v>
      </c>
      <c r="N49" s="6">
        <v>12</v>
      </c>
      <c r="O49" s="6">
        <v>10</v>
      </c>
      <c r="P49" s="6">
        <v>10</v>
      </c>
      <c r="Q49" s="6">
        <v>4</v>
      </c>
      <c r="R49" s="6">
        <v>3</v>
      </c>
      <c r="S49" s="6">
        <v>2</v>
      </c>
      <c r="T49" s="6">
        <v>1</v>
      </c>
      <c r="U49" s="6">
        <v>1</v>
      </c>
      <c r="V49" s="6">
        <v>0</v>
      </c>
      <c r="W49" s="6">
        <v>0</v>
      </c>
      <c r="X49" s="6">
        <v>1</v>
      </c>
      <c r="Y49" s="6">
        <v>0</v>
      </c>
      <c r="Z49" s="6">
        <v>1</v>
      </c>
      <c r="AA49" s="6">
        <v>0</v>
      </c>
      <c r="AB49" s="6">
        <v>0</v>
      </c>
      <c r="AC49" s="6">
        <v>1</v>
      </c>
      <c r="AD49" s="6">
        <v>1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1</v>
      </c>
      <c r="AK49" s="43">
        <v>0</v>
      </c>
      <c r="AL49" s="8">
        <v>158.69999999999999</v>
      </c>
      <c r="AM49" s="8">
        <v>342</v>
      </c>
      <c r="AN49" s="8">
        <v>426.9</v>
      </c>
    </row>
    <row r="50" spans="2:40" x14ac:dyDescent="0.15">
      <c r="B50" s="291" t="s">
        <v>33</v>
      </c>
      <c r="C50" s="252"/>
      <c r="D50" s="6">
        <v>526</v>
      </c>
      <c r="E50" s="6">
        <v>290</v>
      </c>
      <c r="F50" s="6">
        <v>69</v>
      </c>
      <c r="G50" s="6">
        <v>36</v>
      </c>
      <c r="H50" s="6">
        <v>34</v>
      </c>
      <c r="I50" s="6">
        <v>20</v>
      </c>
      <c r="J50" s="6">
        <v>12</v>
      </c>
      <c r="K50" s="6">
        <v>13</v>
      </c>
      <c r="L50" s="6">
        <v>7</v>
      </c>
      <c r="M50" s="6">
        <v>9</v>
      </c>
      <c r="N50" s="6">
        <v>7</v>
      </c>
      <c r="O50" s="6">
        <v>3</v>
      </c>
      <c r="P50" s="6">
        <v>4</v>
      </c>
      <c r="Q50" s="6">
        <v>3</v>
      </c>
      <c r="R50" s="6">
        <v>3</v>
      </c>
      <c r="S50" s="6">
        <v>2</v>
      </c>
      <c r="T50" s="6">
        <v>2</v>
      </c>
      <c r="U50" s="6">
        <v>0</v>
      </c>
      <c r="V50" s="6">
        <v>6</v>
      </c>
      <c r="W50" s="6">
        <v>0</v>
      </c>
      <c r="X50" s="6">
        <v>2</v>
      </c>
      <c r="Y50" s="6">
        <v>0</v>
      </c>
      <c r="Z50" s="6">
        <v>0</v>
      </c>
      <c r="AA50" s="6">
        <v>0</v>
      </c>
      <c r="AB50" s="6">
        <v>1</v>
      </c>
      <c r="AC50" s="6">
        <v>0</v>
      </c>
      <c r="AD50" s="6">
        <v>1</v>
      </c>
      <c r="AE50" s="6">
        <v>1</v>
      </c>
      <c r="AF50" s="6">
        <v>0</v>
      </c>
      <c r="AG50" s="6">
        <v>0</v>
      </c>
      <c r="AH50" s="6">
        <v>0</v>
      </c>
      <c r="AI50" s="6">
        <v>0</v>
      </c>
      <c r="AJ50" s="6">
        <v>1</v>
      </c>
      <c r="AK50" s="43">
        <v>0</v>
      </c>
      <c r="AL50" s="8">
        <v>181.1</v>
      </c>
      <c r="AM50" s="8">
        <v>403.6</v>
      </c>
      <c r="AN50" s="8">
        <v>528.20000000000005</v>
      </c>
    </row>
    <row r="51" spans="2:40" x14ac:dyDescent="0.15">
      <c r="B51" s="291" t="s">
        <v>34</v>
      </c>
      <c r="C51" s="252"/>
      <c r="D51" s="6">
        <v>93</v>
      </c>
      <c r="E51" s="6">
        <v>37</v>
      </c>
      <c r="F51" s="6">
        <v>16</v>
      </c>
      <c r="G51" s="6">
        <v>19</v>
      </c>
      <c r="H51" s="6">
        <v>11</v>
      </c>
      <c r="I51" s="6">
        <v>0</v>
      </c>
      <c r="J51" s="6">
        <v>3</v>
      </c>
      <c r="K51" s="6">
        <v>1</v>
      </c>
      <c r="L51" s="6">
        <v>0</v>
      </c>
      <c r="M51" s="6">
        <v>1</v>
      </c>
      <c r="N51" s="6">
        <v>1</v>
      </c>
      <c r="O51" s="6">
        <v>1</v>
      </c>
      <c r="P51" s="6">
        <v>0</v>
      </c>
      <c r="Q51" s="6">
        <v>0</v>
      </c>
      <c r="R51" s="6">
        <v>1</v>
      </c>
      <c r="S51" s="6">
        <v>1</v>
      </c>
      <c r="T51" s="6">
        <v>0</v>
      </c>
      <c r="U51" s="6">
        <v>0</v>
      </c>
      <c r="V51" s="6">
        <v>0</v>
      </c>
      <c r="W51" s="6">
        <v>0</v>
      </c>
      <c r="X51" s="6">
        <v>1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43">
        <v>30</v>
      </c>
      <c r="AL51" s="8">
        <v>157.6</v>
      </c>
      <c r="AM51" s="8">
        <v>261.7</v>
      </c>
      <c r="AN51" s="8">
        <v>356.3</v>
      </c>
    </row>
    <row r="52" spans="2:40" x14ac:dyDescent="0.15">
      <c r="B52" s="291" t="s">
        <v>35</v>
      </c>
      <c r="C52" s="252"/>
      <c r="D52" s="6">
        <v>54</v>
      </c>
      <c r="E52" s="6">
        <v>21</v>
      </c>
      <c r="F52" s="6">
        <v>15</v>
      </c>
      <c r="G52" s="6">
        <v>9</v>
      </c>
      <c r="H52" s="6">
        <v>4</v>
      </c>
      <c r="I52" s="6">
        <v>3</v>
      </c>
      <c r="J52" s="6">
        <v>1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1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43">
        <v>20</v>
      </c>
      <c r="AL52" s="8">
        <v>122.9</v>
      </c>
      <c r="AM52" s="8">
        <v>201.1</v>
      </c>
      <c r="AN52" s="8">
        <v>373.7</v>
      </c>
    </row>
    <row r="53" spans="2:40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3">
        <v>264</v>
      </c>
      <c r="AL53" s="8">
        <v>264</v>
      </c>
      <c r="AM53" s="8">
        <v>264</v>
      </c>
      <c r="AN53" s="8">
        <v>0</v>
      </c>
    </row>
    <row r="54" spans="2:40" x14ac:dyDescent="0.15">
      <c r="B54" s="291" t="s">
        <v>37</v>
      </c>
      <c r="C54" s="252"/>
      <c r="D54" s="6">
        <v>1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9">
        <v>28</v>
      </c>
      <c r="AL54" s="57">
        <v>28</v>
      </c>
      <c r="AM54" s="57">
        <v>28</v>
      </c>
      <c r="AN54" s="57">
        <v>0</v>
      </c>
    </row>
    <row r="55" spans="2:40" x14ac:dyDescent="0.15">
      <c r="B55" s="291" t="s">
        <v>38</v>
      </c>
      <c r="C55" s="252"/>
      <c r="D55" s="6">
        <v>69</v>
      </c>
      <c r="E55" s="6">
        <v>15</v>
      </c>
      <c r="F55" s="6">
        <v>19</v>
      </c>
      <c r="G55" s="6">
        <v>5</v>
      </c>
      <c r="H55" s="6">
        <v>14</v>
      </c>
      <c r="I55" s="6">
        <v>6</v>
      </c>
      <c r="J55" s="6">
        <v>0</v>
      </c>
      <c r="K55" s="6">
        <v>1</v>
      </c>
      <c r="L55" s="6">
        <v>4</v>
      </c>
      <c r="M55" s="6">
        <v>2</v>
      </c>
      <c r="N55" s="6">
        <v>0</v>
      </c>
      <c r="O55" s="6">
        <v>1</v>
      </c>
      <c r="P55" s="6">
        <v>1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43">
        <v>163</v>
      </c>
      <c r="AL55" s="8">
        <v>224.6</v>
      </c>
      <c r="AM55" s="8">
        <v>287</v>
      </c>
      <c r="AN55" s="8">
        <v>314</v>
      </c>
    </row>
    <row r="56" spans="2:40" x14ac:dyDescent="0.15">
      <c r="B56" s="291" t="s">
        <v>39</v>
      </c>
      <c r="C56" s="252"/>
      <c r="D56" s="6">
        <v>80</v>
      </c>
      <c r="E56" s="6">
        <v>14</v>
      </c>
      <c r="F56" s="6">
        <v>11</v>
      </c>
      <c r="G56" s="6">
        <v>9</v>
      </c>
      <c r="H56" s="6">
        <v>10</v>
      </c>
      <c r="I56" s="6">
        <v>16</v>
      </c>
      <c r="J56" s="6">
        <v>1</v>
      </c>
      <c r="K56" s="6">
        <v>3</v>
      </c>
      <c r="L56" s="6">
        <v>3</v>
      </c>
      <c r="M56" s="6">
        <v>2</v>
      </c>
      <c r="N56" s="6">
        <v>1</v>
      </c>
      <c r="O56" s="6">
        <v>1</v>
      </c>
      <c r="P56" s="6">
        <v>2</v>
      </c>
      <c r="Q56" s="6">
        <v>1</v>
      </c>
      <c r="R56" s="6">
        <v>1</v>
      </c>
      <c r="S56" s="6">
        <v>2</v>
      </c>
      <c r="T56" s="6">
        <v>1</v>
      </c>
      <c r="U56" s="6">
        <v>1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1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43">
        <v>264.5</v>
      </c>
      <c r="AL56" s="8">
        <v>367.9</v>
      </c>
      <c r="AM56" s="8">
        <v>445.9</v>
      </c>
      <c r="AN56" s="8">
        <v>455.9</v>
      </c>
    </row>
    <row r="57" spans="2:40" x14ac:dyDescent="0.15">
      <c r="B57" s="291" t="s">
        <v>40</v>
      </c>
      <c r="C57" s="252"/>
      <c r="D57" s="6">
        <v>35</v>
      </c>
      <c r="E57" s="6">
        <v>7</v>
      </c>
      <c r="F57" s="6">
        <v>9</v>
      </c>
      <c r="G57" s="6">
        <v>2</v>
      </c>
      <c r="H57" s="6">
        <v>7</v>
      </c>
      <c r="I57" s="6">
        <v>5</v>
      </c>
      <c r="J57" s="6">
        <v>1</v>
      </c>
      <c r="K57" s="6">
        <v>1</v>
      </c>
      <c r="L57" s="6">
        <v>0</v>
      </c>
      <c r="M57" s="6">
        <v>1</v>
      </c>
      <c r="N57" s="6">
        <v>1</v>
      </c>
      <c r="O57" s="6">
        <v>1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43">
        <v>185</v>
      </c>
      <c r="AL57" s="8">
        <v>213.7</v>
      </c>
      <c r="AM57" s="8">
        <v>267.10000000000002</v>
      </c>
      <c r="AN57" s="8">
        <v>249.7</v>
      </c>
    </row>
    <row r="58" spans="2:40" x14ac:dyDescent="0.15">
      <c r="B58" s="291" t="s">
        <v>41</v>
      </c>
      <c r="C58" s="252"/>
      <c r="D58" s="6">
        <v>6</v>
      </c>
      <c r="E58" s="6">
        <v>1</v>
      </c>
      <c r="F58" s="6">
        <v>0</v>
      </c>
      <c r="G58" s="6">
        <v>2</v>
      </c>
      <c r="H58" s="6">
        <v>2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3">
        <v>183</v>
      </c>
      <c r="AL58" s="8">
        <v>264.8</v>
      </c>
      <c r="AM58" s="8">
        <v>317.8</v>
      </c>
      <c r="AN58" s="8">
        <v>293.10000000000002</v>
      </c>
    </row>
    <row r="59" spans="2:40" x14ac:dyDescent="0.15">
      <c r="B59" s="291" t="s">
        <v>42</v>
      </c>
      <c r="C59" s="252"/>
      <c r="D59" s="6">
        <v>13</v>
      </c>
      <c r="E59" s="6">
        <v>4</v>
      </c>
      <c r="F59" s="6">
        <v>3</v>
      </c>
      <c r="G59" s="6">
        <v>1</v>
      </c>
      <c r="H59" s="6">
        <v>3</v>
      </c>
      <c r="I59" s="6">
        <v>1</v>
      </c>
      <c r="J59" s="6">
        <v>0</v>
      </c>
      <c r="K59" s="6">
        <v>1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43">
        <v>8</v>
      </c>
      <c r="AL59" s="8">
        <v>134.19999999999999</v>
      </c>
      <c r="AM59" s="8">
        <v>193.9</v>
      </c>
      <c r="AN59" s="8">
        <v>164.6</v>
      </c>
    </row>
    <row r="60" spans="2:40" x14ac:dyDescent="0.15">
      <c r="B60" s="291" t="s">
        <v>43</v>
      </c>
      <c r="C60" s="252"/>
      <c r="D60" s="6">
        <v>13</v>
      </c>
      <c r="E60" s="6">
        <v>3</v>
      </c>
      <c r="F60" s="6">
        <v>1</v>
      </c>
      <c r="G60" s="6">
        <v>1</v>
      </c>
      <c r="H60" s="6">
        <v>2</v>
      </c>
      <c r="I60" s="6">
        <v>3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1</v>
      </c>
      <c r="Q60" s="6">
        <v>0</v>
      </c>
      <c r="R60" s="6">
        <v>1</v>
      </c>
      <c r="S60" s="6">
        <v>0</v>
      </c>
      <c r="T60" s="6">
        <v>0</v>
      </c>
      <c r="U60" s="6">
        <v>0</v>
      </c>
      <c r="V60" s="6">
        <v>0</v>
      </c>
      <c r="W60" s="6">
        <v>1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43">
        <v>272</v>
      </c>
      <c r="AL60" s="8">
        <v>436.1</v>
      </c>
      <c r="AM60" s="8">
        <v>566.9</v>
      </c>
      <c r="AN60" s="8">
        <v>538.9</v>
      </c>
    </row>
    <row r="61" spans="2:40" x14ac:dyDescent="0.15">
      <c r="B61" s="291" t="s">
        <v>44</v>
      </c>
      <c r="C61" s="252"/>
      <c r="D61" s="6">
        <v>4</v>
      </c>
      <c r="E61" s="234">
        <v>0</v>
      </c>
      <c r="F61" s="234">
        <v>2</v>
      </c>
      <c r="G61" s="234">
        <v>1</v>
      </c>
      <c r="H61" s="234">
        <v>0</v>
      </c>
      <c r="I61" s="234">
        <v>1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4">
        <v>0</v>
      </c>
      <c r="AE61" s="234">
        <v>0</v>
      </c>
      <c r="AF61" s="234">
        <v>0</v>
      </c>
      <c r="AG61" s="234">
        <v>0</v>
      </c>
      <c r="AH61" s="234">
        <v>0</v>
      </c>
      <c r="AI61" s="234">
        <v>0</v>
      </c>
      <c r="AJ61" s="234">
        <v>0</v>
      </c>
      <c r="AK61" s="49">
        <v>96</v>
      </c>
      <c r="AL61" s="57">
        <v>125.8</v>
      </c>
      <c r="AM61" s="57">
        <v>125.8</v>
      </c>
      <c r="AN61" s="57">
        <v>125.9</v>
      </c>
    </row>
    <row r="62" spans="2:40" x14ac:dyDescent="0.15">
      <c r="B62" s="291" t="s">
        <v>45</v>
      </c>
      <c r="C62" s="252"/>
      <c r="D62" s="6">
        <v>247</v>
      </c>
      <c r="E62" s="6">
        <v>79</v>
      </c>
      <c r="F62" s="6">
        <v>61</v>
      </c>
      <c r="G62" s="6">
        <v>23</v>
      </c>
      <c r="H62" s="6">
        <v>24</v>
      </c>
      <c r="I62" s="6">
        <v>18</v>
      </c>
      <c r="J62" s="6">
        <v>14</v>
      </c>
      <c r="K62" s="6">
        <v>4</v>
      </c>
      <c r="L62" s="6">
        <v>9</v>
      </c>
      <c r="M62" s="6">
        <v>1</v>
      </c>
      <c r="N62" s="6">
        <v>4</v>
      </c>
      <c r="O62" s="6">
        <v>4</v>
      </c>
      <c r="P62" s="6">
        <v>1</v>
      </c>
      <c r="Q62" s="6">
        <v>1</v>
      </c>
      <c r="R62" s="6">
        <v>1</v>
      </c>
      <c r="S62" s="6">
        <v>0</v>
      </c>
      <c r="T62" s="6">
        <v>1</v>
      </c>
      <c r="U62" s="6">
        <v>0</v>
      </c>
      <c r="V62" s="6">
        <v>1</v>
      </c>
      <c r="W62" s="6">
        <v>0</v>
      </c>
      <c r="X62" s="6">
        <v>1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43">
        <v>11</v>
      </c>
      <c r="AL62" s="8">
        <v>186.4</v>
      </c>
      <c r="AM62" s="8">
        <v>274.10000000000002</v>
      </c>
      <c r="AN62" s="8">
        <v>324.7</v>
      </c>
    </row>
    <row r="63" spans="2:40" x14ac:dyDescent="0.15">
      <c r="B63" s="291" t="s">
        <v>46</v>
      </c>
      <c r="C63" s="252"/>
      <c r="D63" s="6">
        <v>23</v>
      </c>
      <c r="E63" s="6">
        <v>7</v>
      </c>
      <c r="F63" s="6">
        <v>5</v>
      </c>
      <c r="G63" s="6">
        <v>1</v>
      </c>
      <c r="H63" s="6">
        <v>6</v>
      </c>
      <c r="I63" s="6">
        <v>1</v>
      </c>
      <c r="J63" s="6">
        <v>2</v>
      </c>
      <c r="K63" s="6">
        <v>0</v>
      </c>
      <c r="L63" s="6">
        <v>1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3">
        <v>60</v>
      </c>
      <c r="AL63" s="8">
        <v>155.6</v>
      </c>
      <c r="AM63" s="8">
        <v>223.7</v>
      </c>
      <c r="AN63" s="8">
        <v>171.7</v>
      </c>
    </row>
    <row r="64" spans="2:40" x14ac:dyDescent="0.15">
      <c r="B64" s="291" t="s">
        <v>47</v>
      </c>
      <c r="C64" s="252"/>
      <c r="D64" s="6">
        <v>36</v>
      </c>
      <c r="E64" s="6">
        <v>9</v>
      </c>
      <c r="F64" s="6">
        <v>5</v>
      </c>
      <c r="G64" s="6">
        <v>4</v>
      </c>
      <c r="H64" s="6">
        <v>2</v>
      </c>
      <c r="I64" s="6">
        <v>8</v>
      </c>
      <c r="J64" s="6">
        <v>2</v>
      </c>
      <c r="K64" s="6">
        <v>3</v>
      </c>
      <c r="L64" s="6">
        <v>0</v>
      </c>
      <c r="M64" s="6">
        <v>0</v>
      </c>
      <c r="N64" s="6">
        <v>0</v>
      </c>
      <c r="O64" s="6">
        <v>1</v>
      </c>
      <c r="P64" s="6">
        <v>1</v>
      </c>
      <c r="Q64" s="6">
        <v>0</v>
      </c>
      <c r="R64" s="6">
        <v>1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43">
        <v>197.5</v>
      </c>
      <c r="AL64" s="8">
        <v>267.10000000000002</v>
      </c>
      <c r="AM64" s="8">
        <v>356.1</v>
      </c>
      <c r="AN64" s="8">
        <v>296.5</v>
      </c>
    </row>
    <row r="65" spans="2:40" x14ac:dyDescent="0.15">
      <c r="B65" s="291" t="s">
        <v>48</v>
      </c>
      <c r="C65" s="252"/>
      <c r="D65" s="6">
        <v>118</v>
      </c>
      <c r="E65" s="6">
        <v>44</v>
      </c>
      <c r="F65" s="6">
        <v>34</v>
      </c>
      <c r="G65" s="6">
        <v>6</v>
      </c>
      <c r="H65" s="6">
        <v>12</v>
      </c>
      <c r="I65" s="6">
        <v>4</v>
      </c>
      <c r="J65" s="6">
        <v>1</v>
      </c>
      <c r="K65" s="6">
        <v>6</v>
      </c>
      <c r="L65" s="6">
        <v>4</v>
      </c>
      <c r="M65" s="6">
        <v>1</v>
      </c>
      <c r="N65" s="6">
        <v>2</v>
      </c>
      <c r="O65" s="6">
        <v>1</v>
      </c>
      <c r="P65" s="6">
        <v>0</v>
      </c>
      <c r="Q65" s="6">
        <v>0</v>
      </c>
      <c r="R65" s="6">
        <v>0</v>
      </c>
      <c r="S65" s="6">
        <v>1</v>
      </c>
      <c r="T65" s="6">
        <v>0</v>
      </c>
      <c r="U65" s="6">
        <v>0</v>
      </c>
      <c r="V65" s="6">
        <v>0</v>
      </c>
      <c r="W65" s="6">
        <v>1</v>
      </c>
      <c r="X65" s="6">
        <v>0</v>
      </c>
      <c r="Y65" s="6">
        <v>1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43">
        <v>10.5</v>
      </c>
      <c r="AL65" s="8">
        <v>175.4</v>
      </c>
      <c r="AM65" s="8">
        <v>279.60000000000002</v>
      </c>
      <c r="AN65" s="8">
        <v>370</v>
      </c>
    </row>
    <row r="66" spans="2:40" x14ac:dyDescent="0.15">
      <c r="B66" s="291" t="s">
        <v>49</v>
      </c>
      <c r="C66" s="252"/>
      <c r="D66" s="6">
        <v>47</v>
      </c>
      <c r="E66" s="6">
        <v>24</v>
      </c>
      <c r="F66" s="6">
        <v>7</v>
      </c>
      <c r="G66" s="6">
        <v>3</v>
      </c>
      <c r="H66" s="6">
        <v>4</v>
      </c>
      <c r="I66" s="6">
        <v>4</v>
      </c>
      <c r="J66" s="6">
        <v>0</v>
      </c>
      <c r="K66" s="6">
        <v>2</v>
      </c>
      <c r="L66" s="6">
        <v>1</v>
      </c>
      <c r="M66" s="6">
        <v>1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1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43">
        <v>0</v>
      </c>
      <c r="AL66" s="8">
        <v>143.5</v>
      </c>
      <c r="AM66" s="8">
        <v>293.3</v>
      </c>
      <c r="AN66" s="8">
        <v>300.60000000000002</v>
      </c>
    </row>
    <row r="67" spans="2:40" x14ac:dyDescent="0.15">
      <c r="B67" s="291" t="s">
        <v>50</v>
      </c>
      <c r="C67" s="252"/>
      <c r="D67" s="6">
        <v>11</v>
      </c>
      <c r="E67" s="6">
        <v>1</v>
      </c>
      <c r="F67" s="6">
        <v>2</v>
      </c>
      <c r="G67" s="6">
        <v>2</v>
      </c>
      <c r="H67" s="6">
        <v>3</v>
      </c>
      <c r="I67" s="6">
        <v>2</v>
      </c>
      <c r="J67" s="6">
        <v>0</v>
      </c>
      <c r="K67" s="6">
        <v>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43">
        <v>200</v>
      </c>
      <c r="AL67" s="8">
        <v>200.3</v>
      </c>
      <c r="AM67" s="8">
        <v>220.3</v>
      </c>
      <c r="AN67" s="8">
        <v>150</v>
      </c>
    </row>
    <row r="68" spans="2:40" x14ac:dyDescent="0.15">
      <c r="B68" s="291" t="s">
        <v>51</v>
      </c>
      <c r="C68" s="252"/>
      <c r="D68" s="10">
        <v>45</v>
      </c>
      <c r="E68" s="10">
        <v>13</v>
      </c>
      <c r="F68" s="10">
        <v>12</v>
      </c>
      <c r="G68" s="10">
        <v>7</v>
      </c>
      <c r="H68" s="10">
        <v>3</v>
      </c>
      <c r="I68" s="10">
        <v>5</v>
      </c>
      <c r="J68" s="10">
        <v>3</v>
      </c>
      <c r="K68" s="10">
        <v>1</v>
      </c>
      <c r="L68" s="10">
        <v>0</v>
      </c>
      <c r="M68" s="10">
        <v>0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43">
        <v>10</v>
      </c>
      <c r="AL68" s="11">
        <v>142.1</v>
      </c>
      <c r="AM68" s="11">
        <v>199.8</v>
      </c>
      <c r="AN68" s="11">
        <v>193.3</v>
      </c>
    </row>
    <row r="69" spans="2:40" s="5" customFormat="1" x14ac:dyDescent="0.15">
      <c r="B69" s="292" t="s">
        <v>73</v>
      </c>
      <c r="C69" s="250"/>
      <c r="D69" s="7">
        <v>26</v>
      </c>
      <c r="E69" s="7">
        <v>5</v>
      </c>
      <c r="F69" s="7">
        <v>3</v>
      </c>
      <c r="G69" s="7">
        <v>2</v>
      </c>
      <c r="H69" s="7">
        <v>1</v>
      </c>
      <c r="I69" s="7">
        <v>5</v>
      </c>
      <c r="J69" s="7">
        <v>1</v>
      </c>
      <c r="K69" s="7">
        <v>1</v>
      </c>
      <c r="L69" s="7">
        <v>2</v>
      </c>
      <c r="M69" s="7">
        <v>3</v>
      </c>
      <c r="N69" s="7">
        <v>1</v>
      </c>
      <c r="O69" s="7">
        <v>0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48">
        <v>316</v>
      </c>
      <c r="AL69" s="9">
        <v>387.5</v>
      </c>
      <c r="AM69" s="9">
        <v>479.8</v>
      </c>
      <c r="AN69" s="9">
        <v>386.6</v>
      </c>
    </row>
    <row r="71" spans="2:40" x14ac:dyDescent="0.15">
      <c r="D71" s="193">
        <f>D6</f>
        <v>8263</v>
      </c>
    </row>
    <row r="72" spans="2:40" x14ac:dyDescent="0.15">
      <c r="D72" s="193" t="str">
        <f>IF(D71=SUM(D8:D11,D12:D22,D23:D69)/3,"OK","NG")</f>
        <v>OK</v>
      </c>
    </row>
  </sheetData>
  <mergeCells count="68">
    <mergeCell ref="B3:C3"/>
    <mergeCell ref="D3:D5"/>
    <mergeCell ref="E3:E5"/>
    <mergeCell ref="AK3:AK4"/>
    <mergeCell ref="AL3:AM4"/>
    <mergeCell ref="AN3:A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9" t="s">
        <v>340</v>
      </c>
      <c r="D1" s="29" t="s">
        <v>220</v>
      </c>
      <c r="O1" s="29" t="s">
        <v>324</v>
      </c>
      <c r="Z1" s="29" t="s">
        <v>324</v>
      </c>
      <c r="AK1" s="29" t="s">
        <v>324</v>
      </c>
      <c r="AN1" s="29"/>
    </row>
    <row r="2" spans="1:47" ht="17.25" x14ac:dyDescent="0.2">
      <c r="A2" s="29"/>
      <c r="B2" s="1" t="s">
        <v>366</v>
      </c>
      <c r="C2" s="2"/>
    </row>
    <row r="3" spans="1:47" ht="24" customHeight="1" x14ac:dyDescent="0.15">
      <c r="B3" s="307" t="s">
        <v>221</v>
      </c>
      <c r="C3" s="293"/>
      <c r="D3" s="287" t="s">
        <v>92</v>
      </c>
      <c r="E3" s="62"/>
      <c r="F3" s="94">
        <v>200</v>
      </c>
      <c r="G3" s="94">
        <v>400</v>
      </c>
      <c r="H3" s="94">
        <v>600</v>
      </c>
      <c r="I3" s="94">
        <v>800</v>
      </c>
      <c r="J3" s="94">
        <v>1000</v>
      </c>
      <c r="K3" s="94">
        <v>1200</v>
      </c>
      <c r="L3" s="94">
        <v>1400</v>
      </c>
      <c r="M3" s="94">
        <v>1600</v>
      </c>
      <c r="N3" s="94">
        <v>1800</v>
      </c>
      <c r="O3" s="94">
        <v>2000</v>
      </c>
      <c r="P3" s="94">
        <v>2200</v>
      </c>
      <c r="Q3" s="94">
        <v>2400</v>
      </c>
      <c r="R3" s="94">
        <v>2600</v>
      </c>
      <c r="S3" s="94">
        <v>2800</v>
      </c>
      <c r="T3" s="94">
        <v>3000</v>
      </c>
      <c r="U3" s="94">
        <v>3200</v>
      </c>
      <c r="V3" s="94">
        <v>3400</v>
      </c>
      <c r="W3" s="94">
        <v>3600</v>
      </c>
      <c r="X3" s="94">
        <v>3800</v>
      </c>
      <c r="Y3" s="94">
        <v>4000</v>
      </c>
      <c r="Z3" s="94">
        <v>4200</v>
      </c>
      <c r="AA3" s="94">
        <v>4400</v>
      </c>
      <c r="AB3" s="94">
        <v>4600</v>
      </c>
      <c r="AC3" s="94">
        <v>4800</v>
      </c>
      <c r="AD3" s="94">
        <v>5000</v>
      </c>
      <c r="AE3" s="94">
        <v>5200</v>
      </c>
      <c r="AF3" s="94">
        <v>5400</v>
      </c>
      <c r="AG3" s="94">
        <v>5600</v>
      </c>
      <c r="AH3" s="94">
        <v>5800</v>
      </c>
      <c r="AI3" s="94">
        <v>6000</v>
      </c>
      <c r="AJ3" s="94">
        <v>6200</v>
      </c>
      <c r="AK3" s="94">
        <v>6400</v>
      </c>
      <c r="AL3" s="94">
        <v>6600</v>
      </c>
      <c r="AM3" s="94">
        <v>6800</v>
      </c>
      <c r="AN3" s="94">
        <v>7000</v>
      </c>
      <c r="AO3" s="94">
        <v>7200</v>
      </c>
      <c r="AP3" s="94">
        <v>7400</v>
      </c>
      <c r="AQ3" s="94">
        <v>7600</v>
      </c>
      <c r="AR3" s="118" t="s">
        <v>318</v>
      </c>
      <c r="AS3" s="287" t="s">
        <v>94</v>
      </c>
      <c r="AT3" s="287" t="s">
        <v>95</v>
      </c>
      <c r="AU3" s="287" t="s">
        <v>96</v>
      </c>
    </row>
    <row r="4" spans="1:47" s="35" customFormat="1" ht="13.5" x14ac:dyDescent="0.15">
      <c r="B4" s="319" t="s">
        <v>85</v>
      </c>
      <c r="C4" s="320"/>
      <c r="D4" s="288"/>
      <c r="E4" s="65"/>
      <c r="F4" s="96" t="s">
        <v>97</v>
      </c>
      <c r="G4" s="97" t="s">
        <v>97</v>
      </c>
      <c r="H4" s="96" t="s">
        <v>97</v>
      </c>
      <c r="I4" s="96" t="s">
        <v>97</v>
      </c>
      <c r="J4" s="98" t="s">
        <v>97</v>
      </c>
      <c r="K4" s="98" t="s">
        <v>97</v>
      </c>
      <c r="L4" s="96" t="s">
        <v>97</v>
      </c>
      <c r="M4" s="96" t="s">
        <v>97</v>
      </c>
      <c r="N4" s="96" t="s">
        <v>97</v>
      </c>
      <c r="O4" s="96" t="s">
        <v>97</v>
      </c>
      <c r="P4" s="98" t="s">
        <v>97</v>
      </c>
      <c r="Q4" s="98" t="s">
        <v>97</v>
      </c>
      <c r="R4" s="96" t="s">
        <v>97</v>
      </c>
      <c r="S4" s="98" t="s">
        <v>97</v>
      </c>
      <c r="T4" s="98" t="s">
        <v>97</v>
      </c>
      <c r="U4" s="98" t="s">
        <v>97</v>
      </c>
      <c r="V4" s="96" t="s">
        <v>97</v>
      </c>
      <c r="W4" s="96" t="s">
        <v>97</v>
      </c>
      <c r="X4" s="98" t="s">
        <v>97</v>
      </c>
      <c r="Y4" s="96" t="s">
        <v>97</v>
      </c>
      <c r="Z4" s="98" t="s">
        <v>97</v>
      </c>
      <c r="AA4" s="98" t="s">
        <v>97</v>
      </c>
      <c r="AB4" s="98" t="s">
        <v>97</v>
      </c>
      <c r="AC4" s="98" t="s">
        <v>97</v>
      </c>
      <c r="AD4" s="98" t="s">
        <v>97</v>
      </c>
      <c r="AE4" s="98" t="s">
        <v>97</v>
      </c>
      <c r="AF4" s="96" t="s">
        <v>97</v>
      </c>
      <c r="AG4" s="98" t="s">
        <v>97</v>
      </c>
      <c r="AH4" s="98" t="s">
        <v>97</v>
      </c>
      <c r="AI4" s="98" t="s">
        <v>97</v>
      </c>
      <c r="AJ4" s="96" t="s">
        <v>97</v>
      </c>
      <c r="AK4" s="96" t="s">
        <v>97</v>
      </c>
      <c r="AL4" s="98" t="s">
        <v>97</v>
      </c>
      <c r="AM4" s="96" t="s">
        <v>97</v>
      </c>
      <c r="AN4" s="98" t="s">
        <v>97</v>
      </c>
      <c r="AO4" s="98" t="s">
        <v>97</v>
      </c>
      <c r="AP4" s="98" t="s">
        <v>97</v>
      </c>
      <c r="AQ4" s="98" t="s">
        <v>97</v>
      </c>
      <c r="AR4" s="98"/>
      <c r="AS4" s="288"/>
      <c r="AT4" s="288"/>
      <c r="AU4" s="288"/>
    </row>
    <row r="5" spans="1:47" ht="24" customHeight="1" x14ac:dyDescent="0.15">
      <c r="B5" s="321"/>
      <c r="C5" s="318"/>
      <c r="D5" s="289"/>
      <c r="E5" s="99" t="s">
        <v>305</v>
      </c>
      <c r="F5" s="100">
        <v>400</v>
      </c>
      <c r="G5" s="100">
        <v>600</v>
      </c>
      <c r="H5" s="100">
        <v>800</v>
      </c>
      <c r="I5" s="100">
        <v>1000</v>
      </c>
      <c r="J5" s="100">
        <v>1200</v>
      </c>
      <c r="K5" s="100">
        <v>1400</v>
      </c>
      <c r="L5" s="100">
        <v>1600</v>
      </c>
      <c r="M5" s="100">
        <v>1800</v>
      </c>
      <c r="N5" s="100">
        <v>2000</v>
      </c>
      <c r="O5" s="100">
        <v>2200</v>
      </c>
      <c r="P5" s="100">
        <v>2400</v>
      </c>
      <c r="Q5" s="100">
        <v>2600</v>
      </c>
      <c r="R5" s="100">
        <v>2800</v>
      </c>
      <c r="S5" s="100">
        <v>3000</v>
      </c>
      <c r="T5" s="100">
        <v>3200</v>
      </c>
      <c r="U5" s="100">
        <v>3400</v>
      </c>
      <c r="V5" s="100">
        <v>3600</v>
      </c>
      <c r="W5" s="100">
        <v>3800</v>
      </c>
      <c r="X5" s="100">
        <v>4000</v>
      </c>
      <c r="Y5" s="100">
        <v>4200</v>
      </c>
      <c r="Z5" s="100">
        <v>4400</v>
      </c>
      <c r="AA5" s="100">
        <v>4600</v>
      </c>
      <c r="AB5" s="100">
        <v>4800</v>
      </c>
      <c r="AC5" s="100">
        <v>5000</v>
      </c>
      <c r="AD5" s="100">
        <v>5200</v>
      </c>
      <c r="AE5" s="100">
        <v>5400</v>
      </c>
      <c r="AF5" s="100">
        <v>5600</v>
      </c>
      <c r="AG5" s="100">
        <v>5800</v>
      </c>
      <c r="AH5" s="100">
        <v>6000</v>
      </c>
      <c r="AI5" s="100">
        <v>6200</v>
      </c>
      <c r="AJ5" s="100">
        <v>6400</v>
      </c>
      <c r="AK5" s="100">
        <v>6600</v>
      </c>
      <c r="AL5" s="100">
        <v>6800</v>
      </c>
      <c r="AM5" s="100">
        <v>7000</v>
      </c>
      <c r="AN5" s="100">
        <v>7200</v>
      </c>
      <c r="AO5" s="100">
        <v>7400</v>
      </c>
      <c r="AP5" s="100">
        <v>7600</v>
      </c>
      <c r="AQ5" s="100">
        <v>7800</v>
      </c>
      <c r="AR5" s="100"/>
      <c r="AS5" s="41" t="s">
        <v>210</v>
      </c>
      <c r="AT5" s="41" t="s">
        <v>210</v>
      </c>
      <c r="AU5" s="41" t="s">
        <v>210</v>
      </c>
    </row>
    <row r="6" spans="1:47" x14ac:dyDescent="0.15">
      <c r="B6" s="290" t="s">
        <v>0</v>
      </c>
      <c r="C6" s="254"/>
      <c r="D6" s="6">
        <v>8263</v>
      </c>
      <c r="E6" s="6">
        <v>1</v>
      </c>
      <c r="F6" s="6">
        <v>25</v>
      </c>
      <c r="G6" s="6">
        <v>153</v>
      </c>
      <c r="H6" s="6">
        <v>244</v>
      </c>
      <c r="I6" s="6">
        <v>444</v>
      </c>
      <c r="J6" s="6">
        <v>513</v>
      </c>
      <c r="K6" s="6">
        <v>706</v>
      </c>
      <c r="L6" s="6">
        <v>754</v>
      </c>
      <c r="M6" s="6">
        <v>729</v>
      </c>
      <c r="N6" s="6">
        <v>682</v>
      </c>
      <c r="O6" s="6">
        <v>601</v>
      </c>
      <c r="P6" s="6">
        <v>548</v>
      </c>
      <c r="Q6" s="6">
        <v>466</v>
      </c>
      <c r="R6" s="6">
        <v>428</v>
      </c>
      <c r="S6" s="6">
        <v>321</v>
      </c>
      <c r="T6" s="6">
        <v>279</v>
      </c>
      <c r="U6" s="6">
        <v>219</v>
      </c>
      <c r="V6" s="6">
        <v>195</v>
      </c>
      <c r="W6" s="6">
        <v>153</v>
      </c>
      <c r="X6" s="6">
        <v>125</v>
      </c>
      <c r="Y6" s="6">
        <v>122</v>
      </c>
      <c r="Z6" s="6">
        <v>98</v>
      </c>
      <c r="AA6" s="120">
        <v>67</v>
      </c>
      <c r="AB6" s="120">
        <v>48</v>
      </c>
      <c r="AC6" s="120">
        <v>29</v>
      </c>
      <c r="AD6" s="6">
        <v>48</v>
      </c>
      <c r="AE6" s="6">
        <v>33</v>
      </c>
      <c r="AF6" s="6">
        <v>41</v>
      </c>
      <c r="AG6" s="6">
        <v>22</v>
      </c>
      <c r="AH6" s="6">
        <v>30</v>
      </c>
      <c r="AI6" s="6">
        <v>24</v>
      </c>
      <c r="AJ6" s="6">
        <v>13</v>
      </c>
      <c r="AK6" s="6">
        <v>18</v>
      </c>
      <c r="AL6" s="6">
        <v>10</v>
      </c>
      <c r="AM6" s="6">
        <v>7</v>
      </c>
      <c r="AN6" s="6">
        <v>13</v>
      </c>
      <c r="AO6" s="120">
        <v>13</v>
      </c>
      <c r="AP6" s="120">
        <v>8</v>
      </c>
      <c r="AQ6" s="120">
        <v>4</v>
      </c>
      <c r="AR6" s="121">
        <v>29</v>
      </c>
      <c r="AS6" s="9">
        <v>1963</v>
      </c>
      <c r="AT6" s="9">
        <v>2220.4</v>
      </c>
      <c r="AU6" s="9">
        <v>1218.5</v>
      </c>
    </row>
    <row r="7" spans="1:47" x14ac:dyDescent="0.15">
      <c r="B7" s="291" t="s">
        <v>1</v>
      </c>
      <c r="C7" s="252"/>
      <c r="D7" s="45">
        <v>6031</v>
      </c>
      <c r="E7" s="45">
        <v>0</v>
      </c>
      <c r="F7" s="45">
        <v>15</v>
      </c>
      <c r="G7" s="45">
        <v>99</v>
      </c>
      <c r="H7" s="45">
        <v>158</v>
      </c>
      <c r="I7" s="45">
        <v>288</v>
      </c>
      <c r="J7" s="45">
        <v>323</v>
      </c>
      <c r="K7" s="45">
        <v>429</v>
      </c>
      <c r="L7" s="45">
        <v>486</v>
      </c>
      <c r="M7" s="45">
        <v>488</v>
      </c>
      <c r="N7" s="45">
        <v>487</v>
      </c>
      <c r="O7" s="45">
        <v>423</v>
      </c>
      <c r="P7" s="45">
        <v>415</v>
      </c>
      <c r="Q7" s="45">
        <v>362</v>
      </c>
      <c r="R7" s="45">
        <v>329</v>
      </c>
      <c r="S7" s="45">
        <v>254</v>
      </c>
      <c r="T7" s="45">
        <v>228</v>
      </c>
      <c r="U7" s="45">
        <v>183</v>
      </c>
      <c r="V7" s="45">
        <v>177</v>
      </c>
      <c r="W7" s="45">
        <v>143</v>
      </c>
      <c r="X7" s="45">
        <v>110</v>
      </c>
      <c r="Y7" s="45">
        <v>111</v>
      </c>
      <c r="Z7" s="45">
        <v>90</v>
      </c>
      <c r="AA7" s="120">
        <v>64</v>
      </c>
      <c r="AB7" s="120">
        <v>44</v>
      </c>
      <c r="AC7" s="120">
        <v>28</v>
      </c>
      <c r="AD7" s="45">
        <v>47</v>
      </c>
      <c r="AE7" s="45">
        <v>31</v>
      </c>
      <c r="AF7" s="45">
        <v>38</v>
      </c>
      <c r="AG7" s="45">
        <v>22</v>
      </c>
      <c r="AH7" s="45">
        <v>26</v>
      </c>
      <c r="AI7" s="45">
        <v>23</v>
      </c>
      <c r="AJ7" s="45">
        <v>13</v>
      </c>
      <c r="AK7" s="45">
        <v>18</v>
      </c>
      <c r="AL7" s="45">
        <v>10</v>
      </c>
      <c r="AM7" s="45">
        <v>6</v>
      </c>
      <c r="AN7" s="45">
        <v>13</v>
      </c>
      <c r="AO7" s="120">
        <v>11</v>
      </c>
      <c r="AP7" s="120">
        <v>7</v>
      </c>
      <c r="AQ7" s="120">
        <v>4</v>
      </c>
      <c r="AR7" s="121">
        <v>28</v>
      </c>
      <c r="AS7" s="8">
        <v>2100</v>
      </c>
      <c r="AT7" s="8">
        <v>2376.6999999999998</v>
      </c>
      <c r="AU7" s="8">
        <v>1295.5</v>
      </c>
    </row>
    <row r="8" spans="1:47" x14ac:dyDescent="0.15">
      <c r="B8" s="70"/>
      <c r="C8" s="18" t="s">
        <v>65</v>
      </c>
      <c r="D8" s="10">
        <v>3282</v>
      </c>
      <c r="E8" s="10">
        <v>0</v>
      </c>
      <c r="F8" s="10">
        <v>6</v>
      </c>
      <c r="G8" s="10">
        <v>42</v>
      </c>
      <c r="H8" s="10">
        <v>70</v>
      </c>
      <c r="I8" s="10">
        <v>100</v>
      </c>
      <c r="J8" s="10">
        <v>121</v>
      </c>
      <c r="K8" s="10">
        <v>157</v>
      </c>
      <c r="L8" s="10">
        <v>219</v>
      </c>
      <c r="M8" s="10">
        <v>215</v>
      </c>
      <c r="N8" s="10">
        <v>238</v>
      </c>
      <c r="O8" s="10">
        <v>210</v>
      </c>
      <c r="P8" s="10">
        <v>230</v>
      </c>
      <c r="Q8" s="10">
        <v>203</v>
      </c>
      <c r="R8" s="10">
        <v>196</v>
      </c>
      <c r="S8" s="10">
        <v>173</v>
      </c>
      <c r="T8" s="10">
        <v>145</v>
      </c>
      <c r="U8" s="10">
        <v>119</v>
      </c>
      <c r="V8" s="10">
        <v>128</v>
      </c>
      <c r="W8" s="10">
        <v>97</v>
      </c>
      <c r="X8" s="10">
        <v>84</v>
      </c>
      <c r="Y8" s="10">
        <v>90</v>
      </c>
      <c r="Z8" s="10">
        <v>68</v>
      </c>
      <c r="AA8" s="122">
        <v>54</v>
      </c>
      <c r="AB8" s="122">
        <v>33</v>
      </c>
      <c r="AC8" s="122">
        <v>25</v>
      </c>
      <c r="AD8" s="10">
        <v>40</v>
      </c>
      <c r="AE8" s="10">
        <v>26</v>
      </c>
      <c r="AF8" s="10">
        <v>32</v>
      </c>
      <c r="AG8" s="10">
        <v>19</v>
      </c>
      <c r="AH8" s="10">
        <v>22</v>
      </c>
      <c r="AI8" s="10">
        <v>21</v>
      </c>
      <c r="AJ8" s="10">
        <v>12</v>
      </c>
      <c r="AK8" s="10">
        <v>16</v>
      </c>
      <c r="AL8" s="10">
        <v>9</v>
      </c>
      <c r="AM8" s="10">
        <v>6</v>
      </c>
      <c r="AN8" s="10">
        <v>12</v>
      </c>
      <c r="AO8" s="122">
        <v>10</v>
      </c>
      <c r="AP8" s="122">
        <v>4</v>
      </c>
      <c r="AQ8" s="122">
        <v>4</v>
      </c>
      <c r="AR8" s="123">
        <v>26</v>
      </c>
      <c r="AS8" s="8">
        <v>2428</v>
      </c>
      <c r="AT8" s="8">
        <v>2705.7</v>
      </c>
      <c r="AU8" s="8">
        <v>1427.2</v>
      </c>
    </row>
    <row r="9" spans="1:47" x14ac:dyDescent="0.15">
      <c r="B9" s="70"/>
      <c r="C9" s="18" t="s">
        <v>66</v>
      </c>
      <c r="D9" s="10">
        <v>1828</v>
      </c>
      <c r="E9" s="10">
        <v>0</v>
      </c>
      <c r="F9" s="10">
        <v>6</v>
      </c>
      <c r="G9" s="10">
        <v>46</v>
      </c>
      <c r="H9" s="10">
        <v>57</v>
      </c>
      <c r="I9" s="10">
        <v>125</v>
      </c>
      <c r="J9" s="10">
        <v>126</v>
      </c>
      <c r="K9" s="10">
        <v>165</v>
      </c>
      <c r="L9" s="10">
        <v>162</v>
      </c>
      <c r="M9" s="10">
        <v>182</v>
      </c>
      <c r="N9" s="10">
        <v>165</v>
      </c>
      <c r="O9" s="10">
        <v>151</v>
      </c>
      <c r="P9" s="10">
        <v>126</v>
      </c>
      <c r="Q9" s="10">
        <v>114</v>
      </c>
      <c r="R9" s="10">
        <v>89</v>
      </c>
      <c r="S9" s="10">
        <v>51</v>
      </c>
      <c r="T9" s="10">
        <v>60</v>
      </c>
      <c r="U9" s="10">
        <v>50</v>
      </c>
      <c r="V9" s="10">
        <v>33</v>
      </c>
      <c r="W9" s="10">
        <v>34</v>
      </c>
      <c r="X9" s="10">
        <v>13</v>
      </c>
      <c r="Y9" s="10">
        <v>15</v>
      </c>
      <c r="Z9" s="10">
        <v>14</v>
      </c>
      <c r="AA9" s="122">
        <v>4</v>
      </c>
      <c r="AB9" s="122">
        <v>8</v>
      </c>
      <c r="AC9" s="122">
        <v>3</v>
      </c>
      <c r="AD9" s="10">
        <v>7</v>
      </c>
      <c r="AE9" s="10">
        <v>4</v>
      </c>
      <c r="AF9" s="10">
        <v>3</v>
      </c>
      <c r="AG9" s="10">
        <v>2</v>
      </c>
      <c r="AH9" s="10">
        <v>3</v>
      </c>
      <c r="AI9" s="10">
        <v>2</v>
      </c>
      <c r="AJ9" s="10">
        <v>1</v>
      </c>
      <c r="AK9" s="10">
        <v>1</v>
      </c>
      <c r="AL9" s="10">
        <v>1</v>
      </c>
      <c r="AM9" s="10">
        <v>0</v>
      </c>
      <c r="AN9" s="10">
        <v>0</v>
      </c>
      <c r="AO9" s="122">
        <v>1</v>
      </c>
      <c r="AP9" s="122">
        <v>3</v>
      </c>
      <c r="AQ9" s="122">
        <v>0</v>
      </c>
      <c r="AR9" s="123">
        <v>1</v>
      </c>
      <c r="AS9" s="8">
        <v>1845</v>
      </c>
      <c r="AT9" s="8">
        <v>2008.1</v>
      </c>
      <c r="AU9" s="8">
        <v>1000.1</v>
      </c>
    </row>
    <row r="10" spans="1:47" x14ac:dyDescent="0.15">
      <c r="B10" s="70"/>
      <c r="C10" s="18" t="s">
        <v>67</v>
      </c>
      <c r="D10" s="10">
        <v>921</v>
      </c>
      <c r="E10" s="10">
        <v>0</v>
      </c>
      <c r="F10" s="10">
        <v>3</v>
      </c>
      <c r="G10" s="10">
        <v>11</v>
      </c>
      <c r="H10" s="10">
        <v>31</v>
      </c>
      <c r="I10" s="10">
        <v>63</v>
      </c>
      <c r="J10" s="10">
        <v>76</v>
      </c>
      <c r="K10" s="10">
        <v>107</v>
      </c>
      <c r="L10" s="10">
        <v>105</v>
      </c>
      <c r="M10" s="10">
        <v>91</v>
      </c>
      <c r="N10" s="10">
        <v>84</v>
      </c>
      <c r="O10" s="10">
        <v>62</v>
      </c>
      <c r="P10" s="10">
        <v>59</v>
      </c>
      <c r="Q10" s="10">
        <v>45</v>
      </c>
      <c r="R10" s="10">
        <v>44</v>
      </c>
      <c r="S10" s="10">
        <v>30</v>
      </c>
      <c r="T10" s="10">
        <v>23</v>
      </c>
      <c r="U10" s="10">
        <v>14</v>
      </c>
      <c r="V10" s="10">
        <v>16</v>
      </c>
      <c r="W10" s="10">
        <v>12</v>
      </c>
      <c r="X10" s="10">
        <v>13</v>
      </c>
      <c r="Y10" s="10">
        <v>6</v>
      </c>
      <c r="Z10" s="10">
        <v>8</v>
      </c>
      <c r="AA10" s="122">
        <v>6</v>
      </c>
      <c r="AB10" s="122">
        <v>3</v>
      </c>
      <c r="AC10" s="122">
        <v>0</v>
      </c>
      <c r="AD10" s="10">
        <v>0</v>
      </c>
      <c r="AE10" s="10">
        <v>1</v>
      </c>
      <c r="AF10" s="10">
        <v>3</v>
      </c>
      <c r="AG10" s="10">
        <v>1</v>
      </c>
      <c r="AH10" s="10">
        <v>1</v>
      </c>
      <c r="AI10" s="10">
        <v>0</v>
      </c>
      <c r="AJ10" s="10">
        <v>0</v>
      </c>
      <c r="AK10" s="10">
        <v>1</v>
      </c>
      <c r="AL10" s="10">
        <v>0</v>
      </c>
      <c r="AM10" s="10">
        <v>0</v>
      </c>
      <c r="AN10" s="10">
        <v>1</v>
      </c>
      <c r="AO10" s="122">
        <v>0</v>
      </c>
      <c r="AP10" s="122">
        <v>0</v>
      </c>
      <c r="AQ10" s="122">
        <v>0</v>
      </c>
      <c r="AR10" s="123">
        <v>1</v>
      </c>
      <c r="AS10" s="8">
        <v>1728</v>
      </c>
      <c r="AT10" s="8">
        <v>1935.9</v>
      </c>
      <c r="AU10" s="8">
        <v>947.4</v>
      </c>
    </row>
    <row r="11" spans="1:47" x14ac:dyDescent="0.15">
      <c r="B11" s="292" t="s">
        <v>5</v>
      </c>
      <c r="C11" s="250"/>
      <c r="D11" s="7">
        <v>2232</v>
      </c>
      <c r="E11" s="7">
        <v>1</v>
      </c>
      <c r="F11" s="7">
        <v>10</v>
      </c>
      <c r="G11" s="7">
        <v>54</v>
      </c>
      <c r="H11" s="7">
        <v>86</v>
      </c>
      <c r="I11" s="7">
        <v>156</v>
      </c>
      <c r="J11" s="7">
        <v>190</v>
      </c>
      <c r="K11" s="7">
        <v>277</v>
      </c>
      <c r="L11" s="7">
        <v>268</v>
      </c>
      <c r="M11" s="7">
        <v>241</v>
      </c>
      <c r="N11" s="7">
        <v>195</v>
      </c>
      <c r="O11" s="7">
        <v>178</v>
      </c>
      <c r="P11" s="7">
        <v>133</v>
      </c>
      <c r="Q11" s="7">
        <v>104</v>
      </c>
      <c r="R11" s="7">
        <v>99</v>
      </c>
      <c r="S11" s="7">
        <v>67</v>
      </c>
      <c r="T11" s="7">
        <v>51</v>
      </c>
      <c r="U11" s="7">
        <v>36</v>
      </c>
      <c r="V11" s="7">
        <v>18</v>
      </c>
      <c r="W11" s="7">
        <v>10</v>
      </c>
      <c r="X11" s="7">
        <v>15</v>
      </c>
      <c r="Y11" s="7">
        <v>11</v>
      </c>
      <c r="Z11" s="7">
        <v>8</v>
      </c>
      <c r="AA11" s="124">
        <v>3</v>
      </c>
      <c r="AB11" s="124">
        <v>4</v>
      </c>
      <c r="AC11" s="124">
        <v>1</v>
      </c>
      <c r="AD11" s="7">
        <v>1</v>
      </c>
      <c r="AE11" s="7">
        <v>2</v>
      </c>
      <c r="AF11" s="7">
        <v>3</v>
      </c>
      <c r="AG11" s="7">
        <v>0</v>
      </c>
      <c r="AH11" s="7">
        <v>4</v>
      </c>
      <c r="AI11" s="7">
        <v>1</v>
      </c>
      <c r="AJ11" s="7">
        <v>0</v>
      </c>
      <c r="AK11" s="7">
        <v>0</v>
      </c>
      <c r="AL11" s="7">
        <v>0</v>
      </c>
      <c r="AM11" s="7">
        <v>1</v>
      </c>
      <c r="AN11" s="7">
        <v>0</v>
      </c>
      <c r="AO11" s="124">
        <v>2</v>
      </c>
      <c r="AP11" s="124">
        <v>1</v>
      </c>
      <c r="AQ11" s="124">
        <v>0</v>
      </c>
      <c r="AR11" s="125">
        <v>1</v>
      </c>
      <c r="AS11" s="9">
        <v>1656</v>
      </c>
      <c r="AT11" s="9">
        <v>1798.2</v>
      </c>
      <c r="AU11" s="9">
        <v>846.7</v>
      </c>
    </row>
    <row r="12" spans="1:47" ht="12" customHeight="1" x14ac:dyDescent="0.15">
      <c r="B12" s="291" t="s">
        <v>75</v>
      </c>
      <c r="C12" s="252"/>
      <c r="D12" s="6">
        <v>266</v>
      </c>
      <c r="E12" s="6">
        <v>0</v>
      </c>
      <c r="F12" s="6">
        <v>1</v>
      </c>
      <c r="G12" s="6">
        <v>8</v>
      </c>
      <c r="H12" s="6">
        <v>3</v>
      </c>
      <c r="I12" s="6">
        <v>12</v>
      </c>
      <c r="J12" s="6">
        <v>16</v>
      </c>
      <c r="K12" s="6">
        <v>27</v>
      </c>
      <c r="L12" s="6">
        <v>25</v>
      </c>
      <c r="M12" s="6">
        <v>33</v>
      </c>
      <c r="N12" s="6">
        <v>28</v>
      </c>
      <c r="O12" s="6">
        <v>29</v>
      </c>
      <c r="P12" s="6">
        <v>20</v>
      </c>
      <c r="Q12" s="6">
        <v>15</v>
      </c>
      <c r="R12" s="6">
        <v>13</v>
      </c>
      <c r="S12" s="6">
        <v>11</v>
      </c>
      <c r="T12" s="6">
        <v>4</v>
      </c>
      <c r="U12" s="6">
        <v>8</v>
      </c>
      <c r="V12" s="6">
        <v>5</v>
      </c>
      <c r="W12" s="6">
        <v>1</v>
      </c>
      <c r="X12" s="6">
        <v>5</v>
      </c>
      <c r="Y12" s="6">
        <v>0</v>
      </c>
      <c r="Z12" s="6">
        <v>0</v>
      </c>
      <c r="AA12" s="122">
        <v>0</v>
      </c>
      <c r="AB12" s="122">
        <v>0</v>
      </c>
      <c r="AC12" s="122">
        <v>0</v>
      </c>
      <c r="AD12" s="6">
        <v>0</v>
      </c>
      <c r="AE12" s="6">
        <v>1</v>
      </c>
      <c r="AF12" s="6">
        <v>0</v>
      </c>
      <c r="AG12" s="6">
        <v>0</v>
      </c>
      <c r="AH12" s="6">
        <v>0</v>
      </c>
      <c r="AI12" s="6">
        <v>1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122">
        <v>0</v>
      </c>
      <c r="AP12" s="122">
        <v>0</v>
      </c>
      <c r="AQ12" s="122">
        <v>0</v>
      </c>
      <c r="AR12" s="123">
        <v>0</v>
      </c>
      <c r="AS12" s="8">
        <v>1837.5</v>
      </c>
      <c r="AT12" s="8">
        <v>1940.1</v>
      </c>
      <c r="AU12" s="8">
        <v>809.9</v>
      </c>
    </row>
    <row r="13" spans="1:47" ht="12" customHeight="1" x14ac:dyDescent="0.15">
      <c r="B13" s="291" t="s">
        <v>76</v>
      </c>
      <c r="C13" s="252"/>
      <c r="D13" s="6">
        <v>314</v>
      </c>
      <c r="E13" s="6">
        <v>0</v>
      </c>
      <c r="F13" s="6">
        <v>1</v>
      </c>
      <c r="G13" s="6">
        <v>8</v>
      </c>
      <c r="H13" s="6">
        <v>10</v>
      </c>
      <c r="I13" s="6">
        <v>16</v>
      </c>
      <c r="J13" s="6">
        <v>28</v>
      </c>
      <c r="K13" s="6">
        <v>36</v>
      </c>
      <c r="L13" s="6">
        <v>37</v>
      </c>
      <c r="M13" s="6">
        <v>36</v>
      </c>
      <c r="N13" s="6">
        <v>32</v>
      </c>
      <c r="O13" s="6">
        <v>34</v>
      </c>
      <c r="P13" s="6">
        <v>18</v>
      </c>
      <c r="Q13" s="6">
        <v>14</v>
      </c>
      <c r="R13" s="6">
        <v>8</v>
      </c>
      <c r="S13" s="6">
        <v>8</v>
      </c>
      <c r="T13" s="6">
        <v>14</v>
      </c>
      <c r="U13" s="6">
        <v>5</v>
      </c>
      <c r="V13" s="6">
        <v>2</v>
      </c>
      <c r="W13" s="6">
        <v>0</v>
      </c>
      <c r="X13" s="6">
        <v>2</v>
      </c>
      <c r="Y13" s="6">
        <v>0</v>
      </c>
      <c r="Z13" s="6">
        <v>1</v>
      </c>
      <c r="AA13" s="122">
        <v>0</v>
      </c>
      <c r="AB13" s="122">
        <v>0</v>
      </c>
      <c r="AC13" s="122">
        <v>0</v>
      </c>
      <c r="AD13" s="6">
        <v>1</v>
      </c>
      <c r="AE13" s="6">
        <v>0</v>
      </c>
      <c r="AF13" s="6">
        <v>0</v>
      </c>
      <c r="AG13" s="6">
        <v>0</v>
      </c>
      <c r="AH13" s="6">
        <v>1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122">
        <v>1</v>
      </c>
      <c r="AP13" s="122">
        <v>0</v>
      </c>
      <c r="AQ13" s="122">
        <v>0</v>
      </c>
      <c r="AR13" s="123">
        <v>1</v>
      </c>
      <c r="AS13" s="8">
        <v>1712.5</v>
      </c>
      <c r="AT13" s="8">
        <v>1827.6</v>
      </c>
      <c r="AU13" s="8">
        <v>895.1</v>
      </c>
    </row>
    <row r="14" spans="1:47" ht="12" customHeight="1" x14ac:dyDescent="0.15">
      <c r="B14" s="291" t="s">
        <v>77</v>
      </c>
      <c r="C14" s="252"/>
      <c r="D14" s="6">
        <v>467</v>
      </c>
      <c r="E14" s="6">
        <v>0</v>
      </c>
      <c r="F14" s="6">
        <v>5</v>
      </c>
      <c r="G14" s="6">
        <v>10</v>
      </c>
      <c r="H14" s="6">
        <v>26</v>
      </c>
      <c r="I14" s="6">
        <v>51</v>
      </c>
      <c r="J14" s="6">
        <v>43</v>
      </c>
      <c r="K14" s="6">
        <v>78</v>
      </c>
      <c r="L14" s="6">
        <v>61</v>
      </c>
      <c r="M14" s="6">
        <v>57</v>
      </c>
      <c r="N14" s="6">
        <v>38</v>
      </c>
      <c r="O14" s="6">
        <v>34</v>
      </c>
      <c r="P14" s="6">
        <v>16</v>
      </c>
      <c r="Q14" s="6">
        <v>16</v>
      </c>
      <c r="R14" s="6">
        <v>7</v>
      </c>
      <c r="S14" s="6">
        <v>9</v>
      </c>
      <c r="T14" s="6">
        <v>6</v>
      </c>
      <c r="U14" s="6">
        <v>3</v>
      </c>
      <c r="V14" s="6">
        <v>1</v>
      </c>
      <c r="W14" s="6">
        <v>1</v>
      </c>
      <c r="X14" s="6">
        <v>0</v>
      </c>
      <c r="Y14" s="6">
        <v>2</v>
      </c>
      <c r="Z14" s="6">
        <v>1</v>
      </c>
      <c r="AA14" s="122">
        <v>0</v>
      </c>
      <c r="AB14" s="122">
        <v>1</v>
      </c>
      <c r="AC14" s="122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122">
        <v>0</v>
      </c>
      <c r="AP14" s="122">
        <v>1</v>
      </c>
      <c r="AQ14" s="122">
        <v>0</v>
      </c>
      <c r="AR14" s="123">
        <v>0</v>
      </c>
      <c r="AS14" s="8">
        <v>1500</v>
      </c>
      <c r="AT14" s="8">
        <v>1563.5</v>
      </c>
      <c r="AU14" s="8">
        <v>708.1</v>
      </c>
    </row>
    <row r="15" spans="1:47" ht="12" customHeight="1" x14ac:dyDescent="0.15">
      <c r="B15" s="291" t="s">
        <v>78</v>
      </c>
      <c r="C15" s="252"/>
      <c r="D15" s="6">
        <v>3854</v>
      </c>
      <c r="E15" s="6">
        <v>1</v>
      </c>
      <c r="F15" s="6">
        <v>8</v>
      </c>
      <c r="G15" s="6">
        <v>67</v>
      </c>
      <c r="H15" s="6">
        <v>104</v>
      </c>
      <c r="I15" s="6">
        <v>153</v>
      </c>
      <c r="J15" s="6">
        <v>197</v>
      </c>
      <c r="K15" s="6">
        <v>244</v>
      </c>
      <c r="L15" s="6">
        <v>287</v>
      </c>
      <c r="M15" s="6">
        <v>264</v>
      </c>
      <c r="N15" s="6">
        <v>287</v>
      </c>
      <c r="O15" s="6">
        <v>238</v>
      </c>
      <c r="P15" s="6">
        <v>262</v>
      </c>
      <c r="Q15" s="6">
        <v>214</v>
      </c>
      <c r="R15" s="6">
        <v>214</v>
      </c>
      <c r="S15" s="6">
        <v>186</v>
      </c>
      <c r="T15" s="6">
        <v>151</v>
      </c>
      <c r="U15" s="6">
        <v>127</v>
      </c>
      <c r="V15" s="6">
        <v>131</v>
      </c>
      <c r="W15" s="6">
        <v>99</v>
      </c>
      <c r="X15" s="6">
        <v>86</v>
      </c>
      <c r="Y15" s="6">
        <v>91</v>
      </c>
      <c r="Z15" s="6">
        <v>68</v>
      </c>
      <c r="AA15" s="122">
        <v>57</v>
      </c>
      <c r="AB15" s="122">
        <v>33</v>
      </c>
      <c r="AC15" s="122">
        <v>25</v>
      </c>
      <c r="AD15" s="6">
        <v>40</v>
      </c>
      <c r="AE15" s="6">
        <v>26</v>
      </c>
      <c r="AF15" s="6">
        <v>32</v>
      </c>
      <c r="AG15" s="6">
        <v>19</v>
      </c>
      <c r="AH15" s="6">
        <v>23</v>
      </c>
      <c r="AI15" s="6">
        <v>21</v>
      </c>
      <c r="AJ15" s="6">
        <v>12</v>
      </c>
      <c r="AK15" s="6">
        <v>16</v>
      </c>
      <c r="AL15" s="6">
        <v>9</v>
      </c>
      <c r="AM15" s="6">
        <v>6</v>
      </c>
      <c r="AN15" s="6">
        <v>12</v>
      </c>
      <c r="AO15" s="122">
        <v>10</v>
      </c>
      <c r="AP15" s="122">
        <v>4</v>
      </c>
      <c r="AQ15" s="122">
        <v>4</v>
      </c>
      <c r="AR15" s="123">
        <v>26</v>
      </c>
      <c r="AS15" s="8">
        <v>2250</v>
      </c>
      <c r="AT15" s="8">
        <v>2537.5</v>
      </c>
      <c r="AU15" s="8">
        <v>1406.2</v>
      </c>
    </row>
    <row r="16" spans="1:47" ht="12" customHeight="1" x14ac:dyDescent="0.15">
      <c r="B16" s="291" t="s">
        <v>79</v>
      </c>
      <c r="C16" s="252"/>
      <c r="D16" s="6">
        <v>707</v>
      </c>
      <c r="E16" s="6">
        <v>0</v>
      </c>
      <c r="F16" s="6">
        <v>2</v>
      </c>
      <c r="G16" s="6">
        <v>8</v>
      </c>
      <c r="H16" s="6">
        <v>21</v>
      </c>
      <c r="I16" s="6">
        <v>46</v>
      </c>
      <c r="J16" s="6">
        <v>54</v>
      </c>
      <c r="K16" s="6">
        <v>76</v>
      </c>
      <c r="L16" s="6">
        <v>87</v>
      </c>
      <c r="M16" s="6">
        <v>69</v>
      </c>
      <c r="N16" s="6">
        <v>59</v>
      </c>
      <c r="O16" s="6">
        <v>51</v>
      </c>
      <c r="P16" s="6">
        <v>44</v>
      </c>
      <c r="Q16" s="6">
        <v>39</v>
      </c>
      <c r="R16" s="6">
        <v>33</v>
      </c>
      <c r="S16" s="6">
        <v>23</v>
      </c>
      <c r="T16" s="6">
        <v>19</v>
      </c>
      <c r="U16" s="6">
        <v>11</v>
      </c>
      <c r="V16" s="6">
        <v>14</v>
      </c>
      <c r="W16" s="6">
        <v>10</v>
      </c>
      <c r="X16" s="6">
        <v>11</v>
      </c>
      <c r="Y16" s="6">
        <v>6</v>
      </c>
      <c r="Z16" s="6">
        <v>8</v>
      </c>
      <c r="AA16" s="122">
        <v>4</v>
      </c>
      <c r="AB16" s="122">
        <v>3</v>
      </c>
      <c r="AC16" s="122">
        <v>0</v>
      </c>
      <c r="AD16" s="6">
        <v>0</v>
      </c>
      <c r="AE16" s="6">
        <v>1</v>
      </c>
      <c r="AF16" s="6">
        <v>3</v>
      </c>
      <c r="AG16" s="6">
        <v>1</v>
      </c>
      <c r="AH16" s="6">
        <v>1</v>
      </c>
      <c r="AI16" s="6">
        <v>0</v>
      </c>
      <c r="AJ16" s="6">
        <v>0</v>
      </c>
      <c r="AK16" s="6">
        <v>1</v>
      </c>
      <c r="AL16" s="6">
        <v>0</v>
      </c>
      <c r="AM16" s="6">
        <v>0</v>
      </c>
      <c r="AN16" s="6">
        <v>1</v>
      </c>
      <c r="AO16" s="122">
        <v>0</v>
      </c>
      <c r="AP16" s="122">
        <v>0</v>
      </c>
      <c r="AQ16" s="122">
        <v>0</v>
      </c>
      <c r="AR16" s="123">
        <v>1</v>
      </c>
      <c r="AS16" s="8">
        <v>1779</v>
      </c>
      <c r="AT16" s="8">
        <v>1990.1</v>
      </c>
      <c r="AU16" s="8">
        <v>986.5</v>
      </c>
    </row>
    <row r="17" spans="2:47" ht="12" customHeight="1" x14ac:dyDescent="0.15">
      <c r="B17" s="291" t="s">
        <v>80</v>
      </c>
      <c r="C17" s="252"/>
      <c r="D17" s="6">
        <v>52</v>
      </c>
      <c r="E17" s="6">
        <v>0</v>
      </c>
      <c r="F17" s="6">
        <v>1</v>
      </c>
      <c r="G17" s="6">
        <v>0</v>
      </c>
      <c r="H17" s="6">
        <v>1</v>
      </c>
      <c r="I17" s="6">
        <v>4</v>
      </c>
      <c r="J17" s="6">
        <v>5</v>
      </c>
      <c r="K17" s="6">
        <v>7</v>
      </c>
      <c r="L17" s="6">
        <v>7</v>
      </c>
      <c r="M17" s="6">
        <v>5</v>
      </c>
      <c r="N17" s="6">
        <v>6</v>
      </c>
      <c r="O17" s="6">
        <v>4</v>
      </c>
      <c r="P17" s="6">
        <v>3</v>
      </c>
      <c r="Q17" s="6">
        <v>0</v>
      </c>
      <c r="R17" s="6">
        <v>2</v>
      </c>
      <c r="S17" s="6">
        <v>4</v>
      </c>
      <c r="T17" s="6">
        <v>2</v>
      </c>
      <c r="U17" s="6">
        <v>1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122">
        <v>0</v>
      </c>
      <c r="AB17" s="122">
        <v>0</v>
      </c>
      <c r="AC17" s="122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22">
        <v>0</v>
      </c>
      <c r="AP17" s="122">
        <v>0</v>
      </c>
      <c r="AQ17" s="122">
        <v>0</v>
      </c>
      <c r="AR17" s="123">
        <v>0</v>
      </c>
      <c r="AS17" s="8">
        <v>1601</v>
      </c>
      <c r="AT17" s="8">
        <v>1728.7</v>
      </c>
      <c r="AU17" s="8">
        <v>663</v>
      </c>
    </row>
    <row r="18" spans="2:47" ht="12" customHeight="1" x14ac:dyDescent="0.15">
      <c r="B18" s="291" t="s">
        <v>81</v>
      </c>
      <c r="C18" s="252"/>
      <c r="D18" s="6">
        <v>1828</v>
      </c>
      <c r="E18" s="6">
        <v>0</v>
      </c>
      <c r="F18" s="6">
        <v>6</v>
      </c>
      <c r="G18" s="6">
        <v>46</v>
      </c>
      <c r="H18" s="6">
        <v>57</v>
      </c>
      <c r="I18" s="6">
        <v>125</v>
      </c>
      <c r="J18" s="6">
        <v>126</v>
      </c>
      <c r="K18" s="6">
        <v>165</v>
      </c>
      <c r="L18" s="6">
        <v>162</v>
      </c>
      <c r="M18" s="6">
        <v>182</v>
      </c>
      <c r="N18" s="6">
        <v>165</v>
      </c>
      <c r="O18" s="6">
        <v>151</v>
      </c>
      <c r="P18" s="6">
        <v>126</v>
      </c>
      <c r="Q18" s="6">
        <v>114</v>
      </c>
      <c r="R18" s="6">
        <v>89</v>
      </c>
      <c r="S18" s="6">
        <v>51</v>
      </c>
      <c r="T18" s="6">
        <v>60</v>
      </c>
      <c r="U18" s="6">
        <v>50</v>
      </c>
      <c r="V18" s="6">
        <v>33</v>
      </c>
      <c r="W18" s="6">
        <v>34</v>
      </c>
      <c r="X18" s="6">
        <v>13</v>
      </c>
      <c r="Y18" s="6">
        <v>15</v>
      </c>
      <c r="Z18" s="6">
        <v>14</v>
      </c>
      <c r="AA18" s="122">
        <v>4</v>
      </c>
      <c r="AB18" s="122">
        <v>8</v>
      </c>
      <c r="AC18" s="122">
        <v>3</v>
      </c>
      <c r="AD18" s="6">
        <v>7</v>
      </c>
      <c r="AE18" s="6">
        <v>4</v>
      </c>
      <c r="AF18" s="6">
        <v>3</v>
      </c>
      <c r="AG18" s="6">
        <v>2</v>
      </c>
      <c r="AH18" s="6">
        <v>3</v>
      </c>
      <c r="AI18" s="6">
        <v>2</v>
      </c>
      <c r="AJ18" s="6">
        <v>1</v>
      </c>
      <c r="AK18" s="6">
        <v>1</v>
      </c>
      <c r="AL18" s="6">
        <v>1</v>
      </c>
      <c r="AM18" s="6">
        <v>0</v>
      </c>
      <c r="AN18" s="6">
        <v>0</v>
      </c>
      <c r="AO18" s="122">
        <v>1</v>
      </c>
      <c r="AP18" s="122">
        <v>3</v>
      </c>
      <c r="AQ18" s="122">
        <v>0</v>
      </c>
      <c r="AR18" s="123">
        <v>1</v>
      </c>
      <c r="AS18" s="8">
        <v>1845</v>
      </c>
      <c r="AT18" s="8">
        <v>2008.1</v>
      </c>
      <c r="AU18" s="8">
        <v>1000.1</v>
      </c>
    </row>
    <row r="19" spans="2:47" ht="12" customHeight="1" x14ac:dyDescent="0.15">
      <c r="B19" s="291" t="s">
        <v>207</v>
      </c>
      <c r="C19" s="252"/>
      <c r="D19" s="6">
        <v>186</v>
      </c>
      <c r="E19" s="6">
        <v>0</v>
      </c>
      <c r="F19" s="6">
        <v>0</v>
      </c>
      <c r="G19" s="6">
        <v>2</v>
      </c>
      <c r="H19" s="6">
        <v>5</v>
      </c>
      <c r="I19" s="6">
        <v>7</v>
      </c>
      <c r="J19" s="6">
        <v>11</v>
      </c>
      <c r="K19" s="6">
        <v>15</v>
      </c>
      <c r="L19" s="6">
        <v>18</v>
      </c>
      <c r="M19" s="6">
        <v>19</v>
      </c>
      <c r="N19" s="6">
        <v>16</v>
      </c>
      <c r="O19" s="6">
        <v>13</v>
      </c>
      <c r="P19" s="6">
        <v>17</v>
      </c>
      <c r="Q19" s="6">
        <v>13</v>
      </c>
      <c r="R19" s="6">
        <v>25</v>
      </c>
      <c r="S19" s="6">
        <v>8</v>
      </c>
      <c r="T19" s="6">
        <v>6</v>
      </c>
      <c r="U19" s="6">
        <v>4</v>
      </c>
      <c r="V19" s="6">
        <v>1</v>
      </c>
      <c r="W19" s="6">
        <v>0</v>
      </c>
      <c r="X19" s="6">
        <v>1</v>
      </c>
      <c r="Y19" s="6">
        <v>1</v>
      </c>
      <c r="Z19" s="6">
        <v>1</v>
      </c>
      <c r="AA19" s="122">
        <v>1</v>
      </c>
      <c r="AB19" s="122">
        <v>0</v>
      </c>
      <c r="AC19" s="122">
        <v>1</v>
      </c>
      <c r="AD19" s="6">
        <v>0</v>
      </c>
      <c r="AE19" s="6">
        <v>0</v>
      </c>
      <c r="AF19" s="6">
        <v>1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122">
        <v>0</v>
      </c>
      <c r="AP19" s="122">
        <v>0</v>
      </c>
      <c r="AQ19" s="122">
        <v>0</v>
      </c>
      <c r="AR19" s="123">
        <v>0</v>
      </c>
      <c r="AS19" s="8">
        <v>1995</v>
      </c>
      <c r="AT19" s="8">
        <v>2042.8</v>
      </c>
      <c r="AU19" s="8">
        <v>814.7</v>
      </c>
    </row>
    <row r="20" spans="2:47" ht="12" customHeight="1" x14ac:dyDescent="0.15">
      <c r="B20" s="291" t="s">
        <v>208</v>
      </c>
      <c r="C20" s="252"/>
      <c r="D20" s="6">
        <v>36</v>
      </c>
      <c r="E20" s="6">
        <v>0</v>
      </c>
      <c r="F20" s="6">
        <v>0</v>
      </c>
      <c r="G20" s="6">
        <v>0</v>
      </c>
      <c r="H20" s="6">
        <v>2</v>
      </c>
      <c r="I20" s="6">
        <v>2</v>
      </c>
      <c r="J20" s="6">
        <v>5</v>
      </c>
      <c r="K20" s="6">
        <v>6</v>
      </c>
      <c r="L20" s="6">
        <v>4</v>
      </c>
      <c r="M20" s="6">
        <v>4</v>
      </c>
      <c r="N20" s="6">
        <v>2</v>
      </c>
      <c r="O20" s="6">
        <v>1</v>
      </c>
      <c r="P20" s="6">
        <v>2</v>
      </c>
      <c r="Q20" s="6">
        <v>0</v>
      </c>
      <c r="R20" s="6">
        <v>3</v>
      </c>
      <c r="S20" s="6">
        <v>3</v>
      </c>
      <c r="T20" s="6">
        <v>1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122">
        <v>0</v>
      </c>
      <c r="AB20" s="122">
        <v>0</v>
      </c>
      <c r="AC20" s="122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122">
        <v>0</v>
      </c>
      <c r="AP20" s="122">
        <v>0</v>
      </c>
      <c r="AQ20" s="122">
        <v>0</v>
      </c>
      <c r="AR20" s="123">
        <v>0</v>
      </c>
      <c r="AS20" s="8">
        <v>1507</v>
      </c>
      <c r="AT20" s="8">
        <v>1717.2</v>
      </c>
      <c r="AU20" s="8">
        <v>732.7</v>
      </c>
    </row>
    <row r="21" spans="2:47" ht="12" customHeight="1" x14ac:dyDescent="0.15">
      <c r="B21" s="291" t="s">
        <v>88</v>
      </c>
      <c r="C21" s="252"/>
      <c r="D21" s="6">
        <v>306</v>
      </c>
      <c r="E21" s="6">
        <v>0</v>
      </c>
      <c r="F21" s="6">
        <v>0</v>
      </c>
      <c r="G21" s="6">
        <v>2</v>
      </c>
      <c r="H21" s="6">
        <v>5</v>
      </c>
      <c r="I21" s="6">
        <v>14</v>
      </c>
      <c r="J21" s="6">
        <v>14</v>
      </c>
      <c r="K21" s="6">
        <v>28</v>
      </c>
      <c r="L21" s="6">
        <v>37</v>
      </c>
      <c r="M21" s="6">
        <v>32</v>
      </c>
      <c r="N21" s="6">
        <v>25</v>
      </c>
      <c r="O21" s="6">
        <v>23</v>
      </c>
      <c r="P21" s="6">
        <v>15</v>
      </c>
      <c r="Q21" s="6">
        <v>27</v>
      </c>
      <c r="R21" s="6">
        <v>25</v>
      </c>
      <c r="S21" s="6">
        <v>14</v>
      </c>
      <c r="T21" s="6">
        <v>12</v>
      </c>
      <c r="U21" s="6">
        <v>5</v>
      </c>
      <c r="V21" s="6">
        <v>4</v>
      </c>
      <c r="W21" s="6">
        <v>5</v>
      </c>
      <c r="X21" s="6">
        <v>5</v>
      </c>
      <c r="Y21" s="6">
        <v>5</v>
      </c>
      <c r="Z21" s="6">
        <v>2</v>
      </c>
      <c r="AA21" s="122">
        <v>1</v>
      </c>
      <c r="AB21" s="122">
        <v>2</v>
      </c>
      <c r="AC21" s="122">
        <v>0</v>
      </c>
      <c r="AD21" s="6">
        <v>0</v>
      </c>
      <c r="AE21" s="6">
        <v>1</v>
      </c>
      <c r="AF21" s="6">
        <v>1</v>
      </c>
      <c r="AG21" s="6">
        <v>0</v>
      </c>
      <c r="AH21" s="6">
        <v>2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122">
        <v>0</v>
      </c>
      <c r="AP21" s="122">
        <v>0</v>
      </c>
      <c r="AQ21" s="122">
        <v>0</v>
      </c>
      <c r="AR21" s="123">
        <v>0</v>
      </c>
      <c r="AS21" s="8">
        <v>1961</v>
      </c>
      <c r="AT21" s="8">
        <v>2139.6</v>
      </c>
      <c r="AU21" s="8">
        <v>927.6</v>
      </c>
    </row>
    <row r="22" spans="2:47" ht="12" customHeight="1" x14ac:dyDescent="0.15">
      <c r="B22" s="292" t="s">
        <v>209</v>
      </c>
      <c r="C22" s="250"/>
      <c r="D22" s="7">
        <v>247</v>
      </c>
      <c r="E22" s="7">
        <v>0</v>
      </c>
      <c r="F22" s="7">
        <v>1</v>
      </c>
      <c r="G22" s="7">
        <v>2</v>
      </c>
      <c r="H22" s="7">
        <v>10</v>
      </c>
      <c r="I22" s="7">
        <v>14</v>
      </c>
      <c r="J22" s="7">
        <v>14</v>
      </c>
      <c r="K22" s="7">
        <v>24</v>
      </c>
      <c r="L22" s="7">
        <v>29</v>
      </c>
      <c r="M22" s="7">
        <v>28</v>
      </c>
      <c r="N22" s="7">
        <v>24</v>
      </c>
      <c r="O22" s="7">
        <v>23</v>
      </c>
      <c r="P22" s="7">
        <v>25</v>
      </c>
      <c r="Q22" s="7">
        <v>14</v>
      </c>
      <c r="R22" s="7">
        <v>9</v>
      </c>
      <c r="S22" s="7">
        <v>4</v>
      </c>
      <c r="T22" s="7">
        <v>4</v>
      </c>
      <c r="U22" s="7">
        <v>4</v>
      </c>
      <c r="V22" s="7">
        <v>4</v>
      </c>
      <c r="W22" s="7">
        <v>3</v>
      </c>
      <c r="X22" s="7">
        <v>2</v>
      </c>
      <c r="Y22" s="7">
        <v>2</v>
      </c>
      <c r="Z22" s="7">
        <v>3</v>
      </c>
      <c r="AA22" s="124">
        <v>0</v>
      </c>
      <c r="AB22" s="124">
        <v>1</v>
      </c>
      <c r="AC22" s="124">
        <v>0</v>
      </c>
      <c r="AD22" s="7">
        <v>0</v>
      </c>
      <c r="AE22" s="7">
        <v>0</v>
      </c>
      <c r="AF22" s="7">
        <v>1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1</v>
      </c>
      <c r="AN22" s="7">
        <v>0</v>
      </c>
      <c r="AO22" s="124">
        <v>1</v>
      </c>
      <c r="AP22" s="124">
        <v>0</v>
      </c>
      <c r="AQ22" s="124">
        <v>0</v>
      </c>
      <c r="AR22" s="125">
        <v>0</v>
      </c>
      <c r="AS22" s="9">
        <v>1800</v>
      </c>
      <c r="AT22" s="9">
        <v>1958.2</v>
      </c>
      <c r="AU22" s="9">
        <v>937.2</v>
      </c>
    </row>
    <row r="23" spans="2:47" x14ac:dyDescent="0.15">
      <c r="B23" s="291" t="s">
        <v>6</v>
      </c>
      <c r="C23" s="252"/>
      <c r="D23" s="6">
        <v>266</v>
      </c>
      <c r="E23" s="6">
        <v>0</v>
      </c>
      <c r="F23" s="6">
        <v>1</v>
      </c>
      <c r="G23" s="6">
        <v>8</v>
      </c>
      <c r="H23" s="6">
        <v>3</v>
      </c>
      <c r="I23" s="6">
        <v>12</v>
      </c>
      <c r="J23" s="6">
        <v>16</v>
      </c>
      <c r="K23" s="6">
        <v>27</v>
      </c>
      <c r="L23" s="6">
        <v>25</v>
      </c>
      <c r="M23" s="6">
        <v>33</v>
      </c>
      <c r="N23" s="6">
        <v>28</v>
      </c>
      <c r="O23" s="6">
        <v>29</v>
      </c>
      <c r="P23" s="6">
        <v>20</v>
      </c>
      <c r="Q23" s="6">
        <v>15</v>
      </c>
      <c r="R23" s="6">
        <v>13</v>
      </c>
      <c r="S23" s="6">
        <v>11</v>
      </c>
      <c r="T23" s="6">
        <v>4</v>
      </c>
      <c r="U23" s="6">
        <v>8</v>
      </c>
      <c r="V23" s="6">
        <v>5</v>
      </c>
      <c r="W23" s="6">
        <v>1</v>
      </c>
      <c r="X23" s="6">
        <v>5</v>
      </c>
      <c r="Y23" s="6">
        <v>0</v>
      </c>
      <c r="Z23" s="6">
        <v>0</v>
      </c>
      <c r="AA23" s="122">
        <v>0</v>
      </c>
      <c r="AB23" s="122">
        <v>0</v>
      </c>
      <c r="AC23" s="122">
        <v>0</v>
      </c>
      <c r="AD23" s="6">
        <v>0</v>
      </c>
      <c r="AE23" s="6">
        <v>1</v>
      </c>
      <c r="AF23" s="6">
        <v>0</v>
      </c>
      <c r="AG23" s="6">
        <v>0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122">
        <v>0</v>
      </c>
      <c r="AP23" s="122">
        <v>0</v>
      </c>
      <c r="AQ23" s="122">
        <v>0</v>
      </c>
      <c r="AR23" s="123">
        <v>0</v>
      </c>
      <c r="AS23" s="8">
        <v>1837.5</v>
      </c>
      <c r="AT23" s="8">
        <v>1940.1</v>
      </c>
      <c r="AU23" s="8">
        <v>809.9</v>
      </c>
    </row>
    <row r="24" spans="2:47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3</v>
      </c>
      <c r="L24" s="6">
        <v>1</v>
      </c>
      <c r="M24" s="6">
        <v>2</v>
      </c>
      <c r="N24" s="6">
        <v>3</v>
      </c>
      <c r="O24" s="6">
        <v>2</v>
      </c>
      <c r="P24" s="6">
        <v>0</v>
      </c>
      <c r="Q24" s="6">
        <v>1</v>
      </c>
      <c r="R24" s="6">
        <v>1</v>
      </c>
      <c r="S24" s="6">
        <v>1</v>
      </c>
      <c r="T24" s="6">
        <v>0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122">
        <v>0</v>
      </c>
      <c r="AB24" s="122">
        <v>0</v>
      </c>
      <c r="AC24" s="122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22">
        <v>0</v>
      </c>
      <c r="AP24" s="122">
        <v>0</v>
      </c>
      <c r="AQ24" s="122">
        <v>0</v>
      </c>
      <c r="AR24" s="123">
        <v>0</v>
      </c>
      <c r="AS24" s="8">
        <v>1825</v>
      </c>
      <c r="AT24" s="8">
        <v>1889.8</v>
      </c>
      <c r="AU24" s="8">
        <v>675.8</v>
      </c>
    </row>
    <row r="25" spans="2:47" x14ac:dyDescent="0.15">
      <c r="B25" s="291" t="s">
        <v>8</v>
      </c>
      <c r="C25" s="252"/>
      <c r="D25" s="6">
        <v>35</v>
      </c>
      <c r="E25" s="6">
        <v>0</v>
      </c>
      <c r="F25" s="6">
        <v>0</v>
      </c>
      <c r="G25" s="6">
        <v>1</v>
      </c>
      <c r="H25" s="6">
        <v>0</v>
      </c>
      <c r="I25" s="6">
        <v>3</v>
      </c>
      <c r="J25" s="6">
        <v>3</v>
      </c>
      <c r="K25" s="6">
        <v>2</v>
      </c>
      <c r="L25" s="6">
        <v>6</v>
      </c>
      <c r="M25" s="6">
        <v>8</v>
      </c>
      <c r="N25" s="6">
        <v>4</v>
      </c>
      <c r="O25" s="6">
        <v>4</v>
      </c>
      <c r="P25" s="6">
        <v>2</v>
      </c>
      <c r="Q25" s="6">
        <v>0</v>
      </c>
      <c r="R25" s="6">
        <v>0</v>
      </c>
      <c r="S25" s="6">
        <v>0</v>
      </c>
      <c r="T25" s="6">
        <v>1</v>
      </c>
      <c r="U25" s="6">
        <v>1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22">
        <v>0</v>
      </c>
      <c r="AB25" s="122">
        <v>0</v>
      </c>
      <c r="AC25" s="122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22">
        <v>0</v>
      </c>
      <c r="AP25" s="122">
        <v>0</v>
      </c>
      <c r="AQ25" s="122">
        <v>0</v>
      </c>
      <c r="AR25" s="123">
        <v>0</v>
      </c>
      <c r="AS25" s="8">
        <v>1684</v>
      </c>
      <c r="AT25" s="8">
        <v>1657.7</v>
      </c>
      <c r="AU25" s="8">
        <v>561.5</v>
      </c>
    </row>
    <row r="26" spans="2:47" x14ac:dyDescent="0.15">
      <c r="B26" s="291" t="s">
        <v>9</v>
      </c>
      <c r="C26" s="252"/>
      <c r="D26" s="6">
        <v>129</v>
      </c>
      <c r="E26" s="6">
        <v>0</v>
      </c>
      <c r="F26" s="6">
        <v>0</v>
      </c>
      <c r="G26" s="6">
        <v>1</v>
      </c>
      <c r="H26" s="6">
        <v>4</v>
      </c>
      <c r="I26" s="6">
        <v>3</v>
      </c>
      <c r="J26" s="6">
        <v>7</v>
      </c>
      <c r="K26" s="6">
        <v>11</v>
      </c>
      <c r="L26" s="6">
        <v>14</v>
      </c>
      <c r="M26" s="6">
        <v>13</v>
      </c>
      <c r="N26" s="6">
        <v>12</v>
      </c>
      <c r="O26" s="6">
        <v>21</v>
      </c>
      <c r="P26" s="6">
        <v>11</v>
      </c>
      <c r="Q26" s="6">
        <v>5</v>
      </c>
      <c r="R26" s="6">
        <v>4</v>
      </c>
      <c r="S26" s="6">
        <v>6</v>
      </c>
      <c r="T26" s="6">
        <v>7</v>
      </c>
      <c r="U26" s="6">
        <v>3</v>
      </c>
      <c r="V26" s="6">
        <v>2</v>
      </c>
      <c r="W26" s="6">
        <v>0</v>
      </c>
      <c r="X26" s="6">
        <v>1</v>
      </c>
      <c r="Y26" s="6">
        <v>0</v>
      </c>
      <c r="Z26" s="6">
        <v>1</v>
      </c>
      <c r="AA26" s="122">
        <v>0</v>
      </c>
      <c r="AB26" s="122">
        <v>0</v>
      </c>
      <c r="AC26" s="122">
        <v>0</v>
      </c>
      <c r="AD26" s="6">
        <v>1</v>
      </c>
      <c r="AE26" s="6">
        <v>0</v>
      </c>
      <c r="AF26" s="6">
        <v>0</v>
      </c>
      <c r="AG26" s="6">
        <v>0</v>
      </c>
      <c r="AH26" s="6">
        <v>1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22">
        <v>1</v>
      </c>
      <c r="AP26" s="122">
        <v>0</v>
      </c>
      <c r="AQ26" s="122">
        <v>0</v>
      </c>
      <c r="AR26" s="123">
        <v>0</v>
      </c>
      <c r="AS26" s="8">
        <v>1980</v>
      </c>
      <c r="AT26" s="8">
        <v>2077.4</v>
      </c>
      <c r="AU26" s="8">
        <v>956</v>
      </c>
    </row>
    <row r="27" spans="2:47" x14ac:dyDescent="0.15">
      <c r="B27" s="291" t="s">
        <v>10</v>
      </c>
      <c r="C27" s="252"/>
      <c r="D27" s="6">
        <v>71</v>
      </c>
      <c r="E27" s="6">
        <v>0</v>
      </c>
      <c r="F27" s="6">
        <v>0</v>
      </c>
      <c r="G27" s="6">
        <v>3</v>
      </c>
      <c r="H27" s="6">
        <v>6</v>
      </c>
      <c r="I27" s="6">
        <v>7</v>
      </c>
      <c r="J27" s="6">
        <v>12</v>
      </c>
      <c r="K27" s="6">
        <v>12</v>
      </c>
      <c r="L27" s="6">
        <v>10</v>
      </c>
      <c r="M27" s="6">
        <v>6</v>
      </c>
      <c r="N27" s="6">
        <v>6</v>
      </c>
      <c r="O27" s="6">
        <v>3</v>
      </c>
      <c r="P27" s="6">
        <v>2</v>
      </c>
      <c r="Q27" s="6">
        <v>3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122">
        <v>0</v>
      </c>
      <c r="AB27" s="122">
        <v>0</v>
      </c>
      <c r="AC27" s="122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22">
        <v>0</v>
      </c>
      <c r="AP27" s="122">
        <v>0</v>
      </c>
      <c r="AQ27" s="122">
        <v>0</v>
      </c>
      <c r="AR27" s="123">
        <v>0</v>
      </c>
      <c r="AS27" s="57">
        <v>1336</v>
      </c>
      <c r="AT27" s="57">
        <v>1365.8</v>
      </c>
      <c r="AU27" s="57">
        <v>511.8</v>
      </c>
    </row>
    <row r="28" spans="2:47" x14ac:dyDescent="0.15">
      <c r="B28" s="291" t="s">
        <v>11</v>
      </c>
      <c r="C28" s="252"/>
      <c r="D28" s="6">
        <v>23</v>
      </c>
      <c r="E28" s="6">
        <v>0</v>
      </c>
      <c r="F28" s="6">
        <v>0</v>
      </c>
      <c r="G28" s="6">
        <v>1</v>
      </c>
      <c r="H28" s="6">
        <v>0</v>
      </c>
      <c r="I28" s="6">
        <v>1</v>
      </c>
      <c r="J28" s="6">
        <v>2</v>
      </c>
      <c r="K28" s="6">
        <v>2</v>
      </c>
      <c r="L28" s="6">
        <v>3</v>
      </c>
      <c r="M28" s="6">
        <v>1</v>
      </c>
      <c r="N28" s="6">
        <v>3</v>
      </c>
      <c r="O28" s="6">
        <v>2</v>
      </c>
      <c r="P28" s="6">
        <v>2</v>
      </c>
      <c r="Q28" s="6">
        <v>2</v>
      </c>
      <c r="R28" s="6">
        <v>0</v>
      </c>
      <c r="S28" s="6">
        <v>1</v>
      </c>
      <c r="T28" s="6">
        <v>3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122">
        <v>0</v>
      </c>
      <c r="AB28" s="122">
        <v>0</v>
      </c>
      <c r="AC28" s="122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22">
        <v>0</v>
      </c>
      <c r="AP28" s="122">
        <v>0</v>
      </c>
      <c r="AQ28" s="122">
        <v>0</v>
      </c>
      <c r="AR28" s="123">
        <v>0</v>
      </c>
      <c r="AS28" s="8">
        <v>1818</v>
      </c>
      <c r="AT28" s="8">
        <v>1893.3</v>
      </c>
      <c r="AU28" s="57">
        <v>702.5</v>
      </c>
    </row>
    <row r="29" spans="2:47" x14ac:dyDescent="0.15">
      <c r="B29" s="291" t="s">
        <v>12</v>
      </c>
      <c r="C29" s="252"/>
      <c r="D29" s="6">
        <v>40</v>
      </c>
      <c r="E29" s="6">
        <v>0</v>
      </c>
      <c r="F29" s="6">
        <v>1</v>
      </c>
      <c r="G29" s="6">
        <v>1</v>
      </c>
      <c r="H29" s="6">
        <v>0</v>
      </c>
      <c r="I29" s="6">
        <v>2</v>
      </c>
      <c r="J29" s="6">
        <v>4</v>
      </c>
      <c r="K29" s="6">
        <v>6</v>
      </c>
      <c r="L29" s="6">
        <v>3</v>
      </c>
      <c r="M29" s="6">
        <v>6</v>
      </c>
      <c r="N29" s="6">
        <v>4</v>
      </c>
      <c r="O29" s="6">
        <v>2</v>
      </c>
      <c r="P29" s="6">
        <v>1</v>
      </c>
      <c r="Q29" s="6">
        <v>3</v>
      </c>
      <c r="R29" s="6">
        <v>2</v>
      </c>
      <c r="S29" s="6">
        <v>0</v>
      </c>
      <c r="T29" s="6">
        <v>3</v>
      </c>
      <c r="U29" s="6">
        <v>0</v>
      </c>
      <c r="V29" s="6">
        <v>0</v>
      </c>
      <c r="W29" s="6">
        <v>0</v>
      </c>
      <c r="X29" s="6">
        <v>1</v>
      </c>
      <c r="Y29" s="6">
        <v>0</v>
      </c>
      <c r="Z29" s="6">
        <v>0</v>
      </c>
      <c r="AA29" s="122">
        <v>0</v>
      </c>
      <c r="AB29" s="122">
        <v>0</v>
      </c>
      <c r="AC29" s="122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22">
        <v>0</v>
      </c>
      <c r="AP29" s="122">
        <v>0</v>
      </c>
      <c r="AQ29" s="122">
        <v>0</v>
      </c>
      <c r="AR29" s="123">
        <v>1</v>
      </c>
      <c r="AS29" s="8">
        <v>1734</v>
      </c>
      <c r="AT29" s="8">
        <v>1927.2</v>
      </c>
      <c r="AU29" s="8">
        <v>1231</v>
      </c>
    </row>
    <row r="30" spans="2:47" x14ac:dyDescent="0.15">
      <c r="B30" s="291" t="s">
        <v>13</v>
      </c>
      <c r="C30" s="252"/>
      <c r="D30" s="6">
        <v>261</v>
      </c>
      <c r="E30" s="6">
        <v>1</v>
      </c>
      <c r="F30" s="6">
        <v>1</v>
      </c>
      <c r="G30" s="6">
        <v>17</v>
      </c>
      <c r="H30" s="6">
        <v>15</v>
      </c>
      <c r="I30" s="6">
        <v>32</v>
      </c>
      <c r="J30" s="6">
        <v>45</v>
      </c>
      <c r="K30" s="6">
        <v>43</v>
      </c>
      <c r="L30" s="6">
        <v>35</v>
      </c>
      <c r="M30" s="6">
        <v>20</v>
      </c>
      <c r="N30" s="6">
        <v>15</v>
      </c>
      <c r="O30" s="6">
        <v>8</v>
      </c>
      <c r="P30" s="6">
        <v>10</v>
      </c>
      <c r="Q30" s="6">
        <v>3</v>
      </c>
      <c r="R30" s="6">
        <v>7</v>
      </c>
      <c r="S30" s="6">
        <v>1</v>
      </c>
      <c r="T30" s="6">
        <v>2</v>
      </c>
      <c r="U30" s="6">
        <v>3</v>
      </c>
      <c r="V30" s="6">
        <v>1</v>
      </c>
      <c r="W30" s="6">
        <v>0</v>
      </c>
      <c r="X30" s="6">
        <v>0</v>
      </c>
      <c r="Y30" s="6">
        <v>1</v>
      </c>
      <c r="Z30" s="6">
        <v>0</v>
      </c>
      <c r="AA30" s="122">
        <v>0</v>
      </c>
      <c r="AB30" s="122">
        <v>0</v>
      </c>
      <c r="AC30" s="122">
        <v>0</v>
      </c>
      <c r="AD30" s="6">
        <v>0</v>
      </c>
      <c r="AE30" s="6">
        <v>0</v>
      </c>
      <c r="AF30" s="6">
        <v>0</v>
      </c>
      <c r="AG30" s="6">
        <v>0</v>
      </c>
      <c r="AH30" s="6">
        <v>1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22">
        <v>0</v>
      </c>
      <c r="AP30" s="122">
        <v>0</v>
      </c>
      <c r="AQ30" s="122">
        <v>0</v>
      </c>
      <c r="AR30" s="123">
        <v>0</v>
      </c>
      <c r="AS30" s="8">
        <v>1287</v>
      </c>
      <c r="AT30" s="8">
        <v>1404.2</v>
      </c>
      <c r="AU30" s="8">
        <v>671.3</v>
      </c>
    </row>
    <row r="31" spans="2:47" x14ac:dyDescent="0.15">
      <c r="B31" s="291" t="s">
        <v>14</v>
      </c>
      <c r="C31" s="252"/>
      <c r="D31" s="6">
        <v>197</v>
      </c>
      <c r="E31" s="6">
        <v>0</v>
      </c>
      <c r="F31" s="6">
        <v>2</v>
      </c>
      <c r="G31" s="6">
        <v>6</v>
      </c>
      <c r="H31" s="6">
        <v>15</v>
      </c>
      <c r="I31" s="6">
        <v>25</v>
      </c>
      <c r="J31" s="6">
        <v>23</v>
      </c>
      <c r="K31" s="6">
        <v>33</v>
      </c>
      <c r="L31" s="6">
        <v>21</v>
      </c>
      <c r="M31" s="6">
        <v>19</v>
      </c>
      <c r="N31" s="6">
        <v>19</v>
      </c>
      <c r="O31" s="6">
        <v>12</v>
      </c>
      <c r="P31" s="6">
        <v>3</v>
      </c>
      <c r="Q31" s="6">
        <v>7</v>
      </c>
      <c r="R31" s="6">
        <v>3</v>
      </c>
      <c r="S31" s="6">
        <v>5</v>
      </c>
      <c r="T31" s="6">
        <v>3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122">
        <v>0</v>
      </c>
      <c r="AB31" s="122">
        <v>0</v>
      </c>
      <c r="AC31" s="122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22">
        <v>0</v>
      </c>
      <c r="AP31" s="122">
        <v>0</v>
      </c>
      <c r="AQ31" s="122">
        <v>0</v>
      </c>
      <c r="AR31" s="123">
        <v>0</v>
      </c>
      <c r="AS31" s="8">
        <v>1369</v>
      </c>
      <c r="AT31" s="8">
        <v>1463.4</v>
      </c>
      <c r="AU31" s="8">
        <v>612.20000000000005</v>
      </c>
    </row>
    <row r="32" spans="2:47" x14ac:dyDescent="0.15">
      <c r="B32" s="291" t="s">
        <v>15</v>
      </c>
      <c r="C32" s="252"/>
      <c r="D32" s="6">
        <v>153</v>
      </c>
      <c r="E32" s="6">
        <v>0</v>
      </c>
      <c r="F32" s="6">
        <v>2</v>
      </c>
      <c r="G32" s="6">
        <v>2</v>
      </c>
      <c r="H32" s="6">
        <v>8</v>
      </c>
      <c r="I32" s="6">
        <v>18</v>
      </c>
      <c r="J32" s="6">
        <v>10</v>
      </c>
      <c r="K32" s="6">
        <v>30</v>
      </c>
      <c r="L32" s="6">
        <v>24</v>
      </c>
      <c r="M32" s="6">
        <v>20</v>
      </c>
      <c r="N32" s="6">
        <v>12</v>
      </c>
      <c r="O32" s="6">
        <v>12</v>
      </c>
      <c r="P32" s="6">
        <v>9</v>
      </c>
      <c r="Q32" s="6">
        <v>2</v>
      </c>
      <c r="R32" s="6">
        <v>1</v>
      </c>
      <c r="S32" s="6">
        <v>0</v>
      </c>
      <c r="T32" s="6">
        <v>0</v>
      </c>
      <c r="U32" s="6">
        <v>1</v>
      </c>
      <c r="V32" s="6">
        <v>0</v>
      </c>
      <c r="W32" s="6">
        <v>0</v>
      </c>
      <c r="X32" s="6">
        <v>0</v>
      </c>
      <c r="Y32" s="6">
        <v>2</v>
      </c>
      <c r="Z32" s="6">
        <v>0</v>
      </c>
      <c r="AA32" s="122">
        <v>0</v>
      </c>
      <c r="AB32" s="122">
        <v>0</v>
      </c>
      <c r="AC32" s="122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22">
        <v>0</v>
      </c>
      <c r="AP32" s="122">
        <v>0</v>
      </c>
      <c r="AQ32" s="122">
        <v>0</v>
      </c>
      <c r="AR32" s="123">
        <v>0</v>
      </c>
      <c r="AS32" s="8">
        <v>1459</v>
      </c>
      <c r="AT32" s="8">
        <v>1506.7</v>
      </c>
      <c r="AU32" s="8">
        <v>584.4</v>
      </c>
    </row>
    <row r="33" spans="2:47" x14ac:dyDescent="0.15">
      <c r="B33" s="291" t="s">
        <v>16</v>
      </c>
      <c r="C33" s="252"/>
      <c r="D33" s="6">
        <v>747</v>
      </c>
      <c r="E33" s="6">
        <v>0</v>
      </c>
      <c r="F33" s="6">
        <v>4</v>
      </c>
      <c r="G33" s="6">
        <v>15</v>
      </c>
      <c r="H33" s="6">
        <v>23</v>
      </c>
      <c r="I33" s="6">
        <v>38</v>
      </c>
      <c r="J33" s="6">
        <v>43</v>
      </c>
      <c r="K33" s="6">
        <v>54</v>
      </c>
      <c r="L33" s="6">
        <v>82</v>
      </c>
      <c r="M33" s="6">
        <v>75</v>
      </c>
      <c r="N33" s="6">
        <v>72</v>
      </c>
      <c r="O33" s="6">
        <v>71</v>
      </c>
      <c r="P33" s="6">
        <v>64</v>
      </c>
      <c r="Q33" s="6">
        <v>49</v>
      </c>
      <c r="R33" s="6">
        <v>30</v>
      </c>
      <c r="S33" s="6">
        <v>34</v>
      </c>
      <c r="T33" s="6">
        <v>24</v>
      </c>
      <c r="U33" s="6">
        <v>13</v>
      </c>
      <c r="V33" s="6">
        <v>9</v>
      </c>
      <c r="W33" s="6">
        <v>11</v>
      </c>
      <c r="X33" s="6">
        <v>8</v>
      </c>
      <c r="Y33" s="6">
        <v>10</v>
      </c>
      <c r="Z33" s="6">
        <v>6</v>
      </c>
      <c r="AA33" s="122">
        <v>4</v>
      </c>
      <c r="AB33" s="122">
        <v>2</v>
      </c>
      <c r="AC33" s="122">
        <v>1</v>
      </c>
      <c r="AD33" s="6">
        <v>1</v>
      </c>
      <c r="AE33" s="6">
        <v>1</v>
      </c>
      <c r="AF33" s="6">
        <v>0</v>
      </c>
      <c r="AG33" s="6">
        <v>0</v>
      </c>
      <c r="AH33" s="6">
        <v>1</v>
      </c>
      <c r="AI33" s="6">
        <v>1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122">
        <v>0</v>
      </c>
      <c r="AP33" s="122">
        <v>0</v>
      </c>
      <c r="AQ33" s="122">
        <v>0</v>
      </c>
      <c r="AR33" s="123">
        <v>0</v>
      </c>
      <c r="AS33" s="8">
        <v>1914</v>
      </c>
      <c r="AT33" s="8">
        <v>2017.5</v>
      </c>
      <c r="AU33" s="8">
        <v>899.3</v>
      </c>
    </row>
    <row r="34" spans="2:47" x14ac:dyDescent="0.15">
      <c r="B34" s="291" t="s">
        <v>17</v>
      </c>
      <c r="C34" s="252"/>
      <c r="D34" s="6">
        <v>482</v>
      </c>
      <c r="E34" s="6">
        <v>0</v>
      </c>
      <c r="F34" s="6">
        <v>1</v>
      </c>
      <c r="G34" s="6">
        <v>16</v>
      </c>
      <c r="H34" s="6">
        <v>27</v>
      </c>
      <c r="I34" s="6">
        <v>30</v>
      </c>
      <c r="J34" s="6">
        <v>39</v>
      </c>
      <c r="K34" s="6">
        <v>47</v>
      </c>
      <c r="L34" s="6">
        <v>52</v>
      </c>
      <c r="M34" s="6">
        <v>51</v>
      </c>
      <c r="N34" s="6">
        <v>45</v>
      </c>
      <c r="O34" s="6">
        <v>41</v>
      </c>
      <c r="P34" s="6">
        <v>37</v>
      </c>
      <c r="Q34" s="6">
        <v>17</v>
      </c>
      <c r="R34" s="6">
        <v>13</v>
      </c>
      <c r="S34" s="6">
        <v>13</v>
      </c>
      <c r="T34" s="6">
        <v>11</v>
      </c>
      <c r="U34" s="6">
        <v>8</v>
      </c>
      <c r="V34" s="6">
        <v>5</v>
      </c>
      <c r="W34" s="6">
        <v>7</v>
      </c>
      <c r="X34" s="6">
        <v>9</v>
      </c>
      <c r="Y34" s="6">
        <v>3</v>
      </c>
      <c r="Z34" s="6">
        <v>2</v>
      </c>
      <c r="AA34" s="122">
        <v>1</v>
      </c>
      <c r="AB34" s="122">
        <v>1</v>
      </c>
      <c r="AC34" s="122">
        <v>0</v>
      </c>
      <c r="AD34" s="6">
        <v>1</v>
      </c>
      <c r="AE34" s="6">
        <v>3</v>
      </c>
      <c r="AF34" s="6">
        <v>1</v>
      </c>
      <c r="AG34" s="6">
        <v>0</v>
      </c>
      <c r="AH34" s="6">
        <v>0</v>
      </c>
      <c r="AI34" s="6">
        <v>1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122">
        <v>0</v>
      </c>
      <c r="AP34" s="122">
        <v>0</v>
      </c>
      <c r="AQ34" s="122">
        <v>0</v>
      </c>
      <c r="AR34" s="123">
        <v>0</v>
      </c>
      <c r="AS34" s="8">
        <v>1701</v>
      </c>
      <c r="AT34" s="8">
        <v>1857.6</v>
      </c>
      <c r="AU34" s="8">
        <v>916.5</v>
      </c>
    </row>
    <row r="35" spans="2:47" x14ac:dyDescent="0.15">
      <c r="B35" s="291" t="s">
        <v>18</v>
      </c>
      <c r="C35" s="252"/>
      <c r="D35" s="6">
        <v>1069</v>
      </c>
      <c r="E35" s="6">
        <v>0</v>
      </c>
      <c r="F35" s="6">
        <v>0</v>
      </c>
      <c r="G35" s="6">
        <v>3</v>
      </c>
      <c r="H35" s="6">
        <v>6</v>
      </c>
      <c r="I35" s="6">
        <v>10</v>
      </c>
      <c r="J35" s="6">
        <v>14</v>
      </c>
      <c r="K35" s="6">
        <v>19</v>
      </c>
      <c r="L35" s="6">
        <v>29</v>
      </c>
      <c r="M35" s="6">
        <v>33</v>
      </c>
      <c r="N35" s="6">
        <v>48</v>
      </c>
      <c r="O35" s="6">
        <v>40</v>
      </c>
      <c r="P35" s="6">
        <v>55</v>
      </c>
      <c r="Q35" s="6">
        <v>54</v>
      </c>
      <c r="R35" s="6">
        <v>61</v>
      </c>
      <c r="S35" s="6">
        <v>62</v>
      </c>
      <c r="T35" s="6">
        <v>60</v>
      </c>
      <c r="U35" s="6">
        <v>47</v>
      </c>
      <c r="V35" s="6">
        <v>60</v>
      </c>
      <c r="W35" s="6">
        <v>54</v>
      </c>
      <c r="X35" s="6">
        <v>44</v>
      </c>
      <c r="Y35" s="6">
        <v>48</v>
      </c>
      <c r="Z35" s="6">
        <v>40</v>
      </c>
      <c r="AA35" s="122">
        <v>33</v>
      </c>
      <c r="AB35" s="122">
        <v>21</v>
      </c>
      <c r="AC35" s="122">
        <v>17</v>
      </c>
      <c r="AD35" s="6">
        <v>28</v>
      </c>
      <c r="AE35" s="6">
        <v>19</v>
      </c>
      <c r="AF35" s="6">
        <v>26</v>
      </c>
      <c r="AG35" s="6">
        <v>18</v>
      </c>
      <c r="AH35" s="6">
        <v>16</v>
      </c>
      <c r="AI35" s="6">
        <v>17</v>
      </c>
      <c r="AJ35" s="6">
        <v>11</v>
      </c>
      <c r="AK35" s="6">
        <v>13</v>
      </c>
      <c r="AL35" s="6">
        <v>7</v>
      </c>
      <c r="AM35" s="6">
        <v>6</v>
      </c>
      <c r="AN35" s="6">
        <v>11</v>
      </c>
      <c r="AO35" s="122">
        <v>9</v>
      </c>
      <c r="AP35" s="122">
        <v>4</v>
      </c>
      <c r="AQ35" s="122">
        <v>3</v>
      </c>
      <c r="AR35" s="123">
        <v>23</v>
      </c>
      <c r="AS35" s="8">
        <v>3375</v>
      </c>
      <c r="AT35" s="8">
        <v>3608.2</v>
      </c>
      <c r="AU35" s="8">
        <v>1619.1</v>
      </c>
    </row>
    <row r="36" spans="2:47" x14ac:dyDescent="0.15">
      <c r="B36" s="291" t="s">
        <v>19</v>
      </c>
      <c r="C36" s="252"/>
      <c r="D36" s="6">
        <v>984</v>
      </c>
      <c r="E36" s="6">
        <v>0</v>
      </c>
      <c r="F36" s="6">
        <v>1</v>
      </c>
      <c r="G36" s="6">
        <v>8</v>
      </c>
      <c r="H36" s="6">
        <v>14</v>
      </c>
      <c r="I36" s="6">
        <v>22</v>
      </c>
      <c r="J36" s="6">
        <v>25</v>
      </c>
      <c r="K36" s="6">
        <v>37</v>
      </c>
      <c r="L36" s="6">
        <v>56</v>
      </c>
      <c r="M36" s="6">
        <v>56</v>
      </c>
      <c r="N36" s="6">
        <v>73</v>
      </c>
      <c r="O36" s="6">
        <v>58</v>
      </c>
      <c r="P36" s="6">
        <v>74</v>
      </c>
      <c r="Q36" s="6">
        <v>83</v>
      </c>
      <c r="R36" s="6">
        <v>92</v>
      </c>
      <c r="S36" s="6">
        <v>64</v>
      </c>
      <c r="T36" s="6">
        <v>50</v>
      </c>
      <c r="U36" s="6">
        <v>51</v>
      </c>
      <c r="V36" s="6">
        <v>54</v>
      </c>
      <c r="W36" s="6">
        <v>25</v>
      </c>
      <c r="X36" s="6">
        <v>23</v>
      </c>
      <c r="Y36" s="6">
        <v>29</v>
      </c>
      <c r="Z36" s="6">
        <v>20</v>
      </c>
      <c r="AA36" s="122">
        <v>16</v>
      </c>
      <c r="AB36" s="122">
        <v>9</v>
      </c>
      <c r="AC36" s="122">
        <v>7</v>
      </c>
      <c r="AD36" s="6">
        <v>10</v>
      </c>
      <c r="AE36" s="6">
        <v>3</v>
      </c>
      <c r="AF36" s="6">
        <v>5</v>
      </c>
      <c r="AG36" s="6">
        <v>1</v>
      </c>
      <c r="AH36" s="6">
        <v>5</v>
      </c>
      <c r="AI36" s="6">
        <v>2</v>
      </c>
      <c r="AJ36" s="6">
        <v>1</v>
      </c>
      <c r="AK36" s="6">
        <v>3</v>
      </c>
      <c r="AL36" s="6">
        <v>1</v>
      </c>
      <c r="AM36" s="6">
        <v>0</v>
      </c>
      <c r="AN36" s="6">
        <v>1</v>
      </c>
      <c r="AO36" s="122">
        <v>1</v>
      </c>
      <c r="AP36" s="122">
        <v>0</v>
      </c>
      <c r="AQ36" s="122">
        <v>1</v>
      </c>
      <c r="AR36" s="123">
        <v>3</v>
      </c>
      <c r="AS36" s="8">
        <v>2541</v>
      </c>
      <c r="AT36" s="8">
        <v>2663</v>
      </c>
      <c r="AU36" s="8">
        <v>1149.5999999999999</v>
      </c>
    </row>
    <row r="37" spans="2:47" x14ac:dyDescent="0.15">
      <c r="B37" s="291" t="s">
        <v>20</v>
      </c>
      <c r="C37" s="252"/>
      <c r="D37" s="6">
        <v>50</v>
      </c>
      <c r="E37" s="6">
        <v>0</v>
      </c>
      <c r="F37" s="6">
        <v>1</v>
      </c>
      <c r="G37" s="6">
        <v>1</v>
      </c>
      <c r="H37" s="6">
        <v>2</v>
      </c>
      <c r="I37" s="6">
        <v>3</v>
      </c>
      <c r="J37" s="6">
        <v>1</v>
      </c>
      <c r="K37" s="6">
        <v>8</v>
      </c>
      <c r="L37" s="6">
        <v>8</v>
      </c>
      <c r="M37" s="6">
        <v>9</v>
      </c>
      <c r="N37" s="6">
        <v>3</v>
      </c>
      <c r="O37" s="6">
        <v>5</v>
      </c>
      <c r="P37" s="6">
        <v>1</v>
      </c>
      <c r="Q37" s="6">
        <v>1</v>
      </c>
      <c r="R37" s="6">
        <v>1</v>
      </c>
      <c r="S37" s="6">
        <v>2</v>
      </c>
      <c r="T37" s="6">
        <v>2</v>
      </c>
      <c r="U37" s="6">
        <v>1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122">
        <v>0</v>
      </c>
      <c r="AB37" s="122">
        <v>1</v>
      </c>
      <c r="AC37" s="122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22">
        <v>0</v>
      </c>
      <c r="AP37" s="122">
        <v>0</v>
      </c>
      <c r="AQ37" s="122">
        <v>0</v>
      </c>
      <c r="AR37" s="123">
        <v>0</v>
      </c>
      <c r="AS37" s="8">
        <v>1657.5</v>
      </c>
      <c r="AT37" s="8">
        <v>1734.9</v>
      </c>
      <c r="AU37" s="57">
        <v>778.5</v>
      </c>
    </row>
    <row r="38" spans="2:47" x14ac:dyDescent="0.15">
      <c r="B38" s="291" t="s">
        <v>21</v>
      </c>
      <c r="C38" s="252"/>
      <c r="D38" s="6">
        <v>23</v>
      </c>
      <c r="E38" s="6">
        <v>0</v>
      </c>
      <c r="F38" s="6">
        <v>0</v>
      </c>
      <c r="G38" s="6">
        <v>0</v>
      </c>
      <c r="H38" s="6">
        <v>1</v>
      </c>
      <c r="I38" s="6">
        <v>1</v>
      </c>
      <c r="J38" s="6">
        <v>3</v>
      </c>
      <c r="K38" s="6">
        <v>3</v>
      </c>
      <c r="L38" s="6">
        <v>2</v>
      </c>
      <c r="M38" s="6">
        <v>3</v>
      </c>
      <c r="N38" s="6">
        <v>1</v>
      </c>
      <c r="O38" s="6">
        <v>3</v>
      </c>
      <c r="P38" s="6">
        <v>3</v>
      </c>
      <c r="Q38" s="6">
        <v>0</v>
      </c>
      <c r="R38" s="6">
        <v>0</v>
      </c>
      <c r="S38" s="6">
        <v>1</v>
      </c>
      <c r="T38" s="6">
        <v>2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122">
        <v>0</v>
      </c>
      <c r="AB38" s="122">
        <v>0</v>
      </c>
      <c r="AC38" s="122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22">
        <v>0</v>
      </c>
      <c r="AP38" s="122">
        <v>0</v>
      </c>
      <c r="AQ38" s="122">
        <v>0</v>
      </c>
      <c r="AR38" s="123">
        <v>0</v>
      </c>
      <c r="AS38" s="8">
        <v>1700</v>
      </c>
      <c r="AT38" s="8">
        <v>1755.9</v>
      </c>
      <c r="AU38" s="8">
        <v>629.70000000000005</v>
      </c>
    </row>
    <row r="39" spans="2:47" x14ac:dyDescent="0.15">
      <c r="B39" s="291" t="s">
        <v>22</v>
      </c>
      <c r="C39" s="252"/>
      <c r="D39" s="6">
        <v>19</v>
      </c>
      <c r="E39" s="6">
        <v>0</v>
      </c>
      <c r="F39" s="6">
        <v>1</v>
      </c>
      <c r="G39" s="6">
        <v>0</v>
      </c>
      <c r="H39" s="6">
        <v>0</v>
      </c>
      <c r="I39" s="6">
        <v>2</v>
      </c>
      <c r="J39" s="6">
        <v>1</v>
      </c>
      <c r="K39" s="6">
        <v>2</v>
      </c>
      <c r="L39" s="6">
        <v>3</v>
      </c>
      <c r="M39" s="6">
        <v>1</v>
      </c>
      <c r="N39" s="6">
        <v>5</v>
      </c>
      <c r="O39" s="6">
        <v>0</v>
      </c>
      <c r="P39" s="6">
        <v>0</v>
      </c>
      <c r="Q39" s="6">
        <v>0</v>
      </c>
      <c r="R39" s="6">
        <v>1</v>
      </c>
      <c r="S39" s="6">
        <v>2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122">
        <v>0</v>
      </c>
      <c r="AB39" s="122">
        <v>0</v>
      </c>
      <c r="AC39" s="122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2">
        <v>0</v>
      </c>
      <c r="AP39" s="122">
        <v>0</v>
      </c>
      <c r="AQ39" s="122">
        <v>0</v>
      </c>
      <c r="AR39" s="123">
        <v>0</v>
      </c>
      <c r="AS39" s="8">
        <v>1600</v>
      </c>
      <c r="AT39" s="8">
        <v>1737.1</v>
      </c>
      <c r="AU39" s="8">
        <v>721.5</v>
      </c>
    </row>
    <row r="40" spans="2:47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1</v>
      </c>
      <c r="K40" s="6">
        <v>2</v>
      </c>
      <c r="L40" s="6">
        <v>2</v>
      </c>
      <c r="M40" s="6">
        <v>1</v>
      </c>
      <c r="N40" s="6">
        <v>0</v>
      </c>
      <c r="O40" s="6">
        <v>1</v>
      </c>
      <c r="P40" s="6">
        <v>0</v>
      </c>
      <c r="Q40" s="6">
        <v>0</v>
      </c>
      <c r="R40" s="6">
        <v>1</v>
      </c>
      <c r="S40" s="6">
        <v>1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126">
        <v>0</v>
      </c>
      <c r="AB40" s="126">
        <v>0</v>
      </c>
      <c r="AC40" s="12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6">
        <v>0</v>
      </c>
      <c r="AP40" s="126">
        <v>0</v>
      </c>
      <c r="AQ40" s="126">
        <v>0</v>
      </c>
      <c r="AR40" s="127">
        <v>0</v>
      </c>
      <c r="AS40" s="8">
        <v>1475</v>
      </c>
      <c r="AT40" s="8">
        <v>1650.1</v>
      </c>
      <c r="AU40" s="8">
        <v>613.79999999999995</v>
      </c>
    </row>
    <row r="41" spans="2:47" x14ac:dyDescent="0.15">
      <c r="B41" s="291" t="s">
        <v>24</v>
      </c>
      <c r="C41" s="252"/>
      <c r="D41" s="6">
        <v>97</v>
      </c>
      <c r="E41" s="6">
        <v>0</v>
      </c>
      <c r="F41" s="6">
        <v>0</v>
      </c>
      <c r="G41" s="6">
        <v>5</v>
      </c>
      <c r="H41" s="6">
        <v>9</v>
      </c>
      <c r="I41" s="6">
        <v>4</v>
      </c>
      <c r="J41" s="6">
        <v>9</v>
      </c>
      <c r="K41" s="6">
        <v>13</v>
      </c>
      <c r="L41" s="6">
        <v>15</v>
      </c>
      <c r="M41" s="6">
        <v>7</v>
      </c>
      <c r="N41" s="6">
        <v>9</v>
      </c>
      <c r="O41" s="6">
        <v>9</v>
      </c>
      <c r="P41" s="6">
        <v>7</v>
      </c>
      <c r="Q41" s="6">
        <v>2</v>
      </c>
      <c r="R41" s="6">
        <v>0</v>
      </c>
      <c r="S41" s="6">
        <v>5</v>
      </c>
      <c r="T41" s="6">
        <v>0</v>
      </c>
      <c r="U41" s="6">
        <v>2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122">
        <v>1</v>
      </c>
      <c r="AB41" s="122">
        <v>0</v>
      </c>
      <c r="AC41" s="122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22">
        <v>0</v>
      </c>
      <c r="AP41" s="122">
        <v>0</v>
      </c>
      <c r="AQ41" s="122">
        <v>0</v>
      </c>
      <c r="AR41" s="123">
        <v>0</v>
      </c>
      <c r="AS41" s="8">
        <v>1550</v>
      </c>
      <c r="AT41" s="8">
        <v>1618.5</v>
      </c>
      <c r="AU41" s="8">
        <v>703.1</v>
      </c>
    </row>
    <row r="42" spans="2:47" x14ac:dyDescent="0.15">
      <c r="B42" s="291" t="s">
        <v>25</v>
      </c>
      <c r="C42" s="252"/>
      <c r="D42" s="6">
        <v>67</v>
      </c>
      <c r="E42" s="6">
        <v>0</v>
      </c>
      <c r="F42" s="6">
        <v>0</v>
      </c>
      <c r="G42" s="6">
        <v>1</v>
      </c>
      <c r="H42" s="6">
        <v>1</v>
      </c>
      <c r="I42" s="6">
        <v>5</v>
      </c>
      <c r="J42" s="6">
        <v>9</v>
      </c>
      <c r="K42" s="6">
        <v>7</v>
      </c>
      <c r="L42" s="6">
        <v>8</v>
      </c>
      <c r="M42" s="6">
        <v>9</v>
      </c>
      <c r="N42" s="6">
        <v>4</v>
      </c>
      <c r="O42" s="6">
        <v>5</v>
      </c>
      <c r="P42" s="6">
        <v>3</v>
      </c>
      <c r="Q42" s="6">
        <v>6</v>
      </c>
      <c r="R42" s="6">
        <v>2</v>
      </c>
      <c r="S42" s="6">
        <v>2</v>
      </c>
      <c r="T42" s="6">
        <v>1</v>
      </c>
      <c r="U42" s="6">
        <v>1</v>
      </c>
      <c r="V42" s="6">
        <v>0</v>
      </c>
      <c r="W42" s="6">
        <v>1</v>
      </c>
      <c r="X42" s="6">
        <v>0</v>
      </c>
      <c r="Y42" s="6">
        <v>0</v>
      </c>
      <c r="Z42" s="6">
        <v>1</v>
      </c>
      <c r="AA42" s="122">
        <v>0</v>
      </c>
      <c r="AB42" s="122">
        <v>0</v>
      </c>
      <c r="AC42" s="122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22">
        <v>0</v>
      </c>
      <c r="AP42" s="122">
        <v>1</v>
      </c>
      <c r="AQ42" s="122">
        <v>0</v>
      </c>
      <c r="AR42" s="123">
        <v>0</v>
      </c>
      <c r="AS42" s="8">
        <v>1681</v>
      </c>
      <c r="AT42" s="8">
        <v>1859.4</v>
      </c>
      <c r="AU42" s="8">
        <v>1007.1</v>
      </c>
    </row>
    <row r="43" spans="2:47" x14ac:dyDescent="0.15">
      <c r="B43" s="291" t="s">
        <v>26</v>
      </c>
      <c r="C43" s="252"/>
      <c r="D43" s="6">
        <v>139</v>
      </c>
      <c r="E43" s="6">
        <v>0</v>
      </c>
      <c r="F43" s="6">
        <v>0</v>
      </c>
      <c r="G43" s="6">
        <v>1</v>
      </c>
      <c r="H43" s="6">
        <v>9</v>
      </c>
      <c r="I43" s="6">
        <v>24</v>
      </c>
      <c r="J43" s="6">
        <v>23</v>
      </c>
      <c r="K43" s="6">
        <v>24</v>
      </c>
      <c r="L43" s="6">
        <v>19</v>
      </c>
      <c r="M43" s="6">
        <v>15</v>
      </c>
      <c r="N43" s="6">
        <v>8</v>
      </c>
      <c r="O43" s="6">
        <v>5</v>
      </c>
      <c r="P43" s="6">
        <v>0</v>
      </c>
      <c r="Q43" s="6">
        <v>3</v>
      </c>
      <c r="R43" s="6">
        <v>2</v>
      </c>
      <c r="S43" s="6">
        <v>1</v>
      </c>
      <c r="T43" s="6">
        <v>3</v>
      </c>
      <c r="U43" s="6">
        <v>0</v>
      </c>
      <c r="V43" s="6">
        <v>1</v>
      </c>
      <c r="W43" s="6">
        <v>0</v>
      </c>
      <c r="X43" s="6">
        <v>0</v>
      </c>
      <c r="Y43" s="6">
        <v>1</v>
      </c>
      <c r="Z43" s="6">
        <v>0</v>
      </c>
      <c r="AA43" s="122">
        <v>0</v>
      </c>
      <c r="AB43" s="122">
        <v>0</v>
      </c>
      <c r="AC43" s="122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22">
        <v>0</v>
      </c>
      <c r="AP43" s="122">
        <v>0</v>
      </c>
      <c r="AQ43" s="122">
        <v>0</v>
      </c>
      <c r="AR43" s="123">
        <v>0</v>
      </c>
      <c r="AS43" s="8">
        <v>1350</v>
      </c>
      <c r="AT43" s="8">
        <v>1422.4</v>
      </c>
      <c r="AU43" s="8">
        <v>594.4</v>
      </c>
    </row>
    <row r="44" spans="2:47" x14ac:dyDescent="0.15">
      <c r="B44" s="291" t="s">
        <v>27</v>
      </c>
      <c r="C44" s="252"/>
      <c r="D44" s="6">
        <v>214</v>
      </c>
      <c r="E44" s="6">
        <v>0</v>
      </c>
      <c r="F44" s="6">
        <v>1</v>
      </c>
      <c r="G44" s="6">
        <v>3</v>
      </c>
      <c r="H44" s="6">
        <v>10</v>
      </c>
      <c r="I44" s="6">
        <v>17</v>
      </c>
      <c r="J44" s="6">
        <v>22</v>
      </c>
      <c r="K44" s="6">
        <v>31</v>
      </c>
      <c r="L44" s="6">
        <v>18</v>
      </c>
      <c r="M44" s="6">
        <v>22</v>
      </c>
      <c r="N44" s="6">
        <v>25</v>
      </c>
      <c r="O44" s="6">
        <v>11</v>
      </c>
      <c r="P44" s="6">
        <v>15</v>
      </c>
      <c r="Q44" s="6">
        <v>6</v>
      </c>
      <c r="R44" s="6">
        <v>11</v>
      </c>
      <c r="S44" s="6">
        <v>7</v>
      </c>
      <c r="T44" s="6">
        <v>4</v>
      </c>
      <c r="U44" s="6">
        <v>3</v>
      </c>
      <c r="V44" s="6">
        <v>2</v>
      </c>
      <c r="W44" s="6">
        <v>2</v>
      </c>
      <c r="X44" s="6">
        <v>2</v>
      </c>
      <c r="Y44" s="6">
        <v>0</v>
      </c>
      <c r="Z44" s="6">
        <v>0</v>
      </c>
      <c r="AA44" s="122">
        <v>2</v>
      </c>
      <c r="AB44" s="122">
        <v>0</v>
      </c>
      <c r="AC44" s="122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122">
        <v>0</v>
      </c>
      <c r="AP44" s="122">
        <v>0</v>
      </c>
      <c r="AQ44" s="122">
        <v>0</v>
      </c>
      <c r="AR44" s="123">
        <v>0</v>
      </c>
      <c r="AS44" s="8">
        <v>1645.5</v>
      </c>
      <c r="AT44" s="8">
        <v>1757</v>
      </c>
      <c r="AU44" s="8">
        <v>778.6</v>
      </c>
    </row>
    <row r="45" spans="2:47" x14ac:dyDescent="0.15">
      <c r="B45" s="291" t="s">
        <v>28</v>
      </c>
      <c r="C45" s="252"/>
      <c r="D45" s="6">
        <v>418</v>
      </c>
      <c r="E45" s="6">
        <v>0</v>
      </c>
      <c r="F45" s="6">
        <v>1</v>
      </c>
      <c r="G45" s="6">
        <v>2</v>
      </c>
      <c r="H45" s="6">
        <v>6</v>
      </c>
      <c r="I45" s="6">
        <v>14</v>
      </c>
      <c r="J45" s="6">
        <v>16</v>
      </c>
      <c r="K45" s="6">
        <v>29</v>
      </c>
      <c r="L45" s="6">
        <v>51</v>
      </c>
      <c r="M45" s="6">
        <v>33</v>
      </c>
      <c r="N45" s="6">
        <v>37</v>
      </c>
      <c r="O45" s="6">
        <v>32</v>
      </c>
      <c r="P45" s="6">
        <v>33</v>
      </c>
      <c r="Q45" s="6">
        <v>32</v>
      </c>
      <c r="R45" s="6">
        <v>26</v>
      </c>
      <c r="S45" s="6">
        <v>18</v>
      </c>
      <c r="T45" s="6">
        <v>16</v>
      </c>
      <c r="U45" s="6">
        <v>10</v>
      </c>
      <c r="V45" s="6">
        <v>12</v>
      </c>
      <c r="W45" s="6">
        <v>10</v>
      </c>
      <c r="X45" s="6">
        <v>11</v>
      </c>
      <c r="Y45" s="6">
        <v>5</v>
      </c>
      <c r="Z45" s="6">
        <v>8</v>
      </c>
      <c r="AA45" s="122">
        <v>4</v>
      </c>
      <c r="AB45" s="122">
        <v>3</v>
      </c>
      <c r="AC45" s="122">
        <v>0</v>
      </c>
      <c r="AD45" s="6">
        <v>0</v>
      </c>
      <c r="AE45" s="6">
        <v>1</v>
      </c>
      <c r="AF45" s="6">
        <v>3</v>
      </c>
      <c r="AG45" s="6">
        <v>1</v>
      </c>
      <c r="AH45" s="6">
        <v>1</v>
      </c>
      <c r="AI45" s="6">
        <v>0</v>
      </c>
      <c r="AJ45" s="6">
        <v>0</v>
      </c>
      <c r="AK45" s="6">
        <v>1</v>
      </c>
      <c r="AL45" s="6">
        <v>0</v>
      </c>
      <c r="AM45" s="6">
        <v>0</v>
      </c>
      <c r="AN45" s="6">
        <v>1</v>
      </c>
      <c r="AO45" s="122">
        <v>0</v>
      </c>
      <c r="AP45" s="122">
        <v>0</v>
      </c>
      <c r="AQ45" s="122">
        <v>0</v>
      </c>
      <c r="AR45" s="123">
        <v>1</v>
      </c>
      <c r="AS45" s="8">
        <v>2097</v>
      </c>
      <c r="AT45" s="8">
        <v>2310.6</v>
      </c>
      <c r="AU45" s="8">
        <v>1068</v>
      </c>
    </row>
    <row r="46" spans="2:47" x14ac:dyDescent="0.15">
      <c r="B46" s="291" t="s">
        <v>29</v>
      </c>
      <c r="C46" s="252"/>
      <c r="D46" s="6">
        <v>150</v>
      </c>
      <c r="E46" s="6">
        <v>0</v>
      </c>
      <c r="F46" s="6">
        <v>1</v>
      </c>
      <c r="G46" s="6">
        <v>5</v>
      </c>
      <c r="H46" s="6">
        <v>6</v>
      </c>
      <c r="I46" s="6">
        <v>8</v>
      </c>
      <c r="J46" s="6">
        <v>15</v>
      </c>
      <c r="K46" s="6">
        <v>23</v>
      </c>
      <c r="L46" s="6">
        <v>17</v>
      </c>
      <c r="M46" s="6">
        <v>21</v>
      </c>
      <c r="N46" s="6">
        <v>14</v>
      </c>
      <c r="O46" s="6">
        <v>14</v>
      </c>
      <c r="P46" s="6">
        <v>11</v>
      </c>
      <c r="Q46" s="6">
        <v>4</v>
      </c>
      <c r="R46" s="6">
        <v>5</v>
      </c>
      <c r="S46" s="6">
        <v>4</v>
      </c>
      <c r="T46" s="6">
        <v>0</v>
      </c>
      <c r="U46" s="6">
        <v>1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122">
        <v>0</v>
      </c>
      <c r="AB46" s="122">
        <v>0</v>
      </c>
      <c r="AC46" s="122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22">
        <v>0</v>
      </c>
      <c r="AP46" s="122">
        <v>0</v>
      </c>
      <c r="AQ46" s="122">
        <v>0</v>
      </c>
      <c r="AR46" s="123">
        <v>0</v>
      </c>
      <c r="AS46" s="8">
        <v>1586.5</v>
      </c>
      <c r="AT46" s="8">
        <v>1622.8</v>
      </c>
      <c r="AU46" s="8">
        <v>600.70000000000005</v>
      </c>
    </row>
    <row r="47" spans="2:47" x14ac:dyDescent="0.15">
      <c r="B47" s="291" t="s">
        <v>30</v>
      </c>
      <c r="C47" s="252"/>
      <c r="D47" s="6">
        <v>164</v>
      </c>
      <c r="E47" s="6">
        <v>0</v>
      </c>
      <c r="F47" s="6">
        <v>1</v>
      </c>
      <c r="G47" s="6">
        <v>4</v>
      </c>
      <c r="H47" s="6">
        <v>5</v>
      </c>
      <c r="I47" s="6">
        <v>20</v>
      </c>
      <c r="J47" s="6">
        <v>17</v>
      </c>
      <c r="K47" s="6">
        <v>20</v>
      </c>
      <c r="L47" s="6">
        <v>22</v>
      </c>
      <c r="M47" s="6">
        <v>23</v>
      </c>
      <c r="N47" s="6">
        <v>14</v>
      </c>
      <c r="O47" s="6">
        <v>10</v>
      </c>
      <c r="P47" s="6">
        <v>6</v>
      </c>
      <c r="Q47" s="6">
        <v>5</v>
      </c>
      <c r="R47" s="6">
        <v>6</v>
      </c>
      <c r="S47" s="6">
        <v>2</v>
      </c>
      <c r="T47" s="6">
        <v>3</v>
      </c>
      <c r="U47" s="6">
        <v>2</v>
      </c>
      <c r="V47" s="6">
        <v>2</v>
      </c>
      <c r="W47" s="6">
        <v>1</v>
      </c>
      <c r="X47" s="6">
        <v>0</v>
      </c>
      <c r="Y47" s="6">
        <v>1</v>
      </c>
      <c r="Z47" s="6">
        <v>0</v>
      </c>
      <c r="AA47" s="122">
        <v>0</v>
      </c>
      <c r="AB47" s="122">
        <v>0</v>
      </c>
      <c r="AC47" s="122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22">
        <v>0</v>
      </c>
      <c r="AP47" s="122">
        <v>0</v>
      </c>
      <c r="AQ47" s="122">
        <v>0</v>
      </c>
      <c r="AR47" s="123">
        <v>0</v>
      </c>
      <c r="AS47" s="8">
        <v>1505</v>
      </c>
      <c r="AT47" s="8">
        <v>1620</v>
      </c>
      <c r="AU47" s="8">
        <v>694.4</v>
      </c>
    </row>
    <row r="48" spans="2:47" x14ac:dyDescent="0.15">
      <c r="B48" s="291" t="s">
        <v>31</v>
      </c>
      <c r="C48" s="252"/>
      <c r="D48" s="6">
        <v>200</v>
      </c>
      <c r="E48" s="6">
        <v>0</v>
      </c>
      <c r="F48" s="6">
        <v>0</v>
      </c>
      <c r="G48" s="6">
        <v>6</v>
      </c>
      <c r="H48" s="6">
        <v>5</v>
      </c>
      <c r="I48" s="6">
        <v>15</v>
      </c>
      <c r="J48" s="6">
        <v>11</v>
      </c>
      <c r="K48" s="6">
        <v>13</v>
      </c>
      <c r="L48" s="6">
        <v>18</v>
      </c>
      <c r="M48" s="6">
        <v>17</v>
      </c>
      <c r="N48" s="6">
        <v>24</v>
      </c>
      <c r="O48" s="6">
        <v>14</v>
      </c>
      <c r="P48" s="6">
        <v>10</v>
      </c>
      <c r="Q48" s="6">
        <v>14</v>
      </c>
      <c r="R48" s="6">
        <v>6</v>
      </c>
      <c r="S48" s="6">
        <v>5</v>
      </c>
      <c r="T48" s="6">
        <v>9</v>
      </c>
      <c r="U48" s="6">
        <v>10</v>
      </c>
      <c r="V48" s="6">
        <v>3</v>
      </c>
      <c r="W48" s="6">
        <v>5</v>
      </c>
      <c r="X48" s="6">
        <v>2</v>
      </c>
      <c r="Y48" s="6">
        <v>1</v>
      </c>
      <c r="Z48" s="6">
        <v>3</v>
      </c>
      <c r="AA48" s="122">
        <v>1</v>
      </c>
      <c r="AB48" s="122">
        <v>2</v>
      </c>
      <c r="AC48" s="122">
        <v>1</v>
      </c>
      <c r="AD48" s="6">
        <v>1</v>
      </c>
      <c r="AE48" s="6">
        <v>1</v>
      </c>
      <c r="AF48" s="6">
        <v>1</v>
      </c>
      <c r="AG48" s="6">
        <v>0</v>
      </c>
      <c r="AH48" s="6">
        <v>1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22">
        <v>0</v>
      </c>
      <c r="AP48" s="122">
        <v>0</v>
      </c>
      <c r="AQ48" s="122">
        <v>0</v>
      </c>
      <c r="AR48" s="123">
        <v>1</v>
      </c>
      <c r="AS48" s="8">
        <v>1944</v>
      </c>
      <c r="AT48" s="8">
        <v>2156</v>
      </c>
      <c r="AU48" s="8">
        <v>1131.5999999999999</v>
      </c>
    </row>
    <row r="49" spans="2:47" x14ac:dyDescent="0.15">
      <c r="B49" s="291" t="s">
        <v>32</v>
      </c>
      <c r="C49" s="252"/>
      <c r="D49" s="6">
        <v>791</v>
      </c>
      <c r="E49" s="6">
        <v>0</v>
      </c>
      <c r="F49" s="6">
        <v>1</v>
      </c>
      <c r="G49" s="6">
        <v>12</v>
      </c>
      <c r="H49" s="6">
        <v>18</v>
      </c>
      <c r="I49" s="6">
        <v>30</v>
      </c>
      <c r="J49" s="6">
        <v>41</v>
      </c>
      <c r="K49" s="6">
        <v>60</v>
      </c>
      <c r="L49" s="6">
        <v>58</v>
      </c>
      <c r="M49" s="6">
        <v>86</v>
      </c>
      <c r="N49" s="6">
        <v>78</v>
      </c>
      <c r="O49" s="6">
        <v>80</v>
      </c>
      <c r="P49" s="6">
        <v>75</v>
      </c>
      <c r="Q49" s="6">
        <v>56</v>
      </c>
      <c r="R49" s="6">
        <v>48</v>
      </c>
      <c r="S49" s="6">
        <v>34</v>
      </c>
      <c r="T49" s="6">
        <v>24</v>
      </c>
      <c r="U49" s="6">
        <v>27</v>
      </c>
      <c r="V49" s="6">
        <v>13</v>
      </c>
      <c r="W49" s="6">
        <v>14</v>
      </c>
      <c r="X49" s="6">
        <v>3</v>
      </c>
      <c r="Y49" s="6">
        <v>7</v>
      </c>
      <c r="Z49" s="6">
        <v>5</v>
      </c>
      <c r="AA49" s="122">
        <v>3</v>
      </c>
      <c r="AB49" s="122">
        <v>3</v>
      </c>
      <c r="AC49" s="122">
        <v>2</v>
      </c>
      <c r="AD49" s="6">
        <v>4</v>
      </c>
      <c r="AE49" s="6">
        <v>1</v>
      </c>
      <c r="AF49" s="6">
        <v>1</v>
      </c>
      <c r="AG49" s="6">
        <v>1</v>
      </c>
      <c r="AH49" s="6">
        <v>2</v>
      </c>
      <c r="AI49" s="6">
        <v>1</v>
      </c>
      <c r="AJ49" s="6">
        <v>1</v>
      </c>
      <c r="AK49" s="6">
        <v>0</v>
      </c>
      <c r="AL49" s="6">
        <v>0</v>
      </c>
      <c r="AM49" s="6">
        <v>0</v>
      </c>
      <c r="AN49" s="6">
        <v>0</v>
      </c>
      <c r="AO49" s="122">
        <v>1</v>
      </c>
      <c r="AP49" s="122">
        <v>1</v>
      </c>
      <c r="AQ49" s="122">
        <v>0</v>
      </c>
      <c r="AR49" s="123">
        <v>0</v>
      </c>
      <c r="AS49" s="8">
        <v>2007</v>
      </c>
      <c r="AT49" s="8">
        <v>2135.9</v>
      </c>
      <c r="AU49" s="8">
        <v>945.1</v>
      </c>
    </row>
    <row r="50" spans="2:47" x14ac:dyDescent="0.15">
      <c r="B50" s="291" t="s">
        <v>33</v>
      </c>
      <c r="C50" s="252"/>
      <c r="D50" s="6">
        <v>526</v>
      </c>
      <c r="E50" s="6">
        <v>0</v>
      </c>
      <c r="F50" s="6">
        <v>2</v>
      </c>
      <c r="G50" s="6">
        <v>9</v>
      </c>
      <c r="H50" s="6">
        <v>17</v>
      </c>
      <c r="I50" s="6">
        <v>42</v>
      </c>
      <c r="J50" s="6">
        <v>46</v>
      </c>
      <c r="K50" s="6">
        <v>46</v>
      </c>
      <c r="L50" s="6">
        <v>49</v>
      </c>
      <c r="M50" s="6">
        <v>44</v>
      </c>
      <c r="N50" s="6">
        <v>40</v>
      </c>
      <c r="O50" s="6">
        <v>39</v>
      </c>
      <c r="P50" s="6">
        <v>32</v>
      </c>
      <c r="Q50" s="6">
        <v>35</v>
      </c>
      <c r="R50" s="6">
        <v>24</v>
      </c>
      <c r="S50" s="6">
        <v>9</v>
      </c>
      <c r="T50" s="6">
        <v>21</v>
      </c>
      <c r="U50" s="6">
        <v>9</v>
      </c>
      <c r="V50" s="6">
        <v>15</v>
      </c>
      <c r="W50" s="6">
        <v>14</v>
      </c>
      <c r="X50" s="6">
        <v>8</v>
      </c>
      <c r="Y50" s="6">
        <v>6</v>
      </c>
      <c r="Z50" s="6">
        <v>6</v>
      </c>
      <c r="AA50" s="122">
        <v>0</v>
      </c>
      <c r="AB50" s="122">
        <v>2</v>
      </c>
      <c r="AC50" s="122">
        <v>0</v>
      </c>
      <c r="AD50" s="6">
        <v>2</v>
      </c>
      <c r="AE50" s="6">
        <v>2</v>
      </c>
      <c r="AF50" s="6">
        <v>1</v>
      </c>
      <c r="AG50" s="6">
        <v>1</v>
      </c>
      <c r="AH50" s="6">
        <v>0</v>
      </c>
      <c r="AI50" s="6">
        <v>1</v>
      </c>
      <c r="AJ50" s="6">
        <v>0</v>
      </c>
      <c r="AK50" s="6">
        <v>1</v>
      </c>
      <c r="AL50" s="6">
        <v>1</v>
      </c>
      <c r="AM50" s="6">
        <v>0</v>
      </c>
      <c r="AN50" s="6">
        <v>0</v>
      </c>
      <c r="AO50" s="122">
        <v>0</v>
      </c>
      <c r="AP50" s="122">
        <v>2</v>
      </c>
      <c r="AQ50" s="122">
        <v>0</v>
      </c>
      <c r="AR50" s="123">
        <v>0</v>
      </c>
      <c r="AS50" s="8">
        <v>1816.5</v>
      </c>
      <c r="AT50" s="8">
        <v>2044.7</v>
      </c>
      <c r="AU50" s="8">
        <v>1082.0999999999999</v>
      </c>
    </row>
    <row r="51" spans="2:47" x14ac:dyDescent="0.15">
      <c r="B51" s="291" t="s">
        <v>34</v>
      </c>
      <c r="C51" s="252"/>
      <c r="D51" s="6">
        <v>93</v>
      </c>
      <c r="E51" s="6">
        <v>0</v>
      </c>
      <c r="F51" s="6">
        <v>2</v>
      </c>
      <c r="G51" s="6">
        <v>9</v>
      </c>
      <c r="H51" s="6">
        <v>4</v>
      </c>
      <c r="I51" s="6">
        <v>12</v>
      </c>
      <c r="J51" s="6">
        <v>5</v>
      </c>
      <c r="K51" s="6">
        <v>15</v>
      </c>
      <c r="L51" s="6">
        <v>10</v>
      </c>
      <c r="M51" s="6">
        <v>8</v>
      </c>
      <c r="N51" s="6">
        <v>8</v>
      </c>
      <c r="O51" s="6">
        <v>6</v>
      </c>
      <c r="P51" s="6">
        <v>2</v>
      </c>
      <c r="Q51" s="6">
        <v>4</v>
      </c>
      <c r="R51" s="6">
        <v>3</v>
      </c>
      <c r="S51" s="6">
        <v>0</v>
      </c>
      <c r="T51" s="6">
        <v>3</v>
      </c>
      <c r="U51" s="6">
        <v>1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122">
        <v>0</v>
      </c>
      <c r="AB51" s="122">
        <v>1</v>
      </c>
      <c r="AC51" s="122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22">
        <v>0</v>
      </c>
      <c r="AP51" s="122">
        <v>0</v>
      </c>
      <c r="AQ51" s="122">
        <v>0</v>
      </c>
      <c r="AR51" s="123">
        <v>0</v>
      </c>
      <c r="AS51" s="8">
        <v>1390</v>
      </c>
      <c r="AT51" s="8">
        <v>1500.5</v>
      </c>
      <c r="AU51" s="8">
        <v>764.6</v>
      </c>
    </row>
    <row r="52" spans="2:47" x14ac:dyDescent="0.15">
      <c r="B52" s="291" t="s">
        <v>35</v>
      </c>
      <c r="C52" s="252"/>
      <c r="D52" s="6">
        <v>54</v>
      </c>
      <c r="E52" s="6">
        <v>0</v>
      </c>
      <c r="F52" s="6">
        <v>0</v>
      </c>
      <c r="G52" s="6">
        <v>6</v>
      </c>
      <c r="H52" s="6">
        <v>8</v>
      </c>
      <c r="I52" s="6">
        <v>6</v>
      </c>
      <c r="J52" s="6">
        <v>6</v>
      </c>
      <c r="K52" s="6">
        <v>11</v>
      </c>
      <c r="L52" s="6">
        <v>5</v>
      </c>
      <c r="M52" s="6">
        <v>4</v>
      </c>
      <c r="N52" s="6">
        <v>1</v>
      </c>
      <c r="O52" s="6">
        <v>2</v>
      </c>
      <c r="P52" s="6">
        <v>1</v>
      </c>
      <c r="Q52" s="6">
        <v>0</v>
      </c>
      <c r="R52" s="6">
        <v>2</v>
      </c>
      <c r="S52" s="6">
        <v>1</v>
      </c>
      <c r="T52" s="6">
        <v>0</v>
      </c>
      <c r="U52" s="6">
        <v>1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122">
        <v>0</v>
      </c>
      <c r="AB52" s="122">
        <v>0</v>
      </c>
      <c r="AC52" s="122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22">
        <v>0</v>
      </c>
      <c r="AP52" s="122">
        <v>0</v>
      </c>
      <c r="AQ52" s="122">
        <v>0</v>
      </c>
      <c r="AR52" s="123">
        <v>0</v>
      </c>
      <c r="AS52" s="8">
        <v>1209.5</v>
      </c>
      <c r="AT52" s="8">
        <v>1286.4000000000001</v>
      </c>
      <c r="AU52" s="8">
        <v>634.6</v>
      </c>
    </row>
    <row r="53" spans="2:47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22">
        <v>0</v>
      </c>
      <c r="AB53" s="122">
        <v>0</v>
      </c>
      <c r="AC53" s="122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2">
        <v>0</v>
      </c>
      <c r="AP53" s="122">
        <v>0</v>
      </c>
      <c r="AQ53" s="122">
        <v>0</v>
      </c>
      <c r="AR53" s="123">
        <v>0</v>
      </c>
      <c r="AS53" s="8">
        <v>2210</v>
      </c>
      <c r="AT53" s="8">
        <v>2210</v>
      </c>
      <c r="AU53" s="8">
        <v>0</v>
      </c>
    </row>
    <row r="54" spans="2:47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122">
        <v>0</v>
      </c>
      <c r="AB54" s="122">
        <v>0</v>
      </c>
      <c r="AC54" s="122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22">
        <v>0</v>
      </c>
      <c r="AP54" s="122">
        <v>0</v>
      </c>
      <c r="AQ54" s="122">
        <v>0</v>
      </c>
      <c r="AR54" s="123">
        <v>0</v>
      </c>
      <c r="AS54" s="8">
        <v>1505</v>
      </c>
      <c r="AT54" s="8">
        <v>1505</v>
      </c>
      <c r="AU54" s="8">
        <v>0</v>
      </c>
    </row>
    <row r="55" spans="2:47" x14ac:dyDescent="0.15">
      <c r="B55" s="291" t="s">
        <v>38</v>
      </c>
      <c r="C55" s="252"/>
      <c r="D55" s="6">
        <v>69</v>
      </c>
      <c r="E55" s="6">
        <v>0</v>
      </c>
      <c r="F55" s="6">
        <v>0</v>
      </c>
      <c r="G55" s="6">
        <v>0</v>
      </c>
      <c r="H55" s="6">
        <v>1</v>
      </c>
      <c r="I55" s="6">
        <v>4</v>
      </c>
      <c r="J55" s="6">
        <v>4</v>
      </c>
      <c r="K55" s="6">
        <v>5</v>
      </c>
      <c r="L55" s="6">
        <v>9</v>
      </c>
      <c r="M55" s="6">
        <v>6</v>
      </c>
      <c r="N55" s="6">
        <v>7</v>
      </c>
      <c r="O55" s="6">
        <v>5</v>
      </c>
      <c r="P55" s="6">
        <v>7</v>
      </c>
      <c r="Q55" s="6">
        <v>6</v>
      </c>
      <c r="R55" s="6">
        <v>7</v>
      </c>
      <c r="S55" s="6">
        <v>2</v>
      </c>
      <c r="T55" s="6">
        <v>3</v>
      </c>
      <c r="U55" s="6">
        <v>2</v>
      </c>
      <c r="V55" s="6">
        <v>0</v>
      </c>
      <c r="W55" s="6">
        <v>0</v>
      </c>
      <c r="X55" s="6">
        <v>1</v>
      </c>
      <c r="Y55" s="6">
        <v>0</v>
      </c>
      <c r="Z55" s="6">
        <v>0</v>
      </c>
      <c r="AA55" s="122">
        <v>0</v>
      </c>
      <c r="AB55" s="122">
        <v>0</v>
      </c>
      <c r="AC55" s="122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22">
        <v>0</v>
      </c>
      <c r="AP55" s="122">
        <v>0</v>
      </c>
      <c r="AQ55" s="122">
        <v>0</v>
      </c>
      <c r="AR55" s="123">
        <v>0</v>
      </c>
      <c r="AS55" s="8">
        <v>1849</v>
      </c>
      <c r="AT55" s="8">
        <v>1979.8</v>
      </c>
      <c r="AU55" s="8">
        <v>696.7</v>
      </c>
    </row>
    <row r="56" spans="2:47" x14ac:dyDescent="0.15">
      <c r="B56" s="291" t="s">
        <v>39</v>
      </c>
      <c r="C56" s="252"/>
      <c r="D56" s="6">
        <v>80</v>
      </c>
      <c r="E56" s="6">
        <v>0</v>
      </c>
      <c r="F56" s="6">
        <v>0</v>
      </c>
      <c r="G56" s="6">
        <v>2</v>
      </c>
      <c r="H56" s="6">
        <v>3</v>
      </c>
      <c r="I56" s="6">
        <v>1</v>
      </c>
      <c r="J56" s="6">
        <v>2</v>
      </c>
      <c r="K56" s="6">
        <v>6</v>
      </c>
      <c r="L56" s="6">
        <v>4</v>
      </c>
      <c r="M56" s="6">
        <v>7</v>
      </c>
      <c r="N56" s="6">
        <v>4</v>
      </c>
      <c r="O56" s="6">
        <v>7</v>
      </c>
      <c r="P56" s="6">
        <v>7</v>
      </c>
      <c r="Q56" s="6">
        <v>7</v>
      </c>
      <c r="R56" s="6">
        <v>15</v>
      </c>
      <c r="S56" s="6">
        <v>6</v>
      </c>
      <c r="T56" s="6">
        <v>2</v>
      </c>
      <c r="U56" s="6">
        <v>1</v>
      </c>
      <c r="V56" s="6">
        <v>1</v>
      </c>
      <c r="W56" s="6">
        <v>0</v>
      </c>
      <c r="X56" s="6">
        <v>0</v>
      </c>
      <c r="Y56" s="6">
        <v>1</v>
      </c>
      <c r="Z56" s="6">
        <v>1</v>
      </c>
      <c r="AA56" s="122">
        <v>1</v>
      </c>
      <c r="AB56" s="122">
        <v>0</v>
      </c>
      <c r="AC56" s="122">
        <v>1</v>
      </c>
      <c r="AD56" s="6">
        <v>0</v>
      </c>
      <c r="AE56" s="6">
        <v>0</v>
      </c>
      <c r="AF56" s="6">
        <v>1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22">
        <v>0</v>
      </c>
      <c r="AP56" s="122">
        <v>0</v>
      </c>
      <c r="AQ56" s="122">
        <v>0</v>
      </c>
      <c r="AR56" s="123">
        <v>0</v>
      </c>
      <c r="AS56" s="8">
        <v>2300</v>
      </c>
      <c r="AT56" s="8">
        <v>2253.4</v>
      </c>
      <c r="AU56" s="8">
        <v>924.9</v>
      </c>
    </row>
    <row r="57" spans="2:47" x14ac:dyDescent="0.15">
      <c r="B57" s="291" t="s">
        <v>40</v>
      </c>
      <c r="C57" s="252"/>
      <c r="D57" s="6">
        <v>35</v>
      </c>
      <c r="E57" s="6">
        <v>0</v>
      </c>
      <c r="F57" s="6">
        <v>0</v>
      </c>
      <c r="G57" s="6">
        <v>0</v>
      </c>
      <c r="H57" s="6">
        <v>1</v>
      </c>
      <c r="I57" s="6">
        <v>2</v>
      </c>
      <c r="J57" s="6">
        <v>5</v>
      </c>
      <c r="K57" s="6">
        <v>4</v>
      </c>
      <c r="L57" s="6">
        <v>4</v>
      </c>
      <c r="M57" s="6">
        <v>6</v>
      </c>
      <c r="N57" s="6">
        <v>5</v>
      </c>
      <c r="O57" s="6">
        <v>1</v>
      </c>
      <c r="P57" s="6">
        <v>2</v>
      </c>
      <c r="Q57" s="6">
        <v>0</v>
      </c>
      <c r="R57" s="6">
        <v>3</v>
      </c>
      <c r="S57" s="6">
        <v>0</v>
      </c>
      <c r="T57" s="6">
        <v>1</v>
      </c>
      <c r="U57" s="6">
        <v>1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122">
        <v>0</v>
      </c>
      <c r="AB57" s="122">
        <v>0</v>
      </c>
      <c r="AC57" s="122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2">
        <v>0</v>
      </c>
      <c r="AP57" s="122">
        <v>0</v>
      </c>
      <c r="AQ57" s="122">
        <v>0</v>
      </c>
      <c r="AR57" s="123">
        <v>0</v>
      </c>
      <c r="AS57" s="8">
        <v>1661</v>
      </c>
      <c r="AT57" s="8">
        <v>1696.3</v>
      </c>
      <c r="AU57" s="8">
        <v>613.6</v>
      </c>
    </row>
    <row r="58" spans="2:47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0</v>
      </c>
      <c r="H58" s="6">
        <v>0</v>
      </c>
      <c r="I58" s="6">
        <v>1</v>
      </c>
      <c r="J58" s="6">
        <v>1</v>
      </c>
      <c r="K58" s="6">
        <v>0</v>
      </c>
      <c r="L58" s="6">
        <v>1</v>
      </c>
      <c r="M58" s="6">
        <v>2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122">
        <v>0</v>
      </c>
      <c r="AB58" s="122">
        <v>0</v>
      </c>
      <c r="AC58" s="122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22">
        <v>0</v>
      </c>
      <c r="AP58" s="122">
        <v>0</v>
      </c>
      <c r="AQ58" s="122">
        <v>0</v>
      </c>
      <c r="AR58" s="123">
        <v>0</v>
      </c>
      <c r="AS58" s="8">
        <v>1546</v>
      </c>
      <c r="AT58" s="8">
        <v>1416.8</v>
      </c>
      <c r="AU58" s="8">
        <v>350.2</v>
      </c>
    </row>
    <row r="59" spans="2:47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0</v>
      </c>
      <c r="H59" s="6">
        <v>1</v>
      </c>
      <c r="I59" s="6">
        <v>1</v>
      </c>
      <c r="J59" s="6">
        <v>2</v>
      </c>
      <c r="K59" s="6">
        <v>4</v>
      </c>
      <c r="L59" s="6">
        <v>1</v>
      </c>
      <c r="M59" s="6">
        <v>1</v>
      </c>
      <c r="N59" s="6">
        <v>1</v>
      </c>
      <c r="O59" s="6">
        <v>0</v>
      </c>
      <c r="P59" s="6">
        <v>0</v>
      </c>
      <c r="Q59" s="6">
        <v>0</v>
      </c>
      <c r="R59" s="6">
        <v>1</v>
      </c>
      <c r="S59" s="6">
        <v>0</v>
      </c>
      <c r="T59" s="6">
        <v>0</v>
      </c>
      <c r="U59" s="6">
        <v>1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122">
        <v>0</v>
      </c>
      <c r="AB59" s="122">
        <v>0</v>
      </c>
      <c r="AC59" s="122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22">
        <v>0</v>
      </c>
      <c r="AP59" s="122">
        <v>0</v>
      </c>
      <c r="AQ59" s="122">
        <v>0</v>
      </c>
      <c r="AR59" s="123">
        <v>0</v>
      </c>
      <c r="AS59" s="8">
        <v>1300</v>
      </c>
      <c r="AT59" s="8">
        <v>1512.2</v>
      </c>
      <c r="AU59" s="8">
        <v>705.4</v>
      </c>
    </row>
    <row r="60" spans="2:47" x14ac:dyDescent="0.15">
      <c r="B60" s="291" t="s">
        <v>43</v>
      </c>
      <c r="C60" s="252"/>
      <c r="D60" s="6">
        <v>13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2</v>
      </c>
      <c r="K60" s="6">
        <v>1</v>
      </c>
      <c r="L60" s="6">
        <v>2</v>
      </c>
      <c r="M60" s="6">
        <v>0</v>
      </c>
      <c r="N60" s="6">
        <v>0</v>
      </c>
      <c r="O60" s="6">
        <v>1</v>
      </c>
      <c r="P60" s="6">
        <v>2</v>
      </c>
      <c r="Q60" s="6">
        <v>0</v>
      </c>
      <c r="R60" s="6">
        <v>0</v>
      </c>
      <c r="S60" s="6">
        <v>3</v>
      </c>
      <c r="T60" s="6">
        <v>1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122">
        <v>0</v>
      </c>
      <c r="AB60" s="122">
        <v>0</v>
      </c>
      <c r="AC60" s="122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22">
        <v>0</v>
      </c>
      <c r="AP60" s="122">
        <v>0</v>
      </c>
      <c r="AQ60" s="122">
        <v>0</v>
      </c>
      <c r="AR60" s="123">
        <v>0</v>
      </c>
      <c r="AS60" s="8">
        <v>2000</v>
      </c>
      <c r="AT60" s="8">
        <v>1949.8</v>
      </c>
      <c r="AU60" s="8">
        <v>800.7</v>
      </c>
    </row>
    <row r="61" spans="2:47" x14ac:dyDescent="0.15">
      <c r="B61" s="291" t="s">
        <v>44</v>
      </c>
      <c r="C61" s="252"/>
      <c r="D61" s="6">
        <v>4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1</v>
      </c>
      <c r="L61" s="234">
        <v>0</v>
      </c>
      <c r="M61" s="234">
        <v>1</v>
      </c>
      <c r="N61" s="234">
        <v>0</v>
      </c>
      <c r="O61" s="234">
        <v>0</v>
      </c>
      <c r="P61" s="234">
        <v>0</v>
      </c>
      <c r="Q61" s="234">
        <v>0</v>
      </c>
      <c r="R61" s="234">
        <v>2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4">
        <v>0</v>
      </c>
      <c r="AE61" s="234">
        <v>0</v>
      </c>
      <c r="AF61" s="234">
        <v>0</v>
      </c>
      <c r="AG61" s="234">
        <v>0</v>
      </c>
      <c r="AH61" s="234">
        <v>0</v>
      </c>
      <c r="AI61" s="234">
        <v>0</v>
      </c>
      <c r="AJ61" s="234">
        <v>0</v>
      </c>
      <c r="AK61" s="234">
        <v>0</v>
      </c>
      <c r="AL61" s="234">
        <v>0</v>
      </c>
      <c r="AM61" s="234">
        <v>0</v>
      </c>
      <c r="AN61" s="234">
        <v>0</v>
      </c>
      <c r="AO61" s="234">
        <v>0</v>
      </c>
      <c r="AP61" s="234">
        <v>0</v>
      </c>
      <c r="AQ61" s="234">
        <v>0</v>
      </c>
      <c r="AR61" s="222">
        <v>0</v>
      </c>
      <c r="AS61" s="57">
        <v>2141</v>
      </c>
      <c r="AT61" s="57">
        <v>2078</v>
      </c>
      <c r="AU61" s="57">
        <v>607.9</v>
      </c>
    </row>
    <row r="62" spans="2:47" x14ac:dyDescent="0.15">
      <c r="B62" s="291" t="s">
        <v>45</v>
      </c>
      <c r="C62" s="252"/>
      <c r="D62" s="6">
        <v>247</v>
      </c>
      <c r="E62" s="6">
        <v>0</v>
      </c>
      <c r="F62" s="6">
        <v>0</v>
      </c>
      <c r="G62" s="6">
        <v>0</v>
      </c>
      <c r="H62" s="6">
        <v>4</v>
      </c>
      <c r="I62" s="6">
        <v>12</v>
      </c>
      <c r="J62" s="6">
        <v>11</v>
      </c>
      <c r="K62" s="6">
        <v>24</v>
      </c>
      <c r="L62" s="6">
        <v>26</v>
      </c>
      <c r="M62" s="6">
        <v>25</v>
      </c>
      <c r="N62" s="6">
        <v>19</v>
      </c>
      <c r="O62" s="6">
        <v>21</v>
      </c>
      <c r="P62" s="6">
        <v>12</v>
      </c>
      <c r="Q62" s="6">
        <v>25</v>
      </c>
      <c r="R62" s="6">
        <v>21</v>
      </c>
      <c r="S62" s="6">
        <v>11</v>
      </c>
      <c r="T62" s="6">
        <v>10</v>
      </c>
      <c r="U62" s="6">
        <v>4</v>
      </c>
      <c r="V62" s="6">
        <v>2</v>
      </c>
      <c r="W62" s="6">
        <v>4</v>
      </c>
      <c r="X62" s="6">
        <v>5</v>
      </c>
      <c r="Y62" s="6">
        <v>3</v>
      </c>
      <c r="Z62" s="6">
        <v>2</v>
      </c>
      <c r="AA62" s="122">
        <v>1</v>
      </c>
      <c r="AB62" s="122">
        <v>2</v>
      </c>
      <c r="AC62" s="122">
        <v>0</v>
      </c>
      <c r="AD62" s="6">
        <v>0</v>
      </c>
      <c r="AE62" s="6">
        <v>0</v>
      </c>
      <c r="AF62" s="6">
        <v>1</v>
      </c>
      <c r="AG62" s="6">
        <v>0</v>
      </c>
      <c r="AH62" s="6">
        <v>2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122">
        <v>0</v>
      </c>
      <c r="AP62" s="122">
        <v>0</v>
      </c>
      <c r="AQ62" s="122">
        <v>0</v>
      </c>
      <c r="AR62" s="123">
        <v>0</v>
      </c>
      <c r="AS62" s="8">
        <v>2035</v>
      </c>
      <c r="AT62" s="8">
        <v>2163.3000000000002</v>
      </c>
      <c r="AU62" s="8">
        <v>923.1</v>
      </c>
    </row>
    <row r="63" spans="2:47" x14ac:dyDescent="0.15">
      <c r="B63" s="291" t="s">
        <v>46</v>
      </c>
      <c r="C63" s="252"/>
      <c r="D63" s="6">
        <v>23</v>
      </c>
      <c r="E63" s="6">
        <v>0</v>
      </c>
      <c r="F63" s="6">
        <v>0</v>
      </c>
      <c r="G63" s="6">
        <v>0</v>
      </c>
      <c r="H63" s="6">
        <v>1</v>
      </c>
      <c r="I63" s="6">
        <v>0</v>
      </c>
      <c r="J63" s="6">
        <v>2</v>
      </c>
      <c r="K63" s="6">
        <v>2</v>
      </c>
      <c r="L63" s="6">
        <v>6</v>
      </c>
      <c r="M63" s="6">
        <v>0</v>
      </c>
      <c r="N63" s="6">
        <v>4</v>
      </c>
      <c r="O63" s="6">
        <v>1</v>
      </c>
      <c r="P63" s="6">
        <v>3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2</v>
      </c>
      <c r="W63" s="6">
        <v>1</v>
      </c>
      <c r="X63" s="6">
        <v>0</v>
      </c>
      <c r="Y63" s="6">
        <v>1</v>
      </c>
      <c r="Z63" s="6">
        <v>0</v>
      </c>
      <c r="AA63" s="122">
        <v>0</v>
      </c>
      <c r="AB63" s="122">
        <v>0</v>
      </c>
      <c r="AC63" s="122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22">
        <v>0</v>
      </c>
      <c r="AP63" s="122">
        <v>0</v>
      </c>
      <c r="AQ63" s="122">
        <v>0</v>
      </c>
      <c r="AR63" s="123">
        <v>0</v>
      </c>
      <c r="AS63" s="8">
        <v>1850</v>
      </c>
      <c r="AT63" s="8">
        <v>1991.8</v>
      </c>
      <c r="AU63" s="8">
        <v>878.5</v>
      </c>
    </row>
    <row r="64" spans="2:47" x14ac:dyDescent="0.15">
      <c r="B64" s="291" t="s">
        <v>47</v>
      </c>
      <c r="C64" s="252"/>
      <c r="D64" s="6">
        <v>36</v>
      </c>
      <c r="E64" s="6">
        <v>0</v>
      </c>
      <c r="F64" s="6">
        <v>0</v>
      </c>
      <c r="G64" s="6">
        <v>2</v>
      </c>
      <c r="H64" s="6">
        <v>0</v>
      </c>
      <c r="I64" s="6">
        <v>2</v>
      </c>
      <c r="J64" s="6">
        <v>1</v>
      </c>
      <c r="K64" s="6">
        <v>2</v>
      </c>
      <c r="L64" s="6">
        <v>5</v>
      </c>
      <c r="M64" s="6">
        <v>7</v>
      </c>
      <c r="N64" s="6">
        <v>2</v>
      </c>
      <c r="O64" s="6">
        <v>1</v>
      </c>
      <c r="P64" s="6">
        <v>0</v>
      </c>
      <c r="Q64" s="6">
        <v>2</v>
      </c>
      <c r="R64" s="6">
        <v>4</v>
      </c>
      <c r="S64" s="6">
        <v>3</v>
      </c>
      <c r="T64" s="6">
        <v>2</v>
      </c>
      <c r="U64" s="6">
        <v>1</v>
      </c>
      <c r="V64" s="6">
        <v>0</v>
      </c>
      <c r="W64" s="6">
        <v>0</v>
      </c>
      <c r="X64" s="6">
        <v>0</v>
      </c>
      <c r="Y64" s="6">
        <v>1</v>
      </c>
      <c r="Z64" s="6">
        <v>0</v>
      </c>
      <c r="AA64" s="122">
        <v>0</v>
      </c>
      <c r="AB64" s="122">
        <v>0</v>
      </c>
      <c r="AC64" s="122">
        <v>0</v>
      </c>
      <c r="AD64" s="6">
        <v>0</v>
      </c>
      <c r="AE64" s="6">
        <v>1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22">
        <v>0</v>
      </c>
      <c r="AP64" s="122">
        <v>0</v>
      </c>
      <c r="AQ64" s="122">
        <v>0</v>
      </c>
      <c r="AR64" s="123">
        <v>0</v>
      </c>
      <c r="AS64" s="8">
        <v>1784.5</v>
      </c>
      <c r="AT64" s="8">
        <v>2071.8000000000002</v>
      </c>
      <c r="AU64" s="8">
        <v>975.4</v>
      </c>
    </row>
    <row r="65" spans="2:47" x14ac:dyDescent="0.15">
      <c r="B65" s="291" t="s">
        <v>48</v>
      </c>
      <c r="C65" s="252"/>
      <c r="D65" s="6">
        <v>118</v>
      </c>
      <c r="E65" s="6">
        <v>0</v>
      </c>
      <c r="F65" s="6">
        <v>1</v>
      </c>
      <c r="G65" s="6">
        <v>0</v>
      </c>
      <c r="H65" s="6">
        <v>6</v>
      </c>
      <c r="I65" s="6">
        <v>6</v>
      </c>
      <c r="J65" s="6">
        <v>6</v>
      </c>
      <c r="K65" s="6">
        <v>16</v>
      </c>
      <c r="L65" s="6">
        <v>16</v>
      </c>
      <c r="M65" s="6">
        <v>18</v>
      </c>
      <c r="N65" s="6">
        <v>14</v>
      </c>
      <c r="O65" s="6">
        <v>12</v>
      </c>
      <c r="P65" s="6">
        <v>13</v>
      </c>
      <c r="Q65" s="6">
        <v>6</v>
      </c>
      <c r="R65" s="6">
        <v>1</v>
      </c>
      <c r="S65" s="6">
        <v>1</v>
      </c>
      <c r="T65" s="6">
        <v>1</v>
      </c>
      <c r="U65" s="6">
        <v>0</v>
      </c>
      <c r="V65" s="6">
        <v>0</v>
      </c>
      <c r="W65" s="6">
        <v>1</v>
      </c>
      <c r="X65" s="6">
        <v>0</v>
      </c>
      <c r="Y65" s="6">
        <v>0</v>
      </c>
      <c r="Z65" s="6">
        <v>0</v>
      </c>
      <c r="AA65" s="122">
        <v>0</v>
      </c>
      <c r="AB65" s="122">
        <v>0</v>
      </c>
      <c r="AC65" s="122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22">
        <v>0</v>
      </c>
      <c r="AP65" s="122">
        <v>0</v>
      </c>
      <c r="AQ65" s="122">
        <v>0</v>
      </c>
      <c r="AR65" s="123">
        <v>0</v>
      </c>
      <c r="AS65" s="8">
        <v>1666</v>
      </c>
      <c r="AT65" s="8">
        <v>1704.7</v>
      </c>
      <c r="AU65" s="8">
        <v>557.20000000000005</v>
      </c>
    </row>
    <row r="66" spans="2:47" x14ac:dyDescent="0.15">
      <c r="B66" s="291" t="s">
        <v>49</v>
      </c>
      <c r="C66" s="252"/>
      <c r="D66" s="6">
        <v>47</v>
      </c>
      <c r="E66" s="6">
        <v>0</v>
      </c>
      <c r="F66" s="6">
        <v>0</v>
      </c>
      <c r="G66" s="6">
        <v>1</v>
      </c>
      <c r="H66" s="6">
        <v>0</v>
      </c>
      <c r="I66" s="6">
        <v>1</v>
      </c>
      <c r="J66" s="6">
        <v>3</v>
      </c>
      <c r="K66" s="6">
        <v>2</v>
      </c>
      <c r="L66" s="6">
        <v>8</v>
      </c>
      <c r="M66" s="6">
        <v>5</v>
      </c>
      <c r="N66" s="6">
        <v>6</v>
      </c>
      <c r="O66" s="6">
        <v>7</v>
      </c>
      <c r="P66" s="6">
        <v>4</v>
      </c>
      <c r="Q66" s="6">
        <v>3</v>
      </c>
      <c r="R66" s="6">
        <v>2</v>
      </c>
      <c r="S66" s="6">
        <v>1</v>
      </c>
      <c r="T66" s="6">
        <v>1</v>
      </c>
      <c r="U66" s="6">
        <v>1</v>
      </c>
      <c r="V66" s="6">
        <v>1</v>
      </c>
      <c r="W66" s="6">
        <v>0</v>
      </c>
      <c r="X66" s="6">
        <v>0</v>
      </c>
      <c r="Y66" s="6">
        <v>1</v>
      </c>
      <c r="Z66" s="6">
        <v>0</v>
      </c>
      <c r="AA66" s="122">
        <v>0</v>
      </c>
      <c r="AB66" s="122">
        <v>0</v>
      </c>
      <c r="AC66" s="122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22">
        <v>0</v>
      </c>
      <c r="AP66" s="122">
        <v>0</v>
      </c>
      <c r="AQ66" s="122">
        <v>0</v>
      </c>
      <c r="AR66" s="123">
        <v>0</v>
      </c>
      <c r="AS66" s="8">
        <v>1951</v>
      </c>
      <c r="AT66" s="8">
        <v>1975.5</v>
      </c>
      <c r="AU66" s="8">
        <v>667.5</v>
      </c>
    </row>
    <row r="67" spans="2:47" x14ac:dyDescent="0.15">
      <c r="B67" s="291" t="s">
        <v>50</v>
      </c>
      <c r="C67" s="252"/>
      <c r="D67" s="6">
        <v>11</v>
      </c>
      <c r="E67" s="6">
        <v>0</v>
      </c>
      <c r="F67" s="6">
        <v>0</v>
      </c>
      <c r="G67" s="6">
        <v>0</v>
      </c>
      <c r="H67" s="6">
        <v>2</v>
      </c>
      <c r="I67" s="6">
        <v>1</v>
      </c>
      <c r="J67" s="6">
        <v>1</v>
      </c>
      <c r="K67" s="6">
        <v>0</v>
      </c>
      <c r="L67" s="6">
        <v>1</v>
      </c>
      <c r="M67" s="6">
        <v>0</v>
      </c>
      <c r="N67" s="6">
        <v>1</v>
      </c>
      <c r="O67" s="6">
        <v>1</v>
      </c>
      <c r="P67" s="6">
        <v>2</v>
      </c>
      <c r="Q67" s="6">
        <v>1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122">
        <v>0</v>
      </c>
      <c r="AB67" s="122">
        <v>0</v>
      </c>
      <c r="AC67" s="122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2">
        <v>0</v>
      </c>
      <c r="AP67" s="122">
        <v>0</v>
      </c>
      <c r="AQ67" s="122">
        <v>0</v>
      </c>
      <c r="AR67" s="123">
        <v>0</v>
      </c>
      <c r="AS67" s="8">
        <v>1949</v>
      </c>
      <c r="AT67" s="8">
        <v>1699.5</v>
      </c>
      <c r="AU67" s="8">
        <v>701.8</v>
      </c>
    </row>
    <row r="68" spans="2:47" x14ac:dyDescent="0.15">
      <c r="B68" s="291" t="s">
        <v>51</v>
      </c>
      <c r="C68" s="252"/>
      <c r="D68" s="10">
        <v>45</v>
      </c>
      <c r="E68" s="10">
        <v>0</v>
      </c>
      <c r="F68" s="10">
        <v>0</v>
      </c>
      <c r="G68" s="10">
        <v>1</v>
      </c>
      <c r="H68" s="10">
        <v>2</v>
      </c>
      <c r="I68" s="10">
        <v>5</v>
      </c>
      <c r="J68" s="10">
        <v>4</v>
      </c>
      <c r="K68" s="10">
        <v>6</v>
      </c>
      <c r="L68" s="10">
        <v>4</v>
      </c>
      <c r="M68" s="10">
        <v>5</v>
      </c>
      <c r="N68" s="10">
        <v>3</v>
      </c>
      <c r="O68" s="10">
        <v>3</v>
      </c>
      <c r="P68" s="10">
        <v>2</v>
      </c>
      <c r="Q68" s="10">
        <v>3</v>
      </c>
      <c r="R68" s="10">
        <v>2</v>
      </c>
      <c r="S68" s="10">
        <v>0</v>
      </c>
      <c r="T68" s="10">
        <v>1</v>
      </c>
      <c r="U68" s="10">
        <v>1</v>
      </c>
      <c r="V68" s="10">
        <v>1</v>
      </c>
      <c r="W68" s="10">
        <v>2</v>
      </c>
      <c r="X68" s="10">
        <v>0</v>
      </c>
      <c r="Y68" s="10">
        <v>0</v>
      </c>
      <c r="Z68" s="10">
        <v>0</v>
      </c>
      <c r="AA68" s="122">
        <v>0</v>
      </c>
      <c r="AB68" s="122">
        <v>0</v>
      </c>
      <c r="AC68" s="122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22">
        <v>0</v>
      </c>
      <c r="AP68" s="122">
        <v>0</v>
      </c>
      <c r="AQ68" s="122">
        <v>0</v>
      </c>
      <c r="AR68" s="123">
        <v>0</v>
      </c>
      <c r="AS68" s="11">
        <v>1602</v>
      </c>
      <c r="AT68" s="11">
        <v>1760.2</v>
      </c>
      <c r="AU68" s="11">
        <v>805.9</v>
      </c>
    </row>
    <row r="69" spans="2:47" s="5" customFormat="1" x14ac:dyDescent="0.15">
      <c r="B69" s="292" t="s">
        <v>73</v>
      </c>
      <c r="C69" s="250"/>
      <c r="D69" s="7">
        <v>26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4</v>
      </c>
      <c r="Q69" s="7">
        <v>1</v>
      </c>
      <c r="R69" s="7">
        <v>3</v>
      </c>
      <c r="S69" s="7">
        <v>2</v>
      </c>
      <c r="T69" s="7">
        <v>1</v>
      </c>
      <c r="U69" s="7">
        <v>2</v>
      </c>
      <c r="V69" s="7">
        <v>2</v>
      </c>
      <c r="W69" s="7">
        <v>0</v>
      </c>
      <c r="X69" s="7">
        <v>2</v>
      </c>
      <c r="Y69" s="7">
        <v>1</v>
      </c>
      <c r="Z69" s="7">
        <v>3</v>
      </c>
      <c r="AA69" s="124">
        <v>0</v>
      </c>
      <c r="AB69" s="124">
        <v>1</v>
      </c>
      <c r="AC69" s="124">
        <v>0</v>
      </c>
      <c r="AD69" s="7">
        <v>0</v>
      </c>
      <c r="AE69" s="7">
        <v>0</v>
      </c>
      <c r="AF69" s="7">
        <v>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1</v>
      </c>
      <c r="AN69" s="7">
        <v>0</v>
      </c>
      <c r="AO69" s="124">
        <v>1</v>
      </c>
      <c r="AP69" s="124">
        <v>0</v>
      </c>
      <c r="AQ69" s="124">
        <v>0</v>
      </c>
      <c r="AR69" s="125">
        <v>0</v>
      </c>
      <c r="AS69" s="9">
        <v>3267.5</v>
      </c>
      <c r="AT69" s="9">
        <v>3529.4</v>
      </c>
      <c r="AU69" s="9">
        <v>1392.6</v>
      </c>
    </row>
    <row r="71" spans="2:47" x14ac:dyDescent="0.15">
      <c r="D71" s="193">
        <f>D6</f>
        <v>8263</v>
      </c>
    </row>
    <row r="72" spans="2:47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AS3:AS4"/>
    <mergeCell ref="AT3:AT4"/>
    <mergeCell ref="AU3:AU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29" t="s">
        <v>308</v>
      </c>
      <c r="D1" s="29" t="s">
        <v>222</v>
      </c>
      <c r="P1" s="29" t="s">
        <v>325</v>
      </c>
    </row>
    <row r="2" spans="2:25" ht="17.25" x14ac:dyDescent="0.2">
      <c r="B2" s="1" t="s">
        <v>366</v>
      </c>
      <c r="C2" s="2"/>
    </row>
    <row r="3" spans="2:25" ht="24" customHeight="1" x14ac:dyDescent="0.15">
      <c r="B3" s="307" t="s">
        <v>223</v>
      </c>
      <c r="C3" s="293"/>
      <c r="D3" s="287" t="s">
        <v>92</v>
      </c>
      <c r="E3" s="93"/>
      <c r="F3" s="94">
        <v>10</v>
      </c>
      <c r="G3" s="94">
        <v>15</v>
      </c>
      <c r="H3" s="94">
        <v>20</v>
      </c>
      <c r="I3" s="94">
        <v>25</v>
      </c>
      <c r="J3" s="94">
        <v>30</v>
      </c>
      <c r="K3" s="94">
        <v>35</v>
      </c>
      <c r="L3" s="94">
        <v>40</v>
      </c>
      <c r="M3" s="94">
        <v>45</v>
      </c>
      <c r="N3" s="94">
        <v>50</v>
      </c>
      <c r="O3" s="94">
        <v>55</v>
      </c>
      <c r="P3" s="94">
        <v>60</v>
      </c>
      <c r="Q3" s="94">
        <v>65</v>
      </c>
      <c r="R3" s="94">
        <v>70</v>
      </c>
      <c r="S3" s="94">
        <v>75</v>
      </c>
      <c r="T3" s="94">
        <v>80</v>
      </c>
      <c r="U3" s="94">
        <v>85</v>
      </c>
      <c r="V3" s="118" t="s">
        <v>307</v>
      </c>
      <c r="W3" s="338" t="s">
        <v>94</v>
      </c>
      <c r="X3" s="338" t="s">
        <v>95</v>
      </c>
      <c r="Y3" s="338" t="s">
        <v>96</v>
      </c>
    </row>
    <row r="4" spans="2:25" s="35" customFormat="1" ht="13.5" x14ac:dyDescent="0.15">
      <c r="B4" s="319" t="s">
        <v>85</v>
      </c>
      <c r="C4" s="320"/>
      <c r="D4" s="288"/>
      <c r="E4" s="67"/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 t="s">
        <v>97</v>
      </c>
      <c r="L4" s="65" t="s">
        <v>97</v>
      </c>
      <c r="M4" s="65" t="s">
        <v>97</v>
      </c>
      <c r="N4" s="67" t="s">
        <v>97</v>
      </c>
      <c r="O4" s="65" t="s">
        <v>97</v>
      </c>
      <c r="P4" s="67" t="s">
        <v>97</v>
      </c>
      <c r="Q4" s="67" t="s">
        <v>97</v>
      </c>
      <c r="R4" s="65" t="s">
        <v>97</v>
      </c>
      <c r="S4" s="65" t="s">
        <v>97</v>
      </c>
      <c r="T4" s="67" t="s">
        <v>97</v>
      </c>
      <c r="U4" s="67" t="s">
        <v>97</v>
      </c>
      <c r="V4" s="67"/>
      <c r="W4" s="339"/>
      <c r="X4" s="339"/>
      <c r="Y4" s="339"/>
    </row>
    <row r="5" spans="2:25" ht="24" customHeight="1" x14ac:dyDescent="0.15">
      <c r="B5" s="321"/>
      <c r="C5" s="318"/>
      <c r="D5" s="289"/>
      <c r="E5" s="128" t="s">
        <v>306</v>
      </c>
      <c r="F5" s="100">
        <v>15</v>
      </c>
      <c r="G5" s="100">
        <v>20</v>
      </c>
      <c r="H5" s="100">
        <v>25</v>
      </c>
      <c r="I5" s="100">
        <v>30</v>
      </c>
      <c r="J5" s="100">
        <v>35</v>
      </c>
      <c r="K5" s="100">
        <v>40</v>
      </c>
      <c r="L5" s="100">
        <v>45</v>
      </c>
      <c r="M5" s="100">
        <v>50</v>
      </c>
      <c r="N5" s="100">
        <v>55</v>
      </c>
      <c r="O5" s="100">
        <v>60</v>
      </c>
      <c r="P5" s="100">
        <v>65</v>
      </c>
      <c r="Q5" s="100">
        <v>70</v>
      </c>
      <c r="R5" s="100">
        <v>75</v>
      </c>
      <c r="S5" s="100">
        <v>80</v>
      </c>
      <c r="T5" s="100">
        <v>85</v>
      </c>
      <c r="U5" s="100">
        <v>90</v>
      </c>
      <c r="V5" s="129"/>
      <c r="W5" s="130" t="s">
        <v>224</v>
      </c>
      <c r="X5" s="130" t="s">
        <v>224</v>
      </c>
      <c r="Y5" s="130" t="s">
        <v>224</v>
      </c>
    </row>
    <row r="6" spans="2:25" x14ac:dyDescent="0.15">
      <c r="B6" s="311" t="s">
        <v>0</v>
      </c>
      <c r="C6" s="337"/>
      <c r="D6" s="6">
        <v>8263</v>
      </c>
      <c r="E6" s="6">
        <v>2</v>
      </c>
      <c r="F6" s="6">
        <v>2</v>
      </c>
      <c r="G6" s="6">
        <v>8</v>
      </c>
      <c r="H6" s="6">
        <v>4</v>
      </c>
      <c r="I6" s="6">
        <v>16</v>
      </c>
      <c r="J6" s="6">
        <v>16</v>
      </c>
      <c r="K6" s="6">
        <v>32</v>
      </c>
      <c r="L6" s="6">
        <v>40</v>
      </c>
      <c r="M6" s="6">
        <v>36</v>
      </c>
      <c r="N6" s="6">
        <v>71</v>
      </c>
      <c r="O6" s="6">
        <v>75</v>
      </c>
      <c r="P6" s="6">
        <v>93</v>
      </c>
      <c r="Q6" s="6">
        <v>161</v>
      </c>
      <c r="R6" s="6">
        <v>153</v>
      </c>
      <c r="S6" s="6">
        <v>346</v>
      </c>
      <c r="T6" s="6">
        <v>254</v>
      </c>
      <c r="U6" s="22">
        <v>4328</v>
      </c>
      <c r="V6" s="131">
        <v>2626</v>
      </c>
      <c r="W6" s="132">
        <v>90</v>
      </c>
      <c r="X6" s="133">
        <v>86.9</v>
      </c>
      <c r="Y6" s="133">
        <v>10.199999999999999</v>
      </c>
    </row>
    <row r="7" spans="2:25" x14ac:dyDescent="0.15">
      <c r="B7" s="311" t="s">
        <v>1</v>
      </c>
      <c r="C7" s="337"/>
      <c r="D7" s="45">
        <v>6031</v>
      </c>
      <c r="E7" s="45">
        <v>2</v>
      </c>
      <c r="F7" s="45">
        <v>2</v>
      </c>
      <c r="G7" s="45">
        <v>7</v>
      </c>
      <c r="H7" s="45">
        <v>3</v>
      </c>
      <c r="I7" s="45">
        <v>10</v>
      </c>
      <c r="J7" s="45">
        <v>12</v>
      </c>
      <c r="K7" s="45">
        <v>21</v>
      </c>
      <c r="L7" s="45">
        <v>34</v>
      </c>
      <c r="M7" s="45">
        <v>25</v>
      </c>
      <c r="N7" s="45">
        <v>52</v>
      </c>
      <c r="O7" s="45">
        <v>58</v>
      </c>
      <c r="P7" s="45">
        <v>72</v>
      </c>
      <c r="Q7" s="45">
        <v>124</v>
      </c>
      <c r="R7" s="45">
        <v>119</v>
      </c>
      <c r="S7" s="45">
        <v>224</v>
      </c>
      <c r="T7" s="45">
        <v>183</v>
      </c>
      <c r="U7" s="10">
        <v>3143</v>
      </c>
      <c r="V7" s="10">
        <v>1940</v>
      </c>
      <c r="W7" s="134">
        <v>90</v>
      </c>
      <c r="X7" s="135">
        <v>86.6</v>
      </c>
      <c r="Y7" s="135">
        <v>10.199999999999999</v>
      </c>
    </row>
    <row r="8" spans="2:25" x14ac:dyDescent="0.15">
      <c r="B8" s="70"/>
      <c r="C8" s="18" t="s">
        <v>65</v>
      </c>
      <c r="D8" s="10">
        <v>3282</v>
      </c>
      <c r="E8" s="10">
        <v>2</v>
      </c>
      <c r="F8" s="10">
        <v>1</v>
      </c>
      <c r="G8" s="10">
        <v>5</v>
      </c>
      <c r="H8" s="10">
        <v>2</v>
      </c>
      <c r="I8" s="10">
        <v>9</v>
      </c>
      <c r="J8" s="10">
        <v>8</v>
      </c>
      <c r="K8" s="10">
        <v>13</v>
      </c>
      <c r="L8" s="10">
        <v>18</v>
      </c>
      <c r="M8" s="10">
        <v>19</v>
      </c>
      <c r="N8" s="10">
        <v>29</v>
      </c>
      <c r="O8" s="10">
        <v>30</v>
      </c>
      <c r="P8" s="10">
        <v>43</v>
      </c>
      <c r="Q8" s="10">
        <v>71</v>
      </c>
      <c r="R8" s="10">
        <v>75</v>
      </c>
      <c r="S8" s="10">
        <v>130</v>
      </c>
      <c r="T8" s="10">
        <v>105</v>
      </c>
      <c r="U8" s="10">
        <v>1656</v>
      </c>
      <c r="V8" s="10">
        <v>1066</v>
      </c>
      <c r="W8" s="134">
        <v>90</v>
      </c>
      <c r="X8" s="135">
        <v>86.2</v>
      </c>
      <c r="Y8" s="135">
        <v>10.8</v>
      </c>
    </row>
    <row r="9" spans="2:25" x14ac:dyDescent="0.15">
      <c r="B9" s="70"/>
      <c r="C9" s="18" t="s">
        <v>66</v>
      </c>
      <c r="D9" s="10">
        <v>1828</v>
      </c>
      <c r="E9" s="10">
        <v>0</v>
      </c>
      <c r="F9" s="10">
        <v>0</v>
      </c>
      <c r="G9" s="10">
        <v>2</v>
      </c>
      <c r="H9" s="10">
        <v>1</v>
      </c>
      <c r="I9" s="10">
        <v>0</v>
      </c>
      <c r="J9" s="10">
        <v>2</v>
      </c>
      <c r="K9" s="10">
        <v>4</v>
      </c>
      <c r="L9" s="10">
        <v>12</v>
      </c>
      <c r="M9" s="10">
        <v>3</v>
      </c>
      <c r="N9" s="10">
        <v>18</v>
      </c>
      <c r="O9" s="10">
        <v>15</v>
      </c>
      <c r="P9" s="10">
        <v>22</v>
      </c>
      <c r="Q9" s="10">
        <v>41</v>
      </c>
      <c r="R9" s="10">
        <v>30</v>
      </c>
      <c r="S9" s="10">
        <v>59</v>
      </c>
      <c r="T9" s="10">
        <v>54</v>
      </c>
      <c r="U9" s="10">
        <v>967</v>
      </c>
      <c r="V9" s="10">
        <v>598</v>
      </c>
      <c r="W9" s="134">
        <v>90</v>
      </c>
      <c r="X9" s="135">
        <v>86.9</v>
      </c>
      <c r="Y9" s="135">
        <v>9.1</v>
      </c>
    </row>
    <row r="10" spans="2:25" x14ac:dyDescent="0.15">
      <c r="B10" s="70"/>
      <c r="C10" s="18" t="s">
        <v>67</v>
      </c>
      <c r="D10" s="10">
        <v>921</v>
      </c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10">
        <v>2</v>
      </c>
      <c r="K10" s="10">
        <v>4</v>
      </c>
      <c r="L10" s="10">
        <v>4</v>
      </c>
      <c r="M10" s="10">
        <v>3</v>
      </c>
      <c r="N10" s="10">
        <v>5</v>
      </c>
      <c r="O10" s="10">
        <v>13</v>
      </c>
      <c r="P10" s="10">
        <v>7</v>
      </c>
      <c r="Q10" s="10">
        <v>12</v>
      </c>
      <c r="R10" s="10">
        <v>14</v>
      </c>
      <c r="S10" s="10">
        <v>35</v>
      </c>
      <c r="T10" s="10">
        <v>24</v>
      </c>
      <c r="U10" s="10">
        <v>520</v>
      </c>
      <c r="V10" s="10">
        <v>276</v>
      </c>
      <c r="W10" s="134">
        <v>90</v>
      </c>
      <c r="X10" s="135">
        <v>87.8</v>
      </c>
      <c r="Y10" s="135">
        <v>9.9</v>
      </c>
    </row>
    <row r="11" spans="2:25" x14ac:dyDescent="0.15">
      <c r="B11" s="292" t="s">
        <v>5</v>
      </c>
      <c r="C11" s="250"/>
      <c r="D11" s="7">
        <v>2232</v>
      </c>
      <c r="E11" s="7">
        <v>0</v>
      </c>
      <c r="F11" s="7">
        <v>0</v>
      </c>
      <c r="G11" s="7">
        <v>1</v>
      </c>
      <c r="H11" s="7">
        <v>1</v>
      </c>
      <c r="I11" s="7">
        <v>6</v>
      </c>
      <c r="J11" s="7">
        <v>4</v>
      </c>
      <c r="K11" s="7">
        <v>11</v>
      </c>
      <c r="L11" s="7">
        <v>6</v>
      </c>
      <c r="M11" s="7">
        <v>11</v>
      </c>
      <c r="N11" s="7">
        <v>19</v>
      </c>
      <c r="O11" s="7">
        <v>17</v>
      </c>
      <c r="P11" s="7">
        <v>21</v>
      </c>
      <c r="Q11" s="7">
        <v>37</v>
      </c>
      <c r="R11" s="7">
        <v>34</v>
      </c>
      <c r="S11" s="7">
        <v>122</v>
      </c>
      <c r="T11" s="7">
        <v>71</v>
      </c>
      <c r="U11" s="7">
        <v>1185</v>
      </c>
      <c r="V11" s="7">
        <v>686</v>
      </c>
      <c r="W11" s="132">
        <v>90</v>
      </c>
      <c r="X11" s="133">
        <v>87.6</v>
      </c>
      <c r="Y11" s="133">
        <v>10.3</v>
      </c>
    </row>
    <row r="12" spans="2:25" ht="12" customHeight="1" x14ac:dyDescent="0.15">
      <c r="B12" s="291" t="s">
        <v>75</v>
      </c>
      <c r="C12" s="252"/>
      <c r="D12" s="45">
        <v>266</v>
      </c>
      <c r="E12" s="45">
        <v>0</v>
      </c>
      <c r="F12" s="45">
        <v>0</v>
      </c>
      <c r="G12" s="45">
        <v>0</v>
      </c>
      <c r="H12" s="45">
        <v>0</v>
      </c>
      <c r="I12" s="45">
        <v>1</v>
      </c>
      <c r="J12" s="45">
        <v>0</v>
      </c>
      <c r="K12" s="45">
        <v>1</v>
      </c>
      <c r="L12" s="45">
        <v>0</v>
      </c>
      <c r="M12" s="45">
        <v>0</v>
      </c>
      <c r="N12" s="45">
        <v>0</v>
      </c>
      <c r="O12" s="45">
        <v>1</v>
      </c>
      <c r="P12" s="45">
        <v>2</v>
      </c>
      <c r="Q12" s="45">
        <v>4</v>
      </c>
      <c r="R12" s="45">
        <v>2</v>
      </c>
      <c r="S12" s="45">
        <v>10</v>
      </c>
      <c r="T12" s="45">
        <v>6</v>
      </c>
      <c r="U12" s="10">
        <v>129</v>
      </c>
      <c r="V12" s="10">
        <v>110</v>
      </c>
      <c r="W12" s="134">
        <v>90</v>
      </c>
      <c r="X12" s="135">
        <v>89.9</v>
      </c>
      <c r="Y12" s="135">
        <v>8.5</v>
      </c>
    </row>
    <row r="13" spans="2:25" ht="12" customHeight="1" x14ac:dyDescent="0.15">
      <c r="B13" s="291" t="s">
        <v>76</v>
      </c>
      <c r="C13" s="252"/>
      <c r="D13" s="10">
        <v>314</v>
      </c>
      <c r="E13" s="10">
        <v>0</v>
      </c>
      <c r="F13" s="10">
        <v>0</v>
      </c>
      <c r="G13" s="10">
        <v>1</v>
      </c>
      <c r="H13" s="10">
        <v>0</v>
      </c>
      <c r="I13" s="10">
        <v>2</v>
      </c>
      <c r="J13" s="10">
        <v>0</v>
      </c>
      <c r="K13" s="10">
        <v>3</v>
      </c>
      <c r="L13" s="10">
        <v>1</v>
      </c>
      <c r="M13" s="10">
        <v>3</v>
      </c>
      <c r="N13" s="10">
        <v>1</v>
      </c>
      <c r="O13" s="10">
        <v>5</v>
      </c>
      <c r="P13" s="10">
        <v>4</v>
      </c>
      <c r="Q13" s="10">
        <v>5</v>
      </c>
      <c r="R13" s="10">
        <v>7</v>
      </c>
      <c r="S13" s="10">
        <v>14</v>
      </c>
      <c r="T13" s="10">
        <v>11</v>
      </c>
      <c r="U13" s="10">
        <v>159</v>
      </c>
      <c r="V13" s="10">
        <v>98</v>
      </c>
      <c r="W13" s="134">
        <v>90</v>
      </c>
      <c r="X13" s="135">
        <v>87.1</v>
      </c>
      <c r="Y13" s="135">
        <v>12.3</v>
      </c>
    </row>
    <row r="14" spans="2:25" ht="12" customHeight="1" x14ac:dyDescent="0.15">
      <c r="B14" s="291" t="s">
        <v>77</v>
      </c>
      <c r="C14" s="252"/>
      <c r="D14" s="10">
        <v>467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1</v>
      </c>
      <c r="K14" s="10">
        <v>0</v>
      </c>
      <c r="L14" s="10">
        <v>1</v>
      </c>
      <c r="M14" s="10">
        <v>2</v>
      </c>
      <c r="N14" s="10">
        <v>9</v>
      </c>
      <c r="O14" s="10">
        <v>3</v>
      </c>
      <c r="P14" s="10">
        <v>2</v>
      </c>
      <c r="Q14" s="10">
        <v>8</v>
      </c>
      <c r="R14" s="10">
        <v>5</v>
      </c>
      <c r="S14" s="10">
        <v>24</v>
      </c>
      <c r="T14" s="10">
        <v>13</v>
      </c>
      <c r="U14" s="10">
        <v>261</v>
      </c>
      <c r="V14" s="10">
        <v>137</v>
      </c>
      <c r="W14" s="134">
        <v>90</v>
      </c>
      <c r="X14" s="135">
        <v>87.6</v>
      </c>
      <c r="Y14" s="135">
        <v>9.6</v>
      </c>
    </row>
    <row r="15" spans="2:25" ht="12" customHeight="1" x14ac:dyDescent="0.15">
      <c r="B15" s="291" t="s">
        <v>78</v>
      </c>
      <c r="C15" s="252"/>
      <c r="D15" s="10">
        <v>3854</v>
      </c>
      <c r="E15" s="10">
        <v>2</v>
      </c>
      <c r="F15" s="10">
        <v>2</v>
      </c>
      <c r="G15" s="10">
        <v>5</v>
      </c>
      <c r="H15" s="10">
        <v>2</v>
      </c>
      <c r="I15" s="10">
        <v>9</v>
      </c>
      <c r="J15" s="10">
        <v>8</v>
      </c>
      <c r="K15" s="10">
        <v>17</v>
      </c>
      <c r="L15" s="10">
        <v>19</v>
      </c>
      <c r="M15" s="10">
        <v>21</v>
      </c>
      <c r="N15" s="10">
        <v>34</v>
      </c>
      <c r="O15" s="10">
        <v>32</v>
      </c>
      <c r="P15" s="10">
        <v>44</v>
      </c>
      <c r="Q15" s="10">
        <v>78</v>
      </c>
      <c r="R15" s="10">
        <v>83</v>
      </c>
      <c r="S15" s="10">
        <v>159</v>
      </c>
      <c r="T15" s="10">
        <v>123</v>
      </c>
      <c r="U15" s="10">
        <v>1940</v>
      </c>
      <c r="V15" s="10">
        <v>1276</v>
      </c>
      <c r="W15" s="134">
        <v>90</v>
      </c>
      <c r="X15" s="135">
        <v>86.5</v>
      </c>
      <c r="Y15" s="135">
        <v>10.6</v>
      </c>
    </row>
    <row r="16" spans="2:25" ht="12" customHeight="1" x14ac:dyDescent="0.15">
      <c r="B16" s="291" t="s">
        <v>79</v>
      </c>
      <c r="C16" s="252"/>
      <c r="D16" s="10">
        <v>707</v>
      </c>
      <c r="E16" s="10">
        <v>0</v>
      </c>
      <c r="F16" s="10">
        <v>0</v>
      </c>
      <c r="G16" s="10">
        <v>0</v>
      </c>
      <c r="H16" s="10">
        <v>0</v>
      </c>
      <c r="I16" s="10">
        <v>1</v>
      </c>
      <c r="J16" s="10">
        <v>2</v>
      </c>
      <c r="K16" s="10">
        <v>3</v>
      </c>
      <c r="L16" s="10">
        <v>4</v>
      </c>
      <c r="M16" s="10">
        <v>2</v>
      </c>
      <c r="N16" s="10">
        <v>2</v>
      </c>
      <c r="O16" s="10">
        <v>12</v>
      </c>
      <c r="P16" s="10">
        <v>7</v>
      </c>
      <c r="Q16" s="10">
        <v>11</v>
      </c>
      <c r="R16" s="10">
        <v>12</v>
      </c>
      <c r="S16" s="10">
        <v>30</v>
      </c>
      <c r="T16" s="10">
        <v>20</v>
      </c>
      <c r="U16" s="10">
        <v>403</v>
      </c>
      <c r="V16" s="10">
        <v>198</v>
      </c>
      <c r="W16" s="134">
        <v>90</v>
      </c>
      <c r="X16" s="135">
        <v>87.5</v>
      </c>
      <c r="Y16" s="135">
        <v>9.9</v>
      </c>
    </row>
    <row r="17" spans="2:25" ht="12" customHeight="1" x14ac:dyDescent="0.15">
      <c r="B17" s="291" t="s">
        <v>80</v>
      </c>
      <c r="C17" s="252"/>
      <c r="D17" s="10">
        <v>52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1</v>
      </c>
      <c r="N17" s="10">
        <v>1</v>
      </c>
      <c r="O17" s="10">
        <v>0</v>
      </c>
      <c r="P17" s="10">
        <v>1</v>
      </c>
      <c r="Q17" s="10">
        <v>2</v>
      </c>
      <c r="R17" s="10">
        <v>0</v>
      </c>
      <c r="S17" s="10">
        <v>6</v>
      </c>
      <c r="T17" s="10">
        <v>1</v>
      </c>
      <c r="U17" s="10">
        <v>24</v>
      </c>
      <c r="V17" s="10">
        <v>15</v>
      </c>
      <c r="W17" s="134">
        <v>89.9</v>
      </c>
      <c r="X17" s="135">
        <v>86.3</v>
      </c>
      <c r="Y17" s="135">
        <v>12.8</v>
      </c>
    </row>
    <row r="18" spans="2:25" ht="12" customHeight="1" x14ac:dyDescent="0.15">
      <c r="B18" s="291" t="s">
        <v>81</v>
      </c>
      <c r="C18" s="252"/>
      <c r="D18" s="10">
        <v>1828</v>
      </c>
      <c r="E18" s="10">
        <v>0</v>
      </c>
      <c r="F18" s="10">
        <v>0</v>
      </c>
      <c r="G18" s="10">
        <v>2</v>
      </c>
      <c r="H18" s="10">
        <v>1</v>
      </c>
      <c r="I18" s="10">
        <v>0</v>
      </c>
      <c r="J18" s="10">
        <v>2</v>
      </c>
      <c r="K18" s="10">
        <v>4</v>
      </c>
      <c r="L18" s="10">
        <v>12</v>
      </c>
      <c r="M18" s="10">
        <v>3</v>
      </c>
      <c r="N18" s="10">
        <v>18</v>
      </c>
      <c r="O18" s="10">
        <v>15</v>
      </c>
      <c r="P18" s="10">
        <v>22</v>
      </c>
      <c r="Q18" s="10">
        <v>41</v>
      </c>
      <c r="R18" s="10">
        <v>30</v>
      </c>
      <c r="S18" s="10">
        <v>59</v>
      </c>
      <c r="T18" s="10">
        <v>54</v>
      </c>
      <c r="U18" s="10">
        <v>967</v>
      </c>
      <c r="V18" s="10">
        <v>598</v>
      </c>
      <c r="W18" s="134">
        <v>90</v>
      </c>
      <c r="X18" s="135">
        <v>86.9</v>
      </c>
      <c r="Y18" s="135">
        <v>9.1</v>
      </c>
    </row>
    <row r="19" spans="2:25" ht="12" customHeight="1" x14ac:dyDescent="0.15">
      <c r="B19" s="291" t="s">
        <v>207</v>
      </c>
      <c r="C19" s="252"/>
      <c r="D19" s="10">
        <v>186</v>
      </c>
      <c r="E19" s="10">
        <v>0</v>
      </c>
      <c r="F19" s="10">
        <v>0</v>
      </c>
      <c r="G19" s="10">
        <v>0</v>
      </c>
      <c r="H19" s="10">
        <v>1</v>
      </c>
      <c r="I19" s="10">
        <v>0</v>
      </c>
      <c r="J19" s="10">
        <v>1</v>
      </c>
      <c r="K19" s="10">
        <v>2</v>
      </c>
      <c r="L19" s="10">
        <v>1</v>
      </c>
      <c r="M19" s="10">
        <v>2</v>
      </c>
      <c r="N19" s="10">
        <v>1</v>
      </c>
      <c r="O19" s="10">
        <v>1</v>
      </c>
      <c r="P19" s="10">
        <v>3</v>
      </c>
      <c r="Q19" s="10">
        <v>5</v>
      </c>
      <c r="R19" s="10">
        <v>7</v>
      </c>
      <c r="S19" s="10">
        <v>17</v>
      </c>
      <c r="T19" s="10">
        <v>4</v>
      </c>
      <c r="U19" s="10">
        <v>112</v>
      </c>
      <c r="V19" s="10">
        <v>29</v>
      </c>
      <c r="W19" s="134">
        <v>89.9</v>
      </c>
      <c r="X19" s="135">
        <v>85</v>
      </c>
      <c r="Y19" s="135">
        <v>12.1</v>
      </c>
    </row>
    <row r="20" spans="2:25" ht="12" customHeight="1" x14ac:dyDescent="0.15">
      <c r="B20" s="291" t="s">
        <v>208</v>
      </c>
      <c r="C20" s="252"/>
      <c r="D20" s="10">
        <v>36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1</v>
      </c>
      <c r="N20" s="10">
        <v>2</v>
      </c>
      <c r="O20" s="10">
        <v>0</v>
      </c>
      <c r="P20" s="10">
        <v>1</v>
      </c>
      <c r="Q20" s="10">
        <v>0</v>
      </c>
      <c r="R20" s="10">
        <v>0</v>
      </c>
      <c r="S20" s="10">
        <v>2</v>
      </c>
      <c r="T20" s="10">
        <v>2</v>
      </c>
      <c r="U20" s="10">
        <v>20</v>
      </c>
      <c r="V20" s="10">
        <v>8</v>
      </c>
      <c r="W20" s="134">
        <v>89.9</v>
      </c>
      <c r="X20" s="135">
        <v>86.3</v>
      </c>
      <c r="Y20" s="135">
        <v>12.6</v>
      </c>
    </row>
    <row r="21" spans="2:25" ht="12" customHeight="1" x14ac:dyDescent="0.15">
      <c r="B21" s="291" t="s">
        <v>88</v>
      </c>
      <c r="C21" s="252"/>
      <c r="D21" s="10">
        <v>306</v>
      </c>
      <c r="E21" s="10">
        <v>0</v>
      </c>
      <c r="F21" s="10">
        <v>0</v>
      </c>
      <c r="G21" s="10">
        <v>0</v>
      </c>
      <c r="H21" s="10">
        <v>0</v>
      </c>
      <c r="I21" s="10">
        <v>1</v>
      </c>
      <c r="J21" s="10">
        <v>1</v>
      </c>
      <c r="K21" s="10">
        <v>0</v>
      </c>
      <c r="L21" s="10">
        <v>0</v>
      </c>
      <c r="M21" s="10">
        <v>0</v>
      </c>
      <c r="N21" s="10">
        <v>2</v>
      </c>
      <c r="O21" s="10">
        <v>2</v>
      </c>
      <c r="P21" s="10">
        <v>4</v>
      </c>
      <c r="Q21" s="10">
        <v>4</v>
      </c>
      <c r="R21" s="10">
        <v>3</v>
      </c>
      <c r="S21" s="10">
        <v>14</v>
      </c>
      <c r="T21" s="10">
        <v>10</v>
      </c>
      <c r="U21" s="10">
        <v>187</v>
      </c>
      <c r="V21" s="10">
        <v>78</v>
      </c>
      <c r="W21" s="134">
        <v>90</v>
      </c>
      <c r="X21" s="135">
        <v>87.7</v>
      </c>
      <c r="Y21" s="135">
        <v>8.1</v>
      </c>
    </row>
    <row r="22" spans="2:25" ht="12" customHeight="1" x14ac:dyDescent="0.15">
      <c r="B22" s="292" t="s">
        <v>209</v>
      </c>
      <c r="C22" s="250"/>
      <c r="D22" s="7">
        <v>247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1</v>
      </c>
      <c r="K22" s="7">
        <v>2</v>
      </c>
      <c r="L22" s="7">
        <v>1</v>
      </c>
      <c r="M22" s="7">
        <v>1</v>
      </c>
      <c r="N22" s="7">
        <v>1</v>
      </c>
      <c r="O22" s="7">
        <v>4</v>
      </c>
      <c r="P22" s="7">
        <v>3</v>
      </c>
      <c r="Q22" s="7">
        <v>3</v>
      </c>
      <c r="R22" s="7">
        <v>4</v>
      </c>
      <c r="S22" s="7">
        <v>11</v>
      </c>
      <c r="T22" s="7">
        <v>10</v>
      </c>
      <c r="U22" s="7">
        <v>126</v>
      </c>
      <c r="V22" s="7">
        <v>79</v>
      </c>
      <c r="W22" s="132">
        <v>90</v>
      </c>
      <c r="X22" s="133">
        <v>86.7</v>
      </c>
      <c r="Y22" s="133">
        <v>10.6</v>
      </c>
    </row>
    <row r="23" spans="2:25" x14ac:dyDescent="0.15">
      <c r="B23" s="291" t="s">
        <v>6</v>
      </c>
      <c r="C23" s="252"/>
      <c r="D23" s="6">
        <v>266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1</v>
      </c>
      <c r="L23" s="6">
        <v>0</v>
      </c>
      <c r="M23" s="6">
        <v>0</v>
      </c>
      <c r="N23" s="6">
        <v>0</v>
      </c>
      <c r="O23" s="6">
        <v>1</v>
      </c>
      <c r="P23" s="6">
        <v>2</v>
      </c>
      <c r="Q23" s="6">
        <v>4</v>
      </c>
      <c r="R23" s="6">
        <v>2</v>
      </c>
      <c r="S23" s="6">
        <v>10</v>
      </c>
      <c r="T23" s="6">
        <v>6</v>
      </c>
      <c r="U23" s="6">
        <v>129</v>
      </c>
      <c r="V23" s="6">
        <v>110</v>
      </c>
      <c r="W23" s="134">
        <v>90</v>
      </c>
      <c r="X23" s="135">
        <v>89.9</v>
      </c>
      <c r="Y23" s="135">
        <v>8.5</v>
      </c>
    </row>
    <row r="24" spans="2:25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3</v>
      </c>
      <c r="T24" s="6">
        <v>0</v>
      </c>
      <c r="U24" s="6">
        <v>8</v>
      </c>
      <c r="V24" s="6">
        <v>4</v>
      </c>
      <c r="W24" s="134">
        <v>89.9</v>
      </c>
      <c r="X24" s="135">
        <v>84</v>
      </c>
      <c r="Y24" s="135">
        <v>17.8</v>
      </c>
    </row>
    <row r="25" spans="2:25" x14ac:dyDescent="0.15">
      <c r="B25" s="291" t="s">
        <v>8</v>
      </c>
      <c r="C25" s="252"/>
      <c r="D25" s="6">
        <v>35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17</v>
      </c>
      <c r="V25" s="6">
        <v>16</v>
      </c>
      <c r="W25" s="134">
        <v>90</v>
      </c>
      <c r="X25" s="135">
        <v>90.3</v>
      </c>
      <c r="Y25" s="135">
        <v>11.5</v>
      </c>
    </row>
    <row r="26" spans="2:25" x14ac:dyDescent="0.15">
      <c r="B26" s="291" t="s">
        <v>9</v>
      </c>
      <c r="C26" s="252"/>
      <c r="D26" s="6">
        <v>129</v>
      </c>
      <c r="E26" s="6">
        <v>0</v>
      </c>
      <c r="F26" s="6">
        <v>0</v>
      </c>
      <c r="G26" s="6">
        <v>0</v>
      </c>
      <c r="H26" s="6">
        <v>0</v>
      </c>
      <c r="I26" s="6">
        <v>1</v>
      </c>
      <c r="J26" s="6">
        <v>0</v>
      </c>
      <c r="K26" s="6">
        <v>1</v>
      </c>
      <c r="L26" s="6">
        <v>1</v>
      </c>
      <c r="M26" s="6">
        <v>1</v>
      </c>
      <c r="N26" s="6">
        <v>0</v>
      </c>
      <c r="O26" s="6">
        <v>2</v>
      </c>
      <c r="P26" s="6">
        <v>1</v>
      </c>
      <c r="Q26" s="6">
        <v>3</v>
      </c>
      <c r="R26" s="6">
        <v>4</v>
      </c>
      <c r="S26" s="6">
        <v>4</v>
      </c>
      <c r="T26" s="6">
        <v>3</v>
      </c>
      <c r="U26" s="6">
        <v>69</v>
      </c>
      <c r="V26" s="6">
        <v>39</v>
      </c>
      <c r="W26" s="134">
        <v>90</v>
      </c>
      <c r="X26" s="135">
        <v>87.1</v>
      </c>
      <c r="Y26" s="135">
        <v>11.4</v>
      </c>
    </row>
    <row r="27" spans="2:25" x14ac:dyDescent="0.15">
      <c r="B27" s="291" t="s">
        <v>10</v>
      </c>
      <c r="C27" s="252"/>
      <c r="D27" s="6">
        <v>71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1</v>
      </c>
      <c r="L27" s="6">
        <v>0</v>
      </c>
      <c r="M27" s="6">
        <v>2</v>
      </c>
      <c r="N27" s="6">
        <v>0</v>
      </c>
      <c r="O27" s="6">
        <v>0</v>
      </c>
      <c r="P27" s="6">
        <v>1</v>
      </c>
      <c r="Q27" s="6">
        <v>2</v>
      </c>
      <c r="R27" s="6">
        <v>2</v>
      </c>
      <c r="S27" s="6">
        <v>2</v>
      </c>
      <c r="T27" s="6">
        <v>6</v>
      </c>
      <c r="U27" s="6">
        <v>37</v>
      </c>
      <c r="V27" s="6">
        <v>17</v>
      </c>
      <c r="W27" s="112">
        <v>89.9</v>
      </c>
      <c r="X27" s="136">
        <v>85.7</v>
      </c>
      <c r="Y27" s="136">
        <v>13.4</v>
      </c>
    </row>
    <row r="28" spans="2:25" x14ac:dyDescent="0.15">
      <c r="B28" s="291" t="s">
        <v>11</v>
      </c>
      <c r="C28" s="252"/>
      <c r="D28" s="6">
        <v>23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</v>
      </c>
      <c r="P28" s="6">
        <v>1</v>
      </c>
      <c r="Q28" s="6">
        <v>0</v>
      </c>
      <c r="R28" s="6">
        <v>0</v>
      </c>
      <c r="S28" s="6">
        <v>2</v>
      </c>
      <c r="T28" s="6">
        <v>1</v>
      </c>
      <c r="U28" s="6">
        <v>11</v>
      </c>
      <c r="V28" s="6">
        <v>6</v>
      </c>
      <c r="W28" s="134">
        <v>89.6</v>
      </c>
      <c r="X28" s="135">
        <v>85.5</v>
      </c>
      <c r="Y28" s="136">
        <v>13</v>
      </c>
    </row>
    <row r="29" spans="2:25" x14ac:dyDescent="0.15">
      <c r="B29" s="291" t="s">
        <v>12</v>
      </c>
      <c r="C29" s="252"/>
      <c r="D29" s="6">
        <v>40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</v>
      </c>
      <c r="Q29" s="6">
        <v>0</v>
      </c>
      <c r="R29" s="6">
        <v>1</v>
      </c>
      <c r="S29" s="6">
        <v>3</v>
      </c>
      <c r="T29" s="6">
        <v>1</v>
      </c>
      <c r="U29" s="6">
        <v>17</v>
      </c>
      <c r="V29" s="6">
        <v>16</v>
      </c>
      <c r="W29" s="134">
        <v>90</v>
      </c>
      <c r="X29" s="135">
        <v>89</v>
      </c>
      <c r="Y29" s="135">
        <v>9.4</v>
      </c>
    </row>
    <row r="30" spans="2:25" x14ac:dyDescent="0.15">
      <c r="B30" s="291" t="s">
        <v>13</v>
      </c>
      <c r="C30" s="252"/>
      <c r="D30" s="6">
        <v>261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6">
        <v>1</v>
      </c>
      <c r="M30" s="6">
        <v>0</v>
      </c>
      <c r="N30" s="6">
        <v>1</v>
      </c>
      <c r="O30" s="6">
        <v>1</v>
      </c>
      <c r="P30" s="6">
        <v>1</v>
      </c>
      <c r="Q30" s="6">
        <v>5</v>
      </c>
      <c r="R30" s="6">
        <v>4</v>
      </c>
      <c r="S30" s="6">
        <v>16</v>
      </c>
      <c r="T30" s="6">
        <v>10</v>
      </c>
      <c r="U30" s="6">
        <v>121</v>
      </c>
      <c r="V30" s="6">
        <v>100</v>
      </c>
      <c r="W30" s="134">
        <v>90</v>
      </c>
      <c r="X30" s="135">
        <v>88.8</v>
      </c>
      <c r="Y30" s="135">
        <v>8.5</v>
      </c>
    </row>
    <row r="31" spans="2:25" x14ac:dyDescent="0.15">
      <c r="B31" s="291" t="s">
        <v>14</v>
      </c>
      <c r="C31" s="252"/>
      <c r="D31" s="6">
        <v>197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0</v>
      </c>
      <c r="L31" s="6">
        <v>0</v>
      </c>
      <c r="M31" s="6">
        <v>1</v>
      </c>
      <c r="N31" s="6">
        <v>4</v>
      </c>
      <c r="O31" s="6">
        <v>1</v>
      </c>
      <c r="P31" s="6">
        <v>1</v>
      </c>
      <c r="Q31" s="6">
        <v>3</v>
      </c>
      <c r="R31" s="6">
        <v>3</v>
      </c>
      <c r="S31" s="6">
        <v>7</v>
      </c>
      <c r="T31" s="6">
        <v>5</v>
      </c>
      <c r="U31" s="6">
        <v>103</v>
      </c>
      <c r="V31" s="6">
        <v>68</v>
      </c>
      <c r="W31" s="134">
        <v>90</v>
      </c>
      <c r="X31" s="135">
        <v>88.2</v>
      </c>
      <c r="Y31" s="135">
        <v>9.6999999999999993</v>
      </c>
    </row>
    <row r="32" spans="2:25" x14ac:dyDescent="0.15">
      <c r="B32" s="291" t="s">
        <v>15</v>
      </c>
      <c r="C32" s="252"/>
      <c r="D32" s="6">
        <v>153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1</v>
      </c>
      <c r="M32" s="6">
        <v>1</v>
      </c>
      <c r="N32" s="6">
        <v>0</v>
      </c>
      <c r="O32" s="6">
        <v>1</v>
      </c>
      <c r="P32" s="6">
        <v>0</v>
      </c>
      <c r="Q32" s="6">
        <v>0</v>
      </c>
      <c r="R32" s="6">
        <v>1</v>
      </c>
      <c r="S32" s="6">
        <v>2</v>
      </c>
      <c r="T32" s="6">
        <v>1</v>
      </c>
      <c r="U32" s="6">
        <v>99</v>
      </c>
      <c r="V32" s="6">
        <v>46</v>
      </c>
      <c r="W32" s="134">
        <v>90</v>
      </c>
      <c r="X32" s="135">
        <v>88.9</v>
      </c>
      <c r="Y32" s="135">
        <v>8.3000000000000007</v>
      </c>
    </row>
    <row r="33" spans="2:25" x14ac:dyDescent="0.15">
      <c r="B33" s="291" t="s">
        <v>16</v>
      </c>
      <c r="C33" s="252"/>
      <c r="D33" s="6">
        <v>747</v>
      </c>
      <c r="E33" s="6">
        <v>0</v>
      </c>
      <c r="F33" s="6">
        <v>1</v>
      </c>
      <c r="G33" s="6">
        <v>1</v>
      </c>
      <c r="H33" s="6">
        <v>0</v>
      </c>
      <c r="I33" s="6">
        <v>0</v>
      </c>
      <c r="J33" s="6">
        <v>1</v>
      </c>
      <c r="K33" s="6">
        <v>2</v>
      </c>
      <c r="L33" s="6">
        <v>6</v>
      </c>
      <c r="M33" s="6">
        <v>5</v>
      </c>
      <c r="N33" s="6">
        <v>10</v>
      </c>
      <c r="O33" s="6">
        <v>6</v>
      </c>
      <c r="P33" s="6">
        <v>10</v>
      </c>
      <c r="Q33" s="6">
        <v>10</v>
      </c>
      <c r="R33" s="6">
        <v>18</v>
      </c>
      <c r="S33" s="6">
        <v>28</v>
      </c>
      <c r="T33" s="6">
        <v>22</v>
      </c>
      <c r="U33" s="6">
        <v>382</v>
      </c>
      <c r="V33" s="6">
        <v>245</v>
      </c>
      <c r="W33" s="134">
        <v>90</v>
      </c>
      <c r="X33" s="135">
        <v>86.5</v>
      </c>
      <c r="Y33" s="135">
        <v>10.4</v>
      </c>
    </row>
    <row r="34" spans="2:25" x14ac:dyDescent="0.15">
      <c r="B34" s="291" t="s">
        <v>17</v>
      </c>
      <c r="C34" s="252"/>
      <c r="D34" s="6">
        <v>482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6">
        <v>2</v>
      </c>
      <c r="K34" s="6">
        <v>2</v>
      </c>
      <c r="L34" s="6">
        <v>2</v>
      </c>
      <c r="M34" s="6">
        <v>2</v>
      </c>
      <c r="N34" s="6">
        <v>7</v>
      </c>
      <c r="O34" s="6">
        <v>6</v>
      </c>
      <c r="P34" s="6">
        <v>4</v>
      </c>
      <c r="Q34" s="6">
        <v>11</v>
      </c>
      <c r="R34" s="6">
        <v>12</v>
      </c>
      <c r="S34" s="6">
        <v>14</v>
      </c>
      <c r="T34" s="6">
        <v>11</v>
      </c>
      <c r="U34" s="6">
        <v>257</v>
      </c>
      <c r="V34" s="6">
        <v>151</v>
      </c>
      <c r="W34" s="134">
        <v>90</v>
      </c>
      <c r="X34" s="135">
        <v>86.6</v>
      </c>
      <c r="Y34" s="135">
        <v>10.5</v>
      </c>
    </row>
    <row r="35" spans="2:25" x14ac:dyDescent="0.15">
      <c r="B35" s="291" t="s">
        <v>18</v>
      </c>
      <c r="C35" s="252"/>
      <c r="D35" s="6">
        <v>1069</v>
      </c>
      <c r="E35" s="6">
        <v>1</v>
      </c>
      <c r="F35" s="6">
        <v>0</v>
      </c>
      <c r="G35" s="6">
        <v>1</v>
      </c>
      <c r="H35" s="6">
        <v>2</v>
      </c>
      <c r="I35" s="6">
        <v>7</v>
      </c>
      <c r="J35" s="6">
        <v>4</v>
      </c>
      <c r="K35" s="6">
        <v>6</v>
      </c>
      <c r="L35" s="6">
        <v>8</v>
      </c>
      <c r="M35" s="6">
        <v>6</v>
      </c>
      <c r="N35" s="6">
        <v>7</v>
      </c>
      <c r="O35" s="6">
        <v>12</v>
      </c>
      <c r="P35" s="6">
        <v>12</v>
      </c>
      <c r="Q35" s="6">
        <v>25</v>
      </c>
      <c r="R35" s="6">
        <v>30</v>
      </c>
      <c r="S35" s="6">
        <v>54</v>
      </c>
      <c r="T35" s="6">
        <v>43</v>
      </c>
      <c r="U35" s="6">
        <v>506</v>
      </c>
      <c r="V35" s="6">
        <v>345</v>
      </c>
      <c r="W35" s="134">
        <v>90</v>
      </c>
      <c r="X35" s="135">
        <v>85.2</v>
      </c>
      <c r="Y35" s="135">
        <v>11.8</v>
      </c>
    </row>
    <row r="36" spans="2:25" x14ac:dyDescent="0.15">
      <c r="B36" s="291" t="s">
        <v>19</v>
      </c>
      <c r="C36" s="252"/>
      <c r="D36" s="6">
        <v>984</v>
      </c>
      <c r="E36" s="6">
        <v>1</v>
      </c>
      <c r="F36" s="6">
        <v>0</v>
      </c>
      <c r="G36" s="6">
        <v>2</v>
      </c>
      <c r="H36" s="6">
        <v>0</v>
      </c>
      <c r="I36" s="6">
        <v>2</v>
      </c>
      <c r="J36" s="6">
        <v>1</v>
      </c>
      <c r="K36" s="6">
        <v>3</v>
      </c>
      <c r="L36" s="6">
        <v>2</v>
      </c>
      <c r="M36" s="6">
        <v>6</v>
      </c>
      <c r="N36" s="6">
        <v>5</v>
      </c>
      <c r="O36" s="6">
        <v>6</v>
      </c>
      <c r="P36" s="6">
        <v>17</v>
      </c>
      <c r="Q36" s="6">
        <v>25</v>
      </c>
      <c r="R36" s="6">
        <v>15</v>
      </c>
      <c r="S36" s="6">
        <v>34</v>
      </c>
      <c r="T36" s="6">
        <v>29</v>
      </c>
      <c r="U36" s="6">
        <v>511</v>
      </c>
      <c r="V36" s="6">
        <v>325</v>
      </c>
      <c r="W36" s="134">
        <v>90</v>
      </c>
      <c r="X36" s="135">
        <v>86.7</v>
      </c>
      <c r="Y36" s="135">
        <v>9.9</v>
      </c>
    </row>
    <row r="37" spans="2:25" x14ac:dyDescent="0.15">
      <c r="B37" s="291" t="s">
        <v>20</v>
      </c>
      <c r="C37" s="252"/>
      <c r="D37" s="6">
        <v>50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</v>
      </c>
      <c r="O37" s="6">
        <v>0</v>
      </c>
      <c r="P37" s="6">
        <v>0</v>
      </c>
      <c r="Q37" s="6">
        <v>2</v>
      </c>
      <c r="R37" s="6">
        <v>0</v>
      </c>
      <c r="S37" s="6">
        <v>7</v>
      </c>
      <c r="T37" s="6">
        <v>2</v>
      </c>
      <c r="U37" s="6">
        <v>29</v>
      </c>
      <c r="V37" s="6">
        <v>8</v>
      </c>
      <c r="W37" s="134">
        <v>89.8</v>
      </c>
      <c r="X37" s="135">
        <v>86.1</v>
      </c>
      <c r="Y37" s="136">
        <v>10.4</v>
      </c>
    </row>
    <row r="38" spans="2:25" x14ac:dyDescent="0.15">
      <c r="B38" s="291" t="s">
        <v>21</v>
      </c>
      <c r="C38" s="252"/>
      <c r="D38" s="6">
        <v>23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</v>
      </c>
      <c r="N38" s="6">
        <v>0</v>
      </c>
      <c r="O38" s="6">
        <v>0</v>
      </c>
      <c r="P38" s="6">
        <v>1</v>
      </c>
      <c r="Q38" s="6">
        <v>1</v>
      </c>
      <c r="R38" s="6">
        <v>0</v>
      </c>
      <c r="S38" s="6">
        <v>1</v>
      </c>
      <c r="T38" s="6">
        <v>1</v>
      </c>
      <c r="U38" s="6">
        <v>10</v>
      </c>
      <c r="V38" s="6">
        <v>8</v>
      </c>
      <c r="W38" s="134">
        <v>90</v>
      </c>
      <c r="X38" s="135">
        <v>87.6</v>
      </c>
      <c r="Y38" s="135">
        <v>12.9</v>
      </c>
    </row>
    <row r="39" spans="2:25" x14ac:dyDescent="0.15">
      <c r="B39" s="291" t="s">
        <v>22</v>
      </c>
      <c r="C39" s="252"/>
      <c r="D39" s="6">
        <v>19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0</v>
      </c>
      <c r="N39" s="6">
        <v>1</v>
      </c>
      <c r="O39" s="6">
        <v>0</v>
      </c>
      <c r="P39" s="6">
        <v>0</v>
      </c>
      <c r="Q39" s="6">
        <v>1</v>
      </c>
      <c r="R39" s="6">
        <v>0</v>
      </c>
      <c r="S39" s="6">
        <v>5</v>
      </c>
      <c r="T39" s="6">
        <v>0</v>
      </c>
      <c r="U39" s="6">
        <v>9</v>
      </c>
      <c r="V39" s="6">
        <v>2</v>
      </c>
      <c r="W39" s="134">
        <v>89.1</v>
      </c>
      <c r="X39" s="135">
        <v>81.2</v>
      </c>
      <c r="Y39" s="135">
        <v>13.4</v>
      </c>
    </row>
    <row r="40" spans="2:25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5</v>
      </c>
      <c r="V40" s="6">
        <v>5</v>
      </c>
      <c r="W40" s="112">
        <v>90</v>
      </c>
      <c r="X40" s="136">
        <v>92.9</v>
      </c>
      <c r="Y40" s="136">
        <v>4.7</v>
      </c>
    </row>
    <row r="41" spans="2:25" x14ac:dyDescent="0.15">
      <c r="B41" s="291" t="s">
        <v>24</v>
      </c>
      <c r="C41" s="252"/>
      <c r="D41" s="6">
        <v>97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2</v>
      </c>
      <c r="L41" s="6">
        <v>0</v>
      </c>
      <c r="M41" s="6">
        <v>1</v>
      </c>
      <c r="N41" s="6">
        <v>1</v>
      </c>
      <c r="O41" s="6">
        <v>0</v>
      </c>
      <c r="P41" s="6">
        <v>0</v>
      </c>
      <c r="Q41" s="6">
        <v>1</v>
      </c>
      <c r="R41" s="6">
        <v>2</v>
      </c>
      <c r="S41" s="6">
        <v>8</v>
      </c>
      <c r="T41" s="6">
        <v>4</v>
      </c>
      <c r="U41" s="6">
        <v>46</v>
      </c>
      <c r="V41" s="6">
        <v>32</v>
      </c>
      <c r="W41" s="134">
        <v>89.9</v>
      </c>
      <c r="X41" s="135">
        <v>87.9</v>
      </c>
      <c r="Y41" s="135">
        <v>11.5</v>
      </c>
    </row>
    <row r="42" spans="2:25" x14ac:dyDescent="0.15">
      <c r="B42" s="291" t="s">
        <v>25</v>
      </c>
      <c r="C42" s="252"/>
      <c r="D42" s="6">
        <v>67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3</v>
      </c>
      <c r="O42" s="6">
        <v>1</v>
      </c>
      <c r="P42" s="6">
        <v>1</v>
      </c>
      <c r="Q42" s="6">
        <v>3</v>
      </c>
      <c r="R42" s="6">
        <v>1</v>
      </c>
      <c r="S42" s="6">
        <v>8</v>
      </c>
      <c r="T42" s="6">
        <v>5</v>
      </c>
      <c r="U42" s="6">
        <v>30</v>
      </c>
      <c r="V42" s="6">
        <v>15</v>
      </c>
      <c r="W42" s="134">
        <v>89.9</v>
      </c>
      <c r="X42" s="135">
        <v>84.2</v>
      </c>
      <c r="Y42" s="135">
        <v>10.7</v>
      </c>
    </row>
    <row r="43" spans="2:25" x14ac:dyDescent="0.15">
      <c r="B43" s="291" t="s">
        <v>26</v>
      </c>
      <c r="C43" s="252"/>
      <c r="D43" s="6">
        <v>139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2</v>
      </c>
      <c r="P43" s="6">
        <v>0</v>
      </c>
      <c r="Q43" s="6">
        <v>3</v>
      </c>
      <c r="R43" s="6">
        <v>1</v>
      </c>
      <c r="S43" s="6">
        <v>7</v>
      </c>
      <c r="T43" s="6">
        <v>2</v>
      </c>
      <c r="U43" s="6">
        <v>69</v>
      </c>
      <c r="V43" s="6">
        <v>54</v>
      </c>
      <c r="W43" s="134">
        <v>90</v>
      </c>
      <c r="X43" s="135">
        <v>88.7</v>
      </c>
      <c r="Y43" s="135">
        <v>7.3</v>
      </c>
    </row>
    <row r="44" spans="2:25" x14ac:dyDescent="0.15">
      <c r="B44" s="291" t="s">
        <v>27</v>
      </c>
      <c r="C44" s="252"/>
      <c r="D44" s="6">
        <v>214</v>
      </c>
      <c r="E44" s="6">
        <v>0</v>
      </c>
      <c r="F44" s="6">
        <v>1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1</v>
      </c>
      <c r="N44" s="6">
        <v>3</v>
      </c>
      <c r="O44" s="6">
        <v>1</v>
      </c>
      <c r="P44" s="6">
        <v>0</v>
      </c>
      <c r="Q44" s="6">
        <v>1</v>
      </c>
      <c r="R44" s="6">
        <v>2</v>
      </c>
      <c r="S44" s="6">
        <v>5</v>
      </c>
      <c r="T44" s="6">
        <v>4</v>
      </c>
      <c r="U44" s="6">
        <v>117</v>
      </c>
      <c r="V44" s="6">
        <v>78</v>
      </c>
      <c r="W44" s="134">
        <v>90</v>
      </c>
      <c r="X44" s="135">
        <v>88.5</v>
      </c>
      <c r="Y44" s="135">
        <v>9.8000000000000007</v>
      </c>
    </row>
    <row r="45" spans="2:25" x14ac:dyDescent="0.15">
      <c r="B45" s="291" t="s">
        <v>28</v>
      </c>
      <c r="C45" s="252"/>
      <c r="D45" s="6">
        <v>418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2</v>
      </c>
      <c r="K45" s="6">
        <v>3</v>
      </c>
      <c r="L45" s="6">
        <v>4</v>
      </c>
      <c r="M45" s="6">
        <v>1</v>
      </c>
      <c r="N45" s="6">
        <v>1</v>
      </c>
      <c r="O45" s="6">
        <v>9</v>
      </c>
      <c r="P45" s="6">
        <v>4</v>
      </c>
      <c r="Q45" s="6">
        <v>7</v>
      </c>
      <c r="R45" s="6">
        <v>5</v>
      </c>
      <c r="S45" s="6">
        <v>18</v>
      </c>
      <c r="T45" s="6">
        <v>12</v>
      </c>
      <c r="U45" s="6">
        <v>243</v>
      </c>
      <c r="V45" s="6">
        <v>109</v>
      </c>
      <c r="W45" s="134">
        <v>90</v>
      </c>
      <c r="X45" s="135">
        <v>87</v>
      </c>
      <c r="Y45" s="135">
        <v>10.7</v>
      </c>
    </row>
    <row r="46" spans="2:25" x14ac:dyDescent="0.15">
      <c r="B46" s="291" t="s">
        <v>29</v>
      </c>
      <c r="C46" s="252"/>
      <c r="D46" s="6">
        <v>150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0</v>
      </c>
      <c r="L46" s="6">
        <v>0</v>
      </c>
      <c r="M46" s="6">
        <v>1</v>
      </c>
      <c r="N46" s="6">
        <v>0</v>
      </c>
      <c r="O46" s="6">
        <v>1</v>
      </c>
      <c r="P46" s="6">
        <v>3</v>
      </c>
      <c r="Q46" s="6">
        <v>1</v>
      </c>
      <c r="R46" s="6">
        <v>6</v>
      </c>
      <c r="S46" s="6">
        <v>5</v>
      </c>
      <c r="T46" s="6">
        <v>6</v>
      </c>
      <c r="U46" s="6">
        <v>91</v>
      </c>
      <c r="V46" s="6">
        <v>35</v>
      </c>
      <c r="W46" s="134">
        <v>90</v>
      </c>
      <c r="X46" s="135">
        <v>87.8</v>
      </c>
      <c r="Y46" s="135">
        <v>9.4</v>
      </c>
    </row>
    <row r="47" spans="2:25" x14ac:dyDescent="0.15">
      <c r="B47" s="291" t="s">
        <v>30</v>
      </c>
      <c r="C47" s="252"/>
      <c r="D47" s="6">
        <v>164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1</v>
      </c>
      <c r="K47" s="6">
        <v>0</v>
      </c>
      <c r="L47" s="6">
        <v>1</v>
      </c>
      <c r="M47" s="6">
        <v>0</v>
      </c>
      <c r="N47" s="6">
        <v>0</v>
      </c>
      <c r="O47" s="6">
        <v>0</v>
      </c>
      <c r="P47" s="6">
        <v>3</v>
      </c>
      <c r="Q47" s="6">
        <v>4</v>
      </c>
      <c r="R47" s="6">
        <v>0</v>
      </c>
      <c r="S47" s="6">
        <v>3</v>
      </c>
      <c r="T47" s="6">
        <v>4</v>
      </c>
      <c r="U47" s="6">
        <v>105</v>
      </c>
      <c r="V47" s="6">
        <v>42</v>
      </c>
      <c r="W47" s="134">
        <v>90</v>
      </c>
      <c r="X47" s="135">
        <v>87.5</v>
      </c>
      <c r="Y47" s="135">
        <v>9.6</v>
      </c>
    </row>
    <row r="48" spans="2:25" x14ac:dyDescent="0.15">
      <c r="B48" s="291" t="s">
        <v>31</v>
      </c>
      <c r="C48" s="252"/>
      <c r="D48" s="6">
        <v>200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0</v>
      </c>
      <c r="M48" s="6">
        <v>0</v>
      </c>
      <c r="N48" s="6">
        <v>2</v>
      </c>
      <c r="O48" s="6">
        <v>2</v>
      </c>
      <c r="P48" s="6">
        <v>2</v>
      </c>
      <c r="Q48" s="6">
        <v>3</v>
      </c>
      <c r="R48" s="6">
        <v>2</v>
      </c>
      <c r="S48" s="6">
        <v>3</v>
      </c>
      <c r="T48" s="6">
        <v>7</v>
      </c>
      <c r="U48" s="6">
        <v>127</v>
      </c>
      <c r="V48" s="6">
        <v>51</v>
      </c>
      <c r="W48" s="134">
        <v>90</v>
      </c>
      <c r="X48" s="135">
        <v>87.7</v>
      </c>
      <c r="Y48" s="135">
        <v>7.6</v>
      </c>
    </row>
    <row r="49" spans="2:25" x14ac:dyDescent="0.15">
      <c r="B49" s="291" t="s">
        <v>32</v>
      </c>
      <c r="C49" s="252"/>
      <c r="D49" s="6">
        <v>791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</v>
      </c>
      <c r="K49" s="6">
        <v>0</v>
      </c>
      <c r="L49" s="6">
        <v>4</v>
      </c>
      <c r="M49" s="6">
        <v>2</v>
      </c>
      <c r="N49" s="6">
        <v>7</v>
      </c>
      <c r="O49" s="6">
        <v>3</v>
      </c>
      <c r="P49" s="6">
        <v>7</v>
      </c>
      <c r="Q49" s="6">
        <v>16</v>
      </c>
      <c r="R49" s="6">
        <v>18</v>
      </c>
      <c r="S49" s="6">
        <v>29</v>
      </c>
      <c r="T49" s="6">
        <v>24</v>
      </c>
      <c r="U49" s="6">
        <v>418</v>
      </c>
      <c r="V49" s="6">
        <v>262</v>
      </c>
      <c r="W49" s="134">
        <v>90</v>
      </c>
      <c r="X49" s="135">
        <v>87.3</v>
      </c>
      <c r="Y49" s="135">
        <v>7.8</v>
      </c>
    </row>
    <row r="50" spans="2:25" x14ac:dyDescent="0.15">
      <c r="B50" s="291" t="s">
        <v>33</v>
      </c>
      <c r="C50" s="252"/>
      <c r="D50" s="6">
        <v>526</v>
      </c>
      <c r="E50" s="6">
        <v>0</v>
      </c>
      <c r="F50" s="6">
        <v>0</v>
      </c>
      <c r="G50" s="6">
        <v>1</v>
      </c>
      <c r="H50" s="6">
        <v>1</v>
      </c>
      <c r="I50" s="6">
        <v>0</v>
      </c>
      <c r="J50" s="6">
        <v>0</v>
      </c>
      <c r="K50" s="6">
        <v>3</v>
      </c>
      <c r="L50" s="6">
        <v>5</v>
      </c>
      <c r="M50" s="6">
        <v>1</v>
      </c>
      <c r="N50" s="6">
        <v>5</v>
      </c>
      <c r="O50" s="6">
        <v>9</v>
      </c>
      <c r="P50" s="6">
        <v>6</v>
      </c>
      <c r="Q50" s="6">
        <v>15</v>
      </c>
      <c r="R50" s="6">
        <v>7</v>
      </c>
      <c r="S50" s="6">
        <v>22</v>
      </c>
      <c r="T50" s="6">
        <v>12</v>
      </c>
      <c r="U50" s="6">
        <v>244</v>
      </c>
      <c r="V50" s="6">
        <v>195</v>
      </c>
      <c r="W50" s="134">
        <v>90</v>
      </c>
      <c r="X50" s="135">
        <v>86.2</v>
      </c>
      <c r="Y50" s="135">
        <v>10.6</v>
      </c>
    </row>
    <row r="51" spans="2:25" x14ac:dyDescent="0.15">
      <c r="B51" s="291" t="s">
        <v>34</v>
      </c>
      <c r="C51" s="252"/>
      <c r="D51" s="6">
        <v>93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1</v>
      </c>
      <c r="M51" s="6">
        <v>0</v>
      </c>
      <c r="N51" s="6">
        <v>4</v>
      </c>
      <c r="O51" s="6">
        <v>1</v>
      </c>
      <c r="P51" s="6">
        <v>3</v>
      </c>
      <c r="Q51" s="6">
        <v>1</v>
      </c>
      <c r="R51" s="6">
        <v>3</v>
      </c>
      <c r="S51" s="6">
        <v>2</v>
      </c>
      <c r="T51" s="6">
        <v>3</v>
      </c>
      <c r="U51" s="6">
        <v>45</v>
      </c>
      <c r="V51" s="6">
        <v>30</v>
      </c>
      <c r="W51" s="134">
        <v>90</v>
      </c>
      <c r="X51" s="135">
        <v>85.2</v>
      </c>
      <c r="Y51" s="135">
        <v>11.3</v>
      </c>
    </row>
    <row r="52" spans="2:25" x14ac:dyDescent="0.15">
      <c r="B52" s="291" t="s">
        <v>35</v>
      </c>
      <c r="C52" s="252"/>
      <c r="D52" s="6">
        <v>54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</v>
      </c>
      <c r="M52" s="6">
        <v>0</v>
      </c>
      <c r="N52" s="6">
        <v>0</v>
      </c>
      <c r="O52" s="6">
        <v>0</v>
      </c>
      <c r="P52" s="6">
        <v>1</v>
      </c>
      <c r="Q52" s="6">
        <v>2</v>
      </c>
      <c r="R52" s="6">
        <v>0</v>
      </c>
      <c r="S52" s="6">
        <v>0</v>
      </c>
      <c r="T52" s="6">
        <v>4</v>
      </c>
      <c r="U52" s="6">
        <v>28</v>
      </c>
      <c r="V52" s="6">
        <v>18</v>
      </c>
      <c r="W52" s="134">
        <v>90</v>
      </c>
      <c r="X52" s="135">
        <v>87.6</v>
      </c>
      <c r="Y52" s="135">
        <v>8.4</v>
      </c>
    </row>
    <row r="53" spans="2:25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0</v>
      </c>
      <c r="W53" s="134">
        <v>89.3</v>
      </c>
      <c r="X53" s="135">
        <v>89.3</v>
      </c>
      <c r="Y53" s="135">
        <v>0</v>
      </c>
    </row>
    <row r="54" spans="2:25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1</v>
      </c>
      <c r="V54" s="6">
        <v>0</v>
      </c>
      <c r="W54" s="134">
        <v>90</v>
      </c>
      <c r="X54" s="135">
        <v>90</v>
      </c>
      <c r="Y54" s="135">
        <v>0</v>
      </c>
    </row>
    <row r="55" spans="2:25" x14ac:dyDescent="0.15">
      <c r="B55" s="291" t="s">
        <v>38</v>
      </c>
      <c r="C55" s="252"/>
      <c r="D55" s="6">
        <v>69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</v>
      </c>
      <c r="N55" s="6">
        <v>0</v>
      </c>
      <c r="O55" s="6">
        <v>0</v>
      </c>
      <c r="P55" s="6">
        <v>0</v>
      </c>
      <c r="Q55" s="6">
        <v>1</v>
      </c>
      <c r="R55" s="6">
        <v>3</v>
      </c>
      <c r="S55" s="6">
        <v>8</v>
      </c>
      <c r="T55" s="6">
        <v>0</v>
      </c>
      <c r="U55" s="6">
        <v>46</v>
      </c>
      <c r="V55" s="6">
        <v>9</v>
      </c>
      <c r="W55" s="134">
        <v>89.9</v>
      </c>
      <c r="X55" s="135">
        <v>86.2</v>
      </c>
      <c r="Y55" s="135">
        <v>8.6999999999999993</v>
      </c>
    </row>
    <row r="56" spans="2:25" x14ac:dyDescent="0.15">
      <c r="B56" s="291" t="s">
        <v>39</v>
      </c>
      <c r="C56" s="252"/>
      <c r="D56" s="6">
        <v>80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1</v>
      </c>
      <c r="K56" s="6">
        <v>2</v>
      </c>
      <c r="L56" s="6">
        <v>1</v>
      </c>
      <c r="M56" s="6">
        <v>0</v>
      </c>
      <c r="N56" s="6">
        <v>1</v>
      </c>
      <c r="O56" s="6">
        <v>1</v>
      </c>
      <c r="P56" s="6">
        <v>1</v>
      </c>
      <c r="Q56" s="6">
        <v>2</v>
      </c>
      <c r="R56" s="6">
        <v>2</v>
      </c>
      <c r="S56" s="6">
        <v>6</v>
      </c>
      <c r="T56" s="6">
        <v>3</v>
      </c>
      <c r="U56" s="6">
        <v>52</v>
      </c>
      <c r="V56" s="6">
        <v>7</v>
      </c>
      <c r="W56" s="134">
        <v>89.8</v>
      </c>
      <c r="X56" s="135">
        <v>83</v>
      </c>
      <c r="Y56" s="135">
        <v>14.7</v>
      </c>
    </row>
    <row r="57" spans="2:25" x14ac:dyDescent="0.15">
      <c r="B57" s="291" t="s">
        <v>40</v>
      </c>
      <c r="C57" s="252"/>
      <c r="D57" s="6">
        <v>35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2</v>
      </c>
      <c r="Q57" s="6">
        <v>2</v>
      </c>
      <c r="R57" s="6">
        <v>2</v>
      </c>
      <c r="S57" s="6">
        <v>3</v>
      </c>
      <c r="T57" s="6">
        <v>1</v>
      </c>
      <c r="U57" s="6">
        <v>12</v>
      </c>
      <c r="V57" s="6">
        <v>13</v>
      </c>
      <c r="W57" s="134">
        <v>90</v>
      </c>
      <c r="X57" s="135">
        <v>87.1</v>
      </c>
      <c r="Y57" s="135">
        <v>10.4</v>
      </c>
    </row>
    <row r="58" spans="2:25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3</v>
      </c>
      <c r="V58" s="6">
        <v>2</v>
      </c>
      <c r="W58" s="134">
        <v>89.5</v>
      </c>
      <c r="X58" s="135">
        <v>85.1</v>
      </c>
      <c r="Y58" s="135">
        <v>15</v>
      </c>
    </row>
    <row r="59" spans="2:25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1</v>
      </c>
      <c r="T59" s="6">
        <v>2</v>
      </c>
      <c r="U59" s="6">
        <v>5</v>
      </c>
      <c r="V59" s="6">
        <v>5</v>
      </c>
      <c r="W59" s="134">
        <v>89.9</v>
      </c>
      <c r="X59" s="135">
        <v>91.3</v>
      </c>
      <c r="Y59" s="135">
        <v>7.9</v>
      </c>
    </row>
    <row r="60" spans="2:25" x14ac:dyDescent="0.15">
      <c r="B60" s="291" t="s">
        <v>43</v>
      </c>
      <c r="C60" s="252"/>
      <c r="D60" s="6">
        <v>13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</v>
      </c>
      <c r="N60" s="6">
        <v>1</v>
      </c>
      <c r="O60" s="6">
        <v>0</v>
      </c>
      <c r="P60" s="6">
        <v>1</v>
      </c>
      <c r="Q60" s="6">
        <v>0</v>
      </c>
      <c r="R60" s="6">
        <v>0</v>
      </c>
      <c r="S60" s="6">
        <v>1</v>
      </c>
      <c r="T60" s="6">
        <v>0</v>
      </c>
      <c r="U60" s="6">
        <v>8</v>
      </c>
      <c r="V60" s="6">
        <v>1</v>
      </c>
      <c r="W60" s="134">
        <v>89.4</v>
      </c>
      <c r="X60" s="135">
        <v>80.900000000000006</v>
      </c>
      <c r="Y60" s="135">
        <v>14.7</v>
      </c>
    </row>
    <row r="61" spans="2:25" x14ac:dyDescent="0.15">
      <c r="B61" s="291" t="s">
        <v>44</v>
      </c>
      <c r="C61" s="252"/>
      <c r="D61" s="6">
        <v>4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4</v>
      </c>
      <c r="V61" s="136">
        <v>0</v>
      </c>
      <c r="W61" s="112">
        <v>89.8</v>
      </c>
      <c r="X61" s="136">
        <v>89.3</v>
      </c>
      <c r="Y61" s="136">
        <v>1</v>
      </c>
    </row>
    <row r="62" spans="2:25" x14ac:dyDescent="0.15">
      <c r="B62" s="291" t="s">
        <v>45</v>
      </c>
      <c r="C62" s="252"/>
      <c r="D62" s="6">
        <v>247</v>
      </c>
      <c r="E62" s="6">
        <v>0</v>
      </c>
      <c r="F62" s="6">
        <v>0</v>
      </c>
      <c r="G62" s="6">
        <v>0</v>
      </c>
      <c r="H62" s="6">
        <v>0</v>
      </c>
      <c r="I62" s="6">
        <v>1</v>
      </c>
      <c r="J62" s="6">
        <v>0</v>
      </c>
      <c r="K62" s="6">
        <v>0</v>
      </c>
      <c r="L62" s="6">
        <v>0</v>
      </c>
      <c r="M62" s="6">
        <v>0</v>
      </c>
      <c r="N62" s="6">
        <v>2</v>
      </c>
      <c r="O62" s="6">
        <v>2</v>
      </c>
      <c r="P62" s="6">
        <v>3</v>
      </c>
      <c r="Q62" s="6">
        <v>4</v>
      </c>
      <c r="R62" s="6">
        <v>0</v>
      </c>
      <c r="S62" s="6">
        <v>12</v>
      </c>
      <c r="T62" s="6">
        <v>8</v>
      </c>
      <c r="U62" s="6">
        <v>150</v>
      </c>
      <c r="V62" s="6">
        <v>65</v>
      </c>
      <c r="W62" s="134">
        <v>90</v>
      </c>
      <c r="X62" s="135">
        <v>87.9</v>
      </c>
      <c r="Y62" s="135">
        <v>7.9</v>
      </c>
    </row>
    <row r="63" spans="2:25" x14ac:dyDescent="0.15">
      <c r="B63" s="291" t="s">
        <v>46</v>
      </c>
      <c r="C63" s="252"/>
      <c r="D63" s="6">
        <v>23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1</v>
      </c>
      <c r="S63" s="6">
        <v>0</v>
      </c>
      <c r="T63" s="6">
        <v>0</v>
      </c>
      <c r="U63" s="6">
        <v>16</v>
      </c>
      <c r="V63" s="6">
        <v>6</v>
      </c>
      <c r="W63" s="134">
        <v>89.8</v>
      </c>
      <c r="X63" s="135">
        <v>89</v>
      </c>
      <c r="Y63" s="135">
        <v>4.5</v>
      </c>
    </row>
    <row r="64" spans="2:25" x14ac:dyDescent="0.15">
      <c r="B64" s="291" t="s">
        <v>47</v>
      </c>
      <c r="C64" s="252"/>
      <c r="D64" s="6">
        <v>36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</v>
      </c>
      <c r="Q64" s="6">
        <v>0</v>
      </c>
      <c r="R64" s="6">
        <v>2</v>
      </c>
      <c r="S64" s="6">
        <v>2</v>
      </c>
      <c r="T64" s="6">
        <v>2</v>
      </c>
      <c r="U64" s="6">
        <v>21</v>
      </c>
      <c r="V64" s="6">
        <v>7</v>
      </c>
      <c r="W64" s="134">
        <v>89.8</v>
      </c>
      <c r="X64" s="135">
        <v>85.3</v>
      </c>
      <c r="Y64" s="135">
        <v>11</v>
      </c>
    </row>
    <row r="65" spans="2:27" x14ac:dyDescent="0.15">
      <c r="B65" s="291" t="s">
        <v>48</v>
      </c>
      <c r="C65" s="252"/>
      <c r="D65" s="6">
        <v>118</v>
      </c>
      <c r="E65" s="6">
        <v>0</v>
      </c>
      <c r="F65" s="6">
        <v>0</v>
      </c>
      <c r="G65" s="6">
        <v>0</v>
      </c>
      <c r="H65" s="6">
        <v>0</v>
      </c>
      <c r="I65" s="6">
        <v>1</v>
      </c>
      <c r="J65" s="6">
        <v>0</v>
      </c>
      <c r="K65" s="6">
        <v>2</v>
      </c>
      <c r="L65" s="6">
        <v>0</v>
      </c>
      <c r="M65" s="6">
        <v>1</v>
      </c>
      <c r="N65" s="6">
        <v>1</v>
      </c>
      <c r="O65" s="6">
        <v>3</v>
      </c>
      <c r="P65" s="6">
        <v>2</v>
      </c>
      <c r="Q65" s="6">
        <v>2</v>
      </c>
      <c r="R65" s="6">
        <v>2</v>
      </c>
      <c r="S65" s="6">
        <v>2</v>
      </c>
      <c r="T65" s="6">
        <v>6</v>
      </c>
      <c r="U65" s="6">
        <v>51</v>
      </c>
      <c r="V65" s="6">
        <v>45</v>
      </c>
      <c r="W65" s="134">
        <v>90</v>
      </c>
      <c r="X65" s="135">
        <v>85.8</v>
      </c>
      <c r="Y65" s="135">
        <v>12.2</v>
      </c>
    </row>
    <row r="66" spans="2:27" x14ac:dyDescent="0.15">
      <c r="B66" s="291" t="s">
        <v>49</v>
      </c>
      <c r="C66" s="252"/>
      <c r="D66" s="6">
        <v>47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0</v>
      </c>
      <c r="N66" s="6">
        <v>0</v>
      </c>
      <c r="O66" s="6">
        <v>1</v>
      </c>
      <c r="P66" s="6">
        <v>0</v>
      </c>
      <c r="Q66" s="6">
        <v>0</v>
      </c>
      <c r="R66" s="6">
        <v>2</v>
      </c>
      <c r="S66" s="6">
        <v>2</v>
      </c>
      <c r="T66" s="6">
        <v>1</v>
      </c>
      <c r="U66" s="6">
        <v>23</v>
      </c>
      <c r="V66" s="6">
        <v>17</v>
      </c>
      <c r="W66" s="134">
        <v>90</v>
      </c>
      <c r="X66" s="135">
        <v>87.6</v>
      </c>
      <c r="Y66" s="135">
        <v>9.6</v>
      </c>
    </row>
    <row r="67" spans="2:27" x14ac:dyDescent="0.15">
      <c r="B67" s="291" t="s">
        <v>50</v>
      </c>
      <c r="C67" s="252"/>
      <c r="D67" s="6">
        <v>11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2</v>
      </c>
      <c r="T67" s="6">
        <v>1</v>
      </c>
      <c r="U67" s="6">
        <v>7</v>
      </c>
      <c r="V67" s="6">
        <v>1</v>
      </c>
      <c r="W67" s="134">
        <v>89.9</v>
      </c>
      <c r="X67" s="135">
        <v>86.9</v>
      </c>
      <c r="Y67" s="135">
        <v>4.7</v>
      </c>
    </row>
    <row r="68" spans="2:27" x14ac:dyDescent="0.15">
      <c r="B68" s="291" t="s">
        <v>51</v>
      </c>
      <c r="C68" s="252"/>
      <c r="D68" s="10">
        <v>45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1</v>
      </c>
      <c r="Q68" s="10">
        <v>1</v>
      </c>
      <c r="R68" s="10">
        <v>0</v>
      </c>
      <c r="S68" s="10">
        <v>1</v>
      </c>
      <c r="T68" s="10">
        <v>0</v>
      </c>
      <c r="U68" s="10">
        <v>32</v>
      </c>
      <c r="V68" s="10">
        <v>10</v>
      </c>
      <c r="W68" s="134">
        <v>89.9</v>
      </c>
      <c r="X68" s="135">
        <v>89.4</v>
      </c>
      <c r="Y68" s="135">
        <v>6.2</v>
      </c>
    </row>
    <row r="69" spans="2:27" s="5" customFormat="1" x14ac:dyDescent="0.15">
      <c r="B69" s="292" t="s">
        <v>73</v>
      </c>
      <c r="C69" s="250"/>
      <c r="D69" s="7">
        <v>26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4</v>
      </c>
      <c r="T69" s="7">
        <v>2</v>
      </c>
      <c r="U69" s="7">
        <v>13</v>
      </c>
      <c r="V69" s="7">
        <v>6</v>
      </c>
      <c r="W69" s="132">
        <v>90</v>
      </c>
      <c r="X69" s="133">
        <v>85.1</v>
      </c>
      <c r="Y69" s="133">
        <v>11.6</v>
      </c>
      <c r="Z69"/>
      <c r="AA69"/>
    </row>
    <row r="71" spans="2:27" x14ac:dyDescent="0.15">
      <c r="D71" s="193">
        <f>D6</f>
        <v>8263</v>
      </c>
    </row>
    <row r="72" spans="2:27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W3:W4"/>
    <mergeCell ref="X3:X4"/>
    <mergeCell ref="Y3: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9" t="s">
        <v>359</v>
      </c>
      <c r="D1" s="29" t="s">
        <v>225</v>
      </c>
      <c r="P1" s="29" t="s">
        <v>225</v>
      </c>
      <c r="AC1" s="29" t="s">
        <v>225</v>
      </c>
    </row>
    <row r="2" spans="1:39" ht="17.25" x14ac:dyDescent="0.2">
      <c r="B2" s="1" t="s">
        <v>366</v>
      </c>
      <c r="C2" s="2"/>
    </row>
    <row r="3" spans="1:39" ht="35.25" customHeight="1" x14ac:dyDescent="0.15">
      <c r="B3" s="328" t="s">
        <v>226</v>
      </c>
      <c r="C3" s="329"/>
      <c r="D3" s="287" t="s">
        <v>92</v>
      </c>
      <c r="E3" s="287" t="s">
        <v>216</v>
      </c>
      <c r="F3" s="93"/>
      <c r="G3" s="94">
        <v>200</v>
      </c>
      <c r="H3" s="94">
        <v>300</v>
      </c>
      <c r="I3" s="94">
        <v>400</v>
      </c>
      <c r="J3" s="94">
        <v>500</v>
      </c>
      <c r="K3" s="94">
        <v>600</v>
      </c>
      <c r="L3" s="94">
        <v>700</v>
      </c>
      <c r="M3" s="94">
        <v>800</v>
      </c>
      <c r="N3" s="94">
        <v>900</v>
      </c>
      <c r="O3" s="94">
        <v>1000</v>
      </c>
      <c r="P3" s="94">
        <v>1100</v>
      </c>
      <c r="Q3" s="94">
        <v>1200</v>
      </c>
      <c r="R3" s="94">
        <v>1300</v>
      </c>
      <c r="S3" s="94">
        <v>1400</v>
      </c>
      <c r="T3" s="94">
        <v>1500</v>
      </c>
      <c r="U3" s="94">
        <v>1600</v>
      </c>
      <c r="V3" s="94">
        <v>1700</v>
      </c>
      <c r="W3" s="94">
        <v>1800</v>
      </c>
      <c r="X3" s="94">
        <v>1900</v>
      </c>
      <c r="Y3" s="94">
        <v>2000</v>
      </c>
      <c r="Z3" s="94">
        <v>2100</v>
      </c>
      <c r="AA3" s="94">
        <v>2200</v>
      </c>
      <c r="AB3" s="94">
        <v>2300</v>
      </c>
      <c r="AC3" s="94">
        <v>2400</v>
      </c>
      <c r="AD3" s="94">
        <v>2500</v>
      </c>
      <c r="AE3" s="94">
        <v>2600</v>
      </c>
      <c r="AF3" s="94">
        <v>2700</v>
      </c>
      <c r="AG3" s="94">
        <v>2800</v>
      </c>
      <c r="AH3" s="94">
        <v>2900</v>
      </c>
      <c r="AI3" s="118" t="s">
        <v>310</v>
      </c>
      <c r="AJ3" s="287" t="s">
        <v>94</v>
      </c>
      <c r="AK3" s="296" t="s">
        <v>227</v>
      </c>
      <c r="AL3" s="296" t="s">
        <v>95</v>
      </c>
      <c r="AM3" s="340" t="s">
        <v>228</v>
      </c>
    </row>
    <row r="4" spans="1:39" s="35" customFormat="1" ht="13.5" x14ac:dyDescent="0.15">
      <c r="B4" s="319" t="s">
        <v>85</v>
      </c>
      <c r="C4" s="320"/>
      <c r="D4" s="288"/>
      <c r="E4" s="288"/>
      <c r="F4" s="67"/>
      <c r="G4" s="65" t="s">
        <v>97</v>
      </c>
      <c r="H4" s="65" t="s">
        <v>97</v>
      </c>
      <c r="I4" s="65" t="s">
        <v>97</v>
      </c>
      <c r="J4" s="66" t="s">
        <v>97</v>
      </c>
      <c r="K4" s="65" t="s">
        <v>97</v>
      </c>
      <c r="L4" s="65" t="s">
        <v>97</v>
      </c>
      <c r="M4" s="65" t="s">
        <v>97</v>
      </c>
      <c r="N4" s="65" t="s">
        <v>97</v>
      </c>
      <c r="O4" s="65" t="s">
        <v>97</v>
      </c>
      <c r="P4" s="67" t="s">
        <v>97</v>
      </c>
      <c r="Q4" s="67" t="s">
        <v>97</v>
      </c>
      <c r="R4" s="67" t="s">
        <v>97</v>
      </c>
      <c r="S4" s="65" t="s">
        <v>97</v>
      </c>
      <c r="T4" s="67" t="s">
        <v>97</v>
      </c>
      <c r="U4" s="67" t="s">
        <v>97</v>
      </c>
      <c r="V4" s="67" t="s">
        <v>97</v>
      </c>
      <c r="W4" s="67" t="s">
        <v>97</v>
      </c>
      <c r="X4" s="67" t="s">
        <v>97</v>
      </c>
      <c r="Y4" s="67" t="s">
        <v>97</v>
      </c>
      <c r="Z4" s="67" t="s">
        <v>97</v>
      </c>
      <c r="AA4" s="67" t="s">
        <v>97</v>
      </c>
      <c r="AB4" s="65" t="s">
        <v>97</v>
      </c>
      <c r="AC4" s="67" t="s">
        <v>97</v>
      </c>
      <c r="AD4" s="67" t="s">
        <v>97</v>
      </c>
      <c r="AE4" s="67" t="s">
        <v>97</v>
      </c>
      <c r="AF4" s="67" t="s">
        <v>97</v>
      </c>
      <c r="AG4" s="67" t="s">
        <v>97</v>
      </c>
      <c r="AH4" s="67" t="s">
        <v>97</v>
      </c>
      <c r="AI4" s="65"/>
      <c r="AJ4" s="288"/>
      <c r="AK4" s="296"/>
      <c r="AL4" s="296"/>
      <c r="AM4" s="288"/>
    </row>
    <row r="5" spans="1:39" ht="24" customHeight="1" x14ac:dyDescent="0.15">
      <c r="B5" s="321"/>
      <c r="C5" s="318"/>
      <c r="D5" s="289"/>
      <c r="E5" s="289"/>
      <c r="F5" s="119" t="s">
        <v>309</v>
      </c>
      <c r="G5" s="100">
        <v>300</v>
      </c>
      <c r="H5" s="100">
        <v>400</v>
      </c>
      <c r="I5" s="100">
        <v>500</v>
      </c>
      <c r="J5" s="100">
        <v>600</v>
      </c>
      <c r="K5" s="100">
        <v>700</v>
      </c>
      <c r="L5" s="100">
        <v>800</v>
      </c>
      <c r="M5" s="100">
        <v>900</v>
      </c>
      <c r="N5" s="100">
        <v>1000</v>
      </c>
      <c r="O5" s="100">
        <v>1100</v>
      </c>
      <c r="P5" s="100">
        <v>1200</v>
      </c>
      <c r="Q5" s="100">
        <v>1300</v>
      </c>
      <c r="R5" s="100">
        <v>1400</v>
      </c>
      <c r="S5" s="100">
        <v>1500</v>
      </c>
      <c r="T5" s="100">
        <v>1600</v>
      </c>
      <c r="U5" s="100">
        <v>1700</v>
      </c>
      <c r="V5" s="100">
        <v>1800</v>
      </c>
      <c r="W5" s="100">
        <v>1900</v>
      </c>
      <c r="X5" s="100">
        <v>2000</v>
      </c>
      <c r="Y5" s="100">
        <v>2100</v>
      </c>
      <c r="Z5" s="100">
        <v>2200</v>
      </c>
      <c r="AA5" s="100">
        <v>2300</v>
      </c>
      <c r="AB5" s="100">
        <v>2400</v>
      </c>
      <c r="AC5" s="100">
        <v>2500</v>
      </c>
      <c r="AD5" s="100">
        <v>2600</v>
      </c>
      <c r="AE5" s="100">
        <v>2700</v>
      </c>
      <c r="AF5" s="100">
        <v>2800</v>
      </c>
      <c r="AG5" s="100">
        <v>2900</v>
      </c>
      <c r="AH5" s="100">
        <v>3000</v>
      </c>
      <c r="AI5" s="137"/>
      <c r="AJ5" s="41" t="s">
        <v>210</v>
      </c>
      <c r="AK5" s="55" t="s">
        <v>218</v>
      </c>
      <c r="AL5" s="54" t="s">
        <v>229</v>
      </c>
      <c r="AM5" s="100" t="s">
        <v>210</v>
      </c>
    </row>
    <row r="6" spans="1:39" ht="12" customHeight="1" x14ac:dyDescent="0.15">
      <c r="B6" s="311" t="s">
        <v>0</v>
      </c>
      <c r="C6" s="337"/>
      <c r="D6" s="6">
        <v>8263</v>
      </c>
      <c r="E6" s="6">
        <v>3331</v>
      </c>
      <c r="F6" s="6">
        <v>2267</v>
      </c>
      <c r="G6" s="6">
        <v>1539</v>
      </c>
      <c r="H6" s="6">
        <v>657</v>
      </c>
      <c r="I6" s="6">
        <v>268</v>
      </c>
      <c r="J6" s="6">
        <v>92</v>
      </c>
      <c r="K6" s="6">
        <v>50</v>
      </c>
      <c r="L6" s="6">
        <v>28</v>
      </c>
      <c r="M6" s="6">
        <v>6</v>
      </c>
      <c r="N6" s="6">
        <v>0</v>
      </c>
      <c r="O6" s="6">
        <v>9</v>
      </c>
      <c r="P6" s="6">
        <v>1</v>
      </c>
      <c r="Q6" s="6">
        <v>0</v>
      </c>
      <c r="R6" s="6">
        <v>0</v>
      </c>
      <c r="S6" s="6">
        <v>1</v>
      </c>
      <c r="T6" s="6">
        <v>3</v>
      </c>
      <c r="U6" s="6">
        <v>1</v>
      </c>
      <c r="V6" s="6">
        <v>1</v>
      </c>
      <c r="W6" s="6">
        <v>0</v>
      </c>
      <c r="X6" s="6">
        <v>0</v>
      </c>
      <c r="Y6" s="6">
        <v>2</v>
      </c>
      <c r="Z6" s="6">
        <v>0</v>
      </c>
      <c r="AA6" s="6">
        <v>1</v>
      </c>
      <c r="AB6" s="6">
        <v>1</v>
      </c>
      <c r="AC6" s="6">
        <v>1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4</v>
      </c>
      <c r="AJ6" s="46">
        <v>130</v>
      </c>
      <c r="AK6" s="46">
        <v>144.5</v>
      </c>
      <c r="AL6" s="8">
        <v>242.1</v>
      </c>
      <c r="AM6" s="8">
        <v>176</v>
      </c>
    </row>
    <row r="7" spans="1:39" ht="12" customHeight="1" x14ac:dyDescent="0.15">
      <c r="B7" s="311" t="s">
        <v>1</v>
      </c>
      <c r="C7" s="337"/>
      <c r="D7" s="45">
        <v>6031</v>
      </c>
      <c r="E7" s="45">
        <v>2178</v>
      </c>
      <c r="F7" s="45">
        <v>1593</v>
      </c>
      <c r="G7" s="45">
        <v>1246</v>
      </c>
      <c r="H7" s="45">
        <v>578</v>
      </c>
      <c r="I7" s="45">
        <v>250</v>
      </c>
      <c r="J7" s="45">
        <v>88</v>
      </c>
      <c r="K7" s="45">
        <v>43</v>
      </c>
      <c r="L7" s="45">
        <v>28</v>
      </c>
      <c r="M7" s="45">
        <v>6</v>
      </c>
      <c r="N7" s="45">
        <v>0</v>
      </c>
      <c r="O7" s="45">
        <v>8</v>
      </c>
      <c r="P7" s="45">
        <v>1</v>
      </c>
      <c r="Q7" s="45">
        <v>0</v>
      </c>
      <c r="R7" s="45">
        <v>0</v>
      </c>
      <c r="S7" s="45">
        <v>1</v>
      </c>
      <c r="T7" s="45">
        <v>2</v>
      </c>
      <c r="U7" s="45">
        <v>1</v>
      </c>
      <c r="V7" s="45">
        <v>1</v>
      </c>
      <c r="W7" s="45">
        <v>0</v>
      </c>
      <c r="X7" s="45">
        <v>0</v>
      </c>
      <c r="Y7" s="45">
        <v>0</v>
      </c>
      <c r="Z7" s="45">
        <v>0</v>
      </c>
      <c r="AA7" s="45">
        <v>1</v>
      </c>
      <c r="AB7" s="45">
        <v>1</v>
      </c>
      <c r="AC7" s="45">
        <v>1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5">
        <v>4</v>
      </c>
      <c r="AJ7" s="46">
        <v>150</v>
      </c>
      <c r="AK7" s="46">
        <v>162.69999999999999</v>
      </c>
      <c r="AL7" s="47">
        <v>254.6</v>
      </c>
      <c r="AM7" s="47">
        <v>186</v>
      </c>
    </row>
    <row r="8" spans="1:39" ht="12" customHeight="1" x14ac:dyDescent="0.15">
      <c r="B8" s="70"/>
      <c r="C8" s="18" t="s">
        <v>65</v>
      </c>
      <c r="D8" s="10">
        <v>3282</v>
      </c>
      <c r="E8" s="10">
        <v>1252</v>
      </c>
      <c r="F8" s="10">
        <v>645</v>
      </c>
      <c r="G8" s="10">
        <v>653</v>
      </c>
      <c r="H8" s="10">
        <v>388</v>
      </c>
      <c r="I8" s="10">
        <v>189</v>
      </c>
      <c r="J8" s="10">
        <v>72</v>
      </c>
      <c r="K8" s="10">
        <v>38</v>
      </c>
      <c r="L8" s="10">
        <v>24</v>
      </c>
      <c r="M8" s="10">
        <v>5</v>
      </c>
      <c r="N8" s="10">
        <v>0</v>
      </c>
      <c r="O8" s="10">
        <v>8</v>
      </c>
      <c r="P8" s="10">
        <v>1</v>
      </c>
      <c r="Q8" s="10">
        <v>0</v>
      </c>
      <c r="R8" s="10">
        <v>0</v>
      </c>
      <c r="S8" s="10">
        <v>1</v>
      </c>
      <c r="T8" s="10">
        <v>0</v>
      </c>
      <c r="U8" s="10">
        <v>1</v>
      </c>
      <c r="V8" s="10">
        <v>1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1</v>
      </c>
      <c r="AC8" s="10">
        <v>1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2</v>
      </c>
      <c r="AJ8" s="43">
        <v>161</v>
      </c>
      <c r="AK8" s="43">
        <v>177.2</v>
      </c>
      <c r="AL8" s="11">
        <v>286.60000000000002</v>
      </c>
      <c r="AM8" s="11">
        <v>196.5</v>
      </c>
    </row>
    <row r="9" spans="1:39" ht="12" customHeight="1" x14ac:dyDescent="0.15">
      <c r="A9" s="35"/>
      <c r="B9" s="70"/>
      <c r="C9" s="18" t="s">
        <v>66</v>
      </c>
      <c r="D9" s="10">
        <v>1828</v>
      </c>
      <c r="E9" s="10">
        <v>573</v>
      </c>
      <c r="F9" s="10">
        <v>624</v>
      </c>
      <c r="G9" s="10">
        <v>434</v>
      </c>
      <c r="H9" s="10">
        <v>132</v>
      </c>
      <c r="I9" s="10">
        <v>41</v>
      </c>
      <c r="J9" s="10">
        <v>14</v>
      </c>
      <c r="K9" s="10">
        <v>5</v>
      </c>
      <c r="L9" s="10">
        <v>4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43">
        <v>150.5</v>
      </c>
      <c r="AK9" s="43">
        <v>149</v>
      </c>
      <c r="AL9" s="11">
        <v>217.1</v>
      </c>
      <c r="AM9" s="11">
        <v>106.9</v>
      </c>
    </row>
    <row r="10" spans="1:39" ht="12" customHeight="1" x14ac:dyDescent="0.15">
      <c r="B10" s="70"/>
      <c r="C10" s="18" t="s">
        <v>67</v>
      </c>
      <c r="D10" s="10">
        <v>921</v>
      </c>
      <c r="E10" s="10">
        <v>353</v>
      </c>
      <c r="F10" s="10">
        <v>324</v>
      </c>
      <c r="G10" s="10">
        <v>159</v>
      </c>
      <c r="H10" s="10">
        <v>58</v>
      </c>
      <c r="I10" s="10">
        <v>20</v>
      </c>
      <c r="J10" s="10">
        <v>2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1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2</v>
      </c>
      <c r="AJ10" s="43">
        <v>130</v>
      </c>
      <c r="AK10" s="43">
        <v>137.9</v>
      </c>
      <c r="AL10" s="11">
        <v>223.6</v>
      </c>
      <c r="AM10" s="11">
        <v>252.2</v>
      </c>
    </row>
    <row r="11" spans="1:39" ht="12" customHeight="1" x14ac:dyDescent="0.15">
      <c r="B11" s="292" t="s">
        <v>5</v>
      </c>
      <c r="C11" s="250"/>
      <c r="D11" s="7">
        <v>2232</v>
      </c>
      <c r="E11" s="7">
        <v>1153</v>
      </c>
      <c r="F11" s="7">
        <v>674</v>
      </c>
      <c r="G11" s="7">
        <v>293</v>
      </c>
      <c r="H11" s="7">
        <v>79</v>
      </c>
      <c r="I11" s="7">
        <v>18</v>
      </c>
      <c r="J11" s="7">
        <v>4</v>
      </c>
      <c r="K11" s="7">
        <v>7</v>
      </c>
      <c r="L11" s="7">
        <v>0</v>
      </c>
      <c r="M11" s="7">
        <v>0</v>
      </c>
      <c r="N11" s="7">
        <v>0</v>
      </c>
      <c r="O11" s="7">
        <v>1</v>
      </c>
      <c r="P11" s="7">
        <v>0</v>
      </c>
      <c r="Q11" s="7">
        <v>0</v>
      </c>
      <c r="R11" s="7">
        <v>0</v>
      </c>
      <c r="S11" s="7">
        <v>0</v>
      </c>
      <c r="T11" s="7">
        <v>1</v>
      </c>
      <c r="U11" s="7">
        <v>0</v>
      </c>
      <c r="V11" s="7">
        <v>0</v>
      </c>
      <c r="W11" s="7">
        <v>0</v>
      </c>
      <c r="X11" s="7">
        <v>0</v>
      </c>
      <c r="Y11" s="7">
        <v>2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48">
        <v>0</v>
      </c>
      <c r="AK11" s="48">
        <v>95.5</v>
      </c>
      <c r="AL11" s="9">
        <v>197.5</v>
      </c>
      <c r="AM11" s="9">
        <v>125</v>
      </c>
    </row>
    <row r="12" spans="1:39" ht="12" customHeight="1" x14ac:dyDescent="0.15">
      <c r="B12" s="291" t="s">
        <v>75</v>
      </c>
      <c r="C12" s="252"/>
      <c r="D12" s="6">
        <v>266</v>
      </c>
      <c r="E12" s="6">
        <v>142</v>
      </c>
      <c r="F12" s="6">
        <v>57</v>
      </c>
      <c r="G12" s="6">
        <v>44</v>
      </c>
      <c r="H12" s="6">
        <v>17</v>
      </c>
      <c r="I12" s="6">
        <v>4</v>
      </c>
      <c r="J12" s="6">
        <v>1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43">
        <v>0</v>
      </c>
      <c r="AK12" s="43">
        <v>105.7</v>
      </c>
      <c r="AL12" s="8">
        <v>226.7</v>
      </c>
      <c r="AM12" s="8">
        <v>96.4</v>
      </c>
    </row>
    <row r="13" spans="1:39" ht="12" customHeight="1" x14ac:dyDescent="0.15">
      <c r="B13" s="291" t="s">
        <v>76</v>
      </c>
      <c r="C13" s="252"/>
      <c r="D13" s="6">
        <v>314</v>
      </c>
      <c r="E13" s="6">
        <v>174</v>
      </c>
      <c r="F13" s="6">
        <v>81</v>
      </c>
      <c r="G13" s="6">
        <v>44</v>
      </c>
      <c r="H13" s="6">
        <v>9</v>
      </c>
      <c r="I13" s="6">
        <v>2</v>
      </c>
      <c r="J13" s="6">
        <v>1</v>
      </c>
      <c r="K13" s="6">
        <v>2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43">
        <v>0</v>
      </c>
      <c r="AK13" s="43">
        <v>95.2</v>
      </c>
      <c r="AL13" s="8">
        <v>213.6</v>
      </c>
      <c r="AM13" s="8">
        <v>178.1</v>
      </c>
    </row>
    <row r="14" spans="1:39" ht="12" customHeight="1" x14ac:dyDescent="0.15">
      <c r="B14" s="291" t="s">
        <v>77</v>
      </c>
      <c r="C14" s="252"/>
      <c r="D14" s="6">
        <v>467</v>
      </c>
      <c r="E14" s="6">
        <v>219</v>
      </c>
      <c r="F14" s="6">
        <v>187</v>
      </c>
      <c r="G14" s="6">
        <v>53</v>
      </c>
      <c r="H14" s="6">
        <v>7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43">
        <v>90</v>
      </c>
      <c r="AK14" s="43">
        <v>88.6</v>
      </c>
      <c r="AL14" s="8">
        <v>166.9</v>
      </c>
      <c r="AM14" s="8">
        <v>60.7</v>
      </c>
    </row>
    <row r="15" spans="1:39" ht="12" customHeight="1" x14ac:dyDescent="0.15">
      <c r="B15" s="291" t="s">
        <v>78</v>
      </c>
      <c r="C15" s="252"/>
      <c r="D15" s="6">
        <v>3854</v>
      </c>
      <c r="E15" s="6">
        <v>1510</v>
      </c>
      <c r="F15" s="6">
        <v>870</v>
      </c>
      <c r="G15" s="6">
        <v>715</v>
      </c>
      <c r="H15" s="6">
        <v>407</v>
      </c>
      <c r="I15" s="6">
        <v>194</v>
      </c>
      <c r="J15" s="6">
        <v>72</v>
      </c>
      <c r="K15" s="6">
        <v>39</v>
      </c>
      <c r="L15" s="6">
        <v>24</v>
      </c>
      <c r="M15" s="6">
        <v>5</v>
      </c>
      <c r="N15" s="6">
        <v>0</v>
      </c>
      <c r="O15" s="6">
        <v>8</v>
      </c>
      <c r="P15" s="6">
        <v>1</v>
      </c>
      <c r="Q15" s="6">
        <v>0</v>
      </c>
      <c r="R15" s="6">
        <v>0</v>
      </c>
      <c r="S15" s="6">
        <v>1</v>
      </c>
      <c r="T15" s="6">
        <v>1</v>
      </c>
      <c r="U15" s="6">
        <v>1</v>
      </c>
      <c r="V15" s="6">
        <v>1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1</v>
      </c>
      <c r="AC15" s="6">
        <v>1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</v>
      </c>
      <c r="AJ15" s="43">
        <v>143</v>
      </c>
      <c r="AK15" s="43">
        <v>166.1</v>
      </c>
      <c r="AL15" s="8">
        <v>273.10000000000002</v>
      </c>
      <c r="AM15" s="8">
        <v>202.7</v>
      </c>
    </row>
    <row r="16" spans="1:39" ht="12" customHeight="1" x14ac:dyDescent="0.15">
      <c r="B16" s="291" t="s">
        <v>79</v>
      </c>
      <c r="C16" s="252"/>
      <c r="D16" s="6">
        <v>707</v>
      </c>
      <c r="E16" s="6">
        <v>274</v>
      </c>
      <c r="F16" s="6">
        <v>238</v>
      </c>
      <c r="G16" s="6">
        <v>128</v>
      </c>
      <c r="H16" s="6">
        <v>46</v>
      </c>
      <c r="I16" s="6">
        <v>16</v>
      </c>
      <c r="J16" s="6">
        <v>2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1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</v>
      </c>
      <c r="AJ16" s="43">
        <v>134</v>
      </c>
      <c r="AK16" s="43">
        <v>136.80000000000001</v>
      </c>
      <c r="AL16" s="8">
        <v>223.4</v>
      </c>
      <c r="AM16" s="8">
        <v>226.2</v>
      </c>
    </row>
    <row r="17" spans="2:39" ht="12" customHeight="1" x14ac:dyDescent="0.15">
      <c r="B17" s="291" t="s">
        <v>80</v>
      </c>
      <c r="C17" s="252"/>
      <c r="D17" s="6">
        <v>52</v>
      </c>
      <c r="E17" s="6">
        <v>36</v>
      </c>
      <c r="F17" s="6">
        <v>8</v>
      </c>
      <c r="G17" s="6">
        <v>5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43">
        <v>0</v>
      </c>
      <c r="AK17" s="43">
        <v>101</v>
      </c>
      <c r="AL17" s="8">
        <v>328.3</v>
      </c>
      <c r="AM17" s="8">
        <v>362.6</v>
      </c>
    </row>
    <row r="18" spans="2:39" ht="12" customHeight="1" x14ac:dyDescent="0.15">
      <c r="B18" s="291" t="s">
        <v>81</v>
      </c>
      <c r="C18" s="252"/>
      <c r="D18" s="6">
        <v>1828</v>
      </c>
      <c r="E18" s="6">
        <v>573</v>
      </c>
      <c r="F18" s="6">
        <v>624</v>
      </c>
      <c r="G18" s="6">
        <v>434</v>
      </c>
      <c r="H18" s="6">
        <v>132</v>
      </c>
      <c r="I18" s="6">
        <v>41</v>
      </c>
      <c r="J18" s="6">
        <v>14</v>
      </c>
      <c r="K18" s="6">
        <v>5</v>
      </c>
      <c r="L18" s="6">
        <v>4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43">
        <v>150.5</v>
      </c>
      <c r="AK18" s="43">
        <v>149</v>
      </c>
      <c r="AL18" s="8">
        <v>217.1</v>
      </c>
      <c r="AM18" s="8">
        <v>106.9</v>
      </c>
    </row>
    <row r="19" spans="2:39" ht="12" customHeight="1" x14ac:dyDescent="0.15">
      <c r="B19" s="291" t="s">
        <v>207</v>
      </c>
      <c r="C19" s="252"/>
      <c r="D19" s="6">
        <v>186</v>
      </c>
      <c r="E19" s="6">
        <v>113</v>
      </c>
      <c r="F19" s="6">
        <v>41</v>
      </c>
      <c r="G19" s="6">
        <v>18</v>
      </c>
      <c r="H19" s="6">
        <v>12</v>
      </c>
      <c r="I19" s="6">
        <v>0</v>
      </c>
      <c r="J19" s="6">
        <v>1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1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43">
        <v>0</v>
      </c>
      <c r="AK19" s="43">
        <v>91.2</v>
      </c>
      <c r="AL19" s="8">
        <v>232.5</v>
      </c>
      <c r="AM19" s="8">
        <v>224</v>
      </c>
    </row>
    <row r="20" spans="2:39" ht="12" customHeight="1" x14ac:dyDescent="0.15">
      <c r="B20" s="291" t="s">
        <v>208</v>
      </c>
      <c r="C20" s="252"/>
      <c r="D20" s="6">
        <v>36</v>
      </c>
      <c r="E20" s="6">
        <v>27</v>
      </c>
      <c r="F20" s="6">
        <v>7</v>
      </c>
      <c r="G20" s="6">
        <v>1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43">
        <v>0</v>
      </c>
      <c r="AK20" s="43">
        <v>43.7</v>
      </c>
      <c r="AL20" s="8">
        <v>174.9</v>
      </c>
      <c r="AM20" s="8">
        <v>72.5</v>
      </c>
    </row>
    <row r="21" spans="2:39" ht="12" customHeight="1" x14ac:dyDescent="0.15">
      <c r="B21" s="291" t="s">
        <v>88</v>
      </c>
      <c r="C21" s="252"/>
      <c r="D21" s="6">
        <v>306</v>
      </c>
      <c r="E21" s="6">
        <v>148</v>
      </c>
      <c r="F21" s="6">
        <v>81</v>
      </c>
      <c r="G21" s="6">
        <v>54</v>
      </c>
      <c r="H21" s="6">
        <v>15</v>
      </c>
      <c r="I21" s="6">
        <v>5</v>
      </c>
      <c r="J21" s="6">
        <v>0</v>
      </c>
      <c r="K21" s="6">
        <v>3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43">
        <v>100</v>
      </c>
      <c r="AK21" s="43">
        <v>112.3</v>
      </c>
      <c r="AL21" s="8">
        <v>217.5</v>
      </c>
      <c r="AM21" s="8">
        <v>98.7</v>
      </c>
    </row>
    <row r="22" spans="2:39" ht="12" customHeight="1" x14ac:dyDescent="0.15">
      <c r="B22" s="292" t="s">
        <v>209</v>
      </c>
      <c r="C22" s="250"/>
      <c r="D22" s="6">
        <v>247</v>
      </c>
      <c r="E22" s="6">
        <v>115</v>
      </c>
      <c r="F22" s="6">
        <v>73</v>
      </c>
      <c r="G22" s="6">
        <v>43</v>
      </c>
      <c r="H22" s="6">
        <v>10</v>
      </c>
      <c r="I22" s="6">
        <v>5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43">
        <v>100</v>
      </c>
      <c r="AK22" s="43">
        <v>110.2</v>
      </c>
      <c r="AL22" s="8">
        <v>206.3</v>
      </c>
      <c r="AM22" s="8">
        <v>84.7</v>
      </c>
    </row>
    <row r="23" spans="2:39" ht="12" customHeight="1" x14ac:dyDescent="0.15">
      <c r="B23" s="311" t="s">
        <v>6</v>
      </c>
      <c r="C23" s="337"/>
      <c r="D23" s="45">
        <v>266</v>
      </c>
      <c r="E23" s="45">
        <v>142</v>
      </c>
      <c r="F23" s="45">
        <v>57</v>
      </c>
      <c r="G23" s="45">
        <v>44</v>
      </c>
      <c r="H23" s="45">
        <v>17</v>
      </c>
      <c r="I23" s="45">
        <v>4</v>
      </c>
      <c r="J23" s="45">
        <v>1</v>
      </c>
      <c r="K23" s="45">
        <v>1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138">
        <v>0</v>
      </c>
      <c r="AK23" s="138">
        <v>105.7</v>
      </c>
      <c r="AL23" s="139">
        <v>226.7</v>
      </c>
      <c r="AM23" s="139">
        <v>96.4</v>
      </c>
    </row>
    <row r="24" spans="2:39" ht="12" customHeight="1" x14ac:dyDescent="0.15">
      <c r="B24" s="291" t="s">
        <v>7</v>
      </c>
      <c r="C24" s="252"/>
      <c r="D24" s="10">
        <v>16</v>
      </c>
      <c r="E24" s="10">
        <v>10</v>
      </c>
      <c r="F24" s="10">
        <v>2</v>
      </c>
      <c r="G24" s="10">
        <v>3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49">
        <v>0</v>
      </c>
      <c r="AK24" s="49">
        <v>195.3</v>
      </c>
      <c r="AL24" s="50">
        <v>520.70000000000005</v>
      </c>
      <c r="AM24" s="50">
        <v>667.5</v>
      </c>
    </row>
    <row r="25" spans="2:39" ht="12" customHeight="1" x14ac:dyDescent="0.15">
      <c r="B25" s="291" t="s">
        <v>8</v>
      </c>
      <c r="C25" s="252"/>
      <c r="D25" s="10">
        <v>35</v>
      </c>
      <c r="E25" s="10">
        <v>19</v>
      </c>
      <c r="F25" s="10">
        <v>12</v>
      </c>
      <c r="G25" s="10">
        <v>4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49">
        <v>0</v>
      </c>
      <c r="AK25" s="49">
        <v>77.2</v>
      </c>
      <c r="AL25" s="50">
        <v>168.8</v>
      </c>
      <c r="AM25" s="50">
        <v>49.9</v>
      </c>
    </row>
    <row r="26" spans="2:39" ht="12" customHeight="1" x14ac:dyDescent="0.15">
      <c r="B26" s="291" t="s">
        <v>9</v>
      </c>
      <c r="C26" s="252"/>
      <c r="D26" s="10">
        <v>129</v>
      </c>
      <c r="E26" s="10">
        <v>62</v>
      </c>
      <c r="F26" s="10">
        <v>33</v>
      </c>
      <c r="G26" s="10">
        <v>23</v>
      </c>
      <c r="H26" s="10">
        <v>6</v>
      </c>
      <c r="I26" s="10">
        <v>2</v>
      </c>
      <c r="J26" s="10">
        <v>1</v>
      </c>
      <c r="K26" s="10">
        <v>2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49">
        <v>96</v>
      </c>
      <c r="AK26" s="49">
        <v>116.4</v>
      </c>
      <c r="AL26" s="50">
        <v>224.1</v>
      </c>
      <c r="AM26" s="50">
        <v>111.3</v>
      </c>
    </row>
    <row r="27" spans="2:39" ht="12" customHeight="1" x14ac:dyDescent="0.15">
      <c r="B27" s="291" t="s">
        <v>10</v>
      </c>
      <c r="C27" s="252"/>
      <c r="D27" s="10">
        <v>71</v>
      </c>
      <c r="E27" s="10">
        <v>45</v>
      </c>
      <c r="F27" s="10">
        <v>21</v>
      </c>
      <c r="G27" s="10">
        <v>5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49">
        <v>0</v>
      </c>
      <c r="AK27" s="49">
        <v>56.7</v>
      </c>
      <c r="AL27" s="50">
        <v>155</v>
      </c>
      <c r="AM27" s="50">
        <v>44.1</v>
      </c>
    </row>
    <row r="28" spans="2:39" ht="12" customHeight="1" x14ac:dyDescent="0.15">
      <c r="B28" s="291" t="s">
        <v>11</v>
      </c>
      <c r="C28" s="252"/>
      <c r="D28" s="10">
        <v>23</v>
      </c>
      <c r="E28" s="10">
        <v>15</v>
      </c>
      <c r="F28" s="10">
        <v>3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49">
        <v>0</v>
      </c>
      <c r="AK28" s="49">
        <v>69.599999999999994</v>
      </c>
      <c r="AL28" s="50">
        <v>200</v>
      </c>
      <c r="AM28" s="50">
        <v>47.6</v>
      </c>
    </row>
    <row r="29" spans="2:39" ht="12" customHeight="1" x14ac:dyDescent="0.15">
      <c r="B29" s="291" t="s">
        <v>12</v>
      </c>
      <c r="C29" s="252"/>
      <c r="D29" s="10">
        <v>40</v>
      </c>
      <c r="E29" s="10">
        <v>23</v>
      </c>
      <c r="F29" s="10">
        <v>10</v>
      </c>
      <c r="G29" s="10">
        <v>4</v>
      </c>
      <c r="H29" s="10">
        <v>3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49">
        <v>0</v>
      </c>
      <c r="AK29" s="49">
        <v>85.9</v>
      </c>
      <c r="AL29" s="50">
        <v>202.2</v>
      </c>
      <c r="AM29" s="50">
        <v>87.9</v>
      </c>
    </row>
    <row r="30" spans="2:39" ht="12" customHeight="1" x14ac:dyDescent="0.15">
      <c r="B30" s="291" t="s">
        <v>13</v>
      </c>
      <c r="C30" s="252"/>
      <c r="D30" s="10">
        <v>261</v>
      </c>
      <c r="E30" s="10">
        <v>119</v>
      </c>
      <c r="F30" s="10">
        <v>118</v>
      </c>
      <c r="G30" s="10">
        <v>19</v>
      </c>
      <c r="H30" s="10">
        <v>4</v>
      </c>
      <c r="I30" s="10">
        <v>0</v>
      </c>
      <c r="J30" s="10">
        <v>0</v>
      </c>
      <c r="K30" s="10">
        <v>1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49">
        <v>95</v>
      </c>
      <c r="AK30" s="49">
        <v>81.900000000000006</v>
      </c>
      <c r="AL30" s="50">
        <v>150.6</v>
      </c>
      <c r="AM30" s="50">
        <v>67.599999999999994</v>
      </c>
    </row>
    <row r="31" spans="2:39" ht="12" customHeight="1" x14ac:dyDescent="0.15">
      <c r="B31" s="291" t="s">
        <v>14</v>
      </c>
      <c r="C31" s="252"/>
      <c r="D31" s="10">
        <v>197</v>
      </c>
      <c r="E31" s="10">
        <v>93</v>
      </c>
      <c r="F31" s="10">
        <v>83</v>
      </c>
      <c r="G31" s="10">
        <v>18</v>
      </c>
      <c r="H31" s="10">
        <v>3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49">
        <v>70</v>
      </c>
      <c r="AK31" s="49">
        <v>80.099999999999994</v>
      </c>
      <c r="AL31" s="50">
        <v>151.69999999999999</v>
      </c>
      <c r="AM31" s="50">
        <v>59.2</v>
      </c>
    </row>
    <row r="32" spans="2:39" ht="12" customHeight="1" x14ac:dyDescent="0.15">
      <c r="B32" s="291" t="s">
        <v>15</v>
      </c>
      <c r="C32" s="252"/>
      <c r="D32" s="10">
        <v>153</v>
      </c>
      <c r="E32" s="10">
        <v>49</v>
      </c>
      <c r="F32" s="10">
        <v>76</v>
      </c>
      <c r="G32" s="10">
        <v>25</v>
      </c>
      <c r="H32" s="10">
        <v>2</v>
      </c>
      <c r="I32" s="10">
        <v>1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49">
        <v>143</v>
      </c>
      <c r="AK32" s="49">
        <v>119.2</v>
      </c>
      <c r="AL32" s="50">
        <v>175.4</v>
      </c>
      <c r="AM32" s="50">
        <v>58</v>
      </c>
    </row>
    <row r="33" spans="2:39" ht="12" customHeight="1" x14ac:dyDescent="0.15">
      <c r="B33" s="291" t="s">
        <v>16</v>
      </c>
      <c r="C33" s="252"/>
      <c r="D33" s="10">
        <v>747</v>
      </c>
      <c r="E33" s="10">
        <v>273</v>
      </c>
      <c r="F33" s="10">
        <v>222</v>
      </c>
      <c r="G33" s="10">
        <v>180</v>
      </c>
      <c r="H33" s="10">
        <v>50</v>
      </c>
      <c r="I33" s="10">
        <v>18</v>
      </c>
      <c r="J33" s="10">
        <v>3</v>
      </c>
      <c r="K33" s="10">
        <v>1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49">
        <v>147</v>
      </c>
      <c r="AK33" s="49">
        <v>137.4</v>
      </c>
      <c r="AL33" s="50">
        <v>216.5</v>
      </c>
      <c r="AM33" s="50">
        <v>90.5</v>
      </c>
    </row>
    <row r="34" spans="2:39" ht="12" customHeight="1" x14ac:dyDescent="0.15">
      <c r="B34" s="291" t="s">
        <v>17</v>
      </c>
      <c r="C34" s="252"/>
      <c r="D34" s="10">
        <v>482</v>
      </c>
      <c r="E34" s="10">
        <v>184</v>
      </c>
      <c r="F34" s="10">
        <v>177</v>
      </c>
      <c r="G34" s="10">
        <v>87</v>
      </c>
      <c r="H34" s="10">
        <v>17</v>
      </c>
      <c r="I34" s="10">
        <v>11</v>
      </c>
      <c r="J34" s="10">
        <v>4</v>
      </c>
      <c r="K34" s="10">
        <v>1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1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49">
        <v>121.5</v>
      </c>
      <c r="AK34" s="49">
        <v>127.7</v>
      </c>
      <c r="AL34" s="50">
        <v>206.5</v>
      </c>
      <c r="AM34" s="50">
        <v>157.19999999999999</v>
      </c>
    </row>
    <row r="35" spans="2:39" ht="12" customHeight="1" x14ac:dyDescent="0.15">
      <c r="B35" s="291" t="s">
        <v>18</v>
      </c>
      <c r="C35" s="252"/>
      <c r="D35" s="10">
        <v>1069</v>
      </c>
      <c r="E35" s="10">
        <v>442</v>
      </c>
      <c r="F35" s="10">
        <v>90</v>
      </c>
      <c r="G35" s="10">
        <v>139</v>
      </c>
      <c r="H35" s="10">
        <v>173</v>
      </c>
      <c r="I35" s="10">
        <v>115</v>
      </c>
      <c r="J35" s="10">
        <v>46</v>
      </c>
      <c r="K35" s="10">
        <v>32</v>
      </c>
      <c r="L35" s="10">
        <v>19</v>
      </c>
      <c r="M35" s="10">
        <v>4</v>
      </c>
      <c r="N35" s="10">
        <v>0</v>
      </c>
      <c r="O35" s="10">
        <v>6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1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1</v>
      </c>
      <c r="AJ35" s="49">
        <v>200</v>
      </c>
      <c r="AK35" s="49">
        <v>220.9</v>
      </c>
      <c r="AL35" s="50">
        <v>376.6</v>
      </c>
      <c r="AM35" s="50">
        <v>241.5</v>
      </c>
    </row>
    <row r="36" spans="2:39" ht="12" customHeight="1" x14ac:dyDescent="0.15">
      <c r="B36" s="291" t="s">
        <v>19</v>
      </c>
      <c r="C36" s="252"/>
      <c r="D36" s="10">
        <v>984</v>
      </c>
      <c r="E36" s="10">
        <v>353</v>
      </c>
      <c r="F36" s="10">
        <v>156</v>
      </c>
      <c r="G36" s="10">
        <v>247</v>
      </c>
      <c r="H36" s="10">
        <v>148</v>
      </c>
      <c r="I36" s="10">
        <v>45</v>
      </c>
      <c r="J36" s="10">
        <v>19</v>
      </c>
      <c r="K36" s="10">
        <v>4</v>
      </c>
      <c r="L36" s="10">
        <v>5</v>
      </c>
      <c r="M36" s="10">
        <v>1</v>
      </c>
      <c r="N36" s="10">
        <v>0</v>
      </c>
      <c r="O36" s="10">
        <v>2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1</v>
      </c>
      <c r="AJ36" s="49">
        <v>190</v>
      </c>
      <c r="AK36" s="49">
        <v>184.4</v>
      </c>
      <c r="AL36" s="50">
        <v>287.5</v>
      </c>
      <c r="AM36" s="50">
        <v>183.4</v>
      </c>
    </row>
    <row r="37" spans="2:39" ht="12" customHeight="1" x14ac:dyDescent="0.15">
      <c r="B37" s="291" t="s">
        <v>20</v>
      </c>
      <c r="C37" s="252"/>
      <c r="D37" s="10">
        <v>50</v>
      </c>
      <c r="E37" s="10">
        <v>35</v>
      </c>
      <c r="F37" s="10">
        <v>12</v>
      </c>
      <c r="G37" s="10">
        <v>3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49">
        <v>0</v>
      </c>
      <c r="AK37" s="49">
        <v>53.4</v>
      </c>
      <c r="AL37" s="50">
        <v>177.9</v>
      </c>
      <c r="AM37" s="50">
        <v>47.6</v>
      </c>
    </row>
    <row r="38" spans="2:39" ht="12" customHeight="1" x14ac:dyDescent="0.15">
      <c r="B38" s="291" t="s">
        <v>21</v>
      </c>
      <c r="C38" s="252"/>
      <c r="D38" s="10">
        <v>23</v>
      </c>
      <c r="E38" s="10">
        <v>17</v>
      </c>
      <c r="F38" s="10">
        <v>3</v>
      </c>
      <c r="G38" s="10">
        <v>3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49">
        <v>0</v>
      </c>
      <c r="AK38" s="49">
        <v>52.7</v>
      </c>
      <c r="AL38" s="50">
        <v>202</v>
      </c>
      <c r="AM38" s="50">
        <v>54.2</v>
      </c>
    </row>
    <row r="39" spans="2:39" ht="12" customHeight="1" x14ac:dyDescent="0.15">
      <c r="B39" s="291" t="s">
        <v>22</v>
      </c>
      <c r="C39" s="252"/>
      <c r="D39" s="10">
        <v>19</v>
      </c>
      <c r="E39" s="10">
        <v>14</v>
      </c>
      <c r="F39" s="10">
        <v>1</v>
      </c>
      <c r="G39" s="10">
        <v>2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49">
        <v>0</v>
      </c>
      <c r="AK39" s="49">
        <v>162.1</v>
      </c>
      <c r="AL39" s="50">
        <v>616</v>
      </c>
      <c r="AM39" s="50">
        <v>541.5</v>
      </c>
    </row>
    <row r="40" spans="2:39" ht="12" customHeight="1" x14ac:dyDescent="0.15">
      <c r="B40" s="291" t="s">
        <v>23</v>
      </c>
      <c r="C40" s="252"/>
      <c r="D40" s="10">
        <v>10</v>
      </c>
      <c r="E40" s="10">
        <v>5</v>
      </c>
      <c r="F40" s="10">
        <v>4</v>
      </c>
      <c r="G40" s="10">
        <v>0</v>
      </c>
      <c r="H40" s="10">
        <v>1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51">
        <v>70.5</v>
      </c>
      <c r="AK40" s="51">
        <v>96</v>
      </c>
      <c r="AL40" s="52">
        <v>192</v>
      </c>
      <c r="AM40" s="52">
        <v>58.9</v>
      </c>
    </row>
    <row r="41" spans="2:39" ht="12" customHeight="1" x14ac:dyDescent="0.15">
      <c r="B41" s="291" t="s">
        <v>24</v>
      </c>
      <c r="C41" s="252"/>
      <c r="D41" s="10">
        <v>97</v>
      </c>
      <c r="E41" s="10">
        <v>60</v>
      </c>
      <c r="F41" s="10">
        <v>21</v>
      </c>
      <c r="G41" s="10">
        <v>12</v>
      </c>
      <c r="H41" s="10">
        <v>3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49">
        <v>0</v>
      </c>
      <c r="AK41" s="49">
        <v>70.8</v>
      </c>
      <c r="AL41" s="50">
        <v>185.6</v>
      </c>
      <c r="AM41" s="50">
        <v>84.4</v>
      </c>
    </row>
    <row r="42" spans="2:39" ht="12" customHeight="1" x14ac:dyDescent="0.15">
      <c r="B42" s="291" t="s">
        <v>25</v>
      </c>
      <c r="C42" s="252"/>
      <c r="D42" s="10">
        <v>67</v>
      </c>
      <c r="E42" s="10">
        <v>42</v>
      </c>
      <c r="F42" s="10">
        <v>16</v>
      </c>
      <c r="G42" s="10">
        <v>7</v>
      </c>
      <c r="H42" s="10">
        <v>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49">
        <v>0</v>
      </c>
      <c r="AK42" s="49">
        <v>70.2</v>
      </c>
      <c r="AL42" s="50">
        <v>188.1</v>
      </c>
      <c r="AM42" s="50">
        <v>69.7</v>
      </c>
    </row>
    <row r="43" spans="2:39" ht="12" customHeight="1" x14ac:dyDescent="0.15">
      <c r="B43" s="291" t="s">
        <v>26</v>
      </c>
      <c r="C43" s="252"/>
      <c r="D43" s="10">
        <v>139</v>
      </c>
      <c r="E43" s="10">
        <v>45</v>
      </c>
      <c r="F43" s="10">
        <v>77</v>
      </c>
      <c r="G43" s="10">
        <v>12</v>
      </c>
      <c r="H43" s="10">
        <v>4</v>
      </c>
      <c r="I43" s="10">
        <v>1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49">
        <v>117</v>
      </c>
      <c r="AK43" s="49">
        <v>109.4</v>
      </c>
      <c r="AL43" s="50">
        <v>161.69999999999999</v>
      </c>
      <c r="AM43" s="50">
        <v>65.2</v>
      </c>
    </row>
    <row r="44" spans="2:39" ht="12" customHeight="1" x14ac:dyDescent="0.15">
      <c r="B44" s="291" t="s">
        <v>27</v>
      </c>
      <c r="C44" s="252"/>
      <c r="D44" s="10">
        <v>214</v>
      </c>
      <c r="E44" s="10">
        <v>79</v>
      </c>
      <c r="F44" s="10">
        <v>86</v>
      </c>
      <c r="G44" s="10">
        <v>31</v>
      </c>
      <c r="H44" s="10">
        <v>12</v>
      </c>
      <c r="I44" s="10">
        <v>4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1</v>
      </c>
      <c r="AJ44" s="49">
        <v>116.5</v>
      </c>
      <c r="AK44" s="49">
        <v>141.5</v>
      </c>
      <c r="AL44" s="50">
        <v>224.3</v>
      </c>
      <c r="AM44" s="50">
        <v>321.60000000000002</v>
      </c>
    </row>
    <row r="45" spans="2:39" ht="12" customHeight="1" x14ac:dyDescent="0.15">
      <c r="B45" s="291" t="s">
        <v>28</v>
      </c>
      <c r="C45" s="252"/>
      <c r="D45" s="10">
        <v>418</v>
      </c>
      <c r="E45" s="10">
        <v>164</v>
      </c>
      <c r="F45" s="10">
        <v>99</v>
      </c>
      <c r="G45" s="10">
        <v>94</v>
      </c>
      <c r="H45" s="10">
        <v>41</v>
      </c>
      <c r="I45" s="10">
        <v>15</v>
      </c>
      <c r="J45" s="10">
        <v>2</v>
      </c>
      <c r="K45" s="10">
        <v>0</v>
      </c>
      <c r="L45" s="10">
        <v>0</v>
      </c>
      <c r="M45" s="10">
        <v>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1</v>
      </c>
      <c r="AJ45" s="49">
        <v>161</v>
      </c>
      <c r="AK45" s="49">
        <v>160.80000000000001</v>
      </c>
      <c r="AL45" s="50">
        <v>264.7</v>
      </c>
      <c r="AM45" s="50">
        <v>283.7</v>
      </c>
    </row>
    <row r="46" spans="2:39" ht="12" customHeight="1" x14ac:dyDescent="0.15">
      <c r="B46" s="291" t="s">
        <v>29</v>
      </c>
      <c r="C46" s="252"/>
      <c r="D46" s="10">
        <v>150</v>
      </c>
      <c r="E46" s="10">
        <v>65</v>
      </c>
      <c r="F46" s="10">
        <v>62</v>
      </c>
      <c r="G46" s="10">
        <v>22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49">
        <v>100</v>
      </c>
      <c r="AK46" s="49">
        <v>95.2</v>
      </c>
      <c r="AL46" s="50">
        <v>168</v>
      </c>
      <c r="AM46" s="50">
        <v>56.8</v>
      </c>
    </row>
    <row r="47" spans="2:39" ht="12" customHeight="1" x14ac:dyDescent="0.15">
      <c r="B47" s="291" t="s">
        <v>30</v>
      </c>
      <c r="C47" s="252"/>
      <c r="D47" s="10">
        <v>164</v>
      </c>
      <c r="E47" s="10">
        <v>42</v>
      </c>
      <c r="F47" s="10">
        <v>88</v>
      </c>
      <c r="G47" s="10">
        <v>26</v>
      </c>
      <c r="H47" s="10">
        <v>7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49">
        <v>142</v>
      </c>
      <c r="AK47" s="49">
        <v>131.1</v>
      </c>
      <c r="AL47" s="50">
        <v>176.2</v>
      </c>
      <c r="AM47" s="50">
        <v>69.099999999999994</v>
      </c>
    </row>
    <row r="48" spans="2:39" ht="12" customHeight="1" x14ac:dyDescent="0.15">
      <c r="B48" s="291" t="s">
        <v>31</v>
      </c>
      <c r="C48" s="252"/>
      <c r="D48" s="10">
        <v>200</v>
      </c>
      <c r="E48" s="10">
        <v>60</v>
      </c>
      <c r="F48" s="10">
        <v>70</v>
      </c>
      <c r="G48" s="10">
        <v>50</v>
      </c>
      <c r="H48" s="10">
        <v>13</v>
      </c>
      <c r="I48" s="10">
        <v>4</v>
      </c>
      <c r="J48" s="10">
        <v>2</v>
      </c>
      <c r="K48" s="10">
        <v>1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49">
        <v>147.5</v>
      </c>
      <c r="AK48" s="49">
        <v>145.30000000000001</v>
      </c>
      <c r="AL48" s="50">
        <v>207.6</v>
      </c>
      <c r="AM48" s="50">
        <v>99.5</v>
      </c>
    </row>
    <row r="49" spans="2:39" ht="12" customHeight="1" x14ac:dyDescent="0.15">
      <c r="B49" s="291" t="s">
        <v>32</v>
      </c>
      <c r="C49" s="252"/>
      <c r="D49" s="10">
        <v>791</v>
      </c>
      <c r="E49" s="10">
        <v>242</v>
      </c>
      <c r="F49" s="10">
        <v>226</v>
      </c>
      <c r="G49" s="10">
        <v>226</v>
      </c>
      <c r="H49" s="10">
        <v>70</v>
      </c>
      <c r="I49" s="10">
        <v>17</v>
      </c>
      <c r="J49" s="10">
        <v>7</v>
      </c>
      <c r="K49" s="10">
        <v>2</v>
      </c>
      <c r="L49" s="10">
        <v>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49">
        <v>173</v>
      </c>
      <c r="AK49" s="49">
        <v>158.9</v>
      </c>
      <c r="AL49" s="50">
        <v>228.9</v>
      </c>
      <c r="AM49" s="50">
        <v>96.5</v>
      </c>
    </row>
    <row r="50" spans="2:39" ht="12" customHeight="1" x14ac:dyDescent="0.15">
      <c r="B50" s="291" t="s">
        <v>33</v>
      </c>
      <c r="C50" s="252"/>
      <c r="D50" s="10">
        <v>526</v>
      </c>
      <c r="E50" s="10">
        <v>161</v>
      </c>
      <c r="F50" s="10">
        <v>182</v>
      </c>
      <c r="G50" s="10">
        <v>116</v>
      </c>
      <c r="H50" s="10">
        <v>39</v>
      </c>
      <c r="I50" s="10">
        <v>19</v>
      </c>
      <c r="J50" s="10">
        <v>4</v>
      </c>
      <c r="K50" s="10">
        <v>2</v>
      </c>
      <c r="L50" s="10">
        <v>3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49">
        <v>148</v>
      </c>
      <c r="AK50" s="49">
        <v>154.9</v>
      </c>
      <c r="AL50" s="50">
        <v>223.2</v>
      </c>
      <c r="AM50" s="50">
        <v>112.8</v>
      </c>
    </row>
    <row r="51" spans="2:39" ht="12" customHeight="1" x14ac:dyDescent="0.15">
      <c r="B51" s="291" t="s">
        <v>34</v>
      </c>
      <c r="C51" s="252"/>
      <c r="D51" s="10">
        <v>93</v>
      </c>
      <c r="E51" s="10">
        <v>42</v>
      </c>
      <c r="F51" s="10">
        <v>34</v>
      </c>
      <c r="G51" s="10">
        <v>13</v>
      </c>
      <c r="H51" s="10">
        <v>2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49">
        <v>78</v>
      </c>
      <c r="AK51" s="49">
        <v>112.3</v>
      </c>
      <c r="AL51" s="50">
        <v>204.8</v>
      </c>
      <c r="AM51" s="50">
        <v>202.3</v>
      </c>
    </row>
    <row r="52" spans="2:39" ht="12" customHeight="1" x14ac:dyDescent="0.15">
      <c r="B52" s="291" t="s">
        <v>35</v>
      </c>
      <c r="C52" s="252"/>
      <c r="D52" s="10">
        <v>54</v>
      </c>
      <c r="E52" s="10">
        <v>26</v>
      </c>
      <c r="F52" s="10">
        <v>24</v>
      </c>
      <c r="G52" s="10">
        <v>3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49">
        <v>65.5</v>
      </c>
      <c r="AK52" s="49">
        <v>79.400000000000006</v>
      </c>
      <c r="AL52" s="50">
        <v>153.19999999999999</v>
      </c>
      <c r="AM52" s="50">
        <v>62.5</v>
      </c>
    </row>
    <row r="53" spans="2:39" ht="12" customHeight="1" x14ac:dyDescent="0.15">
      <c r="B53" s="291" t="s">
        <v>36</v>
      </c>
      <c r="C53" s="252"/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49">
        <v>0</v>
      </c>
      <c r="AK53" s="49">
        <v>0</v>
      </c>
      <c r="AL53" s="50">
        <v>0</v>
      </c>
      <c r="AM53" s="50">
        <v>0</v>
      </c>
    </row>
    <row r="54" spans="2:39" ht="12" customHeight="1" x14ac:dyDescent="0.15">
      <c r="B54" s="291" t="s">
        <v>37</v>
      </c>
      <c r="C54" s="252"/>
      <c r="D54" s="10">
        <v>1</v>
      </c>
      <c r="E54" s="10">
        <v>0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49">
        <v>140</v>
      </c>
      <c r="AK54" s="49">
        <v>140</v>
      </c>
      <c r="AL54" s="50">
        <v>140</v>
      </c>
      <c r="AM54" s="50">
        <v>0</v>
      </c>
    </row>
    <row r="55" spans="2:39" ht="12" customHeight="1" x14ac:dyDescent="0.15">
      <c r="B55" s="291" t="s">
        <v>38</v>
      </c>
      <c r="C55" s="252"/>
      <c r="D55" s="10">
        <v>69</v>
      </c>
      <c r="E55" s="10">
        <v>36</v>
      </c>
      <c r="F55" s="10">
        <v>19</v>
      </c>
      <c r="G55" s="10">
        <v>9</v>
      </c>
      <c r="H55" s="10">
        <v>5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49">
        <v>0</v>
      </c>
      <c r="AK55" s="49">
        <v>94.7</v>
      </c>
      <c r="AL55" s="50">
        <v>198</v>
      </c>
      <c r="AM55" s="50">
        <v>72.2</v>
      </c>
    </row>
    <row r="56" spans="2:39" ht="12" customHeight="1" x14ac:dyDescent="0.15">
      <c r="B56" s="291" t="s">
        <v>39</v>
      </c>
      <c r="C56" s="252"/>
      <c r="D56" s="10">
        <v>80</v>
      </c>
      <c r="E56" s="10">
        <v>50</v>
      </c>
      <c r="F56" s="10">
        <v>17</v>
      </c>
      <c r="G56" s="10">
        <v>6</v>
      </c>
      <c r="H56" s="10">
        <v>6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1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49">
        <v>0</v>
      </c>
      <c r="AK56" s="49">
        <v>101</v>
      </c>
      <c r="AL56" s="50">
        <v>269.3</v>
      </c>
      <c r="AM56" s="50">
        <v>331.2</v>
      </c>
    </row>
    <row r="57" spans="2:39" ht="12" customHeight="1" x14ac:dyDescent="0.15">
      <c r="B57" s="291" t="s">
        <v>40</v>
      </c>
      <c r="C57" s="252"/>
      <c r="D57" s="10">
        <v>35</v>
      </c>
      <c r="E57" s="10">
        <v>26</v>
      </c>
      <c r="F57" s="10">
        <v>4</v>
      </c>
      <c r="G57" s="10">
        <v>3</v>
      </c>
      <c r="H57" s="10">
        <v>1</v>
      </c>
      <c r="I57" s="10">
        <v>0</v>
      </c>
      <c r="J57" s="10">
        <v>1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49">
        <v>0</v>
      </c>
      <c r="AK57" s="49">
        <v>63.4</v>
      </c>
      <c r="AL57" s="50">
        <v>246.4</v>
      </c>
      <c r="AM57" s="50">
        <v>110.8</v>
      </c>
    </row>
    <row r="58" spans="2:39" ht="12" customHeight="1" x14ac:dyDescent="0.15">
      <c r="B58" s="291" t="s">
        <v>41</v>
      </c>
      <c r="C58" s="252"/>
      <c r="D58" s="10">
        <v>6</v>
      </c>
      <c r="E58" s="10">
        <v>6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49">
        <v>0</v>
      </c>
      <c r="AK58" s="49">
        <v>0</v>
      </c>
      <c r="AL58" s="50">
        <v>0</v>
      </c>
      <c r="AM58" s="52">
        <v>0</v>
      </c>
    </row>
    <row r="59" spans="2:39" ht="12" customHeight="1" x14ac:dyDescent="0.15">
      <c r="B59" s="291" t="s">
        <v>42</v>
      </c>
      <c r="C59" s="252"/>
      <c r="D59" s="10">
        <v>13</v>
      </c>
      <c r="E59" s="10">
        <v>11</v>
      </c>
      <c r="F59" s="10">
        <v>2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49">
        <v>0</v>
      </c>
      <c r="AK59" s="49">
        <v>18.8</v>
      </c>
      <c r="AL59" s="50">
        <v>122.5</v>
      </c>
      <c r="AM59" s="50">
        <v>22.5</v>
      </c>
    </row>
    <row r="60" spans="2:39" ht="12" customHeight="1" x14ac:dyDescent="0.15">
      <c r="B60" s="291" t="s">
        <v>43</v>
      </c>
      <c r="C60" s="252"/>
      <c r="D60" s="10">
        <v>13</v>
      </c>
      <c r="E60" s="10">
        <v>8</v>
      </c>
      <c r="F60" s="10">
        <v>4</v>
      </c>
      <c r="G60" s="10">
        <v>0</v>
      </c>
      <c r="H60" s="10">
        <v>1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49">
        <v>0</v>
      </c>
      <c r="AK60" s="49">
        <v>66.099999999999994</v>
      </c>
      <c r="AL60" s="50">
        <v>171.8</v>
      </c>
      <c r="AM60" s="50">
        <v>74.099999999999994</v>
      </c>
    </row>
    <row r="61" spans="2:39" ht="12" customHeight="1" x14ac:dyDescent="0.15">
      <c r="B61" s="291" t="s">
        <v>44</v>
      </c>
      <c r="C61" s="252"/>
      <c r="D61" s="10">
        <v>4</v>
      </c>
      <c r="E61" s="136">
        <v>2</v>
      </c>
      <c r="F61" s="136">
        <v>1</v>
      </c>
      <c r="G61" s="136">
        <v>1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49">
        <v>90</v>
      </c>
      <c r="AK61" s="49">
        <v>117.5</v>
      </c>
      <c r="AL61" s="49">
        <v>235</v>
      </c>
      <c r="AM61" s="50">
        <v>55</v>
      </c>
    </row>
    <row r="62" spans="2:39" ht="12" customHeight="1" x14ac:dyDescent="0.15">
      <c r="B62" s="291" t="s">
        <v>45</v>
      </c>
      <c r="C62" s="252"/>
      <c r="D62" s="10">
        <v>247</v>
      </c>
      <c r="E62" s="10">
        <v>114</v>
      </c>
      <c r="F62" s="10">
        <v>64</v>
      </c>
      <c r="G62" s="10">
        <v>50</v>
      </c>
      <c r="H62" s="10">
        <v>12</v>
      </c>
      <c r="I62" s="10">
        <v>4</v>
      </c>
      <c r="J62" s="10">
        <v>0</v>
      </c>
      <c r="K62" s="10">
        <v>3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49">
        <v>125</v>
      </c>
      <c r="AK62" s="49">
        <v>119.8</v>
      </c>
      <c r="AL62" s="50">
        <v>222.5</v>
      </c>
      <c r="AM62" s="50">
        <v>101.2</v>
      </c>
    </row>
    <row r="63" spans="2:39" ht="12" customHeight="1" x14ac:dyDescent="0.15">
      <c r="B63" s="291" t="s">
        <v>46</v>
      </c>
      <c r="C63" s="252"/>
      <c r="D63" s="10">
        <v>23</v>
      </c>
      <c r="E63" s="10">
        <v>11</v>
      </c>
      <c r="F63" s="10">
        <v>9</v>
      </c>
      <c r="G63" s="10">
        <v>2</v>
      </c>
      <c r="H63" s="10">
        <v>0</v>
      </c>
      <c r="I63" s="10">
        <v>1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49">
        <v>100</v>
      </c>
      <c r="AK63" s="49">
        <v>92</v>
      </c>
      <c r="AL63" s="50">
        <v>176.4</v>
      </c>
      <c r="AM63" s="50">
        <v>83.6</v>
      </c>
    </row>
    <row r="64" spans="2:39" ht="12" customHeight="1" x14ac:dyDescent="0.15">
      <c r="B64" s="291" t="s">
        <v>47</v>
      </c>
      <c r="C64" s="252"/>
      <c r="D64" s="10">
        <v>36</v>
      </c>
      <c r="E64" s="10">
        <v>23</v>
      </c>
      <c r="F64" s="10">
        <v>8</v>
      </c>
      <c r="G64" s="10">
        <v>2</v>
      </c>
      <c r="H64" s="10">
        <v>3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49">
        <v>0</v>
      </c>
      <c r="AK64" s="49">
        <v>73.900000000000006</v>
      </c>
      <c r="AL64" s="50">
        <v>204.8</v>
      </c>
      <c r="AM64" s="50">
        <v>71.5</v>
      </c>
    </row>
    <row r="65" spans="2:39" ht="12" customHeight="1" x14ac:dyDescent="0.15">
      <c r="B65" s="291" t="s">
        <v>48</v>
      </c>
      <c r="C65" s="252"/>
      <c r="D65" s="10">
        <v>118</v>
      </c>
      <c r="E65" s="10">
        <v>48</v>
      </c>
      <c r="F65" s="10">
        <v>45</v>
      </c>
      <c r="G65" s="10">
        <v>22</v>
      </c>
      <c r="H65" s="10">
        <v>3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49">
        <v>130</v>
      </c>
      <c r="AK65" s="49">
        <v>109.3</v>
      </c>
      <c r="AL65" s="50">
        <v>184.3</v>
      </c>
      <c r="AM65" s="50">
        <v>54.2</v>
      </c>
    </row>
    <row r="66" spans="2:39" ht="12" customHeight="1" x14ac:dyDescent="0.15">
      <c r="B66" s="291" t="s">
        <v>49</v>
      </c>
      <c r="C66" s="252"/>
      <c r="D66" s="10">
        <v>47</v>
      </c>
      <c r="E66" s="10">
        <v>19</v>
      </c>
      <c r="F66" s="10">
        <v>13</v>
      </c>
      <c r="G66" s="10">
        <v>12</v>
      </c>
      <c r="H66" s="10">
        <v>2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49">
        <v>158</v>
      </c>
      <c r="AK66" s="49">
        <v>129.69999999999999</v>
      </c>
      <c r="AL66" s="50">
        <v>217.6</v>
      </c>
      <c r="AM66" s="50">
        <v>70.8</v>
      </c>
    </row>
    <row r="67" spans="2:39" ht="12" customHeight="1" x14ac:dyDescent="0.15">
      <c r="B67" s="291" t="s">
        <v>50</v>
      </c>
      <c r="C67" s="252"/>
      <c r="D67" s="10">
        <v>11</v>
      </c>
      <c r="E67" s="10">
        <v>9</v>
      </c>
      <c r="F67" s="10">
        <v>0</v>
      </c>
      <c r="G67" s="10">
        <v>2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49">
        <v>0</v>
      </c>
      <c r="AK67" s="49">
        <v>50.1</v>
      </c>
      <c r="AL67" s="50">
        <v>275.5</v>
      </c>
      <c r="AM67" s="50">
        <v>20.5</v>
      </c>
    </row>
    <row r="68" spans="2:39" ht="12" customHeight="1" x14ac:dyDescent="0.15">
      <c r="B68" s="291" t="s">
        <v>51</v>
      </c>
      <c r="C68" s="252"/>
      <c r="D68" s="10">
        <v>45</v>
      </c>
      <c r="E68" s="10">
        <v>26</v>
      </c>
      <c r="F68" s="10">
        <v>14</v>
      </c>
      <c r="G68" s="10">
        <v>4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49">
        <v>0</v>
      </c>
      <c r="AK68" s="49">
        <v>70.099999999999994</v>
      </c>
      <c r="AL68" s="50">
        <v>166.1</v>
      </c>
      <c r="AM68" s="50">
        <v>78.900000000000006</v>
      </c>
    </row>
    <row r="69" spans="2:39" s="5" customFormat="1" ht="12" customHeight="1" x14ac:dyDescent="0.15">
      <c r="B69" s="292" t="s">
        <v>73</v>
      </c>
      <c r="C69" s="250"/>
      <c r="D69" s="7">
        <v>26</v>
      </c>
      <c r="E69" s="7">
        <v>13</v>
      </c>
      <c r="F69" s="7">
        <v>1</v>
      </c>
      <c r="G69" s="7">
        <v>3</v>
      </c>
      <c r="H69" s="7">
        <v>4</v>
      </c>
      <c r="I69" s="7">
        <v>4</v>
      </c>
      <c r="J69" s="7">
        <v>1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140">
        <v>75.5</v>
      </c>
      <c r="AK69" s="140">
        <v>174.2</v>
      </c>
      <c r="AL69" s="141">
        <v>348.3</v>
      </c>
      <c r="AM69" s="141">
        <v>104.5</v>
      </c>
    </row>
    <row r="71" spans="2:39" x14ac:dyDescent="0.15">
      <c r="D71" s="193">
        <f>D6</f>
        <v>8263</v>
      </c>
    </row>
    <row r="72" spans="2:39" x14ac:dyDescent="0.15">
      <c r="D72" s="193" t="str">
        <f>IF(D71=SUM(D8:D11,D12:D22,D23:D69)/3,"OK","NG")</f>
        <v>OK</v>
      </c>
    </row>
  </sheetData>
  <mergeCells count="68">
    <mergeCell ref="B3:C3"/>
    <mergeCell ref="D3:D5"/>
    <mergeCell ref="E3:E5"/>
    <mergeCell ref="AK3:AL4"/>
    <mergeCell ref="AM3:AM4"/>
    <mergeCell ref="B4:C5"/>
    <mergeCell ref="AJ3:AJ4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89</v>
      </c>
      <c r="C1" s="28"/>
      <c r="D1" s="29" t="s">
        <v>90</v>
      </c>
      <c r="E1" s="28"/>
    </row>
    <row r="2" spans="1:17" ht="17.25" x14ac:dyDescent="0.2">
      <c r="B2" s="1" t="s">
        <v>366</v>
      </c>
      <c r="C2" s="2"/>
    </row>
    <row r="3" spans="1:17" ht="24" x14ac:dyDescent="0.15">
      <c r="A3"/>
      <c r="B3" s="30"/>
      <c r="C3" s="31" t="s">
        <v>91</v>
      </c>
      <c r="D3" s="287" t="s">
        <v>92</v>
      </c>
      <c r="E3" s="33"/>
      <c r="F3" s="33">
        <v>25</v>
      </c>
      <c r="G3" s="33">
        <v>30</v>
      </c>
      <c r="H3" s="33">
        <v>35</v>
      </c>
      <c r="I3" s="33">
        <v>40</v>
      </c>
      <c r="J3" s="33">
        <v>45</v>
      </c>
      <c r="K3" s="33">
        <v>50</v>
      </c>
      <c r="L3" s="33">
        <v>55</v>
      </c>
      <c r="M3" s="33">
        <v>60</v>
      </c>
      <c r="N3" s="34" t="s">
        <v>93</v>
      </c>
      <c r="O3" s="287" t="s">
        <v>94</v>
      </c>
      <c r="P3" s="287" t="s">
        <v>95</v>
      </c>
      <c r="Q3" s="287" t="s">
        <v>96</v>
      </c>
    </row>
    <row r="4" spans="1:17" s="35" customFormat="1" ht="20.25" customHeight="1" x14ac:dyDescent="0.15">
      <c r="B4" s="242" t="s">
        <v>85</v>
      </c>
      <c r="C4" s="243"/>
      <c r="D4" s="288"/>
      <c r="E4" s="36" t="s">
        <v>97</v>
      </c>
      <c r="F4" s="36" t="s">
        <v>97</v>
      </c>
      <c r="G4" s="36" t="s">
        <v>97</v>
      </c>
      <c r="H4" s="36" t="s">
        <v>97</v>
      </c>
      <c r="I4" s="36" t="s">
        <v>97</v>
      </c>
      <c r="J4" s="36" t="s">
        <v>97</v>
      </c>
      <c r="K4" s="36" t="s">
        <v>97</v>
      </c>
      <c r="L4" s="36" t="s">
        <v>97</v>
      </c>
      <c r="M4" s="36" t="s">
        <v>97</v>
      </c>
      <c r="N4" s="37" t="s">
        <v>97</v>
      </c>
      <c r="O4" s="288"/>
      <c r="P4" s="288"/>
      <c r="Q4" s="288"/>
    </row>
    <row r="5" spans="1:17" ht="24" x14ac:dyDescent="0.15">
      <c r="A5"/>
      <c r="B5" s="244"/>
      <c r="C5" s="245"/>
      <c r="D5" s="289"/>
      <c r="E5" s="38" t="s">
        <v>98</v>
      </c>
      <c r="F5" s="39">
        <v>29</v>
      </c>
      <c r="G5" s="39">
        <v>34</v>
      </c>
      <c r="H5" s="39">
        <v>39</v>
      </c>
      <c r="I5" s="39">
        <v>44</v>
      </c>
      <c r="J5" s="39">
        <v>49</v>
      </c>
      <c r="K5" s="39">
        <v>54</v>
      </c>
      <c r="L5" s="39">
        <v>59</v>
      </c>
      <c r="M5" s="39">
        <v>64</v>
      </c>
      <c r="N5" s="40"/>
      <c r="O5" s="41" t="s">
        <v>99</v>
      </c>
      <c r="P5" s="41" t="s">
        <v>99</v>
      </c>
      <c r="Q5" s="41" t="s">
        <v>99</v>
      </c>
    </row>
    <row r="6" spans="1:17" ht="15.95" customHeight="1" x14ac:dyDescent="0.15">
      <c r="A6" s="3"/>
      <c r="B6" s="290" t="s">
        <v>0</v>
      </c>
      <c r="C6" s="254"/>
      <c r="D6" s="22">
        <v>8263</v>
      </c>
      <c r="E6" s="22">
        <v>248</v>
      </c>
      <c r="F6" s="22">
        <v>643</v>
      </c>
      <c r="G6" s="22">
        <v>1226</v>
      </c>
      <c r="H6" s="22">
        <v>1580</v>
      </c>
      <c r="I6" s="22">
        <v>1467</v>
      </c>
      <c r="J6" s="22">
        <v>1180</v>
      </c>
      <c r="K6" s="22">
        <v>789</v>
      </c>
      <c r="L6" s="22">
        <v>499</v>
      </c>
      <c r="M6" s="22">
        <v>309</v>
      </c>
      <c r="N6" s="22">
        <v>322</v>
      </c>
      <c r="O6" s="42">
        <v>41</v>
      </c>
      <c r="P6" s="27">
        <v>42.2</v>
      </c>
      <c r="Q6" s="27">
        <v>11</v>
      </c>
    </row>
    <row r="7" spans="1:17" ht="15.95" customHeight="1" x14ac:dyDescent="0.15">
      <c r="B7" s="291" t="s">
        <v>1</v>
      </c>
      <c r="C7" s="252"/>
      <c r="D7" s="10">
        <v>6031</v>
      </c>
      <c r="E7" s="10">
        <v>182</v>
      </c>
      <c r="F7" s="10">
        <v>459</v>
      </c>
      <c r="G7" s="10">
        <v>871</v>
      </c>
      <c r="H7" s="10">
        <v>1122</v>
      </c>
      <c r="I7" s="10">
        <v>1093</v>
      </c>
      <c r="J7" s="10">
        <v>884</v>
      </c>
      <c r="K7" s="10">
        <v>578</v>
      </c>
      <c r="L7" s="10">
        <v>361</v>
      </c>
      <c r="M7" s="10">
        <v>230</v>
      </c>
      <c r="N7" s="10">
        <v>251</v>
      </c>
      <c r="O7" s="43">
        <v>41</v>
      </c>
      <c r="P7" s="11">
        <v>42.4</v>
      </c>
      <c r="Q7" s="11">
        <v>11</v>
      </c>
    </row>
    <row r="8" spans="1:17" ht="15.95" customHeight="1" x14ac:dyDescent="0.15">
      <c r="B8" s="44"/>
      <c r="C8" s="18" t="s">
        <v>65</v>
      </c>
      <c r="D8" s="10">
        <v>3282</v>
      </c>
      <c r="E8" s="10">
        <v>72</v>
      </c>
      <c r="F8" s="10">
        <v>224</v>
      </c>
      <c r="G8" s="10">
        <v>486</v>
      </c>
      <c r="H8" s="10">
        <v>625</v>
      </c>
      <c r="I8" s="10">
        <v>615</v>
      </c>
      <c r="J8" s="10">
        <v>493</v>
      </c>
      <c r="K8" s="10">
        <v>283</v>
      </c>
      <c r="L8" s="10">
        <v>188</v>
      </c>
      <c r="M8" s="10">
        <v>136</v>
      </c>
      <c r="N8" s="10">
        <v>160</v>
      </c>
      <c r="O8" s="43">
        <v>41</v>
      </c>
      <c r="P8" s="11">
        <v>42.7</v>
      </c>
      <c r="Q8" s="11">
        <v>11</v>
      </c>
    </row>
    <row r="9" spans="1:17" ht="15.95" customHeight="1" x14ac:dyDescent="0.15">
      <c r="B9" s="44"/>
      <c r="C9" s="18" t="s">
        <v>66</v>
      </c>
      <c r="D9" s="10">
        <v>1828</v>
      </c>
      <c r="E9" s="10">
        <v>76</v>
      </c>
      <c r="F9" s="10">
        <v>167</v>
      </c>
      <c r="G9" s="10">
        <v>262</v>
      </c>
      <c r="H9" s="10">
        <v>329</v>
      </c>
      <c r="I9" s="10">
        <v>319</v>
      </c>
      <c r="J9" s="10">
        <v>252</v>
      </c>
      <c r="K9" s="10">
        <v>180</v>
      </c>
      <c r="L9" s="10">
        <v>111</v>
      </c>
      <c r="M9" s="10">
        <v>64</v>
      </c>
      <c r="N9" s="10">
        <v>68</v>
      </c>
      <c r="O9" s="43">
        <v>41</v>
      </c>
      <c r="P9" s="11">
        <v>41.8</v>
      </c>
      <c r="Q9" s="11">
        <v>11.2</v>
      </c>
    </row>
    <row r="10" spans="1:17" ht="15.95" customHeight="1" x14ac:dyDescent="0.15">
      <c r="B10" s="44"/>
      <c r="C10" s="18" t="s">
        <v>67</v>
      </c>
      <c r="D10" s="10">
        <v>921</v>
      </c>
      <c r="E10" s="10">
        <v>34</v>
      </c>
      <c r="F10" s="10">
        <v>68</v>
      </c>
      <c r="G10" s="10">
        <v>123</v>
      </c>
      <c r="H10" s="10">
        <v>168</v>
      </c>
      <c r="I10" s="10">
        <v>159</v>
      </c>
      <c r="J10" s="10">
        <v>139</v>
      </c>
      <c r="K10" s="10">
        <v>115</v>
      </c>
      <c r="L10" s="10">
        <v>62</v>
      </c>
      <c r="M10" s="10">
        <v>30</v>
      </c>
      <c r="N10" s="10">
        <v>23</v>
      </c>
      <c r="O10" s="43">
        <v>42</v>
      </c>
      <c r="P10" s="11">
        <v>42.3</v>
      </c>
      <c r="Q10" s="11">
        <v>10.6</v>
      </c>
    </row>
    <row r="11" spans="1:17" ht="15.95" customHeight="1" x14ac:dyDescent="0.15">
      <c r="B11" s="292" t="s">
        <v>5</v>
      </c>
      <c r="C11" s="250"/>
      <c r="D11" s="10">
        <v>2232</v>
      </c>
      <c r="E11" s="10">
        <v>66</v>
      </c>
      <c r="F11" s="10">
        <v>184</v>
      </c>
      <c r="G11" s="10">
        <v>355</v>
      </c>
      <c r="H11" s="10">
        <v>458</v>
      </c>
      <c r="I11" s="10">
        <v>374</v>
      </c>
      <c r="J11" s="10">
        <v>296</v>
      </c>
      <c r="K11" s="10">
        <v>211</v>
      </c>
      <c r="L11" s="10">
        <v>138</v>
      </c>
      <c r="M11" s="10">
        <v>79</v>
      </c>
      <c r="N11" s="10">
        <v>71</v>
      </c>
      <c r="O11" s="43">
        <v>40</v>
      </c>
      <c r="P11" s="11">
        <v>41.7</v>
      </c>
      <c r="Q11" s="11">
        <v>10.8</v>
      </c>
    </row>
    <row r="12" spans="1:17" ht="15.95" customHeight="1" x14ac:dyDescent="0.15">
      <c r="B12" s="291" t="s">
        <v>75</v>
      </c>
      <c r="C12" s="252"/>
      <c r="D12" s="45">
        <v>266</v>
      </c>
      <c r="E12" s="45">
        <v>6</v>
      </c>
      <c r="F12" s="45">
        <v>29</v>
      </c>
      <c r="G12" s="45">
        <v>46</v>
      </c>
      <c r="H12" s="45">
        <v>57</v>
      </c>
      <c r="I12" s="45">
        <v>47</v>
      </c>
      <c r="J12" s="45">
        <v>26</v>
      </c>
      <c r="K12" s="45">
        <v>23</v>
      </c>
      <c r="L12" s="45">
        <v>13</v>
      </c>
      <c r="M12" s="45">
        <v>11</v>
      </c>
      <c r="N12" s="45">
        <v>8</v>
      </c>
      <c r="O12" s="46">
        <v>39</v>
      </c>
      <c r="P12" s="47">
        <v>41</v>
      </c>
      <c r="Q12" s="47">
        <v>10.7</v>
      </c>
    </row>
    <row r="13" spans="1:17" ht="15.95" customHeight="1" x14ac:dyDescent="0.15">
      <c r="B13" s="291" t="s">
        <v>76</v>
      </c>
      <c r="C13" s="252"/>
      <c r="D13" s="10">
        <v>314</v>
      </c>
      <c r="E13" s="10">
        <v>11</v>
      </c>
      <c r="F13" s="10">
        <v>14</v>
      </c>
      <c r="G13" s="10">
        <v>51</v>
      </c>
      <c r="H13" s="10">
        <v>67</v>
      </c>
      <c r="I13" s="10">
        <v>47</v>
      </c>
      <c r="J13" s="10">
        <v>51</v>
      </c>
      <c r="K13" s="10">
        <v>27</v>
      </c>
      <c r="L13" s="10">
        <v>24</v>
      </c>
      <c r="M13" s="10">
        <v>11</v>
      </c>
      <c r="N13" s="10">
        <v>11</v>
      </c>
      <c r="O13" s="43">
        <v>41</v>
      </c>
      <c r="P13" s="11">
        <v>42.5</v>
      </c>
      <c r="Q13" s="11">
        <v>10.8</v>
      </c>
    </row>
    <row r="14" spans="1:17" ht="15.95" customHeight="1" x14ac:dyDescent="0.15">
      <c r="B14" s="291" t="s">
        <v>77</v>
      </c>
      <c r="C14" s="252"/>
      <c r="D14" s="10">
        <v>467</v>
      </c>
      <c r="E14" s="10">
        <v>11</v>
      </c>
      <c r="F14" s="10">
        <v>38</v>
      </c>
      <c r="G14" s="10">
        <v>53</v>
      </c>
      <c r="H14" s="10">
        <v>78</v>
      </c>
      <c r="I14" s="10">
        <v>81</v>
      </c>
      <c r="J14" s="10">
        <v>79</v>
      </c>
      <c r="K14" s="10">
        <v>59</v>
      </c>
      <c r="L14" s="10">
        <v>37</v>
      </c>
      <c r="M14" s="10">
        <v>16</v>
      </c>
      <c r="N14" s="10">
        <v>15</v>
      </c>
      <c r="O14" s="43">
        <v>43</v>
      </c>
      <c r="P14" s="11">
        <v>43.2</v>
      </c>
      <c r="Q14" s="11">
        <v>10.7</v>
      </c>
    </row>
    <row r="15" spans="1:17" ht="15.95" customHeight="1" x14ac:dyDescent="0.15">
      <c r="B15" s="291" t="s">
        <v>78</v>
      </c>
      <c r="C15" s="252"/>
      <c r="D15" s="10">
        <v>3854</v>
      </c>
      <c r="E15" s="10">
        <v>99</v>
      </c>
      <c r="F15" s="10">
        <v>276</v>
      </c>
      <c r="G15" s="10">
        <v>566</v>
      </c>
      <c r="H15" s="10">
        <v>721</v>
      </c>
      <c r="I15" s="10">
        <v>706</v>
      </c>
      <c r="J15" s="10">
        <v>575</v>
      </c>
      <c r="K15" s="10">
        <v>358</v>
      </c>
      <c r="L15" s="10">
        <v>223</v>
      </c>
      <c r="M15" s="10">
        <v>156</v>
      </c>
      <c r="N15" s="10">
        <v>174</v>
      </c>
      <c r="O15" s="43">
        <v>41</v>
      </c>
      <c r="P15" s="11">
        <v>42.6</v>
      </c>
      <c r="Q15" s="11">
        <v>11</v>
      </c>
    </row>
    <row r="16" spans="1:17" ht="15.95" customHeight="1" x14ac:dyDescent="0.15">
      <c r="B16" s="291" t="s">
        <v>79</v>
      </c>
      <c r="C16" s="252"/>
      <c r="D16" s="10">
        <v>707</v>
      </c>
      <c r="E16" s="10">
        <v>26</v>
      </c>
      <c r="F16" s="10">
        <v>51</v>
      </c>
      <c r="G16" s="10">
        <v>96</v>
      </c>
      <c r="H16" s="10">
        <v>135</v>
      </c>
      <c r="I16" s="10">
        <v>127</v>
      </c>
      <c r="J16" s="10">
        <v>106</v>
      </c>
      <c r="K16" s="10">
        <v>81</v>
      </c>
      <c r="L16" s="10">
        <v>47</v>
      </c>
      <c r="M16" s="10">
        <v>19</v>
      </c>
      <c r="N16" s="10">
        <v>19</v>
      </c>
      <c r="O16" s="43">
        <v>41</v>
      </c>
      <c r="P16" s="11">
        <v>42.1</v>
      </c>
      <c r="Q16" s="11">
        <v>10.5</v>
      </c>
    </row>
    <row r="17" spans="2:17" ht="15.95" customHeight="1" x14ac:dyDescent="0.15">
      <c r="B17" s="291" t="s">
        <v>80</v>
      </c>
      <c r="C17" s="252"/>
      <c r="D17" s="10">
        <v>52</v>
      </c>
      <c r="E17" s="10">
        <v>0</v>
      </c>
      <c r="F17" s="10">
        <v>3</v>
      </c>
      <c r="G17" s="10">
        <v>13</v>
      </c>
      <c r="H17" s="10">
        <v>10</v>
      </c>
      <c r="I17" s="10">
        <v>9</v>
      </c>
      <c r="J17" s="10">
        <v>6</v>
      </c>
      <c r="K17" s="10">
        <v>7</v>
      </c>
      <c r="L17" s="10">
        <v>4</v>
      </c>
      <c r="M17" s="10">
        <v>0</v>
      </c>
      <c r="N17" s="10">
        <v>0</v>
      </c>
      <c r="O17" s="43">
        <v>40</v>
      </c>
      <c r="P17" s="11">
        <v>40.799999999999997</v>
      </c>
      <c r="Q17" s="11">
        <v>8.6</v>
      </c>
    </row>
    <row r="18" spans="2:17" ht="15.95" customHeight="1" x14ac:dyDescent="0.15">
      <c r="B18" s="291" t="s">
        <v>81</v>
      </c>
      <c r="C18" s="252"/>
      <c r="D18" s="10">
        <v>1828</v>
      </c>
      <c r="E18" s="10">
        <v>76</v>
      </c>
      <c r="F18" s="10">
        <v>167</v>
      </c>
      <c r="G18" s="10">
        <v>262</v>
      </c>
      <c r="H18" s="10">
        <v>329</v>
      </c>
      <c r="I18" s="10">
        <v>319</v>
      </c>
      <c r="J18" s="10">
        <v>252</v>
      </c>
      <c r="K18" s="10">
        <v>180</v>
      </c>
      <c r="L18" s="10">
        <v>111</v>
      </c>
      <c r="M18" s="10">
        <v>64</v>
      </c>
      <c r="N18" s="10">
        <v>68</v>
      </c>
      <c r="O18" s="43">
        <v>41</v>
      </c>
      <c r="P18" s="11">
        <v>41.8</v>
      </c>
      <c r="Q18" s="11">
        <v>11.2</v>
      </c>
    </row>
    <row r="19" spans="2:17" ht="15.95" customHeight="1" x14ac:dyDescent="0.15">
      <c r="B19" s="291" t="s">
        <v>100</v>
      </c>
      <c r="C19" s="252"/>
      <c r="D19" s="10">
        <v>186</v>
      </c>
      <c r="E19" s="10">
        <v>3</v>
      </c>
      <c r="F19" s="10">
        <v>16</v>
      </c>
      <c r="G19" s="10">
        <v>38</v>
      </c>
      <c r="H19" s="10">
        <v>46</v>
      </c>
      <c r="I19" s="10">
        <v>29</v>
      </c>
      <c r="J19" s="10">
        <v>26</v>
      </c>
      <c r="K19" s="10">
        <v>12</v>
      </c>
      <c r="L19" s="10">
        <v>2</v>
      </c>
      <c r="M19" s="10">
        <v>10</v>
      </c>
      <c r="N19" s="10">
        <v>4</v>
      </c>
      <c r="O19" s="43">
        <v>37</v>
      </c>
      <c r="P19" s="11">
        <v>40.200000000000003</v>
      </c>
      <c r="Q19" s="11">
        <v>10.1</v>
      </c>
    </row>
    <row r="20" spans="2:17" ht="15.95" customHeight="1" x14ac:dyDescent="0.15">
      <c r="B20" s="291" t="s">
        <v>101</v>
      </c>
      <c r="C20" s="252"/>
      <c r="D20" s="10">
        <v>36</v>
      </c>
      <c r="E20" s="10">
        <v>0</v>
      </c>
      <c r="F20" s="10">
        <v>1</v>
      </c>
      <c r="G20" s="10">
        <v>3</v>
      </c>
      <c r="H20" s="10">
        <v>6</v>
      </c>
      <c r="I20" s="10">
        <v>8</v>
      </c>
      <c r="J20" s="10">
        <v>9</v>
      </c>
      <c r="K20" s="10">
        <v>4</v>
      </c>
      <c r="L20" s="10">
        <v>4</v>
      </c>
      <c r="M20" s="10">
        <v>0</v>
      </c>
      <c r="N20" s="10">
        <v>1</v>
      </c>
      <c r="O20" s="43">
        <v>44.5</v>
      </c>
      <c r="P20" s="11">
        <v>44.3</v>
      </c>
      <c r="Q20" s="11">
        <v>8.4</v>
      </c>
    </row>
    <row r="21" spans="2:17" ht="15.95" customHeight="1" x14ac:dyDescent="0.15">
      <c r="B21" s="291" t="s">
        <v>88</v>
      </c>
      <c r="C21" s="252"/>
      <c r="D21" s="10">
        <v>306</v>
      </c>
      <c r="E21" s="10">
        <v>7</v>
      </c>
      <c r="F21" s="10">
        <v>28</v>
      </c>
      <c r="G21" s="10">
        <v>49</v>
      </c>
      <c r="H21" s="10">
        <v>69</v>
      </c>
      <c r="I21" s="10">
        <v>61</v>
      </c>
      <c r="J21" s="10">
        <v>32</v>
      </c>
      <c r="K21" s="10">
        <v>19</v>
      </c>
      <c r="L21" s="10">
        <v>18</v>
      </c>
      <c r="M21" s="10">
        <v>13</v>
      </c>
      <c r="N21" s="10">
        <v>10</v>
      </c>
      <c r="O21" s="43">
        <v>39.5</v>
      </c>
      <c r="P21" s="11">
        <v>41.4</v>
      </c>
      <c r="Q21" s="11">
        <v>10.9</v>
      </c>
    </row>
    <row r="22" spans="2:17" ht="15.95" customHeight="1" x14ac:dyDescent="0.15">
      <c r="B22" s="292" t="s">
        <v>102</v>
      </c>
      <c r="C22" s="250"/>
      <c r="D22" s="7">
        <v>247</v>
      </c>
      <c r="E22" s="7">
        <v>9</v>
      </c>
      <c r="F22" s="7">
        <v>20</v>
      </c>
      <c r="G22" s="7">
        <v>49</v>
      </c>
      <c r="H22" s="7">
        <v>62</v>
      </c>
      <c r="I22" s="7">
        <v>33</v>
      </c>
      <c r="J22" s="7">
        <v>18</v>
      </c>
      <c r="K22" s="7">
        <v>19</v>
      </c>
      <c r="L22" s="7">
        <v>16</v>
      </c>
      <c r="M22" s="7">
        <v>9</v>
      </c>
      <c r="N22" s="7">
        <v>12</v>
      </c>
      <c r="O22" s="48">
        <v>38</v>
      </c>
      <c r="P22" s="9">
        <v>41</v>
      </c>
      <c r="Q22" s="9">
        <v>11.5</v>
      </c>
    </row>
    <row r="23" spans="2:17" ht="15.95" customHeight="1" x14ac:dyDescent="0.15">
      <c r="B23" s="291" t="s">
        <v>6</v>
      </c>
      <c r="C23" s="252"/>
      <c r="D23" s="10">
        <v>266</v>
      </c>
      <c r="E23" s="10">
        <v>6</v>
      </c>
      <c r="F23" s="10">
        <v>29</v>
      </c>
      <c r="G23" s="10">
        <v>46</v>
      </c>
      <c r="H23" s="10">
        <v>57</v>
      </c>
      <c r="I23" s="10">
        <v>47</v>
      </c>
      <c r="J23" s="10">
        <v>26</v>
      </c>
      <c r="K23" s="10">
        <v>23</v>
      </c>
      <c r="L23" s="10">
        <v>13</v>
      </c>
      <c r="M23" s="10">
        <v>11</v>
      </c>
      <c r="N23" s="10">
        <v>8</v>
      </c>
      <c r="O23" s="43">
        <v>39</v>
      </c>
      <c r="P23" s="11">
        <v>41</v>
      </c>
      <c r="Q23" s="11">
        <v>10.7</v>
      </c>
    </row>
    <row r="24" spans="2:17" ht="15.95" customHeight="1" x14ac:dyDescent="0.15">
      <c r="B24" s="291" t="s">
        <v>7</v>
      </c>
      <c r="C24" s="252"/>
      <c r="D24" s="10">
        <v>16</v>
      </c>
      <c r="E24" s="10">
        <v>0</v>
      </c>
      <c r="F24" s="10">
        <v>1</v>
      </c>
      <c r="G24" s="10">
        <v>2</v>
      </c>
      <c r="H24" s="10">
        <v>2</v>
      </c>
      <c r="I24" s="10">
        <v>5</v>
      </c>
      <c r="J24" s="10">
        <v>2</v>
      </c>
      <c r="K24" s="10">
        <v>2</v>
      </c>
      <c r="L24" s="10">
        <v>0</v>
      </c>
      <c r="M24" s="10">
        <v>0</v>
      </c>
      <c r="N24" s="10">
        <v>2</v>
      </c>
      <c r="O24" s="43">
        <v>43.5</v>
      </c>
      <c r="P24" s="11">
        <v>43.8</v>
      </c>
      <c r="Q24" s="11">
        <v>11.5</v>
      </c>
    </row>
    <row r="25" spans="2:17" ht="15.95" customHeight="1" x14ac:dyDescent="0.15">
      <c r="B25" s="291" t="s">
        <v>8</v>
      </c>
      <c r="C25" s="252"/>
      <c r="D25" s="10">
        <v>35</v>
      </c>
      <c r="E25" s="10">
        <v>2</v>
      </c>
      <c r="F25" s="10">
        <v>4</v>
      </c>
      <c r="G25" s="10">
        <v>6</v>
      </c>
      <c r="H25" s="10">
        <v>8</v>
      </c>
      <c r="I25" s="10">
        <v>5</v>
      </c>
      <c r="J25" s="10">
        <v>6</v>
      </c>
      <c r="K25" s="10">
        <v>3</v>
      </c>
      <c r="L25" s="10">
        <v>1</v>
      </c>
      <c r="M25" s="10">
        <v>0</v>
      </c>
      <c r="N25" s="10">
        <v>0</v>
      </c>
      <c r="O25" s="43">
        <v>38</v>
      </c>
      <c r="P25" s="11">
        <v>38.700000000000003</v>
      </c>
      <c r="Q25" s="11">
        <v>8.8000000000000007</v>
      </c>
    </row>
    <row r="26" spans="2:17" ht="15.95" customHeight="1" x14ac:dyDescent="0.15">
      <c r="B26" s="291" t="s">
        <v>9</v>
      </c>
      <c r="C26" s="252"/>
      <c r="D26" s="10">
        <v>129</v>
      </c>
      <c r="E26" s="10">
        <v>2</v>
      </c>
      <c r="F26" s="10">
        <v>4</v>
      </c>
      <c r="G26" s="10">
        <v>20</v>
      </c>
      <c r="H26" s="10">
        <v>31</v>
      </c>
      <c r="I26" s="10">
        <v>24</v>
      </c>
      <c r="J26" s="10">
        <v>22</v>
      </c>
      <c r="K26" s="10">
        <v>9</v>
      </c>
      <c r="L26" s="10">
        <v>12</v>
      </c>
      <c r="M26" s="10">
        <v>2</v>
      </c>
      <c r="N26" s="10">
        <v>3</v>
      </c>
      <c r="O26" s="43">
        <v>41</v>
      </c>
      <c r="P26" s="11">
        <v>42.5</v>
      </c>
      <c r="Q26" s="11">
        <v>10</v>
      </c>
    </row>
    <row r="27" spans="2:17" ht="15.95" customHeight="1" x14ac:dyDescent="0.15">
      <c r="B27" s="291" t="s">
        <v>10</v>
      </c>
      <c r="C27" s="252"/>
      <c r="D27" s="10">
        <v>71</v>
      </c>
      <c r="E27" s="10">
        <v>5</v>
      </c>
      <c r="F27" s="10">
        <v>3</v>
      </c>
      <c r="G27" s="10">
        <v>10</v>
      </c>
      <c r="H27" s="10">
        <v>11</v>
      </c>
      <c r="I27" s="10">
        <v>7</v>
      </c>
      <c r="J27" s="10">
        <v>12</v>
      </c>
      <c r="K27" s="10">
        <v>10</v>
      </c>
      <c r="L27" s="10">
        <v>7</v>
      </c>
      <c r="M27" s="10">
        <v>3</v>
      </c>
      <c r="N27" s="10">
        <v>3</v>
      </c>
      <c r="O27" s="49">
        <v>44</v>
      </c>
      <c r="P27" s="50">
        <v>43.7</v>
      </c>
      <c r="Q27" s="50">
        <v>11.6</v>
      </c>
    </row>
    <row r="28" spans="2:17" ht="15.95" customHeight="1" x14ac:dyDescent="0.15">
      <c r="B28" s="291" t="s">
        <v>11</v>
      </c>
      <c r="C28" s="252"/>
      <c r="D28" s="10">
        <v>23</v>
      </c>
      <c r="E28" s="10">
        <v>1</v>
      </c>
      <c r="F28" s="10">
        <v>0</v>
      </c>
      <c r="G28" s="10">
        <v>5</v>
      </c>
      <c r="H28" s="10">
        <v>7</v>
      </c>
      <c r="I28" s="10">
        <v>3</v>
      </c>
      <c r="J28" s="10">
        <v>1</v>
      </c>
      <c r="K28" s="10">
        <v>0</v>
      </c>
      <c r="L28" s="10">
        <v>1</v>
      </c>
      <c r="M28" s="10">
        <v>3</v>
      </c>
      <c r="N28" s="10">
        <v>2</v>
      </c>
      <c r="O28" s="43">
        <v>38</v>
      </c>
      <c r="P28" s="11">
        <v>43</v>
      </c>
      <c r="Q28" s="50">
        <v>13.1</v>
      </c>
    </row>
    <row r="29" spans="2:17" ht="15.95" customHeight="1" x14ac:dyDescent="0.15">
      <c r="B29" s="291" t="s">
        <v>12</v>
      </c>
      <c r="C29" s="252"/>
      <c r="D29" s="10">
        <v>40</v>
      </c>
      <c r="E29" s="10">
        <v>1</v>
      </c>
      <c r="F29" s="10">
        <v>2</v>
      </c>
      <c r="G29" s="10">
        <v>8</v>
      </c>
      <c r="H29" s="10">
        <v>8</v>
      </c>
      <c r="I29" s="10">
        <v>3</v>
      </c>
      <c r="J29" s="10">
        <v>8</v>
      </c>
      <c r="K29" s="10">
        <v>3</v>
      </c>
      <c r="L29" s="10">
        <v>3</v>
      </c>
      <c r="M29" s="10">
        <v>3</v>
      </c>
      <c r="N29" s="10">
        <v>1</v>
      </c>
      <c r="O29" s="43">
        <v>42</v>
      </c>
      <c r="P29" s="11">
        <v>42.9</v>
      </c>
      <c r="Q29" s="11">
        <v>10.9</v>
      </c>
    </row>
    <row r="30" spans="2:17" ht="15.95" customHeight="1" x14ac:dyDescent="0.15">
      <c r="B30" s="291" t="s">
        <v>13</v>
      </c>
      <c r="C30" s="252"/>
      <c r="D30" s="10">
        <v>261</v>
      </c>
      <c r="E30" s="10">
        <v>13</v>
      </c>
      <c r="F30" s="10">
        <v>30</v>
      </c>
      <c r="G30" s="10">
        <v>36</v>
      </c>
      <c r="H30" s="10">
        <v>42</v>
      </c>
      <c r="I30" s="10">
        <v>44</v>
      </c>
      <c r="J30" s="10">
        <v>37</v>
      </c>
      <c r="K30" s="10">
        <v>30</v>
      </c>
      <c r="L30" s="10">
        <v>12</v>
      </c>
      <c r="M30" s="10">
        <v>8</v>
      </c>
      <c r="N30" s="10">
        <v>9</v>
      </c>
      <c r="O30" s="43">
        <v>41</v>
      </c>
      <c r="P30" s="11">
        <v>41.1</v>
      </c>
      <c r="Q30" s="11">
        <v>11.2</v>
      </c>
    </row>
    <row r="31" spans="2:17" ht="15.95" customHeight="1" x14ac:dyDescent="0.15">
      <c r="B31" s="291" t="s">
        <v>14</v>
      </c>
      <c r="C31" s="252"/>
      <c r="D31" s="10">
        <v>197</v>
      </c>
      <c r="E31" s="10">
        <v>3</v>
      </c>
      <c r="F31" s="10">
        <v>16</v>
      </c>
      <c r="G31" s="10">
        <v>22</v>
      </c>
      <c r="H31" s="10">
        <v>29</v>
      </c>
      <c r="I31" s="10">
        <v>35</v>
      </c>
      <c r="J31" s="10">
        <v>38</v>
      </c>
      <c r="K31" s="10">
        <v>25</v>
      </c>
      <c r="L31" s="10">
        <v>17</v>
      </c>
      <c r="M31" s="10">
        <v>8</v>
      </c>
      <c r="N31" s="10">
        <v>4</v>
      </c>
      <c r="O31" s="43">
        <v>44</v>
      </c>
      <c r="P31" s="11">
        <v>43.5</v>
      </c>
      <c r="Q31" s="11">
        <v>10.199999999999999</v>
      </c>
    </row>
    <row r="32" spans="2:17" ht="15.95" customHeight="1" x14ac:dyDescent="0.15">
      <c r="B32" s="291" t="s">
        <v>15</v>
      </c>
      <c r="C32" s="252"/>
      <c r="D32" s="10">
        <v>153</v>
      </c>
      <c r="E32" s="10">
        <v>5</v>
      </c>
      <c r="F32" s="10">
        <v>12</v>
      </c>
      <c r="G32" s="10">
        <v>25</v>
      </c>
      <c r="H32" s="10">
        <v>24</v>
      </c>
      <c r="I32" s="10">
        <v>22</v>
      </c>
      <c r="J32" s="10">
        <v>24</v>
      </c>
      <c r="K32" s="10">
        <v>17</v>
      </c>
      <c r="L32" s="10">
        <v>14</v>
      </c>
      <c r="M32" s="10">
        <v>5</v>
      </c>
      <c r="N32" s="10">
        <v>5</v>
      </c>
      <c r="O32" s="43">
        <v>41</v>
      </c>
      <c r="P32" s="11">
        <v>42.5</v>
      </c>
      <c r="Q32" s="11">
        <v>11</v>
      </c>
    </row>
    <row r="33" spans="2:17" ht="15.95" customHeight="1" x14ac:dyDescent="0.15">
      <c r="B33" s="291" t="s">
        <v>16</v>
      </c>
      <c r="C33" s="252"/>
      <c r="D33" s="10">
        <v>747</v>
      </c>
      <c r="E33" s="10">
        <v>23</v>
      </c>
      <c r="F33" s="10">
        <v>55</v>
      </c>
      <c r="G33" s="10">
        <v>100</v>
      </c>
      <c r="H33" s="10">
        <v>117</v>
      </c>
      <c r="I33" s="10">
        <v>147</v>
      </c>
      <c r="J33" s="10">
        <v>118</v>
      </c>
      <c r="K33" s="10">
        <v>79</v>
      </c>
      <c r="L33" s="10">
        <v>41</v>
      </c>
      <c r="M33" s="10">
        <v>30</v>
      </c>
      <c r="N33" s="10">
        <v>37</v>
      </c>
      <c r="O33" s="43">
        <v>42</v>
      </c>
      <c r="P33" s="11">
        <v>42.9</v>
      </c>
      <c r="Q33" s="11">
        <v>11</v>
      </c>
    </row>
    <row r="34" spans="2:17" ht="15.95" customHeight="1" x14ac:dyDescent="0.15">
      <c r="B34" s="291" t="s">
        <v>17</v>
      </c>
      <c r="C34" s="252"/>
      <c r="D34" s="10">
        <v>482</v>
      </c>
      <c r="E34" s="10">
        <v>14</v>
      </c>
      <c r="F34" s="10">
        <v>32</v>
      </c>
      <c r="G34" s="10">
        <v>54</v>
      </c>
      <c r="H34" s="10">
        <v>97</v>
      </c>
      <c r="I34" s="10">
        <v>98</v>
      </c>
      <c r="J34" s="10">
        <v>71</v>
      </c>
      <c r="K34" s="10">
        <v>44</v>
      </c>
      <c r="L34" s="10">
        <v>29</v>
      </c>
      <c r="M34" s="10">
        <v>24</v>
      </c>
      <c r="N34" s="10">
        <v>19</v>
      </c>
      <c r="O34" s="43">
        <v>42</v>
      </c>
      <c r="P34" s="11">
        <v>42.9</v>
      </c>
      <c r="Q34" s="11">
        <v>10.8</v>
      </c>
    </row>
    <row r="35" spans="2:17" ht="15.95" customHeight="1" x14ac:dyDescent="0.15">
      <c r="B35" s="291" t="s">
        <v>18</v>
      </c>
      <c r="C35" s="252"/>
      <c r="D35" s="10">
        <v>1069</v>
      </c>
      <c r="E35" s="10">
        <v>16</v>
      </c>
      <c r="F35" s="10">
        <v>57</v>
      </c>
      <c r="G35" s="10">
        <v>167</v>
      </c>
      <c r="H35" s="10">
        <v>239</v>
      </c>
      <c r="I35" s="10">
        <v>206</v>
      </c>
      <c r="J35" s="10">
        <v>145</v>
      </c>
      <c r="K35" s="10">
        <v>82</v>
      </c>
      <c r="L35" s="10">
        <v>62</v>
      </c>
      <c r="M35" s="10">
        <v>43</v>
      </c>
      <c r="N35" s="10">
        <v>52</v>
      </c>
      <c r="O35" s="43">
        <v>41</v>
      </c>
      <c r="P35" s="11">
        <v>42.7</v>
      </c>
      <c r="Q35" s="11">
        <v>10.7</v>
      </c>
    </row>
    <row r="36" spans="2:17" ht="15.95" customHeight="1" x14ac:dyDescent="0.15">
      <c r="B36" s="291" t="s">
        <v>19</v>
      </c>
      <c r="C36" s="252"/>
      <c r="D36" s="10">
        <v>984</v>
      </c>
      <c r="E36" s="10">
        <v>19</v>
      </c>
      <c r="F36" s="10">
        <v>80</v>
      </c>
      <c r="G36" s="10">
        <v>165</v>
      </c>
      <c r="H36" s="10">
        <v>172</v>
      </c>
      <c r="I36" s="10">
        <v>164</v>
      </c>
      <c r="J36" s="10">
        <v>159</v>
      </c>
      <c r="K36" s="10">
        <v>78</v>
      </c>
      <c r="L36" s="10">
        <v>56</v>
      </c>
      <c r="M36" s="10">
        <v>39</v>
      </c>
      <c r="N36" s="10">
        <v>52</v>
      </c>
      <c r="O36" s="43">
        <v>41</v>
      </c>
      <c r="P36" s="11">
        <v>42.5</v>
      </c>
      <c r="Q36" s="11">
        <v>11.3</v>
      </c>
    </row>
    <row r="37" spans="2:17" ht="15.95" customHeight="1" x14ac:dyDescent="0.15">
      <c r="B37" s="291" t="s">
        <v>20</v>
      </c>
      <c r="C37" s="252"/>
      <c r="D37" s="10">
        <v>50</v>
      </c>
      <c r="E37" s="10">
        <v>2</v>
      </c>
      <c r="F37" s="10">
        <v>5</v>
      </c>
      <c r="G37" s="10">
        <v>2</v>
      </c>
      <c r="H37" s="10">
        <v>12</v>
      </c>
      <c r="I37" s="10">
        <v>9</v>
      </c>
      <c r="J37" s="10">
        <v>6</v>
      </c>
      <c r="K37" s="10">
        <v>7</v>
      </c>
      <c r="L37" s="10">
        <v>4</v>
      </c>
      <c r="M37" s="10">
        <v>2</v>
      </c>
      <c r="N37" s="10">
        <v>1</v>
      </c>
      <c r="O37" s="43">
        <v>40.5</v>
      </c>
      <c r="P37" s="11">
        <v>42.6</v>
      </c>
      <c r="Q37" s="50">
        <v>10.7</v>
      </c>
    </row>
    <row r="38" spans="2:17" ht="15.95" customHeight="1" x14ac:dyDescent="0.15">
      <c r="B38" s="291" t="s">
        <v>21</v>
      </c>
      <c r="C38" s="252"/>
      <c r="D38" s="10">
        <v>23</v>
      </c>
      <c r="E38" s="10">
        <v>0</v>
      </c>
      <c r="F38" s="10">
        <v>2</v>
      </c>
      <c r="G38" s="10">
        <v>5</v>
      </c>
      <c r="H38" s="10">
        <v>6</v>
      </c>
      <c r="I38" s="10">
        <v>4</v>
      </c>
      <c r="J38" s="10">
        <v>2</v>
      </c>
      <c r="K38" s="10">
        <v>2</v>
      </c>
      <c r="L38" s="10">
        <v>2</v>
      </c>
      <c r="M38" s="10">
        <v>0</v>
      </c>
      <c r="N38" s="10">
        <v>0</v>
      </c>
      <c r="O38" s="43">
        <v>39</v>
      </c>
      <c r="P38" s="11">
        <v>40.4</v>
      </c>
      <c r="Q38" s="11">
        <v>8.1999999999999993</v>
      </c>
    </row>
    <row r="39" spans="2:17" ht="15.95" customHeight="1" x14ac:dyDescent="0.15">
      <c r="B39" s="291" t="s">
        <v>22</v>
      </c>
      <c r="C39" s="252"/>
      <c r="D39" s="10">
        <v>19</v>
      </c>
      <c r="E39" s="10">
        <v>0</v>
      </c>
      <c r="F39" s="10">
        <v>0</v>
      </c>
      <c r="G39" s="10">
        <v>6</v>
      </c>
      <c r="H39" s="10">
        <v>4</v>
      </c>
      <c r="I39" s="10">
        <v>4</v>
      </c>
      <c r="J39" s="10">
        <v>1</v>
      </c>
      <c r="K39" s="10">
        <v>2</v>
      </c>
      <c r="L39" s="10">
        <v>2</v>
      </c>
      <c r="M39" s="10">
        <v>0</v>
      </c>
      <c r="N39" s="10">
        <v>0</v>
      </c>
      <c r="O39" s="43">
        <v>38</v>
      </c>
      <c r="P39" s="11">
        <v>40.5</v>
      </c>
      <c r="Q39" s="11">
        <v>8.8000000000000007</v>
      </c>
    </row>
    <row r="40" spans="2:17" ht="15.95" customHeight="1" x14ac:dyDescent="0.15">
      <c r="B40" s="291" t="s">
        <v>23</v>
      </c>
      <c r="C40" s="252"/>
      <c r="D40" s="10">
        <v>10</v>
      </c>
      <c r="E40" s="10">
        <v>0</v>
      </c>
      <c r="F40" s="10">
        <v>1</v>
      </c>
      <c r="G40" s="10">
        <v>2</v>
      </c>
      <c r="H40" s="10">
        <v>0</v>
      </c>
      <c r="I40" s="10">
        <v>1</v>
      </c>
      <c r="J40" s="10">
        <v>3</v>
      </c>
      <c r="K40" s="10">
        <v>3</v>
      </c>
      <c r="L40" s="10">
        <v>0</v>
      </c>
      <c r="M40" s="10">
        <v>0</v>
      </c>
      <c r="N40" s="10">
        <v>0</v>
      </c>
      <c r="O40" s="51">
        <v>45.5</v>
      </c>
      <c r="P40" s="52">
        <v>42.4</v>
      </c>
      <c r="Q40" s="52">
        <v>8.5</v>
      </c>
    </row>
    <row r="41" spans="2:17" ht="15.95" customHeight="1" x14ac:dyDescent="0.15">
      <c r="B41" s="291" t="s">
        <v>24</v>
      </c>
      <c r="C41" s="252"/>
      <c r="D41" s="10">
        <v>97</v>
      </c>
      <c r="E41" s="10">
        <v>6</v>
      </c>
      <c r="F41" s="10">
        <v>5</v>
      </c>
      <c r="G41" s="10">
        <v>17</v>
      </c>
      <c r="H41" s="10">
        <v>21</v>
      </c>
      <c r="I41" s="10">
        <v>15</v>
      </c>
      <c r="J41" s="10">
        <v>12</v>
      </c>
      <c r="K41" s="10">
        <v>11</v>
      </c>
      <c r="L41" s="10">
        <v>8</v>
      </c>
      <c r="M41" s="10">
        <v>1</v>
      </c>
      <c r="N41" s="10">
        <v>1</v>
      </c>
      <c r="O41" s="43">
        <v>39</v>
      </c>
      <c r="P41" s="11">
        <v>40.6</v>
      </c>
      <c r="Q41" s="11">
        <v>10</v>
      </c>
    </row>
    <row r="42" spans="2:17" ht="15.95" customHeight="1" x14ac:dyDescent="0.15">
      <c r="B42" s="291" t="s">
        <v>25</v>
      </c>
      <c r="C42" s="252"/>
      <c r="D42" s="10">
        <v>67</v>
      </c>
      <c r="E42" s="10">
        <v>1</v>
      </c>
      <c r="F42" s="10">
        <v>5</v>
      </c>
      <c r="G42" s="10">
        <v>4</v>
      </c>
      <c r="H42" s="10">
        <v>13</v>
      </c>
      <c r="I42" s="10">
        <v>15</v>
      </c>
      <c r="J42" s="10">
        <v>11</v>
      </c>
      <c r="K42" s="10">
        <v>10</v>
      </c>
      <c r="L42" s="10">
        <v>2</v>
      </c>
      <c r="M42" s="10">
        <v>1</v>
      </c>
      <c r="N42" s="10">
        <v>5</v>
      </c>
      <c r="O42" s="43">
        <v>43</v>
      </c>
      <c r="P42" s="11">
        <v>44.4</v>
      </c>
      <c r="Q42" s="11">
        <v>11.5</v>
      </c>
    </row>
    <row r="43" spans="2:17" ht="15.95" customHeight="1" x14ac:dyDescent="0.15">
      <c r="B43" s="291" t="s">
        <v>26</v>
      </c>
      <c r="C43" s="252"/>
      <c r="D43" s="10">
        <v>139</v>
      </c>
      <c r="E43" s="10">
        <v>7</v>
      </c>
      <c r="F43" s="10">
        <v>8</v>
      </c>
      <c r="G43" s="10">
        <v>17</v>
      </c>
      <c r="H43" s="10">
        <v>27</v>
      </c>
      <c r="I43" s="10">
        <v>27</v>
      </c>
      <c r="J43" s="10">
        <v>18</v>
      </c>
      <c r="K43" s="10">
        <v>21</v>
      </c>
      <c r="L43" s="10">
        <v>8</v>
      </c>
      <c r="M43" s="10">
        <v>6</v>
      </c>
      <c r="N43" s="10">
        <v>0</v>
      </c>
      <c r="O43" s="43">
        <v>41</v>
      </c>
      <c r="P43" s="11">
        <v>41.7</v>
      </c>
      <c r="Q43" s="11">
        <v>9.9</v>
      </c>
    </row>
    <row r="44" spans="2:17" ht="15.95" customHeight="1" x14ac:dyDescent="0.15">
      <c r="B44" s="291" t="s">
        <v>27</v>
      </c>
      <c r="C44" s="252"/>
      <c r="D44" s="10">
        <v>214</v>
      </c>
      <c r="E44" s="10">
        <v>8</v>
      </c>
      <c r="F44" s="10">
        <v>17</v>
      </c>
      <c r="G44" s="10">
        <v>27</v>
      </c>
      <c r="H44" s="10">
        <v>33</v>
      </c>
      <c r="I44" s="10">
        <v>32</v>
      </c>
      <c r="J44" s="10">
        <v>33</v>
      </c>
      <c r="K44" s="10">
        <v>34</v>
      </c>
      <c r="L44" s="10">
        <v>15</v>
      </c>
      <c r="M44" s="10">
        <v>11</v>
      </c>
      <c r="N44" s="10">
        <v>4</v>
      </c>
      <c r="O44" s="43">
        <v>43</v>
      </c>
      <c r="P44" s="11">
        <v>42.9</v>
      </c>
      <c r="Q44" s="11">
        <v>10.8</v>
      </c>
    </row>
    <row r="45" spans="2:17" ht="15.95" customHeight="1" x14ac:dyDescent="0.15">
      <c r="B45" s="291" t="s">
        <v>28</v>
      </c>
      <c r="C45" s="252"/>
      <c r="D45" s="10">
        <v>418</v>
      </c>
      <c r="E45" s="10">
        <v>13</v>
      </c>
      <c r="F45" s="10">
        <v>28</v>
      </c>
      <c r="G45" s="10">
        <v>61</v>
      </c>
      <c r="H45" s="10">
        <v>79</v>
      </c>
      <c r="I45" s="10">
        <v>68</v>
      </c>
      <c r="J45" s="10">
        <v>73</v>
      </c>
      <c r="K45" s="10">
        <v>44</v>
      </c>
      <c r="L45" s="10">
        <v>28</v>
      </c>
      <c r="M45" s="10">
        <v>11</v>
      </c>
      <c r="N45" s="10">
        <v>13</v>
      </c>
      <c r="O45" s="43">
        <v>41</v>
      </c>
      <c r="P45" s="11">
        <v>42.4</v>
      </c>
      <c r="Q45" s="11">
        <v>10.5</v>
      </c>
    </row>
    <row r="46" spans="2:17" ht="15.95" customHeight="1" x14ac:dyDescent="0.15">
      <c r="B46" s="291" t="s">
        <v>29</v>
      </c>
      <c r="C46" s="252"/>
      <c r="D46" s="10">
        <v>150</v>
      </c>
      <c r="E46" s="10">
        <v>6</v>
      </c>
      <c r="F46" s="10">
        <v>15</v>
      </c>
      <c r="G46" s="10">
        <v>18</v>
      </c>
      <c r="H46" s="10">
        <v>29</v>
      </c>
      <c r="I46" s="10">
        <v>32</v>
      </c>
      <c r="J46" s="10">
        <v>15</v>
      </c>
      <c r="K46" s="10">
        <v>16</v>
      </c>
      <c r="L46" s="10">
        <v>11</v>
      </c>
      <c r="M46" s="10">
        <v>2</v>
      </c>
      <c r="N46" s="10">
        <v>6</v>
      </c>
      <c r="O46" s="43">
        <v>40</v>
      </c>
      <c r="P46" s="11">
        <v>41.5</v>
      </c>
      <c r="Q46" s="11">
        <v>11.1</v>
      </c>
    </row>
    <row r="47" spans="2:17" ht="15.95" customHeight="1" x14ac:dyDescent="0.15">
      <c r="B47" s="291" t="s">
        <v>30</v>
      </c>
      <c r="C47" s="252"/>
      <c r="D47" s="10">
        <v>164</v>
      </c>
      <c r="E47" s="10">
        <v>8</v>
      </c>
      <c r="F47" s="10">
        <v>12</v>
      </c>
      <c r="G47" s="10">
        <v>15</v>
      </c>
      <c r="H47" s="10">
        <v>28</v>
      </c>
      <c r="I47" s="10">
        <v>27</v>
      </c>
      <c r="J47" s="10">
        <v>26</v>
      </c>
      <c r="K47" s="10">
        <v>21</v>
      </c>
      <c r="L47" s="10">
        <v>15</v>
      </c>
      <c r="M47" s="10">
        <v>5</v>
      </c>
      <c r="N47" s="10">
        <v>7</v>
      </c>
      <c r="O47" s="43">
        <v>43</v>
      </c>
      <c r="P47" s="11">
        <v>43.4</v>
      </c>
      <c r="Q47" s="11">
        <v>11.4</v>
      </c>
    </row>
    <row r="48" spans="2:17" ht="15.95" customHeight="1" x14ac:dyDescent="0.15">
      <c r="B48" s="291" t="s">
        <v>31</v>
      </c>
      <c r="C48" s="252"/>
      <c r="D48" s="10">
        <v>200</v>
      </c>
      <c r="E48" s="10">
        <v>11</v>
      </c>
      <c r="F48" s="10">
        <v>15</v>
      </c>
      <c r="G48" s="10">
        <v>26</v>
      </c>
      <c r="H48" s="10">
        <v>39</v>
      </c>
      <c r="I48" s="10">
        <v>34</v>
      </c>
      <c r="J48" s="10">
        <v>36</v>
      </c>
      <c r="K48" s="10">
        <v>13</v>
      </c>
      <c r="L48" s="10">
        <v>9</v>
      </c>
      <c r="M48" s="10">
        <v>9</v>
      </c>
      <c r="N48" s="10">
        <v>8</v>
      </c>
      <c r="O48" s="43">
        <v>41</v>
      </c>
      <c r="P48" s="11">
        <v>41.8</v>
      </c>
      <c r="Q48" s="11">
        <v>11.3</v>
      </c>
    </row>
    <row r="49" spans="2:17" ht="15.95" customHeight="1" x14ac:dyDescent="0.15">
      <c r="B49" s="291" t="s">
        <v>32</v>
      </c>
      <c r="C49" s="252"/>
      <c r="D49" s="10">
        <v>791</v>
      </c>
      <c r="E49" s="10">
        <v>35</v>
      </c>
      <c r="F49" s="10">
        <v>85</v>
      </c>
      <c r="G49" s="10">
        <v>124</v>
      </c>
      <c r="H49" s="10">
        <v>145</v>
      </c>
      <c r="I49" s="10">
        <v>142</v>
      </c>
      <c r="J49" s="10">
        <v>97</v>
      </c>
      <c r="K49" s="10">
        <v>72</v>
      </c>
      <c r="L49" s="10">
        <v>43</v>
      </c>
      <c r="M49" s="10">
        <v>23</v>
      </c>
      <c r="N49" s="10">
        <v>25</v>
      </c>
      <c r="O49" s="43">
        <v>40</v>
      </c>
      <c r="P49" s="11">
        <v>40.799999999999997</v>
      </c>
      <c r="Q49" s="11">
        <v>11</v>
      </c>
    </row>
    <row r="50" spans="2:17" ht="15.95" customHeight="1" x14ac:dyDescent="0.15">
      <c r="B50" s="291" t="s">
        <v>33</v>
      </c>
      <c r="C50" s="252"/>
      <c r="D50" s="10">
        <v>526</v>
      </c>
      <c r="E50" s="10">
        <v>17</v>
      </c>
      <c r="F50" s="10">
        <v>47</v>
      </c>
      <c r="G50" s="10">
        <v>78</v>
      </c>
      <c r="H50" s="10">
        <v>87</v>
      </c>
      <c r="I50" s="10">
        <v>95</v>
      </c>
      <c r="J50" s="10">
        <v>72</v>
      </c>
      <c r="K50" s="10">
        <v>61</v>
      </c>
      <c r="L50" s="10">
        <v>37</v>
      </c>
      <c r="M50" s="10">
        <v>13</v>
      </c>
      <c r="N50" s="10">
        <v>19</v>
      </c>
      <c r="O50" s="43">
        <v>41</v>
      </c>
      <c r="P50" s="11">
        <v>42</v>
      </c>
      <c r="Q50" s="11">
        <v>11</v>
      </c>
    </row>
    <row r="51" spans="2:17" ht="15.95" customHeight="1" x14ac:dyDescent="0.15">
      <c r="B51" s="291" t="s">
        <v>34</v>
      </c>
      <c r="C51" s="252"/>
      <c r="D51" s="10">
        <v>93</v>
      </c>
      <c r="E51" s="10">
        <v>4</v>
      </c>
      <c r="F51" s="10">
        <v>5</v>
      </c>
      <c r="G51" s="10">
        <v>13</v>
      </c>
      <c r="H51" s="10">
        <v>15</v>
      </c>
      <c r="I51" s="10">
        <v>13</v>
      </c>
      <c r="J51" s="10">
        <v>14</v>
      </c>
      <c r="K51" s="10">
        <v>7</v>
      </c>
      <c r="L51" s="10">
        <v>3</v>
      </c>
      <c r="M51" s="10">
        <v>13</v>
      </c>
      <c r="N51" s="10">
        <v>6</v>
      </c>
      <c r="O51" s="43">
        <v>42</v>
      </c>
      <c r="P51" s="11">
        <v>45</v>
      </c>
      <c r="Q51" s="11">
        <v>13.4</v>
      </c>
    </row>
    <row r="52" spans="2:17" ht="15.95" customHeight="1" x14ac:dyDescent="0.15">
      <c r="B52" s="291" t="s">
        <v>35</v>
      </c>
      <c r="C52" s="252"/>
      <c r="D52" s="10">
        <v>54</v>
      </c>
      <c r="E52" s="10">
        <v>1</v>
      </c>
      <c r="F52" s="10">
        <v>3</v>
      </c>
      <c r="G52" s="10">
        <v>6</v>
      </c>
      <c r="H52" s="10">
        <v>15</v>
      </c>
      <c r="I52" s="10">
        <v>8</v>
      </c>
      <c r="J52" s="10">
        <v>7</v>
      </c>
      <c r="K52" s="10">
        <v>6</v>
      </c>
      <c r="L52" s="10">
        <v>4</v>
      </c>
      <c r="M52" s="10">
        <v>1</v>
      </c>
      <c r="N52" s="10">
        <v>3</v>
      </c>
      <c r="O52" s="43">
        <v>40</v>
      </c>
      <c r="P52" s="11">
        <v>42.9</v>
      </c>
      <c r="Q52" s="11">
        <v>10.4</v>
      </c>
    </row>
    <row r="53" spans="2:17" ht="15.95" customHeight="1" x14ac:dyDescent="0.15">
      <c r="B53" s="291" t="s">
        <v>36</v>
      </c>
      <c r="C53" s="252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43">
        <v>40</v>
      </c>
      <c r="P53" s="11">
        <v>40</v>
      </c>
      <c r="Q53" s="11">
        <v>0</v>
      </c>
    </row>
    <row r="54" spans="2:17" ht="15.95" customHeight="1" x14ac:dyDescent="0.15">
      <c r="B54" s="291" t="s">
        <v>37</v>
      </c>
      <c r="C54" s="252"/>
      <c r="D54" s="10">
        <v>1</v>
      </c>
      <c r="E54" s="10">
        <v>0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43">
        <v>34</v>
      </c>
      <c r="P54" s="11">
        <v>34</v>
      </c>
      <c r="Q54" s="11">
        <v>0</v>
      </c>
    </row>
    <row r="55" spans="2:17" ht="15.95" customHeight="1" x14ac:dyDescent="0.15">
      <c r="B55" s="291" t="s">
        <v>38</v>
      </c>
      <c r="C55" s="252"/>
      <c r="D55" s="10">
        <v>69</v>
      </c>
      <c r="E55" s="10">
        <v>2</v>
      </c>
      <c r="F55" s="10">
        <v>6</v>
      </c>
      <c r="G55" s="10">
        <v>13</v>
      </c>
      <c r="H55" s="10">
        <v>13</v>
      </c>
      <c r="I55" s="10">
        <v>12</v>
      </c>
      <c r="J55" s="10">
        <v>13</v>
      </c>
      <c r="K55" s="10">
        <v>5</v>
      </c>
      <c r="L55" s="10">
        <v>1</v>
      </c>
      <c r="M55" s="10">
        <v>3</v>
      </c>
      <c r="N55" s="10">
        <v>1</v>
      </c>
      <c r="O55" s="43">
        <v>40</v>
      </c>
      <c r="P55" s="11">
        <v>40.200000000000003</v>
      </c>
      <c r="Q55" s="11">
        <v>10</v>
      </c>
    </row>
    <row r="56" spans="2:17" ht="15.95" customHeight="1" x14ac:dyDescent="0.15">
      <c r="B56" s="291" t="s">
        <v>39</v>
      </c>
      <c r="C56" s="252"/>
      <c r="D56" s="10">
        <v>80</v>
      </c>
      <c r="E56" s="10">
        <v>0</v>
      </c>
      <c r="F56" s="10">
        <v>8</v>
      </c>
      <c r="G56" s="10">
        <v>17</v>
      </c>
      <c r="H56" s="10">
        <v>22</v>
      </c>
      <c r="I56" s="10">
        <v>12</v>
      </c>
      <c r="J56" s="10">
        <v>10</v>
      </c>
      <c r="K56" s="10">
        <v>4</v>
      </c>
      <c r="L56" s="10">
        <v>0</v>
      </c>
      <c r="M56" s="10">
        <v>5</v>
      </c>
      <c r="N56" s="10">
        <v>2</v>
      </c>
      <c r="O56" s="43">
        <v>37</v>
      </c>
      <c r="P56" s="11">
        <v>40.1</v>
      </c>
      <c r="Q56" s="11">
        <v>10</v>
      </c>
    </row>
    <row r="57" spans="2:17" ht="15.95" customHeight="1" x14ac:dyDescent="0.15">
      <c r="B57" s="291" t="s">
        <v>40</v>
      </c>
      <c r="C57" s="252"/>
      <c r="D57" s="10">
        <v>35</v>
      </c>
      <c r="E57" s="10">
        <v>1</v>
      </c>
      <c r="F57" s="10">
        <v>2</v>
      </c>
      <c r="G57" s="10">
        <v>7</v>
      </c>
      <c r="H57" s="10">
        <v>11</v>
      </c>
      <c r="I57" s="10">
        <v>4</v>
      </c>
      <c r="J57" s="10">
        <v>3</v>
      </c>
      <c r="K57" s="10">
        <v>3</v>
      </c>
      <c r="L57" s="10">
        <v>1</v>
      </c>
      <c r="M57" s="10">
        <v>2</v>
      </c>
      <c r="N57" s="10">
        <v>1</v>
      </c>
      <c r="O57" s="43">
        <v>37</v>
      </c>
      <c r="P57" s="11">
        <v>40.5</v>
      </c>
      <c r="Q57" s="11">
        <v>10.8</v>
      </c>
    </row>
    <row r="58" spans="2:17" ht="15.95" customHeight="1" x14ac:dyDescent="0.15">
      <c r="B58" s="291" t="s">
        <v>41</v>
      </c>
      <c r="C58" s="252"/>
      <c r="D58" s="10">
        <v>6</v>
      </c>
      <c r="E58" s="10">
        <v>0</v>
      </c>
      <c r="F58" s="10">
        <v>0</v>
      </c>
      <c r="G58" s="10">
        <v>2</v>
      </c>
      <c r="H58" s="10">
        <v>1</v>
      </c>
      <c r="I58" s="10">
        <v>1</v>
      </c>
      <c r="J58" s="10">
        <v>2</v>
      </c>
      <c r="K58" s="10">
        <v>0</v>
      </c>
      <c r="L58" s="10">
        <v>0</v>
      </c>
      <c r="M58" s="10">
        <v>0</v>
      </c>
      <c r="N58" s="10">
        <v>0</v>
      </c>
      <c r="O58" s="43">
        <v>40</v>
      </c>
      <c r="P58" s="11">
        <v>39.200000000000003</v>
      </c>
      <c r="Q58" s="11">
        <v>6.9</v>
      </c>
    </row>
    <row r="59" spans="2:17" ht="15.95" customHeight="1" x14ac:dyDescent="0.15">
      <c r="B59" s="291" t="s">
        <v>42</v>
      </c>
      <c r="C59" s="252"/>
      <c r="D59" s="10">
        <v>13</v>
      </c>
      <c r="E59" s="10">
        <v>0</v>
      </c>
      <c r="F59" s="10">
        <v>0</v>
      </c>
      <c r="G59" s="10">
        <v>0</v>
      </c>
      <c r="H59" s="10">
        <v>3</v>
      </c>
      <c r="I59" s="10">
        <v>2</v>
      </c>
      <c r="J59" s="10">
        <v>3</v>
      </c>
      <c r="K59" s="10">
        <v>2</v>
      </c>
      <c r="L59" s="10">
        <v>3</v>
      </c>
      <c r="M59" s="10">
        <v>0</v>
      </c>
      <c r="N59" s="10">
        <v>0</v>
      </c>
      <c r="O59" s="43">
        <v>47</v>
      </c>
      <c r="P59" s="11">
        <v>46.5</v>
      </c>
      <c r="Q59" s="11">
        <v>7</v>
      </c>
    </row>
    <row r="60" spans="2:17" ht="15.95" customHeight="1" x14ac:dyDescent="0.15">
      <c r="B60" s="291" t="s">
        <v>43</v>
      </c>
      <c r="C60" s="252"/>
      <c r="D60" s="10">
        <v>13</v>
      </c>
      <c r="E60" s="10">
        <v>0</v>
      </c>
      <c r="F60" s="10">
        <v>1</v>
      </c>
      <c r="G60" s="10">
        <v>1</v>
      </c>
      <c r="H60" s="10">
        <v>2</v>
      </c>
      <c r="I60" s="10">
        <v>3</v>
      </c>
      <c r="J60" s="10">
        <v>2</v>
      </c>
      <c r="K60" s="10">
        <v>2</v>
      </c>
      <c r="L60" s="10">
        <v>1</v>
      </c>
      <c r="M60" s="10">
        <v>0</v>
      </c>
      <c r="N60" s="10">
        <v>1</v>
      </c>
      <c r="O60" s="43">
        <v>44</v>
      </c>
      <c r="P60" s="11">
        <v>44.8</v>
      </c>
      <c r="Q60" s="11">
        <v>10.199999999999999</v>
      </c>
    </row>
    <row r="61" spans="2:17" ht="15.95" customHeight="1" x14ac:dyDescent="0.15">
      <c r="B61" s="291" t="s">
        <v>44</v>
      </c>
      <c r="C61" s="252"/>
      <c r="D61" s="10">
        <v>4</v>
      </c>
      <c r="E61" s="233">
        <v>0</v>
      </c>
      <c r="F61" s="233">
        <v>0</v>
      </c>
      <c r="G61" s="233">
        <v>0</v>
      </c>
      <c r="H61" s="233">
        <v>0</v>
      </c>
      <c r="I61" s="233">
        <v>2</v>
      </c>
      <c r="J61" s="233">
        <v>2</v>
      </c>
      <c r="K61" s="233">
        <v>0</v>
      </c>
      <c r="L61" s="233">
        <v>0</v>
      </c>
      <c r="M61" s="233">
        <v>0</v>
      </c>
      <c r="N61" s="233">
        <v>0</v>
      </c>
      <c r="O61" s="49">
        <v>44</v>
      </c>
      <c r="P61" s="50">
        <v>43.5</v>
      </c>
      <c r="Q61" s="50">
        <v>2.6</v>
      </c>
    </row>
    <row r="62" spans="2:17" ht="15.95" customHeight="1" x14ac:dyDescent="0.15">
      <c r="B62" s="291" t="s">
        <v>45</v>
      </c>
      <c r="C62" s="252"/>
      <c r="D62" s="10">
        <v>247</v>
      </c>
      <c r="E62" s="10">
        <v>6</v>
      </c>
      <c r="F62" s="10">
        <v>25</v>
      </c>
      <c r="G62" s="10">
        <v>37</v>
      </c>
      <c r="H62" s="10">
        <v>57</v>
      </c>
      <c r="I62" s="10">
        <v>51</v>
      </c>
      <c r="J62" s="10">
        <v>25</v>
      </c>
      <c r="K62" s="10">
        <v>15</v>
      </c>
      <c r="L62" s="10">
        <v>10</v>
      </c>
      <c r="M62" s="10">
        <v>12</v>
      </c>
      <c r="N62" s="10">
        <v>9</v>
      </c>
      <c r="O62" s="43">
        <v>39</v>
      </c>
      <c r="P62" s="11">
        <v>41.2</v>
      </c>
      <c r="Q62" s="11">
        <v>11</v>
      </c>
    </row>
    <row r="63" spans="2:17" ht="15.95" customHeight="1" x14ac:dyDescent="0.15">
      <c r="B63" s="291" t="s">
        <v>46</v>
      </c>
      <c r="C63" s="252"/>
      <c r="D63" s="10">
        <v>23</v>
      </c>
      <c r="E63" s="10">
        <v>1</v>
      </c>
      <c r="F63" s="10">
        <v>1</v>
      </c>
      <c r="G63" s="10">
        <v>4</v>
      </c>
      <c r="H63" s="10">
        <v>6</v>
      </c>
      <c r="I63" s="10">
        <v>2</v>
      </c>
      <c r="J63" s="10">
        <v>3</v>
      </c>
      <c r="K63" s="10">
        <v>1</v>
      </c>
      <c r="L63" s="10">
        <v>4</v>
      </c>
      <c r="M63" s="10">
        <v>0</v>
      </c>
      <c r="N63" s="10">
        <v>1</v>
      </c>
      <c r="O63" s="43">
        <v>39</v>
      </c>
      <c r="P63" s="11">
        <v>43</v>
      </c>
      <c r="Q63" s="11">
        <v>11.4</v>
      </c>
    </row>
    <row r="64" spans="2:17" ht="15.95" customHeight="1" x14ac:dyDescent="0.15">
      <c r="B64" s="291" t="s">
        <v>47</v>
      </c>
      <c r="C64" s="252"/>
      <c r="D64" s="10">
        <v>36</v>
      </c>
      <c r="E64" s="10">
        <v>0</v>
      </c>
      <c r="F64" s="10">
        <v>2</v>
      </c>
      <c r="G64" s="10">
        <v>8</v>
      </c>
      <c r="H64" s="10">
        <v>6</v>
      </c>
      <c r="I64" s="10">
        <v>8</v>
      </c>
      <c r="J64" s="10">
        <v>4</v>
      </c>
      <c r="K64" s="10">
        <v>3</v>
      </c>
      <c r="L64" s="10">
        <v>4</v>
      </c>
      <c r="M64" s="10">
        <v>1</v>
      </c>
      <c r="N64" s="10">
        <v>0</v>
      </c>
      <c r="O64" s="43">
        <v>40</v>
      </c>
      <c r="P64" s="11">
        <v>41.6</v>
      </c>
      <c r="Q64" s="11">
        <v>9.1999999999999993</v>
      </c>
    </row>
    <row r="65" spans="1:17" ht="15.95" customHeight="1" x14ac:dyDescent="0.15">
      <c r="B65" s="291" t="s">
        <v>48</v>
      </c>
      <c r="C65" s="252"/>
      <c r="D65" s="10">
        <v>118</v>
      </c>
      <c r="E65" s="10">
        <v>5</v>
      </c>
      <c r="F65" s="10">
        <v>11</v>
      </c>
      <c r="G65" s="10">
        <v>21</v>
      </c>
      <c r="H65" s="10">
        <v>28</v>
      </c>
      <c r="I65" s="10">
        <v>14</v>
      </c>
      <c r="J65" s="10">
        <v>6</v>
      </c>
      <c r="K65" s="10">
        <v>12</v>
      </c>
      <c r="L65" s="10">
        <v>10</v>
      </c>
      <c r="M65" s="10">
        <v>4</v>
      </c>
      <c r="N65" s="10">
        <v>7</v>
      </c>
      <c r="O65" s="43">
        <v>39</v>
      </c>
      <c r="P65" s="11">
        <v>41.8</v>
      </c>
      <c r="Q65" s="11">
        <v>12.2</v>
      </c>
    </row>
    <row r="66" spans="1:17" ht="15.95" customHeight="1" x14ac:dyDescent="0.15">
      <c r="B66" s="291" t="s">
        <v>49</v>
      </c>
      <c r="C66" s="252"/>
      <c r="D66" s="10">
        <v>47</v>
      </c>
      <c r="E66" s="10">
        <v>3</v>
      </c>
      <c r="F66" s="10">
        <v>6</v>
      </c>
      <c r="G66" s="10">
        <v>9</v>
      </c>
      <c r="H66" s="10">
        <v>8</v>
      </c>
      <c r="I66" s="10">
        <v>5</v>
      </c>
      <c r="J66" s="10">
        <v>6</v>
      </c>
      <c r="K66" s="10">
        <v>3</v>
      </c>
      <c r="L66" s="10">
        <v>5</v>
      </c>
      <c r="M66" s="10">
        <v>1</v>
      </c>
      <c r="N66" s="10">
        <v>1</v>
      </c>
      <c r="O66" s="43">
        <v>37</v>
      </c>
      <c r="P66" s="11">
        <v>39.9</v>
      </c>
      <c r="Q66" s="11">
        <v>11.1</v>
      </c>
    </row>
    <row r="67" spans="1:17" ht="15.95" customHeight="1" x14ac:dyDescent="0.15">
      <c r="B67" s="291" t="s">
        <v>50</v>
      </c>
      <c r="C67" s="252"/>
      <c r="D67" s="10">
        <v>11</v>
      </c>
      <c r="E67" s="10">
        <v>0</v>
      </c>
      <c r="F67" s="10">
        <v>0</v>
      </c>
      <c r="G67" s="10">
        <v>2</v>
      </c>
      <c r="H67" s="10">
        <v>4</v>
      </c>
      <c r="I67" s="10">
        <v>2</v>
      </c>
      <c r="J67" s="10">
        <v>1</v>
      </c>
      <c r="K67" s="10">
        <v>1</v>
      </c>
      <c r="L67" s="10">
        <v>1</v>
      </c>
      <c r="M67" s="10">
        <v>0</v>
      </c>
      <c r="N67" s="10">
        <v>0</v>
      </c>
      <c r="O67" s="43">
        <v>38</v>
      </c>
      <c r="P67" s="11">
        <v>40.5</v>
      </c>
      <c r="Q67" s="11">
        <v>7.7</v>
      </c>
    </row>
    <row r="68" spans="1:17" ht="15.95" customHeight="1" x14ac:dyDescent="0.15">
      <c r="B68" s="291" t="s">
        <v>51</v>
      </c>
      <c r="C68" s="252"/>
      <c r="D68" s="10">
        <v>45</v>
      </c>
      <c r="E68" s="10">
        <v>1</v>
      </c>
      <c r="F68" s="10">
        <v>3</v>
      </c>
      <c r="G68" s="10">
        <v>11</v>
      </c>
      <c r="H68" s="10">
        <v>16</v>
      </c>
      <c r="I68" s="10">
        <v>5</v>
      </c>
      <c r="J68" s="10">
        <v>3</v>
      </c>
      <c r="K68" s="10">
        <v>2</v>
      </c>
      <c r="L68" s="10">
        <v>0</v>
      </c>
      <c r="M68" s="10">
        <v>3</v>
      </c>
      <c r="N68" s="10">
        <v>1</v>
      </c>
      <c r="O68" s="43">
        <v>36</v>
      </c>
      <c r="P68" s="11">
        <v>38.799999999999997</v>
      </c>
      <c r="Q68" s="11">
        <v>9.8000000000000007</v>
      </c>
    </row>
    <row r="69" spans="1:17" s="5" customFormat="1" ht="15.95" customHeight="1" x14ac:dyDescent="0.15">
      <c r="A69" s="21"/>
      <c r="B69" s="292" t="s">
        <v>73</v>
      </c>
      <c r="C69" s="250"/>
      <c r="D69" s="7">
        <v>26</v>
      </c>
      <c r="E69" s="7">
        <v>0</v>
      </c>
      <c r="F69" s="7">
        <v>0</v>
      </c>
      <c r="G69" s="7">
        <v>6</v>
      </c>
      <c r="H69" s="7">
        <v>6</v>
      </c>
      <c r="I69" s="7">
        <v>7</v>
      </c>
      <c r="J69" s="7">
        <v>2</v>
      </c>
      <c r="K69" s="7">
        <v>1</v>
      </c>
      <c r="L69" s="7">
        <v>0</v>
      </c>
      <c r="M69" s="7">
        <v>1</v>
      </c>
      <c r="N69" s="7">
        <v>3</v>
      </c>
      <c r="O69" s="48">
        <v>41</v>
      </c>
      <c r="P69" s="9">
        <v>43.5</v>
      </c>
      <c r="Q69" s="9">
        <v>11.9</v>
      </c>
    </row>
    <row r="71" spans="1:17" x14ac:dyDescent="0.15">
      <c r="D71" s="193">
        <f>D6</f>
        <v>8263</v>
      </c>
    </row>
    <row r="72" spans="1:17" x14ac:dyDescent="0.15">
      <c r="D72" s="193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D3:D5"/>
    <mergeCell ref="O3:O4"/>
    <mergeCell ref="P3:P4"/>
    <mergeCell ref="Q3:Q4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42" t="s">
        <v>360</v>
      </c>
      <c r="C1" s="1"/>
      <c r="D1" s="142" t="s">
        <v>230</v>
      </c>
      <c r="K1" s="142"/>
    </row>
    <row r="2" spans="1:16" s="12" customFormat="1" ht="17.25" x14ac:dyDescent="0.2">
      <c r="A2" s="142"/>
      <c r="B2" s="1" t="s">
        <v>366</v>
      </c>
      <c r="C2" s="2"/>
    </row>
    <row r="3" spans="1:16" s="12" customFormat="1" ht="19.5" customHeight="1" x14ac:dyDescent="0.15">
      <c r="B3" s="328" t="s">
        <v>231</v>
      </c>
      <c r="C3" s="329"/>
      <c r="D3" s="346" t="s">
        <v>92</v>
      </c>
      <c r="E3" s="343" t="s">
        <v>232</v>
      </c>
      <c r="F3" s="343"/>
      <c r="G3" s="343"/>
      <c r="H3" s="343" t="s">
        <v>233</v>
      </c>
      <c r="I3" s="343"/>
      <c r="J3" s="343"/>
      <c r="K3" s="343" t="s">
        <v>234</v>
      </c>
      <c r="L3" s="343"/>
      <c r="M3" s="343"/>
      <c r="N3" s="343" t="s">
        <v>235</v>
      </c>
      <c r="O3" s="343"/>
      <c r="P3" s="343"/>
    </row>
    <row r="4" spans="1:16" s="12" customFormat="1" ht="15" customHeight="1" x14ac:dyDescent="0.15">
      <c r="B4" s="344"/>
      <c r="C4" s="345"/>
      <c r="D4" s="347"/>
      <c r="E4" s="341" t="s">
        <v>216</v>
      </c>
      <c r="F4" s="343" t="s">
        <v>227</v>
      </c>
      <c r="G4" s="343"/>
      <c r="H4" s="341" t="s">
        <v>216</v>
      </c>
      <c r="I4" s="343" t="s">
        <v>227</v>
      </c>
      <c r="J4" s="343"/>
      <c r="K4" s="341" t="s">
        <v>216</v>
      </c>
      <c r="L4" s="343" t="s">
        <v>227</v>
      </c>
      <c r="M4" s="343"/>
      <c r="N4" s="341" t="s">
        <v>216</v>
      </c>
      <c r="O4" s="343" t="s">
        <v>227</v>
      </c>
      <c r="P4" s="343"/>
    </row>
    <row r="5" spans="1:16" s="12" customFormat="1" ht="12.75" customHeight="1" x14ac:dyDescent="0.15">
      <c r="B5" s="344"/>
      <c r="C5" s="345"/>
      <c r="D5" s="347"/>
      <c r="E5" s="341"/>
      <c r="F5" s="298"/>
      <c r="G5" s="298"/>
      <c r="H5" s="341"/>
      <c r="I5" s="298"/>
      <c r="J5" s="298"/>
      <c r="K5" s="341"/>
      <c r="L5" s="298"/>
      <c r="M5" s="298"/>
      <c r="N5" s="341"/>
      <c r="O5" s="298"/>
      <c r="P5" s="298"/>
    </row>
    <row r="6" spans="1:16" s="12" customFormat="1" ht="12" customHeight="1" x14ac:dyDescent="0.15">
      <c r="B6" s="319" t="s">
        <v>85</v>
      </c>
      <c r="C6" s="320"/>
      <c r="D6" s="347"/>
      <c r="E6" s="341"/>
      <c r="F6" s="342" t="s">
        <v>229</v>
      </c>
      <c r="G6" s="341" t="s">
        <v>218</v>
      </c>
      <c r="H6" s="341"/>
      <c r="I6" s="342" t="s">
        <v>229</v>
      </c>
      <c r="J6" s="341" t="s">
        <v>218</v>
      </c>
      <c r="K6" s="341"/>
      <c r="L6" s="342" t="s">
        <v>229</v>
      </c>
      <c r="M6" s="341" t="s">
        <v>218</v>
      </c>
      <c r="N6" s="341"/>
      <c r="O6" s="342" t="s">
        <v>229</v>
      </c>
      <c r="P6" s="341" t="s">
        <v>218</v>
      </c>
    </row>
    <row r="7" spans="1:16" s="12" customFormat="1" ht="15.75" customHeight="1" x14ac:dyDescent="0.15">
      <c r="B7" s="321"/>
      <c r="C7" s="318"/>
      <c r="D7" s="348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</row>
    <row r="8" spans="1:16" ht="12" customHeight="1" x14ac:dyDescent="0.15">
      <c r="B8" s="311" t="s">
        <v>0</v>
      </c>
      <c r="C8" s="337"/>
      <c r="D8" s="143">
        <v>8263</v>
      </c>
      <c r="E8" s="143">
        <v>8245</v>
      </c>
      <c r="F8" s="58">
        <v>1643.1</v>
      </c>
      <c r="G8" s="58">
        <v>3.6</v>
      </c>
      <c r="H8" s="143">
        <v>3351</v>
      </c>
      <c r="I8" s="58">
        <v>236.4</v>
      </c>
      <c r="J8" s="58">
        <v>140.6</v>
      </c>
      <c r="K8" s="143">
        <v>8261</v>
      </c>
      <c r="L8" s="58">
        <v>688.5</v>
      </c>
      <c r="M8" s="58">
        <v>0.2</v>
      </c>
      <c r="N8" s="143">
        <v>8260</v>
      </c>
      <c r="O8" s="58">
        <v>600</v>
      </c>
      <c r="P8" s="58">
        <v>0.2</v>
      </c>
    </row>
    <row r="9" spans="1:16" ht="12" customHeight="1" x14ac:dyDescent="0.15">
      <c r="B9" s="311" t="s">
        <v>1</v>
      </c>
      <c r="C9" s="337"/>
      <c r="D9" s="144">
        <v>6031</v>
      </c>
      <c r="E9" s="144">
        <v>6019</v>
      </c>
      <c r="F9" s="145">
        <v>1838.8</v>
      </c>
      <c r="G9" s="145">
        <v>3.7</v>
      </c>
      <c r="H9" s="144">
        <v>2189</v>
      </c>
      <c r="I9" s="145">
        <v>249</v>
      </c>
      <c r="J9" s="145">
        <v>158.69999999999999</v>
      </c>
      <c r="K9" s="144">
        <v>6030</v>
      </c>
      <c r="L9" s="145">
        <v>710</v>
      </c>
      <c r="M9" s="145">
        <v>0.1</v>
      </c>
      <c r="N9" s="144">
        <v>6030</v>
      </c>
      <c r="O9" s="145">
        <v>1500</v>
      </c>
      <c r="P9" s="145">
        <v>0.2</v>
      </c>
    </row>
    <row r="10" spans="1:16" ht="12" customHeight="1" x14ac:dyDescent="0.15">
      <c r="B10" s="70"/>
      <c r="C10" s="18" t="s">
        <v>65</v>
      </c>
      <c r="D10" s="126">
        <v>3282</v>
      </c>
      <c r="E10" s="126">
        <v>3274</v>
      </c>
      <c r="F10" s="52">
        <v>1621.3</v>
      </c>
      <c r="G10" s="52">
        <v>4</v>
      </c>
      <c r="H10" s="126">
        <v>1259</v>
      </c>
      <c r="I10" s="52">
        <v>281.10000000000002</v>
      </c>
      <c r="J10" s="52">
        <v>173.3</v>
      </c>
      <c r="K10" s="126">
        <v>3282</v>
      </c>
      <c r="L10" s="52">
        <v>0</v>
      </c>
      <c r="M10" s="52">
        <v>0</v>
      </c>
      <c r="N10" s="126">
        <v>3282</v>
      </c>
      <c r="O10" s="52">
        <v>0</v>
      </c>
      <c r="P10" s="52">
        <v>0</v>
      </c>
    </row>
    <row r="11" spans="1:16" ht="12" customHeight="1" x14ac:dyDescent="0.15">
      <c r="B11" s="70"/>
      <c r="C11" s="18" t="s">
        <v>66</v>
      </c>
      <c r="D11" s="126">
        <v>1828</v>
      </c>
      <c r="E11" s="126">
        <v>1828</v>
      </c>
      <c r="F11" s="52">
        <v>0</v>
      </c>
      <c r="G11" s="52">
        <v>0</v>
      </c>
      <c r="H11" s="126">
        <v>574</v>
      </c>
      <c r="I11" s="52">
        <v>216.7</v>
      </c>
      <c r="J11" s="52">
        <v>148.6</v>
      </c>
      <c r="K11" s="126">
        <v>1827</v>
      </c>
      <c r="L11" s="52">
        <v>710</v>
      </c>
      <c r="M11" s="52">
        <v>0.4</v>
      </c>
      <c r="N11" s="126">
        <v>1828</v>
      </c>
      <c r="O11" s="52">
        <v>0</v>
      </c>
      <c r="P11" s="52">
        <v>0</v>
      </c>
    </row>
    <row r="12" spans="1:16" ht="12" customHeight="1" x14ac:dyDescent="0.15">
      <c r="B12" s="70"/>
      <c r="C12" s="18" t="s">
        <v>67</v>
      </c>
      <c r="D12" s="126">
        <v>921</v>
      </c>
      <c r="E12" s="126">
        <v>917</v>
      </c>
      <c r="F12" s="52">
        <v>2273.8000000000002</v>
      </c>
      <c r="G12" s="52">
        <v>9.9</v>
      </c>
      <c r="H12" s="126">
        <v>356</v>
      </c>
      <c r="I12" s="52">
        <v>206</v>
      </c>
      <c r="J12" s="52">
        <v>126.4</v>
      </c>
      <c r="K12" s="126">
        <v>921</v>
      </c>
      <c r="L12" s="52">
        <v>0</v>
      </c>
      <c r="M12" s="52">
        <v>0</v>
      </c>
      <c r="N12" s="126">
        <v>920</v>
      </c>
      <c r="O12" s="52">
        <v>1500</v>
      </c>
      <c r="P12" s="52">
        <v>1.6</v>
      </c>
    </row>
    <row r="13" spans="1:16" ht="12" customHeight="1" x14ac:dyDescent="0.15">
      <c r="B13" s="292" t="s">
        <v>5</v>
      </c>
      <c r="C13" s="250"/>
      <c r="D13" s="146">
        <v>2232</v>
      </c>
      <c r="E13" s="146">
        <v>2226</v>
      </c>
      <c r="F13" s="147">
        <v>1251.7</v>
      </c>
      <c r="G13" s="147">
        <v>3.4</v>
      </c>
      <c r="H13" s="146">
        <v>1162</v>
      </c>
      <c r="I13" s="147">
        <v>191.2</v>
      </c>
      <c r="J13" s="147">
        <v>91.7</v>
      </c>
      <c r="K13" s="146">
        <v>2231</v>
      </c>
      <c r="L13" s="147">
        <v>667</v>
      </c>
      <c r="M13" s="147">
        <v>0.3</v>
      </c>
      <c r="N13" s="146">
        <v>2230</v>
      </c>
      <c r="O13" s="147">
        <v>150</v>
      </c>
      <c r="P13" s="147">
        <v>0.1</v>
      </c>
    </row>
    <row r="14" spans="1:16" ht="12" customHeight="1" x14ac:dyDescent="0.15">
      <c r="B14" s="291" t="s">
        <v>75</v>
      </c>
      <c r="C14" s="252"/>
      <c r="D14" s="143">
        <v>266</v>
      </c>
      <c r="E14" s="143">
        <v>266</v>
      </c>
      <c r="F14" s="58">
        <v>0</v>
      </c>
      <c r="G14" s="58">
        <v>0</v>
      </c>
      <c r="H14" s="143">
        <v>143</v>
      </c>
      <c r="I14" s="58">
        <v>227.7</v>
      </c>
      <c r="J14" s="58">
        <v>105.3</v>
      </c>
      <c r="K14" s="143">
        <v>266</v>
      </c>
      <c r="L14" s="58">
        <v>0</v>
      </c>
      <c r="M14" s="58">
        <v>0</v>
      </c>
      <c r="N14" s="143">
        <v>265</v>
      </c>
      <c r="O14" s="58">
        <v>100</v>
      </c>
      <c r="P14" s="58">
        <v>0.4</v>
      </c>
    </row>
    <row r="15" spans="1:16" ht="12" customHeight="1" x14ac:dyDescent="0.15">
      <c r="B15" s="291" t="s">
        <v>76</v>
      </c>
      <c r="C15" s="252"/>
      <c r="D15" s="143">
        <v>314</v>
      </c>
      <c r="E15" s="143">
        <v>312</v>
      </c>
      <c r="F15" s="58">
        <v>1255</v>
      </c>
      <c r="G15" s="58">
        <v>8</v>
      </c>
      <c r="H15" s="143">
        <v>176</v>
      </c>
      <c r="I15" s="58">
        <v>198.5</v>
      </c>
      <c r="J15" s="58">
        <v>87.2</v>
      </c>
      <c r="K15" s="143">
        <v>314</v>
      </c>
      <c r="L15" s="58">
        <v>0</v>
      </c>
      <c r="M15" s="58">
        <v>0</v>
      </c>
      <c r="N15" s="143">
        <v>314</v>
      </c>
      <c r="O15" s="58">
        <v>0</v>
      </c>
      <c r="P15" s="58">
        <v>0</v>
      </c>
    </row>
    <row r="16" spans="1:16" ht="12" customHeight="1" x14ac:dyDescent="0.15">
      <c r="B16" s="291" t="s">
        <v>77</v>
      </c>
      <c r="C16" s="252"/>
      <c r="D16" s="143">
        <v>467</v>
      </c>
      <c r="E16" s="143">
        <v>467</v>
      </c>
      <c r="F16" s="58">
        <v>0</v>
      </c>
      <c r="G16" s="58">
        <v>0</v>
      </c>
      <c r="H16" s="143">
        <v>220</v>
      </c>
      <c r="I16" s="58">
        <v>166.8</v>
      </c>
      <c r="J16" s="58">
        <v>88.2</v>
      </c>
      <c r="K16" s="143">
        <v>467</v>
      </c>
      <c r="L16" s="58">
        <v>0</v>
      </c>
      <c r="M16" s="58">
        <v>0</v>
      </c>
      <c r="N16" s="143">
        <v>466</v>
      </c>
      <c r="O16" s="58">
        <v>200</v>
      </c>
      <c r="P16" s="58">
        <v>0.4</v>
      </c>
    </row>
    <row r="17" spans="2:16" ht="12" customHeight="1" x14ac:dyDescent="0.15">
      <c r="B17" s="291" t="s">
        <v>78</v>
      </c>
      <c r="C17" s="252"/>
      <c r="D17" s="143">
        <v>3854</v>
      </c>
      <c r="E17" s="143">
        <v>3844</v>
      </c>
      <c r="F17" s="58">
        <v>1693.5</v>
      </c>
      <c r="G17" s="58">
        <v>4.4000000000000004</v>
      </c>
      <c r="H17" s="143">
        <v>1520</v>
      </c>
      <c r="I17" s="58">
        <v>266.39999999999998</v>
      </c>
      <c r="J17" s="58">
        <v>161.30000000000001</v>
      </c>
      <c r="K17" s="143">
        <v>3854</v>
      </c>
      <c r="L17" s="58">
        <v>0</v>
      </c>
      <c r="M17" s="58">
        <v>0</v>
      </c>
      <c r="N17" s="143">
        <v>3853</v>
      </c>
      <c r="O17" s="58">
        <v>1500</v>
      </c>
      <c r="P17" s="58">
        <v>0.4</v>
      </c>
    </row>
    <row r="18" spans="2:16" ht="12" customHeight="1" x14ac:dyDescent="0.15">
      <c r="B18" s="291" t="s">
        <v>79</v>
      </c>
      <c r="C18" s="252"/>
      <c r="D18" s="143">
        <v>707</v>
      </c>
      <c r="E18" s="143">
        <v>705</v>
      </c>
      <c r="F18" s="58">
        <v>2565</v>
      </c>
      <c r="G18" s="58">
        <v>7.3</v>
      </c>
      <c r="H18" s="143">
        <v>274</v>
      </c>
      <c r="I18" s="58">
        <v>211.5</v>
      </c>
      <c r="J18" s="58">
        <v>129.5</v>
      </c>
      <c r="K18" s="143">
        <v>707</v>
      </c>
      <c r="L18" s="58">
        <v>0</v>
      </c>
      <c r="M18" s="58">
        <v>0</v>
      </c>
      <c r="N18" s="143">
        <v>707</v>
      </c>
      <c r="O18" s="58">
        <v>0</v>
      </c>
      <c r="P18" s="58">
        <v>0</v>
      </c>
    </row>
    <row r="19" spans="2:16" ht="12" customHeight="1" x14ac:dyDescent="0.15">
      <c r="B19" s="291" t="s">
        <v>80</v>
      </c>
      <c r="C19" s="252"/>
      <c r="D19" s="143">
        <v>52</v>
      </c>
      <c r="E19" s="143">
        <v>50</v>
      </c>
      <c r="F19" s="58">
        <v>1250</v>
      </c>
      <c r="G19" s="58">
        <v>48.1</v>
      </c>
      <c r="H19" s="143">
        <v>38</v>
      </c>
      <c r="I19" s="58">
        <v>196.6</v>
      </c>
      <c r="J19" s="58">
        <v>52.9</v>
      </c>
      <c r="K19" s="143">
        <v>52</v>
      </c>
      <c r="L19" s="58">
        <v>0</v>
      </c>
      <c r="M19" s="58">
        <v>0</v>
      </c>
      <c r="N19" s="143">
        <v>52</v>
      </c>
      <c r="O19" s="58">
        <v>0</v>
      </c>
      <c r="P19" s="58">
        <v>0</v>
      </c>
    </row>
    <row r="20" spans="2:16" ht="12" customHeight="1" x14ac:dyDescent="0.15">
      <c r="B20" s="291" t="s">
        <v>81</v>
      </c>
      <c r="C20" s="252"/>
      <c r="D20" s="143">
        <v>1828</v>
      </c>
      <c r="E20" s="143">
        <v>1828</v>
      </c>
      <c r="F20" s="58">
        <v>0</v>
      </c>
      <c r="G20" s="58">
        <v>0</v>
      </c>
      <c r="H20" s="143">
        <v>574</v>
      </c>
      <c r="I20" s="58">
        <v>216.7</v>
      </c>
      <c r="J20" s="58">
        <v>148.6</v>
      </c>
      <c r="K20" s="143">
        <v>1827</v>
      </c>
      <c r="L20" s="58">
        <v>710</v>
      </c>
      <c r="M20" s="58">
        <v>0.4</v>
      </c>
      <c r="N20" s="143">
        <v>1828</v>
      </c>
      <c r="O20" s="58">
        <v>0</v>
      </c>
      <c r="P20" s="58">
        <v>0</v>
      </c>
    </row>
    <row r="21" spans="2:16" ht="12" customHeight="1" x14ac:dyDescent="0.15">
      <c r="B21" s="291" t="s">
        <v>207</v>
      </c>
      <c r="C21" s="252"/>
      <c r="D21" s="143">
        <v>186</v>
      </c>
      <c r="E21" s="143">
        <v>184</v>
      </c>
      <c r="F21" s="58">
        <v>1250</v>
      </c>
      <c r="G21" s="58">
        <v>13.4</v>
      </c>
      <c r="H21" s="143">
        <v>115</v>
      </c>
      <c r="I21" s="58">
        <v>203.8</v>
      </c>
      <c r="J21" s="58">
        <v>77.8</v>
      </c>
      <c r="K21" s="143">
        <v>186</v>
      </c>
      <c r="L21" s="58">
        <v>0</v>
      </c>
      <c r="M21" s="58">
        <v>0</v>
      </c>
      <c r="N21" s="143">
        <v>186</v>
      </c>
      <c r="O21" s="58">
        <v>0</v>
      </c>
      <c r="P21" s="58">
        <v>0</v>
      </c>
    </row>
    <row r="22" spans="2:16" ht="12" customHeight="1" x14ac:dyDescent="0.15">
      <c r="B22" s="291" t="s">
        <v>208</v>
      </c>
      <c r="C22" s="252"/>
      <c r="D22" s="143">
        <v>36</v>
      </c>
      <c r="E22" s="143">
        <v>36</v>
      </c>
      <c r="F22" s="58">
        <v>0</v>
      </c>
      <c r="G22" s="58">
        <v>0</v>
      </c>
      <c r="H22" s="143">
        <v>27</v>
      </c>
      <c r="I22" s="58">
        <v>174.9</v>
      </c>
      <c r="J22" s="58">
        <v>43.7</v>
      </c>
      <c r="K22" s="143">
        <v>36</v>
      </c>
      <c r="L22" s="58">
        <v>0</v>
      </c>
      <c r="M22" s="58">
        <v>0</v>
      </c>
      <c r="N22" s="143">
        <v>36</v>
      </c>
      <c r="O22" s="58">
        <v>0</v>
      </c>
      <c r="P22" s="58">
        <v>0</v>
      </c>
    </row>
    <row r="23" spans="2:16" ht="12" customHeight="1" x14ac:dyDescent="0.15">
      <c r="B23" s="291" t="s">
        <v>88</v>
      </c>
      <c r="C23" s="252"/>
      <c r="D23" s="143">
        <v>306</v>
      </c>
      <c r="E23" s="143">
        <v>306</v>
      </c>
      <c r="F23" s="58">
        <v>0</v>
      </c>
      <c r="G23" s="58">
        <v>0</v>
      </c>
      <c r="H23" s="143">
        <v>149</v>
      </c>
      <c r="I23" s="58">
        <v>214.7</v>
      </c>
      <c r="J23" s="58">
        <v>110.1</v>
      </c>
      <c r="K23" s="143">
        <v>305</v>
      </c>
      <c r="L23" s="58">
        <v>667</v>
      </c>
      <c r="M23" s="58">
        <v>2.2000000000000002</v>
      </c>
      <c r="N23" s="143">
        <v>306</v>
      </c>
      <c r="O23" s="58">
        <v>0</v>
      </c>
      <c r="P23" s="58">
        <v>0</v>
      </c>
    </row>
    <row r="24" spans="2:16" ht="12" customHeight="1" x14ac:dyDescent="0.15">
      <c r="B24" s="292" t="s">
        <v>209</v>
      </c>
      <c r="C24" s="250"/>
      <c r="D24" s="143">
        <v>247</v>
      </c>
      <c r="E24" s="143">
        <v>247</v>
      </c>
      <c r="F24" s="58">
        <v>0</v>
      </c>
      <c r="G24" s="58">
        <v>0</v>
      </c>
      <c r="H24" s="143">
        <v>115</v>
      </c>
      <c r="I24" s="58">
        <v>206.3</v>
      </c>
      <c r="J24" s="58">
        <v>110.2</v>
      </c>
      <c r="K24" s="143">
        <v>247</v>
      </c>
      <c r="L24" s="58">
        <v>0</v>
      </c>
      <c r="M24" s="58">
        <v>0</v>
      </c>
      <c r="N24" s="143">
        <v>247</v>
      </c>
      <c r="O24" s="58">
        <v>0</v>
      </c>
      <c r="P24" s="58">
        <v>0</v>
      </c>
    </row>
    <row r="25" spans="2:16" ht="12" customHeight="1" x14ac:dyDescent="0.15">
      <c r="B25" s="311" t="s">
        <v>6</v>
      </c>
      <c r="C25" s="337"/>
      <c r="D25" s="144">
        <v>266</v>
      </c>
      <c r="E25" s="144">
        <v>266</v>
      </c>
      <c r="F25" s="145">
        <v>0</v>
      </c>
      <c r="G25" s="145">
        <v>0</v>
      </c>
      <c r="H25" s="144">
        <v>143</v>
      </c>
      <c r="I25" s="145">
        <v>227.7</v>
      </c>
      <c r="J25" s="145">
        <v>105.3</v>
      </c>
      <c r="K25" s="144">
        <v>266</v>
      </c>
      <c r="L25" s="145">
        <v>0</v>
      </c>
      <c r="M25" s="145">
        <v>0</v>
      </c>
      <c r="N25" s="144">
        <v>265</v>
      </c>
      <c r="O25" s="145">
        <v>100</v>
      </c>
      <c r="P25" s="145">
        <v>0.4</v>
      </c>
    </row>
    <row r="26" spans="2:16" ht="12" customHeight="1" x14ac:dyDescent="0.15">
      <c r="B26" s="291" t="s">
        <v>7</v>
      </c>
      <c r="C26" s="252"/>
      <c r="D26" s="126">
        <v>16</v>
      </c>
      <c r="E26" s="126">
        <v>15</v>
      </c>
      <c r="F26" s="52">
        <v>2010</v>
      </c>
      <c r="G26" s="52">
        <v>125.6</v>
      </c>
      <c r="H26" s="126">
        <v>11</v>
      </c>
      <c r="I26" s="52">
        <v>222.8</v>
      </c>
      <c r="J26" s="52">
        <v>69.599999999999994</v>
      </c>
      <c r="K26" s="126">
        <v>16</v>
      </c>
      <c r="L26" s="52">
        <v>0</v>
      </c>
      <c r="M26" s="52">
        <v>0</v>
      </c>
      <c r="N26" s="126">
        <v>16</v>
      </c>
      <c r="O26" s="52">
        <v>0</v>
      </c>
      <c r="P26" s="52">
        <v>0</v>
      </c>
    </row>
    <row r="27" spans="2:16" ht="12" customHeight="1" x14ac:dyDescent="0.15">
      <c r="B27" s="291" t="s">
        <v>8</v>
      </c>
      <c r="C27" s="252"/>
      <c r="D27" s="126">
        <v>35</v>
      </c>
      <c r="E27" s="126">
        <v>35</v>
      </c>
      <c r="F27" s="52">
        <v>0</v>
      </c>
      <c r="G27" s="52">
        <v>0</v>
      </c>
      <c r="H27" s="126">
        <v>19</v>
      </c>
      <c r="I27" s="52">
        <v>168.8</v>
      </c>
      <c r="J27" s="52">
        <v>77.2</v>
      </c>
      <c r="K27" s="126">
        <v>35</v>
      </c>
      <c r="L27" s="52">
        <v>0</v>
      </c>
      <c r="M27" s="52">
        <v>0</v>
      </c>
      <c r="N27" s="126">
        <v>35</v>
      </c>
      <c r="O27" s="52">
        <v>0</v>
      </c>
      <c r="P27" s="52">
        <v>0</v>
      </c>
    </row>
    <row r="28" spans="2:16" ht="12" customHeight="1" x14ac:dyDescent="0.15">
      <c r="B28" s="291" t="s">
        <v>9</v>
      </c>
      <c r="C28" s="252"/>
      <c r="D28" s="126">
        <v>129</v>
      </c>
      <c r="E28" s="126">
        <v>128</v>
      </c>
      <c r="F28" s="52">
        <v>500</v>
      </c>
      <c r="G28" s="52">
        <v>3.9</v>
      </c>
      <c r="H28" s="126">
        <v>63</v>
      </c>
      <c r="I28" s="52">
        <v>219.9</v>
      </c>
      <c r="J28" s="52">
        <v>112.5</v>
      </c>
      <c r="K28" s="126">
        <v>129</v>
      </c>
      <c r="L28" s="52">
        <v>0</v>
      </c>
      <c r="M28" s="52">
        <v>0</v>
      </c>
      <c r="N28" s="126">
        <v>129</v>
      </c>
      <c r="O28" s="52">
        <v>0</v>
      </c>
      <c r="P28" s="52">
        <v>0</v>
      </c>
    </row>
    <row r="29" spans="2:16" ht="12" customHeight="1" x14ac:dyDescent="0.15">
      <c r="B29" s="291" t="s">
        <v>10</v>
      </c>
      <c r="C29" s="252"/>
      <c r="D29" s="126">
        <v>71</v>
      </c>
      <c r="E29" s="126">
        <v>71</v>
      </c>
      <c r="F29" s="52">
        <v>0</v>
      </c>
      <c r="G29" s="52">
        <v>0</v>
      </c>
      <c r="H29" s="126">
        <v>45</v>
      </c>
      <c r="I29" s="52">
        <v>155</v>
      </c>
      <c r="J29" s="52">
        <v>56.7</v>
      </c>
      <c r="K29" s="126">
        <v>71</v>
      </c>
      <c r="L29" s="52">
        <v>0</v>
      </c>
      <c r="M29" s="52">
        <v>0</v>
      </c>
      <c r="N29" s="126">
        <v>71</v>
      </c>
      <c r="O29" s="52">
        <v>0</v>
      </c>
      <c r="P29" s="52">
        <v>0</v>
      </c>
    </row>
    <row r="30" spans="2:16" ht="12" customHeight="1" x14ac:dyDescent="0.15">
      <c r="B30" s="291" t="s">
        <v>11</v>
      </c>
      <c r="C30" s="252"/>
      <c r="D30" s="126">
        <v>23</v>
      </c>
      <c r="E30" s="126">
        <v>23</v>
      </c>
      <c r="F30" s="52">
        <v>0</v>
      </c>
      <c r="G30" s="52">
        <v>0</v>
      </c>
      <c r="H30" s="126">
        <v>15</v>
      </c>
      <c r="I30" s="52">
        <v>200</v>
      </c>
      <c r="J30" s="52">
        <v>69.599999999999994</v>
      </c>
      <c r="K30" s="126">
        <v>23</v>
      </c>
      <c r="L30" s="52">
        <v>0</v>
      </c>
      <c r="M30" s="52">
        <v>0</v>
      </c>
      <c r="N30" s="126">
        <v>23</v>
      </c>
      <c r="O30" s="52">
        <v>0</v>
      </c>
      <c r="P30" s="52">
        <v>0</v>
      </c>
    </row>
    <row r="31" spans="2:16" ht="12" customHeight="1" x14ac:dyDescent="0.15">
      <c r="B31" s="291" t="s">
        <v>12</v>
      </c>
      <c r="C31" s="252"/>
      <c r="D31" s="126">
        <v>40</v>
      </c>
      <c r="E31" s="126">
        <v>40</v>
      </c>
      <c r="F31" s="52">
        <v>0</v>
      </c>
      <c r="G31" s="52">
        <v>0</v>
      </c>
      <c r="H31" s="126">
        <v>23</v>
      </c>
      <c r="I31" s="52">
        <v>202.2</v>
      </c>
      <c r="J31" s="52">
        <v>85.9</v>
      </c>
      <c r="K31" s="126">
        <v>40</v>
      </c>
      <c r="L31" s="52">
        <v>0</v>
      </c>
      <c r="M31" s="52">
        <v>0</v>
      </c>
      <c r="N31" s="126">
        <v>40</v>
      </c>
      <c r="O31" s="52">
        <v>0</v>
      </c>
      <c r="P31" s="52">
        <v>0</v>
      </c>
    </row>
    <row r="32" spans="2:16" ht="12" customHeight="1" x14ac:dyDescent="0.15">
      <c r="B32" s="291" t="s">
        <v>13</v>
      </c>
      <c r="C32" s="252"/>
      <c r="D32" s="126">
        <v>261</v>
      </c>
      <c r="E32" s="126">
        <v>261</v>
      </c>
      <c r="F32" s="52">
        <v>0</v>
      </c>
      <c r="G32" s="52">
        <v>0</v>
      </c>
      <c r="H32" s="126">
        <v>119</v>
      </c>
      <c r="I32" s="52">
        <v>150.6</v>
      </c>
      <c r="J32" s="52">
        <v>81.900000000000006</v>
      </c>
      <c r="K32" s="126">
        <v>261</v>
      </c>
      <c r="L32" s="52">
        <v>0</v>
      </c>
      <c r="M32" s="52">
        <v>0</v>
      </c>
      <c r="N32" s="126">
        <v>261</v>
      </c>
      <c r="O32" s="52">
        <v>0</v>
      </c>
      <c r="P32" s="52">
        <v>0</v>
      </c>
    </row>
    <row r="33" spans="2:16" ht="12" customHeight="1" x14ac:dyDescent="0.15">
      <c r="B33" s="291" t="s">
        <v>14</v>
      </c>
      <c r="C33" s="252"/>
      <c r="D33" s="126">
        <v>197</v>
      </c>
      <c r="E33" s="126">
        <v>197</v>
      </c>
      <c r="F33" s="52">
        <v>0</v>
      </c>
      <c r="G33" s="52">
        <v>0</v>
      </c>
      <c r="H33" s="126">
        <v>94</v>
      </c>
      <c r="I33" s="52">
        <v>151.19999999999999</v>
      </c>
      <c r="J33" s="52">
        <v>79.099999999999994</v>
      </c>
      <c r="K33" s="126">
        <v>197</v>
      </c>
      <c r="L33" s="52">
        <v>0</v>
      </c>
      <c r="M33" s="52">
        <v>0</v>
      </c>
      <c r="N33" s="126">
        <v>196</v>
      </c>
      <c r="O33" s="52">
        <v>200</v>
      </c>
      <c r="P33" s="52">
        <v>1</v>
      </c>
    </row>
    <row r="34" spans="2:16" ht="12" customHeight="1" x14ac:dyDescent="0.15">
      <c r="B34" s="291" t="s">
        <v>15</v>
      </c>
      <c r="C34" s="252"/>
      <c r="D34" s="126">
        <v>153</v>
      </c>
      <c r="E34" s="126">
        <v>153</v>
      </c>
      <c r="F34" s="52">
        <v>0</v>
      </c>
      <c r="G34" s="52">
        <v>0</v>
      </c>
      <c r="H34" s="126">
        <v>49</v>
      </c>
      <c r="I34" s="52">
        <v>175.4</v>
      </c>
      <c r="J34" s="52">
        <v>119.2</v>
      </c>
      <c r="K34" s="126">
        <v>153</v>
      </c>
      <c r="L34" s="52">
        <v>0</v>
      </c>
      <c r="M34" s="52">
        <v>0</v>
      </c>
      <c r="N34" s="126">
        <v>153</v>
      </c>
      <c r="O34" s="52">
        <v>0</v>
      </c>
      <c r="P34" s="52">
        <v>0</v>
      </c>
    </row>
    <row r="35" spans="2:16" ht="12" customHeight="1" x14ac:dyDescent="0.15">
      <c r="B35" s="291" t="s">
        <v>16</v>
      </c>
      <c r="C35" s="252"/>
      <c r="D35" s="126">
        <v>747</v>
      </c>
      <c r="E35" s="126">
        <v>747</v>
      </c>
      <c r="F35" s="52">
        <v>0</v>
      </c>
      <c r="G35" s="52">
        <v>0</v>
      </c>
      <c r="H35" s="126">
        <v>273</v>
      </c>
      <c r="I35" s="52">
        <v>216.5</v>
      </c>
      <c r="J35" s="52">
        <v>137.4</v>
      </c>
      <c r="K35" s="126">
        <v>747</v>
      </c>
      <c r="L35" s="52">
        <v>0</v>
      </c>
      <c r="M35" s="52">
        <v>0</v>
      </c>
      <c r="N35" s="126">
        <v>747</v>
      </c>
      <c r="O35" s="52">
        <v>0</v>
      </c>
      <c r="P35" s="52">
        <v>0</v>
      </c>
    </row>
    <row r="36" spans="2:16" ht="12" customHeight="1" x14ac:dyDescent="0.15">
      <c r="B36" s="291" t="s">
        <v>17</v>
      </c>
      <c r="C36" s="252"/>
      <c r="D36" s="126">
        <v>482</v>
      </c>
      <c r="E36" s="126">
        <v>482</v>
      </c>
      <c r="F36" s="52">
        <v>0</v>
      </c>
      <c r="G36" s="52">
        <v>0</v>
      </c>
      <c r="H36" s="126">
        <v>184</v>
      </c>
      <c r="I36" s="52">
        <v>206.5</v>
      </c>
      <c r="J36" s="52">
        <v>127.7</v>
      </c>
      <c r="K36" s="126">
        <v>482</v>
      </c>
      <c r="L36" s="52">
        <v>0</v>
      </c>
      <c r="M36" s="52">
        <v>0</v>
      </c>
      <c r="N36" s="126">
        <v>482</v>
      </c>
      <c r="O36" s="52">
        <v>0</v>
      </c>
      <c r="P36" s="52">
        <v>0</v>
      </c>
    </row>
    <row r="37" spans="2:16" ht="12" customHeight="1" x14ac:dyDescent="0.15">
      <c r="B37" s="291" t="s">
        <v>18</v>
      </c>
      <c r="C37" s="252"/>
      <c r="D37" s="126">
        <v>1069</v>
      </c>
      <c r="E37" s="126">
        <v>1065</v>
      </c>
      <c r="F37" s="52">
        <v>2155</v>
      </c>
      <c r="G37" s="52">
        <v>8.1</v>
      </c>
      <c r="H37" s="126">
        <v>446</v>
      </c>
      <c r="I37" s="52">
        <v>365.2</v>
      </c>
      <c r="J37" s="52">
        <v>212.8</v>
      </c>
      <c r="K37" s="126">
        <v>1069</v>
      </c>
      <c r="L37" s="52">
        <v>0</v>
      </c>
      <c r="M37" s="52">
        <v>0</v>
      </c>
      <c r="N37" s="126">
        <v>1069</v>
      </c>
      <c r="O37" s="52">
        <v>0</v>
      </c>
      <c r="P37" s="52">
        <v>0</v>
      </c>
    </row>
    <row r="38" spans="2:16" ht="12" customHeight="1" x14ac:dyDescent="0.15">
      <c r="B38" s="291" t="s">
        <v>19</v>
      </c>
      <c r="C38" s="252"/>
      <c r="D38" s="126">
        <v>984</v>
      </c>
      <c r="E38" s="126">
        <v>980</v>
      </c>
      <c r="F38" s="52">
        <v>1087.5</v>
      </c>
      <c r="G38" s="52">
        <v>4.4000000000000004</v>
      </c>
      <c r="H38" s="126">
        <v>356</v>
      </c>
      <c r="I38" s="52">
        <v>281.89999999999998</v>
      </c>
      <c r="J38" s="52">
        <v>179.9</v>
      </c>
      <c r="K38" s="126">
        <v>984</v>
      </c>
      <c r="L38" s="52">
        <v>0</v>
      </c>
      <c r="M38" s="52">
        <v>0</v>
      </c>
      <c r="N38" s="126">
        <v>984</v>
      </c>
      <c r="O38" s="52">
        <v>0</v>
      </c>
      <c r="P38" s="52">
        <v>0</v>
      </c>
    </row>
    <row r="39" spans="2:16" ht="12" customHeight="1" x14ac:dyDescent="0.15">
      <c r="B39" s="291" t="s">
        <v>20</v>
      </c>
      <c r="C39" s="252"/>
      <c r="D39" s="126">
        <v>50</v>
      </c>
      <c r="E39" s="126">
        <v>50</v>
      </c>
      <c r="F39" s="52">
        <v>0</v>
      </c>
      <c r="G39" s="52">
        <v>0</v>
      </c>
      <c r="H39" s="126">
        <v>35</v>
      </c>
      <c r="I39" s="52">
        <v>177.9</v>
      </c>
      <c r="J39" s="52">
        <v>53.4</v>
      </c>
      <c r="K39" s="126">
        <v>50</v>
      </c>
      <c r="L39" s="52">
        <v>0</v>
      </c>
      <c r="M39" s="52">
        <v>0</v>
      </c>
      <c r="N39" s="126">
        <v>50</v>
      </c>
      <c r="O39" s="52">
        <v>0</v>
      </c>
      <c r="P39" s="52">
        <v>0</v>
      </c>
    </row>
    <row r="40" spans="2:16" ht="12" customHeight="1" x14ac:dyDescent="0.15">
      <c r="B40" s="291" t="s">
        <v>21</v>
      </c>
      <c r="C40" s="252"/>
      <c r="D40" s="126">
        <v>23</v>
      </c>
      <c r="E40" s="126">
        <v>23</v>
      </c>
      <c r="F40" s="52">
        <v>0</v>
      </c>
      <c r="G40" s="52">
        <v>0</v>
      </c>
      <c r="H40" s="126">
        <v>17</v>
      </c>
      <c r="I40" s="52">
        <v>202</v>
      </c>
      <c r="J40" s="52">
        <v>52.7</v>
      </c>
      <c r="K40" s="126">
        <v>23</v>
      </c>
      <c r="L40" s="52">
        <v>0</v>
      </c>
      <c r="M40" s="52">
        <v>0</v>
      </c>
      <c r="N40" s="126">
        <v>23</v>
      </c>
      <c r="O40" s="52">
        <v>0</v>
      </c>
      <c r="P40" s="52">
        <v>0</v>
      </c>
    </row>
    <row r="41" spans="2:16" ht="12" customHeight="1" x14ac:dyDescent="0.15">
      <c r="B41" s="291" t="s">
        <v>22</v>
      </c>
      <c r="C41" s="252"/>
      <c r="D41" s="126">
        <v>19</v>
      </c>
      <c r="E41" s="126">
        <v>17</v>
      </c>
      <c r="F41" s="52">
        <v>1250</v>
      </c>
      <c r="G41" s="52">
        <v>131.6</v>
      </c>
      <c r="H41" s="126">
        <v>16</v>
      </c>
      <c r="I41" s="52">
        <v>193.3</v>
      </c>
      <c r="J41" s="52">
        <v>30.5</v>
      </c>
      <c r="K41" s="126">
        <v>19</v>
      </c>
      <c r="L41" s="52">
        <v>0</v>
      </c>
      <c r="M41" s="52">
        <v>0</v>
      </c>
      <c r="N41" s="126">
        <v>19</v>
      </c>
      <c r="O41" s="52">
        <v>0</v>
      </c>
      <c r="P41" s="52">
        <v>0</v>
      </c>
    </row>
    <row r="42" spans="2:16" ht="12" customHeight="1" x14ac:dyDescent="0.15">
      <c r="B42" s="291" t="s">
        <v>23</v>
      </c>
      <c r="C42" s="252"/>
      <c r="D42" s="126">
        <v>10</v>
      </c>
      <c r="E42" s="126">
        <v>10</v>
      </c>
      <c r="F42" s="52">
        <v>0</v>
      </c>
      <c r="G42" s="52">
        <v>0</v>
      </c>
      <c r="H42" s="126">
        <v>5</v>
      </c>
      <c r="I42" s="52">
        <v>192</v>
      </c>
      <c r="J42" s="52">
        <v>96</v>
      </c>
      <c r="K42" s="126">
        <v>10</v>
      </c>
      <c r="L42" s="52">
        <v>0</v>
      </c>
      <c r="M42" s="52">
        <v>0</v>
      </c>
      <c r="N42" s="126">
        <v>10</v>
      </c>
      <c r="O42" s="52">
        <v>0</v>
      </c>
      <c r="P42" s="52">
        <v>0</v>
      </c>
    </row>
    <row r="43" spans="2:16" ht="12" customHeight="1" x14ac:dyDescent="0.15">
      <c r="B43" s="291" t="s">
        <v>24</v>
      </c>
      <c r="C43" s="252"/>
      <c r="D43" s="126">
        <v>97</v>
      </c>
      <c r="E43" s="126">
        <v>97</v>
      </c>
      <c r="F43" s="52">
        <v>0</v>
      </c>
      <c r="G43" s="52">
        <v>0</v>
      </c>
      <c r="H43" s="126">
        <v>60</v>
      </c>
      <c r="I43" s="52">
        <v>185.6</v>
      </c>
      <c r="J43" s="52">
        <v>70.8</v>
      </c>
      <c r="K43" s="126">
        <v>97</v>
      </c>
      <c r="L43" s="52">
        <v>0</v>
      </c>
      <c r="M43" s="52">
        <v>0</v>
      </c>
      <c r="N43" s="126">
        <v>97</v>
      </c>
      <c r="O43" s="52">
        <v>0</v>
      </c>
      <c r="P43" s="52">
        <v>0</v>
      </c>
    </row>
    <row r="44" spans="2:16" ht="12" customHeight="1" x14ac:dyDescent="0.15">
      <c r="B44" s="291" t="s">
        <v>25</v>
      </c>
      <c r="C44" s="252"/>
      <c r="D44" s="126">
        <v>67</v>
      </c>
      <c r="E44" s="126">
        <v>67</v>
      </c>
      <c r="F44" s="52">
        <v>0</v>
      </c>
      <c r="G44" s="52">
        <v>0</v>
      </c>
      <c r="H44" s="126">
        <v>42</v>
      </c>
      <c r="I44" s="52">
        <v>188.1</v>
      </c>
      <c r="J44" s="52">
        <v>70.2</v>
      </c>
      <c r="K44" s="126">
        <v>67</v>
      </c>
      <c r="L44" s="52">
        <v>0</v>
      </c>
      <c r="M44" s="52">
        <v>0</v>
      </c>
      <c r="N44" s="126">
        <v>67</v>
      </c>
      <c r="O44" s="52">
        <v>0</v>
      </c>
      <c r="P44" s="52">
        <v>0</v>
      </c>
    </row>
    <row r="45" spans="2:16" ht="12" customHeight="1" x14ac:dyDescent="0.15">
      <c r="B45" s="291" t="s">
        <v>26</v>
      </c>
      <c r="C45" s="252"/>
      <c r="D45" s="126">
        <v>139</v>
      </c>
      <c r="E45" s="126">
        <v>139</v>
      </c>
      <c r="F45" s="52">
        <v>0</v>
      </c>
      <c r="G45" s="52">
        <v>0</v>
      </c>
      <c r="H45" s="126">
        <v>45</v>
      </c>
      <c r="I45" s="52">
        <v>161.69999999999999</v>
      </c>
      <c r="J45" s="52">
        <v>109.4</v>
      </c>
      <c r="K45" s="126">
        <v>139</v>
      </c>
      <c r="L45" s="52">
        <v>0</v>
      </c>
      <c r="M45" s="52">
        <v>0</v>
      </c>
      <c r="N45" s="126">
        <v>139</v>
      </c>
      <c r="O45" s="52">
        <v>0</v>
      </c>
      <c r="P45" s="52">
        <v>0</v>
      </c>
    </row>
    <row r="46" spans="2:16" ht="12" customHeight="1" x14ac:dyDescent="0.15">
      <c r="B46" s="291" t="s">
        <v>27</v>
      </c>
      <c r="C46" s="252"/>
      <c r="D46" s="126">
        <v>214</v>
      </c>
      <c r="E46" s="126">
        <v>212</v>
      </c>
      <c r="F46" s="52">
        <v>1982.5</v>
      </c>
      <c r="G46" s="52">
        <v>18.5</v>
      </c>
      <c r="H46" s="126">
        <v>82</v>
      </c>
      <c r="I46" s="52">
        <v>188</v>
      </c>
      <c r="J46" s="52">
        <v>116</v>
      </c>
      <c r="K46" s="126">
        <v>214</v>
      </c>
      <c r="L46" s="52">
        <v>0</v>
      </c>
      <c r="M46" s="52">
        <v>0</v>
      </c>
      <c r="N46" s="126">
        <v>213</v>
      </c>
      <c r="O46" s="52">
        <v>1500</v>
      </c>
      <c r="P46" s="52">
        <v>7</v>
      </c>
    </row>
    <row r="47" spans="2:16" ht="12" customHeight="1" x14ac:dyDescent="0.15">
      <c r="B47" s="291" t="s">
        <v>28</v>
      </c>
      <c r="C47" s="252"/>
      <c r="D47" s="126">
        <v>418</v>
      </c>
      <c r="E47" s="126">
        <v>416</v>
      </c>
      <c r="F47" s="52">
        <v>2565</v>
      </c>
      <c r="G47" s="52">
        <v>12.3</v>
      </c>
      <c r="H47" s="126">
        <v>164</v>
      </c>
      <c r="I47" s="52">
        <v>244.5</v>
      </c>
      <c r="J47" s="52">
        <v>148.6</v>
      </c>
      <c r="K47" s="126">
        <v>418</v>
      </c>
      <c r="L47" s="52">
        <v>0</v>
      </c>
      <c r="M47" s="52">
        <v>0</v>
      </c>
      <c r="N47" s="126">
        <v>418</v>
      </c>
      <c r="O47" s="52">
        <v>0</v>
      </c>
      <c r="P47" s="52">
        <v>0</v>
      </c>
    </row>
    <row r="48" spans="2:16" ht="12" customHeight="1" x14ac:dyDescent="0.15">
      <c r="B48" s="291" t="s">
        <v>29</v>
      </c>
      <c r="C48" s="252"/>
      <c r="D48" s="126">
        <v>150</v>
      </c>
      <c r="E48" s="126">
        <v>150</v>
      </c>
      <c r="F48" s="52">
        <v>0</v>
      </c>
      <c r="G48" s="52">
        <v>0</v>
      </c>
      <c r="H48" s="126">
        <v>65</v>
      </c>
      <c r="I48" s="52">
        <v>168</v>
      </c>
      <c r="J48" s="52">
        <v>95.2</v>
      </c>
      <c r="K48" s="126">
        <v>150</v>
      </c>
      <c r="L48" s="52">
        <v>0</v>
      </c>
      <c r="M48" s="52">
        <v>0</v>
      </c>
      <c r="N48" s="126">
        <v>150</v>
      </c>
      <c r="O48" s="52">
        <v>0</v>
      </c>
      <c r="P48" s="52">
        <v>0</v>
      </c>
    </row>
    <row r="49" spans="2:16" ht="12" customHeight="1" x14ac:dyDescent="0.15">
      <c r="B49" s="291" t="s">
        <v>30</v>
      </c>
      <c r="C49" s="252"/>
      <c r="D49" s="126">
        <v>164</v>
      </c>
      <c r="E49" s="126">
        <v>164</v>
      </c>
      <c r="F49" s="52">
        <v>0</v>
      </c>
      <c r="G49" s="52">
        <v>0</v>
      </c>
      <c r="H49" s="126">
        <v>42</v>
      </c>
      <c r="I49" s="52">
        <v>176.2</v>
      </c>
      <c r="J49" s="52">
        <v>131.1</v>
      </c>
      <c r="K49" s="126">
        <v>164</v>
      </c>
      <c r="L49" s="52">
        <v>0</v>
      </c>
      <c r="M49" s="52">
        <v>0</v>
      </c>
      <c r="N49" s="126">
        <v>164</v>
      </c>
      <c r="O49" s="52">
        <v>0</v>
      </c>
      <c r="P49" s="52">
        <v>0</v>
      </c>
    </row>
    <row r="50" spans="2:16" ht="12" customHeight="1" x14ac:dyDescent="0.15">
      <c r="B50" s="291" t="s">
        <v>31</v>
      </c>
      <c r="C50" s="252"/>
      <c r="D50" s="126">
        <v>200</v>
      </c>
      <c r="E50" s="126">
        <v>200</v>
      </c>
      <c r="F50" s="52">
        <v>0</v>
      </c>
      <c r="G50" s="52">
        <v>0</v>
      </c>
      <c r="H50" s="126">
        <v>60</v>
      </c>
      <c r="I50" s="52">
        <v>207.6</v>
      </c>
      <c r="J50" s="52">
        <v>145.30000000000001</v>
      </c>
      <c r="K50" s="126">
        <v>200</v>
      </c>
      <c r="L50" s="52">
        <v>0</v>
      </c>
      <c r="M50" s="52">
        <v>0</v>
      </c>
      <c r="N50" s="126">
        <v>200</v>
      </c>
      <c r="O50" s="52">
        <v>0</v>
      </c>
      <c r="P50" s="52">
        <v>0</v>
      </c>
    </row>
    <row r="51" spans="2:16" ht="12" customHeight="1" x14ac:dyDescent="0.15">
      <c r="B51" s="291" t="s">
        <v>32</v>
      </c>
      <c r="C51" s="252"/>
      <c r="D51" s="126">
        <v>791</v>
      </c>
      <c r="E51" s="126">
        <v>791</v>
      </c>
      <c r="F51" s="52">
        <v>0</v>
      </c>
      <c r="G51" s="52">
        <v>0</v>
      </c>
      <c r="H51" s="126">
        <v>242</v>
      </c>
      <c r="I51" s="52">
        <v>228.9</v>
      </c>
      <c r="J51" s="52">
        <v>158.9</v>
      </c>
      <c r="K51" s="126">
        <v>791</v>
      </c>
      <c r="L51" s="52">
        <v>0</v>
      </c>
      <c r="M51" s="52">
        <v>0</v>
      </c>
      <c r="N51" s="126">
        <v>791</v>
      </c>
      <c r="O51" s="52">
        <v>0</v>
      </c>
      <c r="P51" s="52">
        <v>0</v>
      </c>
    </row>
    <row r="52" spans="2:16" ht="12" customHeight="1" x14ac:dyDescent="0.15">
      <c r="B52" s="291" t="s">
        <v>33</v>
      </c>
      <c r="C52" s="252"/>
      <c r="D52" s="126">
        <v>526</v>
      </c>
      <c r="E52" s="126">
        <v>526</v>
      </c>
      <c r="F52" s="52">
        <v>0</v>
      </c>
      <c r="G52" s="52">
        <v>0</v>
      </c>
      <c r="H52" s="126">
        <v>162</v>
      </c>
      <c r="I52" s="52">
        <v>221.8</v>
      </c>
      <c r="J52" s="52">
        <v>153.5</v>
      </c>
      <c r="K52" s="126">
        <v>525</v>
      </c>
      <c r="L52" s="52">
        <v>710</v>
      </c>
      <c r="M52" s="52">
        <v>1.3</v>
      </c>
      <c r="N52" s="126">
        <v>526</v>
      </c>
      <c r="O52" s="52">
        <v>0</v>
      </c>
      <c r="P52" s="52">
        <v>0</v>
      </c>
    </row>
    <row r="53" spans="2:16" ht="12" customHeight="1" x14ac:dyDescent="0.15">
      <c r="B53" s="291" t="s">
        <v>34</v>
      </c>
      <c r="C53" s="252"/>
      <c r="D53" s="126">
        <v>93</v>
      </c>
      <c r="E53" s="126">
        <v>93</v>
      </c>
      <c r="F53" s="52">
        <v>0</v>
      </c>
      <c r="G53" s="52">
        <v>0</v>
      </c>
      <c r="H53" s="126">
        <v>42</v>
      </c>
      <c r="I53" s="52">
        <v>204.8</v>
      </c>
      <c r="J53" s="52">
        <v>112.3</v>
      </c>
      <c r="K53" s="126">
        <v>93</v>
      </c>
      <c r="L53" s="52">
        <v>0</v>
      </c>
      <c r="M53" s="52">
        <v>0</v>
      </c>
      <c r="N53" s="126">
        <v>93</v>
      </c>
      <c r="O53" s="52">
        <v>0</v>
      </c>
      <c r="P53" s="52">
        <v>0</v>
      </c>
    </row>
    <row r="54" spans="2:16" ht="12" customHeight="1" x14ac:dyDescent="0.15">
      <c r="B54" s="291" t="s">
        <v>35</v>
      </c>
      <c r="C54" s="252"/>
      <c r="D54" s="126">
        <v>54</v>
      </c>
      <c r="E54" s="126">
        <v>54</v>
      </c>
      <c r="F54" s="52">
        <v>0</v>
      </c>
      <c r="G54" s="52">
        <v>0</v>
      </c>
      <c r="H54" s="126">
        <v>26</v>
      </c>
      <c r="I54" s="52">
        <v>153.19999999999999</v>
      </c>
      <c r="J54" s="52">
        <v>79.400000000000006</v>
      </c>
      <c r="K54" s="126">
        <v>54</v>
      </c>
      <c r="L54" s="52">
        <v>0</v>
      </c>
      <c r="M54" s="52">
        <v>0</v>
      </c>
      <c r="N54" s="126">
        <v>54</v>
      </c>
      <c r="O54" s="52">
        <v>0</v>
      </c>
      <c r="P54" s="52">
        <v>0</v>
      </c>
    </row>
    <row r="55" spans="2:16" ht="12" customHeight="1" x14ac:dyDescent="0.15">
      <c r="B55" s="291" t="s">
        <v>36</v>
      </c>
      <c r="C55" s="252"/>
      <c r="D55" s="126">
        <v>1</v>
      </c>
      <c r="E55" s="126">
        <v>1</v>
      </c>
      <c r="F55" s="52">
        <v>0</v>
      </c>
      <c r="G55" s="52">
        <v>0</v>
      </c>
      <c r="H55" s="126">
        <v>1</v>
      </c>
      <c r="I55" s="52">
        <v>0</v>
      </c>
      <c r="J55" s="52">
        <v>0</v>
      </c>
      <c r="K55" s="126">
        <v>1</v>
      </c>
      <c r="L55" s="52">
        <v>0</v>
      </c>
      <c r="M55" s="52">
        <v>0</v>
      </c>
      <c r="N55" s="126">
        <v>1</v>
      </c>
      <c r="O55" s="52">
        <v>0</v>
      </c>
      <c r="P55" s="52">
        <v>0</v>
      </c>
    </row>
    <row r="56" spans="2:16" ht="12" customHeight="1" x14ac:dyDescent="0.15">
      <c r="B56" s="291" t="s">
        <v>37</v>
      </c>
      <c r="C56" s="252"/>
      <c r="D56" s="126">
        <v>1</v>
      </c>
      <c r="E56" s="126">
        <v>1</v>
      </c>
      <c r="F56" s="52">
        <v>0</v>
      </c>
      <c r="G56" s="52">
        <v>0</v>
      </c>
      <c r="H56" s="126">
        <v>0</v>
      </c>
      <c r="I56" s="52">
        <v>140</v>
      </c>
      <c r="J56" s="52">
        <v>140</v>
      </c>
      <c r="K56" s="126">
        <v>1</v>
      </c>
      <c r="L56" s="52">
        <v>0</v>
      </c>
      <c r="M56" s="52">
        <v>0</v>
      </c>
      <c r="N56" s="126">
        <v>1</v>
      </c>
      <c r="O56" s="52">
        <v>0</v>
      </c>
      <c r="P56" s="52">
        <v>0</v>
      </c>
    </row>
    <row r="57" spans="2:16" ht="12" customHeight="1" x14ac:dyDescent="0.15">
      <c r="B57" s="291" t="s">
        <v>38</v>
      </c>
      <c r="C57" s="252"/>
      <c r="D57" s="126">
        <v>69</v>
      </c>
      <c r="E57" s="126">
        <v>69</v>
      </c>
      <c r="F57" s="52">
        <v>0</v>
      </c>
      <c r="G57" s="52">
        <v>0</v>
      </c>
      <c r="H57" s="126">
        <v>36</v>
      </c>
      <c r="I57" s="52">
        <v>198</v>
      </c>
      <c r="J57" s="52">
        <v>94.7</v>
      </c>
      <c r="K57" s="126">
        <v>69</v>
      </c>
      <c r="L57" s="52">
        <v>0</v>
      </c>
      <c r="M57" s="52">
        <v>0</v>
      </c>
      <c r="N57" s="126">
        <v>69</v>
      </c>
      <c r="O57" s="52">
        <v>0</v>
      </c>
      <c r="P57" s="52">
        <v>0</v>
      </c>
    </row>
    <row r="58" spans="2:16" ht="12" customHeight="1" x14ac:dyDescent="0.15">
      <c r="B58" s="291" t="s">
        <v>39</v>
      </c>
      <c r="C58" s="252"/>
      <c r="D58" s="126">
        <v>80</v>
      </c>
      <c r="E58" s="126">
        <v>79</v>
      </c>
      <c r="F58" s="52">
        <v>2000</v>
      </c>
      <c r="G58" s="52">
        <v>25</v>
      </c>
      <c r="H58" s="126">
        <v>51</v>
      </c>
      <c r="I58" s="52">
        <v>209.7</v>
      </c>
      <c r="J58" s="52">
        <v>76</v>
      </c>
      <c r="K58" s="126">
        <v>80</v>
      </c>
      <c r="L58" s="52">
        <v>0</v>
      </c>
      <c r="M58" s="52">
        <v>0</v>
      </c>
      <c r="N58" s="126">
        <v>80</v>
      </c>
      <c r="O58" s="52">
        <v>0</v>
      </c>
      <c r="P58" s="52">
        <v>0</v>
      </c>
    </row>
    <row r="59" spans="2:16" ht="12" customHeight="1" x14ac:dyDescent="0.15">
      <c r="B59" s="291" t="s">
        <v>40</v>
      </c>
      <c r="C59" s="252"/>
      <c r="D59" s="126">
        <v>35</v>
      </c>
      <c r="E59" s="126">
        <v>34</v>
      </c>
      <c r="F59" s="52">
        <v>500</v>
      </c>
      <c r="G59" s="52">
        <v>14.3</v>
      </c>
      <c r="H59" s="126">
        <v>27</v>
      </c>
      <c r="I59" s="52">
        <v>214.8</v>
      </c>
      <c r="J59" s="52">
        <v>49.1</v>
      </c>
      <c r="K59" s="126">
        <v>35</v>
      </c>
      <c r="L59" s="52">
        <v>0</v>
      </c>
      <c r="M59" s="52">
        <v>0</v>
      </c>
      <c r="N59" s="126">
        <v>35</v>
      </c>
      <c r="O59" s="52">
        <v>0</v>
      </c>
      <c r="P59" s="52">
        <v>0</v>
      </c>
    </row>
    <row r="60" spans="2:16" ht="12" customHeight="1" x14ac:dyDescent="0.15">
      <c r="B60" s="291" t="s">
        <v>41</v>
      </c>
      <c r="C60" s="252"/>
      <c r="D60" s="126">
        <v>6</v>
      </c>
      <c r="E60" s="126">
        <v>6</v>
      </c>
      <c r="F60" s="52">
        <v>0</v>
      </c>
      <c r="G60" s="52">
        <v>0</v>
      </c>
      <c r="H60" s="126">
        <v>6</v>
      </c>
      <c r="I60" s="52">
        <v>0</v>
      </c>
      <c r="J60" s="52">
        <v>0</v>
      </c>
      <c r="K60" s="126">
        <v>6</v>
      </c>
      <c r="L60" s="52">
        <v>0</v>
      </c>
      <c r="M60" s="52">
        <v>0</v>
      </c>
      <c r="N60" s="126">
        <v>6</v>
      </c>
      <c r="O60" s="52">
        <v>0</v>
      </c>
      <c r="P60" s="52">
        <v>0</v>
      </c>
    </row>
    <row r="61" spans="2:16" ht="12" customHeight="1" x14ac:dyDescent="0.15">
      <c r="B61" s="291" t="s">
        <v>42</v>
      </c>
      <c r="C61" s="252"/>
      <c r="D61" s="126">
        <v>13</v>
      </c>
      <c r="E61" s="126">
        <v>13</v>
      </c>
      <c r="F61" s="52">
        <v>0</v>
      </c>
      <c r="G61" s="52">
        <v>0</v>
      </c>
      <c r="H61" s="126">
        <v>11</v>
      </c>
      <c r="I61" s="52">
        <v>122.5</v>
      </c>
      <c r="J61" s="52">
        <v>18.8</v>
      </c>
      <c r="K61" s="126">
        <v>13</v>
      </c>
      <c r="L61" s="52">
        <v>0</v>
      </c>
      <c r="M61" s="52">
        <v>0</v>
      </c>
      <c r="N61" s="126">
        <v>13</v>
      </c>
      <c r="O61" s="52">
        <v>0</v>
      </c>
      <c r="P61" s="52">
        <v>0</v>
      </c>
    </row>
    <row r="62" spans="2:16" ht="12" customHeight="1" x14ac:dyDescent="0.15">
      <c r="B62" s="291" t="s">
        <v>43</v>
      </c>
      <c r="C62" s="252"/>
      <c r="D62" s="126">
        <v>13</v>
      </c>
      <c r="E62" s="126">
        <v>13</v>
      </c>
      <c r="F62" s="52">
        <v>0</v>
      </c>
      <c r="G62" s="52">
        <v>0</v>
      </c>
      <c r="H62" s="126">
        <v>8</v>
      </c>
      <c r="I62" s="52">
        <v>171.8</v>
      </c>
      <c r="J62" s="52">
        <v>66.099999999999994</v>
      </c>
      <c r="K62" s="126">
        <v>13</v>
      </c>
      <c r="L62" s="52">
        <v>0</v>
      </c>
      <c r="M62" s="52">
        <v>0</v>
      </c>
      <c r="N62" s="126">
        <v>13</v>
      </c>
      <c r="O62" s="52">
        <v>0</v>
      </c>
      <c r="P62" s="52">
        <v>0</v>
      </c>
    </row>
    <row r="63" spans="2:16" ht="12" customHeight="1" x14ac:dyDescent="0.15">
      <c r="B63" s="291" t="s">
        <v>44</v>
      </c>
      <c r="C63" s="252"/>
      <c r="D63" s="126">
        <v>4</v>
      </c>
      <c r="E63" s="126">
        <v>4</v>
      </c>
      <c r="F63" s="52">
        <v>0</v>
      </c>
      <c r="G63" s="52">
        <v>0</v>
      </c>
      <c r="H63" s="126">
        <v>2</v>
      </c>
      <c r="I63" s="52">
        <v>235</v>
      </c>
      <c r="J63" s="52">
        <v>117.5</v>
      </c>
      <c r="K63" s="126">
        <v>4</v>
      </c>
      <c r="L63" s="52">
        <v>0</v>
      </c>
      <c r="M63" s="52">
        <v>0</v>
      </c>
      <c r="N63" s="126">
        <v>4</v>
      </c>
      <c r="O63" s="52">
        <v>0</v>
      </c>
      <c r="P63" s="52">
        <v>0</v>
      </c>
    </row>
    <row r="64" spans="2:16" ht="12" customHeight="1" x14ac:dyDescent="0.15">
      <c r="B64" s="291" t="s">
        <v>45</v>
      </c>
      <c r="C64" s="252"/>
      <c r="D64" s="126">
        <v>247</v>
      </c>
      <c r="E64" s="126">
        <v>247</v>
      </c>
      <c r="F64" s="52">
        <v>0</v>
      </c>
      <c r="G64" s="52">
        <v>0</v>
      </c>
      <c r="H64" s="126">
        <v>115</v>
      </c>
      <c r="I64" s="52">
        <v>219.1</v>
      </c>
      <c r="J64" s="52">
        <v>117.1</v>
      </c>
      <c r="K64" s="126">
        <v>246</v>
      </c>
      <c r="L64" s="52">
        <v>667</v>
      </c>
      <c r="M64" s="52">
        <v>2.7</v>
      </c>
      <c r="N64" s="126">
        <v>247</v>
      </c>
      <c r="O64" s="52">
        <v>0</v>
      </c>
      <c r="P64" s="52">
        <v>0</v>
      </c>
    </row>
    <row r="65" spans="1:16" ht="12" customHeight="1" x14ac:dyDescent="0.15">
      <c r="B65" s="291" t="s">
        <v>46</v>
      </c>
      <c r="C65" s="252"/>
      <c r="D65" s="126">
        <v>23</v>
      </c>
      <c r="E65" s="126">
        <v>23</v>
      </c>
      <c r="F65" s="52">
        <v>0</v>
      </c>
      <c r="G65" s="52">
        <v>0</v>
      </c>
      <c r="H65" s="126">
        <v>11</v>
      </c>
      <c r="I65" s="52">
        <v>176.4</v>
      </c>
      <c r="J65" s="52">
        <v>92</v>
      </c>
      <c r="K65" s="126">
        <v>23</v>
      </c>
      <c r="L65" s="52">
        <v>0</v>
      </c>
      <c r="M65" s="52">
        <v>0</v>
      </c>
      <c r="N65" s="126">
        <v>23</v>
      </c>
      <c r="O65" s="52">
        <v>0</v>
      </c>
      <c r="P65" s="52">
        <v>0</v>
      </c>
    </row>
    <row r="66" spans="1:16" ht="12" customHeight="1" x14ac:dyDescent="0.15">
      <c r="B66" s="291" t="s">
        <v>47</v>
      </c>
      <c r="C66" s="252"/>
      <c r="D66" s="126">
        <v>36</v>
      </c>
      <c r="E66" s="126">
        <v>36</v>
      </c>
      <c r="F66" s="52">
        <v>0</v>
      </c>
      <c r="G66" s="52">
        <v>0</v>
      </c>
      <c r="H66" s="126">
        <v>23</v>
      </c>
      <c r="I66" s="52">
        <v>204.8</v>
      </c>
      <c r="J66" s="52">
        <v>73.900000000000006</v>
      </c>
      <c r="K66" s="126">
        <v>36</v>
      </c>
      <c r="L66" s="52">
        <v>0</v>
      </c>
      <c r="M66" s="52">
        <v>0</v>
      </c>
      <c r="N66" s="126">
        <v>36</v>
      </c>
      <c r="O66" s="52">
        <v>0</v>
      </c>
      <c r="P66" s="52">
        <v>0</v>
      </c>
    </row>
    <row r="67" spans="1:16" ht="12" customHeight="1" x14ac:dyDescent="0.15">
      <c r="B67" s="291" t="s">
        <v>48</v>
      </c>
      <c r="C67" s="252"/>
      <c r="D67" s="126">
        <v>118</v>
      </c>
      <c r="E67" s="126">
        <v>118</v>
      </c>
      <c r="F67" s="52">
        <v>0</v>
      </c>
      <c r="G67" s="52">
        <v>0</v>
      </c>
      <c r="H67" s="126">
        <v>48</v>
      </c>
      <c r="I67" s="52">
        <v>184.3</v>
      </c>
      <c r="J67" s="52">
        <v>109.3</v>
      </c>
      <c r="K67" s="126">
        <v>118</v>
      </c>
      <c r="L67" s="52">
        <v>0</v>
      </c>
      <c r="M67" s="52">
        <v>0</v>
      </c>
      <c r="N67" s="126">
        <v>118</v>
      </c>
      <c r="O67" s="52">
        <v>0</v>
      </c>
      <c r="P67" s="52">
        <v>0</v>
      </c>
    </row>
    <row r="68" spans="1:16" ht="12" customHeight="1" x14ac:dyDescent="0.15">
      <c r="B68" s="291" t="s">
        <v>49</v>
      </c>
      <c r="C68" s="252"/>
      <c r="D68" s="126">
        <v>47</v>
      </c>
      <c r="E68" s="126">
        <v>47</v>
      </c>
      <c r="F68" s="52">
        <v>0</v>
      </c>
      <c r="G68" s="52">
        <v>0</v>
      </c>
      <c r="H68" s="126">
        <v>19</v>
      </c>
      <c r="I68" s="52">
        <v>217.6</v>
      </c>
      <c r="J68" s="52">
        <v>129.69999999999999</v>
      </c>
      <c r="K68" s="126">
        <v>47</v>
      </c>
      <c r="L68" s="52">
        <v>0</v>
      </c>
      <c r="M68" s="52">
        <v>0</v>
      </c>
      <c r="N68" s="126">
        <v>47</v>
      </c>
      <c r="O68" s="52">
        <v>0</v>
      </c>
      <c r="P68" s="52">
        <v>0</v>
      </c>
    </row>
    <row r="69" spans="1:16" ht="12" customHeight="1" x14ac:dyDescent="0.15">
      <c r="B69" s="291" t="s">
        <v>50</v>
      </c>
      <c r="C69" s="252"/>
      <c r="D69" s="126">
        <v>11</v>
      </c>
      <c r="E69" s="126">
        <v>11</v>
      </c>
      <c r="F69" s="52">
        <v>0</v>
      </c>
      <c r="G69" s="52">
        <v>0</v>
      </c>
      <c r="H69" s="126">
        <v>9</v>
      </c>
      <c r="I69" s="52">
        <v>275.5</v>
      </c>
      <c r="J69" s="52">
        <v>50.1</v>
      </c>
      <c r="K69" s="126">
        <v>11</v>
      </c>
      <c r="L69" s="52">
        <v>0</v>
      </c>
      <c r="M69" s="52">
        <v>0</v>
      </c>
      <c r="N69" s="126">
        <v>11</v>
      </c>
      <c r="O69" s="52">
        <v>0</v>
      </c>
      <c r="P69" s="52">
        <v>0</v>
      </c>
    </row>
    <row r="70" spans="1:16" ht="12" customHeight="1" x14ac:dyDescent="0.15">
      <c r="B70" s="291" t="s">
        <v>51</v>
      </c>
      <c r="C70" s="252"/>
      <c r="D70" s="126">
        <v>45</v>
      </c>
      <c r="E70" s="126">
        <v>45</v>
      </c>
      <c r="F70" s="52">
        <v>0</v>
      </c>
      <c r="G70" s="52">
        <v>0</v>
      </c>
      <c r="H70" s="126">
        <v>26</v>
      </c>
      <c r="I70" s="52">
        <v>166.1</v>
      </c>
      <c r="J70" s="52">
        <v>70.099999999999994</v>
      </c>
      <c r="K70" s="126">
        <v>45</v>
      </c>
      <c r="L70" s="52">
        <v>0</v>
      </c>
      <c r="M70" s="52">
        <v>0</v>
      </c>
      <c r="N70" s="126">
        <v>45</v>
      </c>
      <c r="O70" s="52">
        <v>0</v>
      </c>
      <c r="P70" s="52">
        <v>0</v>
      </c>
    </row>
    <row r="71" spans="1:16" s="5" customFormat="1" ht="12" customHeight="1" x14ac:dyDescent="0.15">
      <c r="A71" s="148"/>
      <c r="B71" s="292" t="s">
        <v>73</v>
      </c>
      <c r="C71" s="250"/>
      <c r="D71" s="146">
        <v>26</v>
      </c>
      <c r="E71" s="146">
        <v>26</v>
      </c>
      <c r="F71" s="147">
        <v>0</v>
      </c>
      <c r="G71" s="147">
        <v>0</v>
      </c>
      <c r="H71" s="146">
        <v>13</v>
      </c>
      <c r="I71" s="147">
        <v>348.3</v>
      </c>
      <c r="J71" s="147">
        <v>174.2</v>
      </c>
      <c r="K71" s="146">
        <v>26</v>
      </c>
      <c r="L71" s="147">
        <v>0</v>
      </c>
      <c r="M71" s="147">
        <v>0</v>
      </c>
      <c r="N71" s="146">
        <v>26</v>
      </c>
      <c r="O71" s="147">
        <v>0</v>
      </c>
      <c r="P71" s="147">
        <v>0</v>
      </c>
    </row>
    <row r="72" spans="1:16" x14ac:dyDescent="0.15">
      <c r="D72" s="57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</row>
    <row r="73" spans="1:16" x14ac:dyDescent="0.15">
      <c r="D73" s="193">
        <f>D8</f>
        <v>8263</v>
      </c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</row>
    <row r="74" spans="1:16" x14ac:dyDescent="0.15">
      <c r="D74" s="193" t="str">
        <f>IF(D73=SUM(D10:D13,D14:D24,D25:D71)/3,"OK","NG")</f>
        <v>OK</v>
      </c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1:16" x14ac:dyDescent="0.15"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</row>
    <row r="76" spans="1:16" x14ac:dyDescent="0.15"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</row>
    <row r="77" spans="1:16" x14ac:dyDescent="0.15"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</row>
    <row r="78" spans="1:16" x14ac:dyDescent="0.15"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</row>
    <row r="79" spans="1:16" x14ac:dyDescent="0.15"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</row>
    <row r="80" spans="1:16" x14ac:dyDescent="0.15"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</row>
    <row r="81" spans="4:16" x14ac:dyDescent="0.15"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</row>
    <row r="82" spans="4:16" x14ac:dyDescent="0.15"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</row>
  </sheetData>
  <mergeCells count="84">
    <mergeCell ref="B3:C5"/>
    <mergeCell ref="D3:D7"/>
    <mergeCell ref="E3:G3"/>
    <mergeCell ref="H3:J3"/>
    <mergeCell ref="K3:M3"/>
    <mergeCell ref="N3:P3"/>
    <mergeCell ref="E4:E7"/>
    <mergeCell ref="F4:G5"/>
    <mergeCell ref="H4:H7"/>
    <mergeCell ref="I4:J5"/>
    <mergeCell ref="B6:C7"/>
    <mergeCell ref="F6:F7"/>
    <mergeCell ref="G6:G7"/>
    <mergeCell ref="I6:I7"/>
    <mergeCell ref="J6:J7"/>
    <mergeCell ref="L6:L7"/>
    <mergeCell ref="M6:M7"/>
    <mergeCell ref="O6:O7"/>
    <mergeCell ref="P6:P7"/>
    <mergeCell ref="B8:C8"/>
    <mergeCell ref="B9:C9"/>
    <mergeCell ref="B13:C13"/>
    <mergeCell ref="K4:K7"/>
    <mergeCell ref="L4:M5"/>
    <mergeCell ref="N4:N7"/>
    <mergeCell ref="O4:P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9" t="s">
        <v>341</v>
      </c>
      <c r="D1" s="29" t="s">
        <v>236</v>
      </c>
      <c r="O1" s="29"/>
      <c r="P1" s="29" t="s">
        <v>326</v>
      </c>
      <c r="AB1" s="29"/>
      <c r="AC1" s="29" t="s">
        <v>236</v>
      </c>
    </row>
    <row r="2" spans="1:36" ht="17.25" x14ac:dyDescent="0.2">
      <c r="A2" s="29"/>
      <c r="B2" s="1" t="s">
        <v>366</v>
      </c>
      <c r="C2" s="2"/>
    </row>
    <row r="3" spans="1:36" ht="24" customHeight="1" x14ac:dyDescent="0.15">
      <c r="B3" s="307" t="s">
        <v>237</v>
      </c>
      <c r="C3" s="293"/>
      <c r="D3" s="287" t="s">
        <v>92</v>
      </c>
      <c r="E3" s="62"/>
      <c r="F3" s="94">
        <v>30</v>
      </c>
      <c r="G3" s="94">
        <v>40</v>
      </c>
      <c r="H3" s="94">
        <v>50</v>
      </c>
      <c r="I3" s="94">
        <v>60</v>
      </c>
      <c r="J3" s="94">
        <v>70</v>
      </c>
      <c r="K3" s="94">
        <v>80</v>
      </c>
      <c r="L3" s="94">
        <v>90</v>
      </c>
      <c r="M3" s="94">
        <v>100</v>
      </c>
      <c r="N3" s="94">
        <v>110</v>
      </c>
      <c r="O3" s="94">
        <v>120</v>
      </c>
      <c r="P3" s="94">
        <v>130</v>
      </c>
      <c r="Q3" s="94">
        <v>140</v>
      </c>
      <c r="R3" s="94">
        <v>150</v>
      </c>
      <c r="S3" s="94">
        <v>160</v>
      </c>
      <c r="T3" s="94">
        <v>170</v>
      </c>
      <c r="U3" s="94">
        <v>180</v>
      </c>
      <c r="V3" s="94">
        <v>190</v>
      </c>
      <c r="W3" s="94">
        <v>200</v>
      </c>
      <c r="X3" s="94">
        <v>210</v>
      </c>
      <c r="Y3" s="94">
        <v>220</v>
      </c>
      <c r="Z3" s="94">
        <v>230</v>
      </c>
      <c r="AA3" s="94">
        <v>240</v>
      </c>
      <c r="AB3" s="94">
        <v>250</v>
      </c>
      <c r="AC3" s="94">
        <v>260</v>
      </c>
      <c r="AD3" s="94">
        <v>270</v>
      </c>
      <c r="AE3" s="94">
        <v>280</v>
      </c>
      <c r="AF3" s="94">
        <v>290</v>
      </c>
      <c r="AG3" s="95" t="s">
        <v>311</v>
      </c>
      <c r="AH3" s="287" t="s">
        <v>94</v>
      </c>
      <c r="AI3" s="287" t="s">
        <v>95</v>
      </c>
      <c r="AJ3" s="287" t="s">
        <v>96</v>
      </c>
    </row>
    <row r="4" spans="1:36" s="35" customFormat="1" ht="13.5" x14ac:dyDescent="0.15">
      <c r="B4" s="319" t="s">
        <v>85</v>
      </c>
      <c r="C4" s="320"/>
      <c r="D4" s="288"/>
      <c r="E4" s="65"/>
      <c r="F4" s="96" t="s">
        <v>97</v>
      </c>
      <c r="G4" s="96" t="s">
        <v>97</v>
      </c>
      <c r="H4" s="97" t="s">
        <v>97</v>
      </c>
      <c r="I4" s="96" t="s">
        <v>97</v>
      </c>
      <c r="J4" s="96" t="s">
        <v>97</v>
      </c>
      <c r="K4" s="96" t="s">
        <v>97</v>
      </c>
      <c r="L4" s="96" t="s">
        <v>97</v>
      </c>
      <c r="M4" s="98" t="s">
        <v>97</v>
      </c>
      <c r="N4" s="96" t="s">
        <v>97</v>
      </c>
      <c r="O4" s="96" t="s">
        <v>97</v>
      </c>
      <c r="P4" s="98" t="s">
        <v>97</v>
      </c>
      <c r="Q4" s="96" t="s">
        <v>97</v>
      </c>
      <c r="R4" s="98" t="s">
        <v>97</v>
      </c>
      <c r="S4" s="98" t="s">
        <v>97</v>
      </c>
      <c r="T4" s="96" t="s">
        <v>97</v>
      </c>
      <c r="U4" s="98" t="s">
        <v>97</v>
      </c>
      <c r="V4" s="98" t="s">
        <v>97</v>
      </c>
      <c r="W4" s="96" t="s">
        <v>97</v>
      </c>
      <c r="X4" s="98" t="s">
        <v>97</v>
      </c>
      <c r="Y4" s="96" t="s">
        <v>97</v>
      </c>
      <c r="Z4" s="96" t="s">
        <v>97</v>
      </c>
      <c r="AA4" s="96" t="s">
        <v>97</v>
      </c>
      <c r="AB4" s="96" t="s">
        <v>97</v>
      </c>
      <c r="AC4" s="98" t="s">
        <v>97</v>
      </c>
      <c r="AD4" s="98" t="s">
        <v>97</v>
      </c>
      <c r="AE4" s="98" t="s">
        <v>97</v>
      </c>
      <c r="AF4" s="98" t="s">
        <v>97</v>
      </c>
      <c r="AG4" s="98"/>
      <c r="AH4" s="288"/>
      <c r="AI4" s="288"/>
      <c r="AJ4" s="288"/>
    </row>
    <row r="5" spans="1:36" ht="24" customHeight="1" x14ac:dyDescent="0.15">
      <c r="B5" s="321"/>
      <c r="C5" s="318"/>
      <c r="D5" s="289"/>
      <c r="E5" s="202" t="s">
        <v>312</v>
      </c>
      <c r="F5" s="100">
        <v>40</v>
      </c>
      <c r="G5" s="100">
        <v>50</v>
      </c>
      <c r="H5" s="100">
        <v>60</v>
      </c>
      <c r="I5" s="100">
        <v>70</v>
      </c>
      <c r="J5" s="100">
        <v>80</v>
      </c>
      <c r="K5" s="100">
        <v>90</v>
      </c>
      <c r="L5" s="100">
        <v>100</v>
      </c>
      <c r="M5" s="100">
        <v>110</v>
      </c>
      <c r="N5" s="100">
        <v>120</v>
      </c>
      <c r="O5" s="100">
        <v>130</v>
      </c>
      <c r="P5" s="100">
        <v>140</v>
      </c>
      <c r="Q5" s="100">
        <v>150</v>
      </c>
      <c r="R5" s="100">
        <v>160</v>
      </c>
      <c r="S5" s="100">
        <v>170</v>
      </c>
      <c r="T5" s="100">
        <v>180</v>
      </c>
      <c r="U5" s="100">
        <v>190</v>
      </c>
      <c r="V5" s="100">
        <v>200</v>
      </c>
      <c r="W5" s="100">
        <v>210</v>
      </c>
      <c r="X5" s="100">
        <v>220</v>
      </c>
      <c r="Y5" s="100">
        <v>230</v>
      </c>
      <c r="Z5" s="100">
        <v>240</v>
      </c>
      <c r="AA5" s="100">
        <v>250</v>
      </c>
      <c r="AB5" s="100">
        <v>260</v>
      </c>
      <c r="AC5" s="100">
        <v>270</v>
      </c>
      <c r="AD5" s="100">
        <v>280</v>
      </c>
      <c r="AE5" s="100">
        <v>290</v>
      </c>
      <c r="AF5" s="100">
        <v>300</v>
      </c>
      <c r="AG5" s="150"/>
      <c r="AH5" s="41" t="s">
        <v>238</v>
      </c>
      <c r="AI5" s="41" t="s">
        <v>238</v>
      </c>
      <c r="AJ5" s="41" t="s">
        <v>238</v>
      </c>
    </row>
    <row r="6" spans="1:36" ht="12" customHeight="1" x14ac:dyDescent="0.15">
      <c r="B6" s="311" t="s">
        <v>0</v>
      </c>
      <c r="C6" s="337"/>
      <c r="D6" s="6">
        <v>8263</v>
      </c>
      <c r="E6" s="6">
        <v>422</v>
      </c>
      <c r="F6" s="6">
        <v>657</v>
      </c>
      <c r="G6" s="6">
        <v>1096</v>
      </c>
      <c r="H6" s="6">
        <v>1201</v>
      </c>
      <c r="I6" s="6">
        <v>1092</v>
      </c>
      <c r="J6" s="6">
        <v>917</v>
      </c>
      <c r="K6" s="6">
        <v>716</v>
      </c>
      <c r="L6" s="6">
        <v>488</v>
      </c>
      <c r="M6" s="6">
        <v>390</v>
      </c>
      <c r="N6" s="6">
        <v>323</v>
      </c>
      <c r="O6" s="6">
        <v>240</v>
      </c>
      <c r="P6" s="6">
        <v>174</v>
      </c>
      <c r="Q6" s="6">
        <v>111</v>
      </c>
      <c r="R6" s="6">
        <v>81</v>
      </c>
      <c r="S6" s="6">
        <v>72</v>
      </c>
      <c r="T6" s="6">
        <v>54</v>
      </c>
      <c r="U6" s="6">
        <v>36</v>
      </c>
      <c r="V6" s="6">
        <v>34</v>
      </c>
      <c r="W6" s="6">
        <v>37</v>
      </c>
      <c r="X6" s="6">
        <v>31</v>
      </c>
      <c r="Y6" s="6">
        <v>22</v>
      </c>
      <c r="Z6" s="6">
        <v>23</v>
      </c>
      <c r="AA6" s="6">
        <v>6</v>
      </c>
      <c r="AB6" s="6">
        <v>12</v>
      </c>
      <c r="AC6" s="6">
        <v>9</v>
      </c>
      <c r="AD6" s="6">
        <v>2</v>
      </c>
      <c r="AE6" s="6">
        <v>4</v>
      </c>
      <c r="AF6" s="6">
        <v>3</v>
      </c>
      <c r="AG6" s="6">
        <v>10</v>
      </c>
      <c r="AH6" s="46">
        <v>66.8</v>
      </c>
      <c r="AI6" s="8">
        <v>76</v>
      </c>
      <c r="AJ6" s="8">
        <v>40.700000000000003</v>
      </c>
    </row>
    <row r="7" spans="1:36" ht="12" customHeight="1" x14ac:dyDescent="0.15">
      <c r="B7" s="311" t="s">
        <v>1</v>
      </c>
      <c r="C7" s="337"/>
      <c r="D7" s="45">
        <v>6031</v>
      </c>
      <c r="E7" s="45">
        <v>291</v>
      </c>
      <c r="F7" s="45">
        <v>408</v>
      </c>
      <c r="G7" s="45">
        <v>653</v>
      </c>
      <c r="H7" s="45">
        <v>795</v>
      </c>
      <c r="I7" s="45">
        <v>767</v>
      </c>
      <c r="J7" s="45">
        <v>674</v>
      </c>
      <c r="K7" s="45">
        <v>546</v>
      </c>
      <c r="L7" s="45">
        <v>405</v>
      </c>
      <c r="M7" s="45">
        <v>328</v>
      </c>
      <c r="N7" s="45">
        <v>279</v>
      </c>
      <c r="O7" s="45">
        <v>216</v>
      </c>
      <c r="P7" s="45">
        <v>160</v>
      </c>
      <c r="Q7" s="45">
        <v>99</v>
      </c>
      <c r="R7" s="45">
        <v>75</v>
      </c>
      <c r="S7" s="45">
        <v>67</v>
      </c>
      <c r="T7" s="45">
        <v>51</v>
      </c>
      <c r="U7" s="45">
        <v>35</v>
      </c>
      <c r="V7" s="45">
        <v>33</v>
      </c>
      <c r="W7" s="45">
        <v>33</v>
      </c>
      <c r="X7" s="45">
        <v>31</v>
      </c>
      <c r="Y7" s="45">
        <v>18</v>
      </c>
      <c r="Z7" s="45">
        <v>22</v>
      </c>
      <c r="AA7" s="45">
        <v>6</v>
      </c>
      <c r="AB7" s="45">
        <v>12</v>
      </c>
      <c r="AC7" s="45">
        <v>8</v>
      </c>
      <c r="AD7" s="45">
        <v>2</v>
      </c>
      <c r="AE7" s="45">
        <v>4</v>
      </c>
      <c r="AF7" s="45">
        <v>3</v>
      </c>
      <c r="AG7" s="45">
        <v>10</v>
      </c>
      <c r="AH7" s="46">
        <v>71.5</v>
      </c>
      <c r="AI7" s="47">
        <v>81.099999999999994</v>
      </c>
      <c r="AJ7" s="47">
        <v>43.6</v>
      </c>
    </row>
    <row r="8" spans="1:36" ht="12" customHeight="1" x14ac:dyDescent="0.15">
      <c r="B8" s="70"/>
      <c r="C8" s="18" t="s">
        <v>65</v>
      </c>
      <c r="D8" s="10">
        <v>3282</v>
      </c>
      <c r="E8" s="10">
        <v>103</v>
      </c>
      <c r="F8" s="10">
        <v>154</v>
      </c>
      <c r="G8" s="10">
        <v>241</v>
      </c>
      <c r="H8" s="10">
        <v>356</v>
      </c>
      <c r="I8" s="10">
        <v>367</v>
      </c>
      <c r="J8" s="10">
        <v>343</v>
      </c>
      <c r="K8" s="10">
        <v>319</v>
      </c>
      <c r="L8" s="10">
        <v>268</v>
      </c>
      <c r="M8" s="10">
        <v>225</v>
      </c>
      <c r="N8" s="10">
        <v>195</v>
      </c>
      <c r="O8" s="10">
        <v>165</v>
      </c>
      <c r="P8" s="10">
        <v>130</v>
      </c>
      <c r="Q8" s="10">
        <v>73</v>
      </c>
      <c r="R8" s="10">
        <v>58</v>
      </c>
      <c r="S8" s="10">
        <v>55</v>
      </c>
      <c r="T8" s="10">
        <v>42</v>
      </c>
      <c r="U8" s="10">
        <v>31</v>
      </c>
      <c r="V8" s="10">
        <v>26</v>
      </c>
      <c r="W8" s="10">
        <v>29</v>
      </c>
      <c r="X8" s="10">
        <v>26</v>
      </c>
      <c r="Y8" s="10">
        <v>16</v>
      </c>
      <c r="Z8" s="10">
        <v>20</v>
      </c>
      <c r="AA8" s="10">
        <v>5</v>
      </c>
      <c r="AB8" s="10">
        <v>11</v>
      </c>
      <c r="AC8" s="10">
        <v>8</v>
      </c>
      <c r="AD8" s="10">
        <v>2</v>
      </c>
      <c r="AE8" s="10">
        <v>3</v>
      </c>
      <c r="AF8" s="10">
        <v>3</v>
      </c>
      <c r="AG8" s="10">
        <v>8</v>
      </c>
      <c r="AH8" s="43">
        <v>82.3</v>
      </c>
      <c r="AI8" s="11">
        <v>92.2</v>
      </c>
      <c r="AJ8" s="11">
        <v>47.8</v>
      </c>
    </row>
    <row r="9" spans="1:36" ht="12" customHeight="1" x14ac:dyDescent="0.15">
      <c r="B9" s="70"/>
      <c r="C9" s="18" t="s">
        <v>66</v>
      </c>
      <c r="D9" s="10">
        <v>1828</v>
      </c>
      <c r="E9" s="10">
        <v>139</v>
      </c>
      <c r="F9" s="10">
        <v>164</v>
      </c>
      <c r="G9" s="10">
        <v>259</v>
      </c>
      <c r="H9" s="10">
        <v>278</v>
      </c>
      <c r="I9" s="10">
        <v>268</v>
      </c>
      <c r="J9" s="10">
        <v>226</v>
      </c>
      <c r="K9" s="10">
        <v>155</v>
      </c>
      <c r="L9" s="10">
        <v>90</v>
      </c>
      <c r="M9" s="10">
        <v>73</v>
      </c>
      <c r="N9" s="10">
        <v>59</v>
      </c>
      <c r="O9" s="10">
        <v>35</v>
      </c>
      <c r="P9" s="10">
        <v>19</v>
      </c>
      <c r="Q9" s="10">
        <v>18</v>
      </c>
      <c r="R9" s="10">
        <v>12</v>
      </c>
      <c r="S9" s="10">
        <v>9</v>
      </c>
      <c r="T9" s="10">
        <v>4</v>
      </c>
      <c r="U9" s="10">
        <v>4</v>
      </c>
      <c r="V9" s="10">
        <v>3</v>
      </c>
      <c r="W9" s="10">
        <v>3</v>
      </c>
      <c r="X9" s="10">
        <v>3</v>
      </c>
      <c r="Y9" s="10">
        <v>2</v>
      </c>
      <c r="Z9" s="10">
        <v>1</v>
      </c>
      <c r="AA9" s="10">
        <v>1</v>
      </c>
      <c r="AB9" s="10">
        <v>0</v>
      </c>
      <c r="AC9" s="10">
        <v>0</v>
      </c>
      <c r="AD9" s="10">
        <v>0</v>
      </c>
      <c r="AE9" s="10">
        <v>1</v>
      </c>
      <c r="AF9" s="10">
        <v>0</v>
      </c>
      <c r="AG9" s="10">
        <v>2</v>
      </c>
      <c r="AH9" s="43">
        <v>62.8</v>
      </c>
      <c r="AI9" s="11">
        <v>68.3</v>
      </c>
      <c r="AJ9" s="11">
        <v>34.200000000000003</v>
      </c>
    </row>
    <row r="10" spans="1:36" ht="12" customHeight="1" x14ac:dyDescent="0.15">
      <c r="B10" s="70"/>
      <c r="C10" s="18" t="s">
        <v>67</v>
      </c>
      <c r="D10" s="10">
        <v>921</v>
      </c>
      <c r="E10" s="10">
        <v>49</v>
      </c>
      <c r="F10" s="10">
        <v>90</v>
      </c>
      <c r="G10" s="10">
        <v>153</v>
      </c>
      <c r="H10" s="10">
        <v>161</v>
      </c>
      <c r="I10" s="10">
        <v>132</v>
      </c>
      <c r="J10" s="10">
        <v>105</v>
      </c>
      <c r="K10" s="10">
        <v>72</v>
      </c>
      <c r="L10" s="10">
        <v>47</v>
      </c>
      <c r="M10" s="10">
        <v>30</v>
      </c>
      <c r="N10" s="10">
        <v>25</v>
      </c>
      <c r="O10" s="10">
        <v>16</v>
      </c>
      <c r="P10" s="10">
        <v>11</v>
      </c>
      <c r="Q10" s="10">
        <v>8</v>
      </c>
      <c r="R10" s="10">
        <v>5</v>
      </c>
      <c r="S10" s="10">
        <v>3</v>
      </c>
      <c r="T10" s="10">
        <v>5</v>
      </c>
      <c r="U10" s="10">
        <v>0</v>
      </c>
      <c r="V10" s="10">
        <v>4</v>
      </c>
      <c r="W10" s="10">
        <v>1</v>
      </c>
      <c r="X10" s="10">
        <v>2</v>
      </c>
      <c r="Y10" s="10">
        <v>0</v>
      </c>
      <c r="Z10" s="10">
        <v>1</v>
      </c>
      <c r="AA10" s="10">
        <v>0</v>
      </c>
      <c r="AB10" s="10">
        <v>1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43">
        <v>60.7</v>
      </c>
      <c r="AI10" s="11">
        <v>67.2</v>
      </c>
      <c r="AJ10" s="11">
        <v>31.4</v>
      </c>
    </row>
    <row r="11" spans="1:36" ht="12" customHeight="1" x14ac:dyDescent="0.15">
      <c r="B11" s="292" t="s">
        <v>5</v>
      </c>
      <c r="C11" s="250"/>
      <c r="D11" s="7">
        <v>2232</v>
      </c>
      <c r="E11" s="7">
        <v>131</v>
      </c>
      <c r="F11" s="7">
        <v>249</v>
      </c>
      <c r="G11" s="7">
        <v>443</v>
      </c>
      <c r="H11" s="7">
        <v>406</v>
      </c>
      <c r="I11" s="7">
        <v>325</v>
      </c>
      <c r="J11" s="7">
        <v>243</v>
      </c>
      <c r="K11" s="7">
        <v>170</v>
      </c>
      <c r="L11" s="7">
        <v>83</v>
      </c>
      <c r="M11" s="7">
        <v>62</v>
      </c>
      <c r="N11" s="7">
        <v>44</v>
      </c>
      <c r="O11" s="7">
        <v>24</v>
      </c>
      <c r="P11" s="7">
        <v>14</v>
      </c>
      <c r="Q11" s="7">
        <v>12</v>
      </c>
      <c r="R11" s="7">
        <v>6</v>
      </c>
      <c r="S11" s="7">
        <v>5</v>
      </c>
      <c r="T11" s="7">
        <v>3</v>
      </c>
      <c r="U11" s="7">
        <v>1</v>
      </c>
      <c r="V11" s="7">
        <v>1</v>
      </c>
      <c r="W11" s="7">
        <v>4</v>
      </c>
      <c r="X11" s="7">
        <v>0</v>
      </c>
      <c r="Y11" s="7">
        <v>4</v>
      </c>
      <c r="Z11" s="7">
        <v>1</v>
      </c>
      <c r="AA11" s="7">
        <v>0</v>
      </c>
      <c r="AB11" s="7">
        <v>0</v>
      </c>
      <c r="AC11" s="7">
        <v>1</v>
      </c>
      <c r="AD11" s="7">
        <v>0</v>
      </c>
      <c r="AE11" s="7">
        <v>0</v>
      </c>
      <c r="AF11" s="7">
        <v>0</v>
      </c>
      <c r="AG11" s="7">
        <v>0</v>
      </c>
      <c r="AH11" s="48">
        <v>57.4</v>
      </c>
      <c r="AI11" s="9">
        <v>62.2</v>
      </c>
      <c r="AJ11" s="9">
        <v>27.3</v>
      </c>
    </row>
    <row r="12" spans="1:36" ht="12" customHeight="1" x14ac:dyDescent="0.15">
      <c r="B12" s="291" t="s">
        <v>239</v>
      </c>
      <c r="C12" s="252"/>
      <c r="D12" s="6">
        <v>266</v>
      </c>
      <c r="E12" s="6">
        <v>12</v>
      </c>
      <c r="F12" s="6">
        <v>24</v>
      </c>
      <c r="G12" s="6">
        <v>42</v>
      </c>
      <c r="H12" s="6">
        <v>51</v>
      </c>
      <c r="I12" s="6">
        <v>34</v>
      </c>
      <c r="J12" s="6">
        <v>34</v>
      </c>
      <c r="K12" s="6">
        <v>26</v>
      </c>
      <c r="L12" s="6">
        <v>11</v>
      </c>
      <c r="M12" s="6">
        <v>10</v>
      </c>
      <c r="N12" s="6">
        <v>9</v>
      </c>
      <c r="O12" s="6">
        <v>4</v>
      </c>
      <c r="P12" s="6">
        <v>3</v>
      </c>
      <c r="Q12" s="6">
        <v>2</v>
      </c>
      <c r="R12" s="6">
        <v>0</v>
      </c>
      <c r="S12" s="6">
        <v>2</v>
      </c>
      <c r="T12" s="6">
        <v>1</v>
      </c>
      <c r="U12" s="6">
        <v>0</v>
      </c>
      <c r="V12" s="6">
        <v>0</v>
      </c>
      <c r="W12" s="6">
        <v>1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43">
        <v>61.5</v>
      </c>
      <c r="AI12" s="8">
        <v>66.599999999999994</v>
      </c>
      <c r="AJ12" s="8">
        <v>28.4</v>
      </c>
    </row>
    <row r="13" spans="1:36" ht="12" customHeight="1" x14ac:dyDescent="0.15">
      <c r="B13" s="291" t="s">
        <v>240</v>
      </c>
      <c r="C13" s="252"/>
      <c r="D13" s="6">
        <v>314</v>
      </c>
      <c r="E13" s="6">
        <v>18</v>
      </c>
      <c r="F13" s="6">
        <v>38</v>
      </c>
      <c r="G13" s="6">
        <v>52</v>
      </c>
      <c r="H13" s="6">
        <v>57</v>
      </c>
      <c r="I13" s="6">
        <v>53</v>
      </c>
      <c r="J13" s="6">
        <v>41</v>
      </c>
      <c r="K13" s="6">
        <v>18</v>
      </c>
      <c r="L13" s="6">
        <v>12</v>
      </c>
      <c r="M13" s="6">
        <v>12</v>
      </c>
      <c r="N13" s="6">
        <v>5</v>
      </c>
      <c r="O13" s="6">
        <v>3</v>
      </c>
      <c r="P13" s="6">
        <v>1</v>
      </c>
      <c r="Q13" s="6">
        <v>0</v>
      </c>
      <c r="R13" s="6">
        <v>1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2</v>
      </c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43">
        <v>58.6</v>
      </c>
      <c r="AI13" s="8">
        <v>62.3</v>
      </c>
      <c r="AJ13" s="8">
        <v>28.4</v>
      </c>
    </row>
    <row r="14" spans="1:36" ht="12" customHeight="1" x14ac:dyDescent="0.15">
      <c r="B14" s="291" t="s">
        <v>77</v>
      </c>
      <c r="C14" s="252"/>
      <c r="D14" s="6">
        <v>467</v>
      </c>
      <c r="E14" s="6">
        <v>38</v>
      </c>
      <c r="F14" s="6">
        <v>59</v>
      </c>
      <c r="G14" s="6">
        <v>112</v>
      </c>
      <c r="H14" s="6">
        <v>96</v>
      </c>
      <c r="I14" s="6">
        <v>56</v>
      </c>
      <c r="J14" s="6">
        <v>42</v>
      </c>
      <c r="K14" s="6">
        <v>26</v>
      </c>
      <c r="L14" s="6">
        <v>18</v>
      </c>
      <c r="M14" s="6">
        <v>6</v>
      </c>
      <c r="N14" s="6">
        <v>6</v>
      </c>
      <c r="O14" s="6">
        <v>2</v>
      </c>
      <c r="P14" s="6">
        <v>2</v>
      </c>
      <c r="Q14" s="6">
        <v>2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1</v>
      </c>
      <c r="AD14" s="6">
        <v>0</v>
      </c>
      <c r="AE14" s="6">
        <v>0</v>
      </c>
      <c r="AF14" s="6">
        <v>0</v>
      </c>
      <c r="AG14" s="6">
        <v>0</v>
      </c>
      <c r="AH14" s="43">
        <v>52.3</v>
      </c>
      <c r="AI14" s="8">
        <v>56.8</v>
      </c>
      <c r="AJ14" s="8">
        <v>24.2</v>
      </c>
    </row>
    <row r="15" spans="1:36" ht="12" customHeight="1" x14ac:dyDescent="0.15">
      <c r="B15" s="291" t="s">
        <v>78</v>
      </c>
      <c r="C15" s="252"/>
      <c r="D15" s="6">
        <v>3854</v>
      </c>
      <c r="E15" s="6">
        <v>159</v>
      </c>
      <c r="F15" s="6">
        <v>243</v>
      </c>
      <c r="G15" s="6">
        <v>372</v>
      </c>
      <c r="H15" s="6">
        <v>447</v>
      </c>
      <c r="I15" s="6">
        <v>444</v>
      </c>
      <c r="J15" s="6">
        <v>397</v>
      </c>
      <c r="K15" s="6">
        <v>347</v>
      </c>
      <c r="L15" s="6">
        <v>281</v>
      </c>
      <c r="M15" s="6">
        <v>236</v>
      </c>
      <c r="N15" s="6">
        <v>201</v>
      </c>
      <c r="O15" s="6">
        <v>172</v>
      </c>
      <c r="P15" s="6">
        <v>132</v>
      </c>
      <c r="Q15" s="6">
        <v>73</v>
      </c>
      <c r="R15" s="6">
        <v>59</v>
      </c>
      <c r="S15" s="6">
        <v>57</v>
      </c>
      <c r="T15" s="6">
        <v>43</v>
      </c>
      <c r="U15" s="6">
        <v>31</v>
      </c>
      <c r="V15" s="6">
        <v>28</v>
      </c>
      <c r="W15" s="6">
        <v>30</v>
      </c>
      <c r="X15" s="6">
        <v>26</v>
      </c>
      <c r="Y15" s="6">
        <v>16</v>
      </c>
      <c r="Z15" s="6">
        <v>20</v>
      </c>
      <c r="AA15" s="6">
        <v>5</v>
      </c>
      <c r="AB15" s="6">
        <v>11</v>
      </c>
      <c r="AC15" s="6">
        <v>8</v>
      </c>
      <c r="AD15" s="6">
        <v>2</v>
      </c>
      <c r="AE15" s="6">
        <v>3</v>
      </c>
      <c r="AF15" s="6">
        <v>3</v>
      </c>
      <c r="AG15" s="6">
        <v>8</v>
      </c>
      <c r="AH15" s="43">
        <v>76.900000000000006</v>
      </c>
      <c r="AI15" s="8">
        <v>86.9</v>
      </c>
      <c r="AJ15" s="8">
        <v>47</v>
      </c>
    </row>
    <row r="16" spans="1:36" ht="12" customHeight="1" x14ac:dyDescent="0.15">
      <c r="B16" s="291" t="s">
        <v>79</v>
      </c>
      <c r="C16" s="252"/>
      <c r="D16" s="6">
        <v>707</v>
      </c>
      <c r="E16" s="6">
        <v>35</v>
      </c>
      <c r="F16" s="6">
        <v>67</v>
      </c>
      <c r="G16" s="6">
        <v>116</v>
      </c>
      <c r="H16" s="6">
        <v>120</v>
      </c>
      <c r="I16" s="6">
        <v>101</v>
      </c>
      <c r="J16" s="6">
        <v>76</v>
      </c>
      <c r="K16" s="6">
        <v>58</v>
      </c>
      <c r="L16" s="6">
        <v>39</v>
      </c>
      <c r="M16" s="6">
        <v>25</v>
      </c>
      <c r="N16" s="6">
        <v>22</v>
      </c>
      <c r="O16" s="6">
        <v>13</v>
      </c>
      <c r="P16" s="6">
        <v>9</v>
      </c>
      <c r="Q16" s="6">
        <v>8</v>
      </c>
      <c r="R16" s="6">
        <v>4</v>
      </c>
      <c r="S16" s="6">
        <v>2</v>
      </c>
      <c r="T16" s="6">
        <v>4</v>
      </c>
      <c r="U16" s="6">
        <v>0</v>
      </c>
      <c r="V16" s="6">
        <v>3</v>
      </c>
      <c r="W16" s="6">
        <v>1</v>
      </c>
      <c r="X16" s="6">
        <v>2</v>
      </c>
      <c r="Y16" s="6">
        <v>0</v>
      </c>
      <c r="Z16" s="6">
        <v>1</v>
      </c>
      <c r="AA16" s="6">
        <v>0</v>
      </c>
      <c r="AB16" s="6">
        <v>1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43">
        <v>61.6</v>
      </c>
      <c r="AI16" s="8">
        <v>68.5</v>
      </c>
      <c r="AJ16" s="8">
        <v>32.5</v>
      </c>
    </row>
    <row r="17" spans="2:36" ht="12" customHeight="1" x14ac:dyDescent="0.15">
      <c r="B17" s="291" t="s">
        <v>241</v>
      </c>
      <c r="C17" s="252"/>
      <c r="D17" s="6">
        <v>52</v>
      </c>
      <c r="E17" s="6">
        <v>1</v>
      </c>
      <c r="F17" s="6">
        <v>6</v>
      </c>
      <c r="G17" s="6">
        <v>13</v>
      </c>
      <c r="H17" s="6">
        <v>9</v>
      </c>
      <c r="I17" s="6">
        <v>10</v>
      </c>
      <c r="J17" s="6">
        <v>2</v>
      </c>
      <c r="K17" s="6">
        <v>5</v>
      </c>
      <c r="L17" s="6">
        <v>4</v>
      </c>
      <c r="M17" s="6">
        <v>2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43">
        <v>56</v>
      </c>
      <c r="AI17" s="8">
        <v>59.9</v>
      </c>
      <c r="AJ17" s="8">
        <v>20.8</v>
      </c>
    </row>
    <row r="18" spans="2:36" ht="12" customHeight="1" x14ac:dyDescent="0.15">
      <c r="B18" s="291" t="s">
        <v>81</v>
      </c>
      <c r="C18" s="252"/>
      <c r="D18" s="6">
        <v>1828</v>
      </c>
      <c r="E18" s="6">
        <v>139</v>
      </c>
      <c r="F18" s="6">
        <v>164</v>
      </c>
      <c r="G18" s="6">
        <v>259</v>
      </c>
      <c r="H18" s="6">
        <v>278</v>
      </c>
      <c r="I18" s="6">
        <v>268</v>
      </c>
      <c r="J18" s="6">
        <v>226</v>
      </c>
      <c r="K18" s="6">
        <v>155</v>
      </c>
      <c r="L18" s="6">
        <v>90</v>
      </c>
      <c r="M18" s="6">
        <v>73</v>
      </c>
      <c r="N18" s="6">
        <v>59</v>
      </c>
      <c r="O18" s="6">
        <v>35</v>
      </c>
      <c r="P18" s="6">
        <v>19</v>
      </c>
      <c r="Q18" s="6">
        <v>18</v>
      </c>
      <c r="R18" s="6">
        <v>12</v>
      </c>
      <c r="S18" s="6">
        <v>9</v>
      </c>
      <c r="T18" s="6">
        <v>4</v>
      </c>
      <c r="U18" s="6">
        <v>4</v>
      </c>
      <c r="V18" s="6">
        <v>3</v>
      </c>
      <c r="W18" s="6">
        <v>3</v>
      </c>
      <c r="X18" s="6">
        <v>3</v>
      </c>
      <c r="Y18" s="6">
        <v>2</v>
      </c>
      <c r="Z18" s="6">
        <v>1</v>
      </c>
      <c r="AA18" s="6">
        <v>1</v>
      </c>
      <c r="AB18" s="6">
        <v>0</v>
      </c>
      <c r="AC18" s="6">
        <v>0</v>
      </c>
      <c r="AD18" s="6">
        <v>0</v>
      </c>
      <c r="AE18" s="6">
        <v>1</v>
      </c>
      <c r="AF18" s="6">
        <v>0</v>
      </c>
      <c r="AG18" s="6">
        <v>2</v>
      </c>
      <c r="AH18" s="43">
        <v>62.8</v>
      </c>
      <c r="AI18" s="8">
        <v>68.3</v>
      </c>
      <c r="AJ18" s="8">
        <v>34.200000000000003</v>
      </c>
    </row>
    <row r="19" spans="2:36" ht="12" customHeight="1" x14ac:dyDescent="0.15">
      <c r="B19" s="291" t="s">
        <v>207</v>
      </c>
      <c r="C19" s="252"/>
      <c r="D19" s="6">
        <v>186</v>
      </c>
      <c r="E19" s="6">
        <v>3</v>
      </c>
      <c r="F19" s="6">
        <v>16</v>
      </c>
      <c r="G19" s="6">
        <v>26</v>
      </c>
      <c r="H19" s="6">
        <v>29</v>
      </c>
      <c r="I19" s="6">
        <v>33</v>
      </c>
      <c r="J19" s="6">
        <v>31</v>
      </c>
      <c r="K19" s="6">
        <v>22</v>
      </c>
      <c r="L19" s="6">
        <v>8</v>
      </c>
      <c r="M19" s="6">
        <v>6</v>
      </c>
      <c r="N19" s="6">
        <v>5</v>
      </c>
      <c r="O19" s="6">
        <v>2</v>
      </c>
      <c r="P19" s="6">
        <v>0</v>
      </c>
      <c r="Q19" s="6">
        <v>2</v>
      </c>
      <c r="R19" s="6">
        <v>2</v>
      </c>
      <c r="S19" s="6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43">
        <v>65.599999999999994</v>
      </c>
      <c r="AI19" s="8">
        <v>68.599999999999994</v>
      </c>
      <c r="AJ19" s="8">
        <v>25.1</v>
      </c>
    </row>
    <row r="20" spans="2:36" ht="12" customHeight="1" x14ac:dyDescent="0.15">
      <c r="B20" s="291" t="s">
        <v>208</v>
      </c>
      <c r="C20" s="252"/>
      <c r="D20" s="6">
        <v>36</v>
      </c>
      <c r="E20" s="6">
        <v>1</v>
      </c>
      <c r="F20" s="6">
        <v>2</v>
      </c>
      <c r="G20" s="6">
        <v>9</v>
      </c>
      <c r="H20" s="6">
        <v>10</v>
      </c>
      <c r="I20" s="6">
        <v>5</v>
      </c>
      <c r="J20" s="6">
        <v>1</v>
      </c>
      <c r="K20" s="6">
        <v>3</v>
      </c>
      <c r="L20" s="6">
        <v>1</v>
      </c>
      <c r="M20" s="6">
        <v>2</v>
      </c>
      <c r="N20" s="6">
        <v>0</v>
      </c>
      <c r="O20" s="6">
        <v>1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3">
        <v>56.2</v>
      </c>
      <c r="AI20" s="8">
        <v>63</v>
      </c>
      <c r="AJ20" s="8">
        <v>25.2</v>
      </c>
    </row>
    <row r="21" spans="2:36" ht="12" customHeight="1" x14ac:dyDescent="0.15">
      <c r="B21" s="291" t="s">
        <v>88</v>
      </c>
      <c r="C21" s="252"/>
      <c r="D21" s="6">
        <v>306</v>
      </c>
      <c r="E21" s="6">
        <v>10</v>
      </c>
      <c r="F21" s="6">
        <v>19</v>
      </c>
      <c r="G21" s="6">
        <v>50</v>
      </c>
      <c r="H21" s="6">
        <v>51</v>
      </c>
      <c r="I21" s="6">
        <v>45</v>
      </c>
      <c r="J21" s="6">
        <v>35</v>
      </c>
      <c r="K21" s="6">
        <v>40</v>
      </c>
      <c r="L21" s="6">
        <v>15</v>
      </c>
      <c r="M21" s="6">
        <v>11</v>
      </c>
      <c r="N21" s="6">
        <v>12</v>
      </c>
      <c r="O21" s="6">
        <v>5</v>
      </c>
      <c r="P21" s="6">
        <v>4</v>
      </c>
      <c r="Q21" s="6">
        <v>2</v>
      </c>
      <c r="R21" s="6">
        <v>1</v>
      </c>
      <c r="S21" s="6">
        <v>1</v>
      </c>
      <c r="T21" s="6">
        <v>2</v>
      </c>
      <c r="U21" s="6">
        <v>1</v>
      </c>
      <c r="V21" s="6">
        <v>0</v>
      </c>
      <c r="W21" s="6">
        <v>2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43">
        <v>65.599999999999994</v>
      </c>
      <c r="AI21" s="8">
        <v>71</v>
      </c>
      <c r="AJ21" s="8">
        <v>29.7</v>
      </c>
    </row>
    <row r="22" spans="2:36" ht="12" customHeight="1" x14ac:dyDescent="0.15">
      <c r="B22" s="292" t="s">
        <v>209</v>
      </c>
      <c r="C22" s="250"/>
      <c r="D22" s="6">
        <v>247</v>
      </c>
      <c r="E22" s="6">
        <v>6</v>
      </c>
      <c r="F22" s="6">
        <v>19</v>
      </c>
      <c r="G22" s="6">
        <v>45</v>
      </c>
      <c r="H22" s="6">
        <v>53</v>
      </c>
      <c r="I22" s="6">
        <v>43</v>
      </c>
      <c r="J22" s="6">
        <v>32</v>
      </c>
      <c r="K22" s="6">
        <v>16</v>
      </c>
      <c r="L22" s="6">
        <v>9</v>
      </c>
      <c r="M22" s="6">
        <v>7</v>
      </c>
      <c r="N22" s="6">
        <v>4</v>
      </c>
      <c r="O22" s="6">
        <v>3</v>
      </c>
      <c r="P22" s="6">
        <v>4</v>
      </c>
      <c r="Q22" s="6">
        <v>3</v>
      </c>
      <c r="R22" s="6">
        <v>1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2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43">
        <v>60.1</v>
      </c>
      <c r="AI22" s="8">
        <v>66.099999999999994</v>
      </c>
      <c r="AJ22" s="8">
        <v>28.2</v>
      </c>
    </row>
    <row r="23" spans="2:36" ht="12" customHeight="1" x14ac:dyDescent="0.15">
      <c r="B23" s="311" t="s">
        <v>6</v>
      </c>
      <c r="C23" s="337"/>
      <c r="D23" s="45">
        <v>266</v>
      </c>
      <c r="E23" s="45">
        <v>12</v>
      </c>
      <c r="F23" s="45">
        <v>24</v>
      </c>
      <c r="G23" s="45">
        <v>42</v>
      </c>
      <c r="H23" s="45">
        <v>51</v>
      </c>
      <c r="I23" s="45">
        <v>34</v>
      </c>
      <c r="J23" s="45">
        <v>34</v>
      </c>
      <c r="K23" s="45">
        <v>26</v>
      </c>
      <c r="L23" s="45">
        <v>11</v>
      </c>
      <c r="M23" s="45">
        <v>10</v>
      </c>
      <c r="N23" s="45">
        <v>9</v>
      </c>
      <c r="O23" s="45">
        <v>4</v>
      </c>
      <c r="P23" s="45">
        <v>3</v>
      </c>
      <c r="Q23" s="45">
        <v>2</v>
      </c>
      <c r="R23" s="45">
        <v>0</v>
      </c>
      <c r="S23" s="45">
        <v>2</v>
      </c>
      <c r="T23" s="45">
        <v>1</v>
      </c>
      <c r="U23" s="45">
        <v>0</v>
      </c>
      <c r="V23" s="45">
        <v>0</v>
      </c>
      <c r="W23" s="45">
        <v>1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6">
        <v>61.5</v>
      </c>
      <c r="AI23" s="47">
        <v>66.599999999999994</v>
      </c>
      <c r="AJ23" s="47">
        <v>28.4</v>
      </c>
    </row>
    <row r="24" spans="2:36" ht="12" customHeight="1" x14ac:dyDescent="0.15">
      <c r="B24" s="291" t="s">
        <v>7</v>
      </c>
      <c r="C24" s="252"/>
      <c r="D24" s="10">
        <v>16</v>
      </c>
      <c r="E24" s="10">
        <v>0</v>
      </c>
      <c r="F24" s="10">
        <v>1</v>
      </c>
      <c r="G24" s="10">
        <v>1</v>
      </c>
      <c r="H24" s="10">
        <v>4</v>
      </c>
      <c r="I24" s="10">
        <v>6</v>
      </c>
      <c r="J24" s="10">
        <v>1</v>
      </c>
      <c r="K24" s="10">
        <v>0</v>
      </c>
      <c r="L24" s="10">
        <v>3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3">
        <v>60.9</v>
      </c>
      <c r="AI24" s="11">
        <v>65.400000000000006</v>
      </c>
      <c r="AJ24" s="11">
        <v>18</v>
      </c>
    </row>
    <row r="25" spans="2:36" x14ac:dyDescent="0.15">
      <c r="B25" s="291" t="s">
        <v>8</v>
      </c>
      <c r="C25" s="252"/>
      <c r="D25" s="10">
        <v>35</v>
      </c>
      <c r="E25" s="10">
        <v>2</v>
      </c>
      <c r="F25" s="10">
        <v>5</v>
      </c>
      <c r="G25" s="10">
        <v>9</v>
      </c>
      <c r="H25" s="10">
        <v>10</v>
      </c>
      <c r="I25" s="10">
        <v>5</v>
      </c>
      <c r="J25" s="10">
        <v>1</v>
      </c>
      <c r="K25" s="10">
        <v>1</v>
      </c>
      <c r="L25" s="10">
        <v>0</v>
      </c>
      <c r="M25" s="10">
        <v>2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3">
        <v>52.5</v>
      </c>
      <c r="AI25" s="11">
        <v>53.9</v>
      </c>
      <c r="AJ25" s="11">
        <v>18</v>
      </c>
    </row>
    <row r="26" spans="2:36" x14ac:dyDescent="0.15">
      <c r="B26" s="291" t="s">
        <v>9</v>
      </c>
      <c r="C26" s="252"/>
      <c r="D26" s="10">
        <v>129</v>
      </c>
      <c r="E26" s="10">
        <v>6</v>
      </c>
      <c r="F26" s="10">
        <v>8</v>
      </c>
      <c r="G26" s="10">
        <v>14</v>
      </c>
      <c r="H26" s="10">
        <v>18</v>
      </c>
      <c r="I26" s="10">
        <v>25</v>
      </c>
      <c r="J26" s="10">
        <v>26</v>
      </c>
      <c r="K26" s="10">
        <v>8</v>
      </c>
      <c r="L26" s="10">
        <v>6</v>
      </c>
      <c r="M26" s="10">
        <v>7</v>
      </c>
      <c r="N26" s="10">
        <v>4</v>
      </c>
      <c r="O26" s="10">
        <v>3</v>
      </c>
      <c r="P26" s="10">
        <v>1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43">
        <v>67.900000000000006</v>
      </c>
      <c r="AI26" s="11">
        <v>71.400000000000006</v>
      </c>
      <c r="AJ26" s="11">
        <v>32</v>
      </c>
    </row>
    <row r="27" spans="2:36" x14ac:dyDescent="0.15">
      <c r="B27" s="291" t="s">
        <v>10</v>
      </c>
      <c r="C27" s="252"/>
      <c r="D27" s="10">
        <v>71</v>
      </c>
      <c r="E27" s="10">
        <v>7</v>
      </c>
      <c r="F27" s="10">
        <v>15</v>
      </c>
      <c r="G27" s="10">
        <v>18</v>
      </c>
      <c r="H27" s="10">
        <v>14</v>
      </c>
      <c r="I27" s="10">
        <v>10</v>
      </c>
      <c r="J27" s="10">
        <v>2</v>
      </c>
      <c r="K27" s="10">
        <v>4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49">
        <v>47.7</v>
      </c>
      <c r="AI27" s="50">
        <v>49</v>
      </c>
      <c r="AJ27" s="50">
        <v>16</v>
      </c>
    </row>
    <row r="28" spans="2:36" x14ac:dyDescent="0.15">
      <c r="B28" s="291" t="s">
        <v>11</v>
      </c>
      <c r="C28" s="252"/>
      <c r="D28" s="10">
        <v>23</v>
      </c>
      <c r="E28" s="10">
        <v>0</v>
      </c>
      <c r="F28" s="10">
        <v>4</v>
      </c>
      <c r="G28" s="10">
        <v>4</v>
      </c>
      <c r="H28" s="10">
        <v>3</v>
      </c>
      <c r="I28" s="10">
        <v>2</v>
      </c>
      <c r="J28" s="10">
        <v>6</v>
      </c>
      <c r="K28" s="10">
        <v>3</v>
      </c>
      <c r="L28" s="10">
        <v>1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3">
        <v>63.4</v>
      </c>
      <c r="AI28" s="11">
        <v>61</v>
      </c>
      <c r="AJ28" s="50">
        <v>19.899999999999999</v>
      </c>
    </row>
    <row r="29" spans="2:36" x14ac:dyDescent="0.15">
      <c r="B29" s="291" t="s">
        <v>12</v>
      </c>
      <c r="C29" s="252"/>
      <c r="D29" s="10">
        <v>40</v>
      </c>
      <c r="E29" s="10">
        <v>3</v>
      </c>
      <c r="F29" s="10">
        <v>5</v>
      </c>
      <c r="G29" s="10">
        <v>6</v>
      </c>
      <c r="H29" s="10">
        <v>8</v>
      </c>
      <c r="I29" s="10">
        <v>5</v>
      </c>
      <c r="J29" s="10">
        <v>5</v>
      </c>
      <c r="K29" s="10">
        <v>2</v>
      </c>
      <c r="L29" s="10">
        <v>1</v>
      </c>
      <c r="M29" s="10">
        <v>3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1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43">
        <v>57.5</v>
      </c>
      <c r="AI29" s="11">
        <v>63.2</v>
      </c>
      <c r="AJ29" s="11">
        <v>35.700000000000003</v>
      </c>
    </row>
    <row r="30" spans="2:36" x14ac:dyDescent="0.15">
      <c r="B30" s="291" t="s">
        <v>13</v>
      </c>
      <c r="C30" s="252"/>
      <c r="D30" s="10">
        <v>261</v>
      </c>
      <c r="E30" s="10">
        <v>31</v>
      </c>
      <c r="F30" s="10">
        <v>55</v>
      </c>
      <c r="G30" s="10">
        <v>76</v>
      </c>
      <c r="H30" s="10">
        <v>38</v>
      </c>
      <c r="I30" s="10">
        <v>24</v>
      </c>
      <c r="J30" s="10">
        <v>16</v>
      </c>
      <c r="K30" s="10">
        <v>10</v>
      </c>
      <c r="L30" s="10">
        <v>2</v>
      </c>
      <c r="M30" s="10">
        <v>3</v>
      </c>
      <c r="N30" s="10">
        <v>2</v>
      </c>
      <c r="O30" s="10">
        <v>2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1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43">
        <v>46</v>
      </c>
      <c r="AI30" s="11">
        <v>50.2</v>
      </c>
      <c r="AJ30" s="11">
        <v>22.6</v>
      </c>
    </row>
    <row r="31" spans="2:36" x14ac:dyDescent="0.15">
      <c r="B31" s="291" t="s">
        <v>14</v>
      </c>
      <c r="C31" s="252"/>
      <c r="D31" s="10">
        <v>197</v>
      </c>
      <c r="E31" s="10">
        <v>20</v>
      </c>
      <c r="F31" s="10">
        <v>34</v>
      </c>
      <c r="G31" s="10">
        <v>44</v>
      </c>
      <c r="H31" s="10">
        <v>38</v>
      </c>
      <c r="I31" s="10">
        <v>18</v>
      </c>
      <c r="J31" s="10">
        <v>17</v>
      </c>
      <c r="K31" s="10">
        <v>11</v>
      </c>
      <c r="L31" s="10">
        <v>9</v>
      </c>
      <c r="M31" s="10">
        <v>2</v>
      </c>
      <c r="N31" s="10">
        <v>1</v>
      </c>
      <c r="O31" s="10">
        <v>1</v>
      </c>
      <c r="P31" s="10">
        <v>1</v>
      </c>
      <c r="Q31" s="10">
        <v>1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3">
        <v>50.2</v>
      </c>
      <c r="AI31" s="11">
        <v>54</v>
      </c>
      <c r="AJ31" s="11">
        <v>22.7</v>
      </c>
    </row>
    <row r="32" spans="2:36" x14ac:dyDescent="0.15">
      <c r="B32" s="291" t="s">
        <v>15</v>
      </c>
      <c r="C32" s="252"/>
      <c r="D32" s="10">
        <v>153</v>
      </c>
      <c r="E32" s="10">
        <v>12</v>
      </c>
      <c r="F32" s="10">
        <v>12</v>
      </c>
      <c r="G32" s="10">
        <v>44</v>
      </c>
      <c r="H32" s="10">
        <v>33</v>
      </c>
      <c r="I32" s="10">
        <v>30</v>
      </c>
      <c r="J32" s="10">
        <v>12</v>
      </c>
      <c r="K32" s="10">
        <v>4</v>
      </c>
      <c r="L32" s="10">
        <v>3</v>
      </c>
      <c r="M32" s="10">
        <v>1</v>
      </c>
      <c r="N32" s="10">
        <v>0</v>
      </c>
      <c r="O32" s="10">
        <v>1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43">
        <v>52.3</v>
      </c>
      <c r="AI32" s="11">
        <v>54.8</v>
      </c>
      <c r="AJ32" s="11">
        <v>17.899999999999999</v>
      </c>
    </row>
    <row r="33" spans="2:36" x14ac:dyDescent="0.15">
      <c r="B33" s="291" t="s">
        <v>16</v>
      </c>
      <c r="C33" s="252"/>
      <c r="D33" s="10">
        <v>747</v>
      </c>
      <c r="E33" s="10">
        <v>43</v>
      </c>
      <c r="F33" s="10">
        <v>54</v>
      </c>
      <c r="G33" s="10">
        <v>100</v>
      </c>
      <c r="H33" s="10">
        <v>108</v>
      </c>
      <c r="I33" s="10">
        <v>134</v>
      </c>
      <c r="J33" s="10">
        <v>87</v>
      </c>
      <c r="K33" s="10">
        <v>71</v>
      </c>
      <c r="L33" s="10">
        <v>48</v>
      </c>
      <c r="M33" s="10">
        <v>36</v>
      </c>
      <c r="N33" s="10">
        <v>17</v>
      </c>
      <c r="O33" s="10">
        <v>18</v>
      </c>
      <c r="P33" s="10">
        <v>15</v>
      </c>
      <c r="Q33" s="10">
        <v>7</v>
      </c>
      <c r="R33" s="10">
        <v>2</v>
      </c>
      <c r="S33" s="10">
        <v>1</v>
      </c>
      <c r="T33" s="10">
        <v>1</v>
      </c>
      <c r="U33" s="10">
        <v>1</v>
      </c>
      <c r="V33" s="10">
        <v>1</v>
      </c>
      <c r="W33" s="10">
        <v>3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43">
        <v>65.3</v>
      </c>
      <c r="AI33" s="11">
        <v>69.400000000000006</v>
      </c>
      <c r="AJ33" s="11">
        <v>29.4</v>
      </c>
    </row>
    <row r="34" spans="2:36" x14ac:dyDescent="0.15">
      <c r="B34" s="291" t="s">
        <v>17</v>
      </c>
      <c r="C34" s="252"/>
      <c r="D34" s="10">
        <v>482</v>
      </c>
      <c r="E34" s="10">
        <v>32</v>
      </c>
      <c r="F34" s="10">
        <v>61</v>
      </c>
      <c r="G34" s="10">
        <v>51</v>
      </c>
      <c r="H34" s="10">
        <v>90</v>
      </c>
      <c r="I34" s="10">
        <v>66</v>
      </c>
      <c r="J34" s="10">
        <v>62</v>
      </c>
      <c r="K34" s="10">
        <v>30</v>
      </c>
      <c r="L34" s="10">
        <v>24</v>
      </c>
      <c r="M34" s="10">
        <v>23</v>
      </c>
      <c r="N34" s="10">
        <v>18</v>
      </c>
      <c r="O34" s="10">
        <v>8</v>
      </c>
      <c r="P34" s="10">
        <v>4</v>
      </c>
      <c r="Q34" s="10">
        <v>2</v>
      </c>
      <c r="R34" s="10">
        <v>3</v>
      </c>
      <c r="S34" s="10">
        <v>3</v>
      </c>
      <c r="T34" s="10">
        <v>1</v>
      </c>
      <c r="U34" s="10">
        <v>0</v>
      </c>
      <c r="V34" s="10">
        <v>1</v>
      </c>
      <c r="W34" s="10">
        <v>1</v>
      </c>
      <c r="X34" s="10">
        <v>0</v>
      </c>
      <c r="Y34" s="10">
        <v>0</v>
      </c>
      <c r="Z34" s="10">
        <v>1</v>
      </c>
      <c r="AA34" s="10">
        <v>0</v>
      </c>
      <c r="AB34" s="10">
        <v>0</v>
      </c>
      <c r="AC34" s="10">
        <v>1</v>
      </c>
      <c r="AD34" s="10">
        <v>0</v>
      </c>
      <c r="AE34" s="10">
        <v>0</v>
      </c>
      <c r="AF34" s="10">
        <v>0</v>
      </c>
      <c r="AG34" s="10">
        <v>0</v>
      </c>
      <c r="AH34" s="43">
        <v>61</v>
      </c>
      <c r="AI34" s="11">
        <v>66.8</v>
      </c>
      <c r="AJ34" s="11">
        <v>32.1</v>
      </c>
    </row>
    <row r="35" spans="2:36" x14ac:dyDescent="0.15">
      <c r="B35" s="291" t="s">
        <v>18</v>
      </c>
      <c r="C35" s="252"/>
      <c r="D35" s="10">
        <v>1069</v>
      </c>
      <c r="E35" s="10">
        <v>9</v>
      </c>
      <c r="F35" s="10">
        <v>11</v>
      </c>
      <c r="G35" s="10">
        <v>27</v>
      </c>
      <c r="H35" s="10">
        <v>57</v>
      </c>
      <c r="I35" s="10">
        <v>73</v>
      </c>
      <c r="J35" s="10">
        <v>74</v>
      </c>
      <c r="K35" s="10">
        <v>86</v>
      </c>
      <c r="L35" s="10">
        <v>94</v>
      </c>
      <c r="M35" s="10">
        <v>81</v>
      </c>
      <c r="N35" s="10">
        <v>91</v>
      </c>
      <c r="O35" s="10">
        <v>86</v>
      </c>
      <c r="P35" s="10">
        <v>75</v>
      </c>
      <c r="Q35" s="10">
        <v>46</v>
      </c>
      <c r="R35" s="10">
        <v>40</v>
      </c>
      <c r="S35" s="10">
        <v>38</v>
      </c>
      <c r="T35" s="10">
        <v>31</v>
      </c>
      <c r="U35" s="10">
        <v>20</v>
      </c>
      <c r="V35" s="10">
        <v>23</v>
      </c>
      <c r="W35" s="10">
        <v>22</v>
      </c>
      <c r="X35" s="10">
        <v>21</v>
      </c>
      <c r="Y35" s="10">
        <v>14</v>
      </c>
      <c r="Z35" s="10">
        <v>17</v>
      </c>
      <c r="AA35" s="10">
        <v>4</v>
      </c>
      <c r="AB35" s="10">
        <v>9</v>
      </c>
      <c r="AC35" s="10">
        <v>7</v>
      </c>
      <c r="AD35" s="10">
        <v>2</v>
      </c>
      <c r="AE35" s="10">
        <v>2</v>
      </c>
      <c r="AF35" s="10">
        <v>2</v>
      </c>
      <c r="AG35" s="10">
        <v>7</v>
      </c>
      <c r="AH35" s="43">
        <v>112.1</v>
      </c>
      <c r="AI35" s="11">
        <v>121.2</v>
      </c>
      <c r="AJ35" s="11">
        <v>55.2</v>
      </c>
    </row>
    <row r="36" spans="2:36" x14ac:dyDescent="0.15">
      <c r="B36" s="291" t="s">
        <v>19</v>
      </c>
      <c r="C36" s="252"/>
      <c r="D36" s="10">
        <v>984</v>
      </c>
      <c r="E36" s="10">
        <v>19</v>
      </c>
      <c r="F36" s="10">
        <v>28</v>
      </c>
      <c r="G36" s="10">
        <v>63</v>
      </c>
      <c r="H36" s="10">
        <v>101</v>
      </c>
      <c r="I36" s="10">
        <v>94</v>
      </c>
      <c r="J36" s="10">
        <v>120</v>
      </c>
      <c r="K36" s="10">
        <v>132</v>
      </c>
      <c r="L36" s="10">
        <v>102</v>
      </c>
      <c r="M36" s="10">
        <v>85</v>
      </c>
      <c r="N36" s="10">
        <v>69</v>
      </c>
      <c r="O36" s="10">
        <v>53</v>
      </c>
      <c r="P36" s="10">
        <v>36</v>
      </c>
      <c r="Q36" s="10">
        <v>18</v>
      </c>
      <c r="R36" s="10">
        <v>13</v>
      </c>
      <c r="S36" s="10">
        <v>13</v>
      </c>
      <c r="T36" s="10">
        <v>9</v>
      </c>
      <c r="U36" s="10">
        <v>10</v>
      </c>
      <c r="V36" s="10">
        <v>1</v>
      </c>
      <c r="W36" s="10">
        <v>3</v>
      </c>
      <c r="X36" s="10">
        <v>5</v>
      </c>
      <c r="Y36" s="10">
        <v>2</v>
      </c>
      <c r="Z36" s="10">
        <v>2</v>
      </c>
      <c r="AA36" s="10">
        <v>1</v>
      </c>
      <c r="AB36" s="10">
        <v>2</v>
      </c>
      <c r="AC36" s="10">
        <v>0</v>
      </c>
      <c r="AD36" s="10">
        <v>0</v>
      </c>
      <c r="AE36" s="10">
        <v>1</v>
      </c>
      <c r="AF36" s="10">
        <v>1</v>
      </c>
      <c r="AG36" s="10">
        <v>1</v>
      </c>
      <c r="AH36" s="43">
        <v>85.3</v>
      </c>
      <c r="AI36" s="11">
        <v>90.3</v>
      </c>
      <c r="AJ36" s="11">
        <v>39.1</v>
      </c>
    </row>
    <row r="37" spans="2:36" x14ac:dyDescent="0.15">
      <c r="B37" s="291" t="s">
        <v>20</v>
      </c>
      <c r="C37" s="252"/>
      <c r="D37" s="10">
        <v>50</v>
      </c>
      <c r="E37" s="10">
        <v>3</v>
      </c>
      <c r="F37" s="10">
        <v>6</v>
      </c>
      <c r="G37" s="10">
        <v>13</v>
      </c>
      <c r="H37" s="10">
        <v>11</v>
      </c>
      <c r="I37" s="10">
        <v>3</v>
      </c>
      <c r="J37" s="10">
        <v>5</v>
      </c>
      <c r="K37" s="10">
        <v>4</v>
      </c>
      <c r="L37" s="10">
        <v>3</v>
      </c>
      <c r="M37" s="10">
        <v>0</v>
      </c>
      <c r="N37" s="10">
        <v>1</v>
      </c>
      <c r="O37" s="10">
        <v>0</v>
      </c>
      <c r="P37" s="10">
        <v>0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43">
        <v>51.3</v>
      </c>
      <c r="AI37" s="11">
        <v>58.8</v>
      </c>
      <c r="AJ37" s="50">
        <v>24.1</v>
      </c>
    </row>
    <row r="38" spans="2:36" x14ac:dyDescent="0.15">
      <c r="B38" s="291" t="s">
        <v>21</v>
      </c>
      <c r="C38" s="252"/>
      <c r="D38" s="10">
        <v>23</v>
      </c>
      <c r="E38" s="10">
        <v>0</v>
      </c>
      <c r="F38" s="10">
        <v>3</v>
      </c>
      <c r="G38" s="10">
        <v>7</v>
      </c>
      <c r="H38" s="10">
        <v>4</v>
      </c>
      <c r="I38" s="10">
        <v>5</v>
      </c>
      <c r="J38" s="10">
        <v>0</v>
      </c>
      <c r="K38" s="10">
        <v>2</v>
      </c>
      <c r="L38" s="10">
        <v>1</v>
      </c>
      <c r="M38" s="10">
        <v>1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43">
        <v>52.5</v>
      </c>
      <c r="AI38" s="11">
        <v>58.3</v>
      </c>
      <c r="AJ38" s="11">
        <v>19.100000000000001</v>
      </c>
    </row>
    <row r="39" spans="2:36" x14ac:dyDescent="0.15">
      <c r="B39" s="291" t="s">
        <v>22</v>
      </c>
      <c r="C39" s="252"/>
      <c r="D39" s="10">
        <v>19</v>
      </c>
      <c r="E39" s="10">
        <v>1</v>
      </c>
      <c r="F39" s="10">
        <v>2</v>
      </c>
      <c r="G39" s="10">
        <v>2</v>
      </c>
      <c r="H39" s="10">
        <v>3</v>
      </c>
      <c r="I39" s="10">
        <v>5</v>
      </c>
      <c r="J39" s="10">
        <v>2</v>
      </c>
      <c r="K39" s="10">
        <v>2</v>
      </c>
      <c r="L39" s="10">
        <v>2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3">
        <v>60.1</v>
      </c>
      <c r="AI39" s="11">
        <v>60.9</v>
      </c>
      <c r="AJ39" s="11">
        <v>21.1</v>
      </c>
    </row>
    <row r="40" spans="2:36" x14ac:dyDescent="0.15">
      <c r="B40" s="291" t="s">
        <v>23</v>
      </c>
      <c r="C40" s="252"/>
      <c r="D40" s="10">
        <v>10</v>
      </c>
      <c r="E40" s="10">
        <v>0</v>
      </c>
      <c r="F40" s="10">
        <v>1</v>
      </c>
      <c r="G40" s="10">
        <v>4</v>
      </c>
      <c r="H40" s="10">
        <v>2</v>
      </c>
      <c r="I40" s="10">
        <v>0</v>
      </c>
      <c r="J40" s="10">
        <v>0</v>
      </c>
      <c r="K40" s="10">
        <v>1</v>
      </c>
      <c r="L40" s="10">
        <v>1</v>
      </c>
      <c r="M40" s="10">
        <v>1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1">
        <v>49.6</v>
      </c>
      <c r="AI40" s="52">
        <v>61.7</v>
      </c>
      <c r="AJ40" s="52">
        <v>23.4</v>
      </c>
    </row>
    <row r="41" spans="2:36" x14ac:dyDescent="0.15">
      <c r="B41" s="291" t="s">
        <v>24</v>
      </c>
      <c r="C41" s="252"/>
      <c r="D41" s="10">
        <v>97</v>
      </c>
      <c r="E41" s="10">
        <v>11</v>
      </c>
      <c r="F41" s="10">
        <v>11</v>
      </c>
      <c r="G41" s="10">
        <v>18</v>
      </c>
      <c r="H41" s="10">
        <v>12</v>
      </c>
      <c r="I41" s="10">
        <v>22</v>
      </c>
      <c r="J41" s="10">
        <v>9</v>
      </c>
      <c r="K41" s="10">
        <v>4</v>
      </c>
      <c r="L41" s="10">
        <v>3</v>
      </c>
      <c r="M41" s="10">
        <v>3</v>
      </c>
      <c r="N41" s="10">
        <v>1</v>
      </c>
      <c r="O41" s="10">
        <v>2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1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3">
        <v>58.6</v>
      </c>
      <c r="AI41" s="11">
        <v>59</v>
      </c>
      <c r="AJ41" s="11">
        <v>27.3</v>
      </c>
    </row>
    <row r="42" spans="2:36" x14ac:dyDescent="0.15">
      <c r="B42" s="291" t="s">
        <v>25</v>
      </c>
      <c r="C42" s="252"/>
      <c r="D42" s="10">
        <v>67</v>
      </c>
      <c r="E42" s="10">
        <v>3</v>
      </c>
      <c r="F42" s="10">
        <v>7</v>
      </c>
      <c r="G42" s="10">
        <v>11</v>
      </c>
      <c r="H42" s="10">
        <v>14</v>
      </c>
      <c r="I42" s="10">
        <v>5</v>
      </c>
      <c r="J42" s="10">
        <v>8</v>
      </c>
      <c r="K42" s="10">
        <v>7</v>
      </c>
      <c r="L42" s="10">
        <v>3</v>
      </c>
      <c r="M42" s="10">
        <v>3</v>
      </c>
      <c r="N42" s="10">
        <v>4</v>
      </c>
      <c r="O42" s="10">
        <v>0</v>
      </c>
      <c r="P42" s="10">
        <v>0</v>
      </c>
      <c r="Q42" s="10">
        <v>1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1</v>
      </c>
      <c r="AD42" s="10">
        <v>0</v>
      </c>
      <c r="AE42" s="10">
        <v>0</v>
      </c>
      <c r="AF42" s="10">
        <v>0</v>
      </c>
      <c r="AG42" s="10">
        <v>0</v>
      </c>
      <c r="AH42" s="43">
        <v>58.1</v>
      </c>
      <c r="AI42" s="11">
        <v>68.2</v>
      </c>
      <c r="AJ42" s="11">
        <v>35.1</v>
      </c>
    </row>
    <row r="43" spans="2:36" x14ac:dyDescent="0.15">
      <c r="B43" s="291" t="s">
        <v>26</v>
      </c>
      <c r="C43" s="252"/>
      <c r="D43" s="10">
        <v>139</v>
      </c>
      <c r="E43" s="10">
        <v>14</v>
      </c>
      <c r="F43" s="10">
        <v>30</v>
      </c>
      <c r="G43" s="10">
        <v>35</v>
      </c>
      <c r="H43" s="10">
        <v>35</v>
      </c>
      <c r="I43" s="10">
        <v>11</v>
      </c>
      <c r="J43" s="10">
        <v>4</v>
      </c>
      <c r="K43" s="10">
        <v>2</v>
      </c>
      <c r="L43" s="10">
        <v>4</v>
      </c>
      <c r="M43" s="10">
        <v>1</v>
      </c>
      <c r="N43" s="10">
        <v>1</v>
      </c>
      <c r="O43" s="10">
        <v>0</v>
      </c>
      <c r="P43" s="10">
        <v>1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3">
        <v>46.9</v>
      </c>
      <c r="AI43" s="11">
        <v>50.1</v>
      </c>
      <c r="AJ43" s="11">
        <v>21.4</v>
      </c>
    </row>
    <row r="44" spans="2:36" x14ac:dyDescent="0.15">
      <c r="B44" s="291" t="s">
        <v>27</v>
      </c>
      <c r="C44" s="252"/>
      <c r="D44" s="10">
        <v>214</v>
      </c>
      <c r="E44" s="10">
        <v>14</v>
      </c>
      <c r="F44" s="10">
        <v>23</v>
      </c>
      <c r="G44" s="10">
        <v>37</v>
      </c>
      <c r="H44" s="10">
        <v>41</v>
      </c>
      <c r="I44" s="10">
        <v>31</v>
      </c>
      <c r="J44" s="10">
        <v>29</v>
      </c>
      <c r="K44" s="10">
        <v>14</v>
      </c>
      <c r="L44" s="10">
        <v>8</v>
      </c>
      <c r="M44" s="10">
        <v>5</v>
      </c>
      <c r="N44" s="10">
        <v>3</v>
      </c>
      <c r="O44" s="10">
        <v>3</v>
      </c>
      <c r="P44" s="10">
        <v>2</v>
      </c>
      <c r="Q44" s="10">
        <v>0</v>
      </c>
      <c r="R44" s="10">
        <v>1</v>
      </c>
      <c r="S44" s="10">
        <v>1</v>
      </c>
      <c r="T44" s="10">
        <v>1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43">
        <v>57.6</v>
      </c>
      <c r="AI44" s="11">
        <v>62.8</v>
      </c>
      <c r="AJ44" s="11">
        <v>27.3</v>
      </c>
    </row>
    <row r="45" spans="2:36" x14ac:dyDescent="0.15">
      <c r="B45" s="291" t="s">
        <v>28</v>
      </c>
      <c r="C45" s="252"/>
      <c r="D45" s="10">
        <v>418</v>
      </c>
      <c r="E45" s="10">
        <v>11</v>
      </c>
      <c r="F45" s="10">
        <v>16</v>
      </c>
      <c r="G45" s="10">
        <v>51</v>
      </c>
      <c r="H45" s="10">
        <v>55</v>
      </c>
      <c r="I45" s="10">
        <v>65</v>
      </c>
      <c r="J45" s="10">
        <v>58</v>
      </c>
      <c r="K45" s="10">
        <v>44</v>
      </c>
      <c r="L45" s="10">
        <v>32</v>
      </c>
      <c r="M45" s="10">
        <v>20</v>
      </c>
      <c r="N45" s="10">
        <v>20</v>
      </c>
      <c r="O45" s="10">
        <v>13</v>
      </c>
      <c r="P45" s="10">
        <v>8</v>
      </c>
      <c r="Q45" s="10">
        <v>8</v>
      </c>
      <c r="R45" s="10">
        <v>4</v>
      </c>
      <c r="S45" s="10">
        <v>2</v>
      </c>
      <c r="T45" s="10">
        <v>3</v>
      </c>
      <c r="U45" s="10">
        <v>0</v>
      </c>
      <c r="V45" s="10">
        <v>3</v>
      </c>
      <c r="W45" s="10">
        <v>1</v>
      </c>
      <c r="X45" s="10">
        <v>2</v>
      </c>
      <c r="Y45" s="10">
        <v>0</v>
      </c>
      <c r="Z45" s="10">
        <v>1</v>
      </c>
      <c r="AA45" s="10">
        <v>0</v>
      </c>
      <c r="AB45" s="10">
        <v>1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43">
        <v>72.3</v>
      </c>
      <c r="AI45" s="11">
        <v>78.900000000000006</v>
      </c>
      <c r="AJ45" s="11">
        <v>34.9</v>
      </c>
    </row>
    <row r="46" spans="2:36" x14ac:dyDescent="0.15">
      <c r="B46" s="291" t="s">
        <v>29</v>
      </c>
      <c r="C46" s="252"/>
      <c r="D46" s="10">
        <v>150</v>
      </c>
      <c r="E46" s="10">
        <v>10</v>
      </c>
      <c r="F46" s="10">
        <v>21</v>
      </c>
      <c r="G46" s="10">
        <v>30</v>
      </c>
      <c r="H46" s="10">
        <v>30</v>
      </c>
      <c r="I46" s="10">
        <v>25</v>
      </c>
      <c r="J46" s="10">
        <v>14</v>
      </c>
      <c r="K46" s="10">
        <v>12</v>
      </c>
      <c r="L46" s="10">
        <v>3</v>
      </c>
      <c r="M46" s="10">
        <v>4</v>
      </c>
      <c r="N46" s="10">
        <v>1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43">
        <v>55.6</v>
      </c>
      <c r="AI46" s="11">
        <v>56.6</v>
      </c>
      <c r="AJ46" s="11">
        <v>19.7</v>
      </c>
    </row>
    <row r="47" spans="2:36" x14ac:dyDescent="0.15">
      <c r="B47" s="291" t="s">
        <v>30</v>
      </c>
      <c r="C47" s="252"/>
      <c r="D47" s="10">
        <v>164</v>
      </c>
      <c r="E47" s="10">
        <v>17</v>
      </c>
      <c r="F47" s="10">
        <v>23</v>
      </c>
      <c r="G47" s="10">
        <v>32</v>
      </c>
      <c r="H47" s="10">
        <v>35</v>
      </c>
      <c r="I47" s="10">
        <v>22</v>
      </c>
      <c r="J47" s="10">
        <v>16</v>
      </c>
      <c r="K47" s="10">
        <v>6</v>
      </c>
      <c r="L47" s="10">
        <v>4</v>
      </c>
      <c r="M47" s="10">
        <v>2</v>
      </c>
      <c r="N47" s="10">
        <v>4</v>
      </c>
      <c r="O47" s="10">
        <v>1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43">
        <v>52.5</v>
      </c>
      <c r="AI47" s="11">
        <v>56.6</v>
      </c>
      <c r="AJ47" s="11">
        <v>24.9</v>
      </c>
    </row>
    <row r="48" spans="2:36" x14ac:dyDescent="0.15">
      <c r="B48" s="291" t="s">
        <v>31</v>
      </c>
      <c r="C48" s="252"/>
      <c r="D48" s="10">
        <v>200</v>
      </c>
      <c r="E48" s="10">
        <v>12</v>
      </c>
      <c r="F48" s="10">
        <v>17</v>
      </c>
      <c r="G48" s="10">
        <v>35</v>
      </c>
      <c r="H48" s="10">
        <v>23</v>
      </c>
      <c r="I48" s="10">
        <v>29</v>
      </c>
      <c r="J48" s="10">
        <v>23</v>
      </c>
      <c r="K48" s="10">
        <v>12</v>
      </c>
      <c r="L48" s="10">
        <v>12</v>
      </c>
      <c r="M48" s="10">
        <v>11</v>
      </c>
      <c r="N48" s="10">
        <v>7</v>
      </c>
      <c r="O48" s="10">
        <v>5</v>
      </c>
      <c r="P48" s="10">
        <v>4</v>
      </c>
      <c r="Q48" s="10">
        <v>3</v>
      </c>
      <c r="R48" s="10">
        <v>2</v>
      </c>
      <c r="S48" s="10">
        <v>2</v>
      </c>
      <c r="T48" s="10">
        <v>1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1</v>
      </c>
      <c r="AH48" s="43">
        <v>64.2</v>
      </c>
      <c r="AI48" s="11">
        <v>72.2</v>
      </c>
      <c r="AJ48" s="11">
        <v>40.5</v>
      </c>
    </row>
    <row r="49" spans="2:36" x14ac:dyDescent="0.15">
      <c r="B49" s="291" t="s">
        <v>32</v>
      </c>
      <c r="C49" s="252"/>
      <c r="D49" s="10">
        <v>791</v>
      </c>
      <c r="E49" s="10">
        <v>37</v>
      </c>
      <c r="F49" s="10">
        <v>49</v>
      </c>
      <c r="G49" s="10">
        <v>90</v>
      </c>
      <c r="H49" s="10">
        <v>131</v>
      </c>
      <c r="I49" s="10">
        <v>126</v>
      </c>
      <c r="J49" s="10">
        <v>119</v>
      </c>
      <c r="K49" s="10">
        <v>86</v>
      </c>
      <c r="L49" s="10">
        <v>43</v>
      </c>
      <c r="M49" s="10">
        <v>31</v>
      </c>
      <c r="N49" s="10">
        <v>31</v>
      </c>
      <c r="O49" s="10">
        <v>14</v>
      </c>
      <c r="P49" s="10">
        <v>7</v>
      </c>
      <c r="Q49" s="10">
        <v>8</v>
      </c>
      <c r="R49" s="10">
        <v>5</v>
      </c>
      <c r="S49" s="10">
        <v>4</v>
      </c>
      <c r="T49" s="10">
        <v>3</v>
      </c>
      <c r="U49" s="10">
        <v>1</v>
      </c>
      <c r="V49" s="10">
        <v>1</v>
      </c>
      <c r="W49" s="10">
        <v>2</v>
      </c>
      <c r="X49" s="10">
        <v>2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1</v>
      </c>
      <c r="AH49" s="43">
        <v>66.7</v>
      </c>
      <c r="AI49" s="11">
        <v>71.7</v>
      </c>
      <c r="AJ49" s="11">
        <v>32.799999999999997</v>
      </c>
    </row>
    <row r="50" spans="2:36" x14ac:dyDescent="0.15">
      <c r="B50" s="291" t="s">
        <v>33</v>
      </c>
      <c r="C50" s="252"/>
      <c r="D50" s="10">
        <v>526</v>
      </c>
      <c r="E50" s="10">
        <v>42</v>
      </c>
      <c r="F50" s="10">
        <v>52</v>
      </c>
      <c r="G50" s="10">
        <v>70</v>
      </c>
      <c r="H50" s="10">
        <v>70</v>
      </c>
      <c r="I50" s="10">
        <v>77</v>
      </c>
      <c r="J50" s="10">
        <v>58</v>
      </c>
      <c r="K50" s="10">
        <v>44</v>
      </c>
      <c r="L50" s="10">
        <v>27</v>
      </c>
      <c r="M50" s="10">
        <v>25</v>
      </c>
      <c r="N50" s="10">
        <v>16</v>
      </c>
      <c r="O50" s="10">
        <v>14</v>
      </c>
      <c r="P50" s="10">
        <v>7</v>
      </c>
      <c r="Q50" s="10">
        <v>7</v>
      </c>
      <c r="R50" s="10">
        <v>4</v>
      </c>
      <c r="S50" s="10">
        <v>3</v>
      </c>
      <c r="T50" s="10">
        <v>0</v>
      </c>
      <c r="U50" s="10">
        <v>2</v>
      </c>
      <c r="V50" s="10">
        <v>2</v>
      </c>
      <c r="W50" s="10">
        <v>0</v>
      </c>
      <c r="X50" s="10">
        <v>1</v>
      </c>
      <c r="Y50" s="10">
        <v>2</v>
      </c>
      <c r="Z50" s="10">
        <v>1</v>
      </c>
      <c r="AA50" s="10">
        <v>1</v>
      </c>
      <c r="AB50" s="10">
        <v>0</v>
      </c>
      <c r="AC50" s="10">
        <v>0</v>
      </c>
      <c r="AD50" s="10">
        <v>0</v>
      </c>
      <c r="AE50" s="10">
        <v>1</v>
      </c>
      <c r="AF50" s="10">
        <v>0</v>
      </c>
      <c r="AG50" s="10">
        <v>0</v>
      </c>
      <c r="AH50" s="43">
        <v>64.2</v>
      </c>
      <c r="AI50" s="11">
        <v>70.5</v>
      </c>
      <c r="AJ50" s="11">
        <v>36.200000000000003</v>
      </c>
    </row>
    <row r="51" spans="2:36" x14ac:dyDescent="0.15">
      <c r="B51" s="291" t="s">
        <v>34</v>
      </c>
      <c r="C51" s="252"/>
      <c r="D51" s="10">
        <v>93</v>
      </c>
      <c r="E51" s="10">
        <v>17</v>
      </c>
      <c r="F51" s="10">
        <v>11</v>
      </c>
      <c r="G51" s="10">
        <v>18</v>
      </c>
      <c r="H51" s="10">
        <v>12</v>
      </c>
      <c r="I51" s="10">
        <v>13</v>
      </c>
      <c r="J51" s="10">
        <v>9</v>
      </c>
      <c r="K51" s="10">
        <v>5</v>
      </c>
      <c r="L51" s="10">
        <v>3</v>
      </c>
      <c r="M51" s="10">
        <v>3</v>
      </c>
      <c r="N51" s="10">
        <v>1</v>
      </c>
      <c r="O51" s="10">
        <v>0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3">
        <v>50.8</v>
      </c>
      <c r="AI51" s="11">
        <v>54.3</v>
      </c>
      <c r="AJ51" s="11">
        <v>24.8</v>
      </c>
    </row>
    <row r="52" spans="2:36" x14ac:dyDescent="0.15">
      <c r="B52" s="291" t="s">
        <v>35</v>
      </c>
      <c r="C52" s="252"/>
      <c r="D52" s="10">
        <v>54</v>
      </c>
      <c r="E52" s="10">
        <v>14</v>
      </c>
      <c r="F52" s="10">
        <v>12</v>
      </c>
      <c r="G52" s="10">
        <v>14</v>
      </c>
      <c r="H52" s="10">
        <v>7</v>
      </c>
      <c r="I52" s="10">
        <v>1</v>
      </c>
      <c r="J52" s="10">
        <v>1</v>
      </c>
      <c r="K52" s="10">
        <v>2</v>
      </c>
      <c r="L52" s="10">
        <v>1</v>
      </c>
      <c r="M52" s="10">
        <v>1</v>
      </c>
      <c r="N52" s="10">
        <v>0</v>
      </c>
      <c r="O52" s="10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43">
        <v>40.799999999999997</v>
      </c>
      <c r="AI52" s="11">
        <v>44</v>
      </c>
      <c r="AJ52" s="11">
        <v>22.3</v>
      </c>
    </row>
    <row r="53" spans="2:36" x14ac:dyDescent="0.15">
      <c r="B53" s="291" t="s">
        <v>36</v>
      </c>
      <c r="C53" s="252"/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3">
        <v>64.2</v>
      </c>
      <c r="AI53" s="11">
        <v>64.2</v>
      </c>
      <c r="AJ53" s="11">
        <v>0</v>
      </c>
    </row>
    <row r="54" spans="2:36" x14ac:dyDescent="0.15">
      <c r="B54" s="291" t="s">
        <v>37</v>
      </c>
      <c r="C54" s="252"/>
      <c r="D54" s="10">
        <v>1</v>
      </c>
      <c r="E54" s="10">
        <v>0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3">
        <v>47.8</v>
      </c>
      <c r="AI54" s="11">
        <v>47.8</v>
      </c>
      <c r="AJ54" s="11">
        <v>0</v>
      </c>
    </row>
    <row r="55" spans="2:36" x14ac:dyDescent="0.15">
      <c r="B55" s="291" t="s">
        <v>38</v>
      </c>
      <c r="C55" s="252"/>
      <c r="D55" s="10">
        <v>69</v>
      </c>
      <c r="E55" s="10">
        <v>1</v>
      </c>
      <c r="F55" s="10">
        <v>7</v>
      </c>
      <c r="G55" s="10">
        <v>11</v>
      </c>
      <c r="H55" s="10">
        <v>10</v>
      </c>
      <c r="I55" s="10">
        <v>16</v>
      </c>
      <c r="J55" s="10">
        <v>10</v>
      </c>
      <c r="K55" s="10">
        <v>1</v>
      </c>
      <c r="L55" s="10">
        <v>6</v>
      </c>
      <c r="M55" s="10">
        <v>3</v>
      </c>
      <c r="N55" s="10">
        <v>2</v>
      </c>
      <c r="O55" s="10">
        <v>1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3">
        <v>63.2</v>
      </c>
      <c r="AI55" s="11">
        <v>66.400000000000006</v>
      </c>
      <c r="AJ55" s="11">
        <v>24.3</v>
      </c>
    </row>
    <row r="56" spans="2:36" x14ac:dyDescent="0.15">
      <c r="B56" s="291" t="s">
        <v>39</v>
      </c>
      <c r="C56" s="252"/>
      <c r="D56" s="10">
        <v>80</v>
      </c>
      <c r="E56" s="10">
        <v>1</v>
      </c>
      <c r="F56" s="10">
        <v>5</v>
      </c>
      <c r="G56" s="10">
        <v>8</v>
      </c>
      <c r="H56" s="10">
        <v>10</v>
      </c>
      <c r="I56" s="10">
        <v>12</v>
      </c>
      <c r="J56" s="10">
        <v>16</v>
      </c>
      <c r="K56" s="10">
        <v>17</v>
      </c>
      <c r="L56" s="10">
        <v>2</v>
      </c>
      <c r="M56" s="10">
        <v>2</v>
      </c>
      <c r="N56" s="10">
        <v>2</v>
      </c>
      <c r="O56" s="10">
        <v>1</v>
      </c>
      <c r="P56" s="10">
        <v>0</v>
      </c>
      <c r="Q56" s="10">
        <v>2</v>
      </c>
      <c r="R56" s="10">
        <v>1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43">
        <v>75.2</v>
      </c>
      <c r="AI56" s="11">
        <v>74.3</v>
      </c>
      <c r="AJ56" s="11">
        <v>26.7</v>
      </c>
    </row>
    <row r="57" spans="2:36" x14ac:dyDescent="0.15">
      <c r="B57" s="291" t="s">
        <v>40</v>
      </c>
      <c r="C57" s="252"/>
      <c r="D57" s="10">
        <v>35</v>
      </c>
      <c r="E57" s="10">
        <v>1</v>
      </c>
      <c r="F57" s="10">
        <v>4</v>
      </c>
      <c r="G57" s="10">
        <v>6</v>
      </c>
      <c r="H57" s="10">
        <v>9</v>
      </c>
      <c r="I57" s="10">
        <v>4</v>
      </c>
      <c r="J57" s="10">
        <v>5</v>
      </c>
      <c r="K57" s="10">
        <v>4</v>
      </c>
      <c r="L57" s="10">
        <v>0</v>
      </c>
      <c r="M57" s="10">
        <v>1</v>
      </c>
      <c r="N57" s="10">
        <v>1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3">
        <v>57.7</v>
      </c>
      <c r="AI57" s="11">
        <v>60.9</v>
      </c>
      <c r="AJ57" s="11">
        <v>19.8</v>
      </c>
    </row>
    <row r="58" spans="2:36" x14ac:dyDescent="0.15">
      <c r="B58" s="291" t="s">
        <v>41</v>
      </c>
      <c r="C58" s="252"/>
      <c r="D58" s="10">
        <v>6</v>
      </c>
      <c r="E58" s="10">
        <v>0</v>
      </c>
      <c r="F58" s="10">
        <v>0</v>
      </c>
      <c r="G58" s="10">
        <v>2</v>
      </c>
      <c r="H58" s="10">
        <v>3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3">
        <v>52.7</v>
      </c>
      <c r="AI58" s="11">
        <v>52.1</v>
      </c>
      <c r="AJ58" s="11">
        <v>7.1</v>
      </c>
    </row>
    <row r="59" spans="2:36" x14ac:dyDescent="0.15">
      <c r="B59" s="291" t="s">
        <v>42</v>
      </c>
      <c r="C59" s="252"/>
      <c r="D59" s="10">
        <v>13</v>
      </c>
      <c r="E59" s="10">
        <v>1</v>
      </c>
      <c r="F59" s="10">
        <v>1</v>
      </c>
      <c r="G59" s="10">
        <v>4</v>
      </c>
      <c r="H59" s="10">
        <v>3</v>
      </c>
      <c r="I59" s="10">
        <v>2</v>
      </c>
      <c r="J59" s="10">
        <v>0</v>
      </c>
      <c r="K59" s="10">
        <v>1</v>
      </c>
      <c r="L59" s="10">
        <v>0</v>
      </c>
      <c r="M59" s="10">
        <v>0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3">
        <v>54.5</v>
      </c>
      <c r="AI59" s="11">
        <v>57.9</v>
      </c>
      <c r="AJ59" s="11">
        <v>25.2</v>
      </c>
    </row>
    <row r="60" spans="2:36" x14ac:dyDescent="0.15">
      <c r="B60" s="291" t="s">
        <v>43</v>
      </c>
      <c r="C60" s="252"/>
      <c r="D60" s="10">
        <v>13</v>
      </c>
      <c r="E60" s="10">
        <v>0</v>
      </c>
      <c r="F60" s="10">
        <v>1</v>
      </c>
      <c r="G60" s="10">
        <v>3</v>
      </c>
      <c r="H60" s="10">
        <v>3</v>
      </c>
      <c r="I60" s="10">
        <v>1</v>
      </c>
      <c r="J60" s="10">
        <v>0</v>
      </c>
      <c r="K60" s="10">
        <v>1</v>
      </c>
      <c r="L60" s="10">
        <v>1</v>
      </c>
      <c r="M60" s="10">
        <v>2</v>
      </c>
      <c r="N60" s="10">
        <v>0</v>
      </c>
      <c r="O60" s="10">
        <v>0</v>
      </c>
      <c r="P60" s="10">
        <v>0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3">
        <v>59.5</v>
      </c>
      <c r="AI60" s="11">
        <v>71</v>
      </c>
      <c r="AJ60" s="11">
        <v>30.1</v>
      </c>
    </row>
    <row r="61" spans="2:36" x14ac:dyDescent="0.15">
      <c r="B61" s="291" t="s">
        <v>44</v>
      </c>
      <c r="C61" s="252"/>
      <c r="D61" s="10">
        <v>4</v>
      </c>
      <c r="E61" s="221">
        <v>0</v>
      </c>
      <c r="F61" s="221">
        <v>0</v>
      </c>
      <c r="G61" s="221">
        <v>0</v>
      </c>
      <c r="H61" s="221">
        <v>1</v>
      </c>
      <c r="I61" s="221">
        <v>1</v>
      </c>
      <c r="J61" s="221">
        <v>1</v>
      </c>
      <c r="K61" s="221">
        <v>1</v>
      </c>
      <c r="L61" s="221">
        <v>0</v>
      </c>
      <c r="M61" s="221">
        <v>0</v>
      </c>
      <c r="N61" s="221">
        <v>0</v>
      </c>
      <c r="O61" s="221">
        <v>0</v>
      </c>
      <c r="P61" s="221">
        <v>0</v>
      </c>
      <c r="Q61" s="221">
        <v>0</v>
      </c>
      <c r="R61" s="221">
        <v>0</v>
      </c>
      <c r="S61" s="221">
        <v>0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21">
        <v>0</v>
      </c>
      <c r="Z61" s="221">
        <v>0</v>
      </c>
      <c r="AA61" s="221">
        <v>0</v>
      </c>
      <c r="AB61" s="221">
        <v>0</v>
      </c>
      <c r="AC61" s="221">
        <v>0</v>
      </c>
      <c r="AD61" s="221">
        <v>0</v>
      </c>
      <c r="AE61" s="221">
        <v>0</v>
      </c>
      <c r="AF61" s="221">
        <v>0</v>
      </c>
      <c r="AG61" s="221">
        <v>0</v>
      </c>
      <c r="AH61" s="49">
        <v>69.8</v>
      </c>
      <c r="AI61" s="50">
        <v>70.400000000000006</v>
      </c>
      <c r="AJ61" s="50">
        <v>11.3</v>
      </c>
    </row>
    <row r="62" spans="2:36" x14ac:dyDescent="0.15">
      <c r="B62" s="291" t="s">
        <v>45</v>
      </c>
      <c r="C62" s="252"/>
      <c r="D62" s="10">
        <v>247</v>
      </c>
      <c r="E62" s="10">
        <v>8</v>
      </c>
      <c r="F62" s="10">
        <v>14</v>
      </c>
      <c r="G62" s="10">
        <v>41</v>
      </c>
      <c r="H62" s="10">
        <v>39</v>
      </c>
      <c r="I62" s="10">
        <v>35</v>
      </c>
      <c r="J62" s="10">
        <v>30</v>
      </c>
      <c r="K62" s="10">
        <v>35</v>
      </c>
      <c r="L62" s="10">
        <v>11</v>
      </c>
      <c r="M62" s="10">
        <v>9</v>
      </c>
      <c r="N62" s="10">
        <v>9</v>
      </c>
      <c r="O62" s="10">
        <v>4</v>
      </c>
      <c r="P62" s="10">
        <v>4</v>
      </c>
      <c r="Q62" s="10">
        <v>2</v>
      </c>
      <c r="R62" s="10">
        <v>1</v>
      </c>
      <c r="S62" s="10">
        <v>1</v>
      </c>
      <c r="T62" s="10">
        <v>2</v>
      </c>
      <c r="U62" s="10">
        <v>0</v>
      </c>
      <c r="V62" s="10">
        <v>0</v>
      </c>
      <c r="W62" s="10">
        <v>2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43">
        <v>67.3</v>
      </c>
      <c r="AI62" s="11">
        <v>71.900000000000006</v>
      </c>
      <c r="AJ62" s="11">
        <v>30</v>
      </c>
    </row>
    <row r="63" spans="2:36" x14ac:dyDescent="0.15">
      <c r="B63" s="291" t="s">
        <v>46</v>
      </c>
      <c r="C63" s="252"/>
      <c r="D63" s="10">
        <v>23</v>
      </c>
      <c r="E63" s="10">
        <v>1</v>
      </c>
      <c r="F63" s="10">
        <v>1</v>
      </c>
      <c r="G63" s="10">
        <v>5</v>
      </c>
      <c r="H63" s="10">
        <v>5</v>
      </c>
      <c r="I63" s="10">
        <v>4</v>
      </c>
      <c r="J63" s="10">
        <v>2</v>
      </c>
      <c r="K63" s="10">
        <v>0</v>
      </c>
      <c r="L63" s="10">
        <v>0</v>
      </c>
      <c r="M63" s="10">
        <v>2</v>
      </c>
      <c r="N63" s="10">
        <v>3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43">
        <v>58.7</v>
      </c>
      <c r="AI63" s="11">
        <v>66.7</v>
      </c>
      <c r="AJ63" s="11">
        <v>26</v>
      </c>
    </row>
    <row r="64" spans="2:36" x14ac:dyDescent="0.15">
      <c r="B64" s="291" t="s">
        <v>47</v>
      </c>
      <c r="C64" s="252"/>
      <c r="D64" s="10">
        <v>36</v>
      </c>
      <c r="E64" s="10">
        <v>1</v>
      </c>
      <c r="F64" s="10">
        <v>4</v>
      </c>
      <c r="G64" s="10">
        <v>4</v>
      </c>
      <c r="H64" s="10">
        <v>7</v>
      </c>
      <c r="I64" s="10">
        <v>6</v>
      </c>
      <c r="J64" s="10">
        <v>3</v>
      </c>
      <c r="K64" s="10">
        <v>5</v>
      </c>
      <c r="L64" s="10">
        <v>4</v>
      </c>
      <c r="M64" s="10">
        <v>0</v>
      </c>
      <c r="N64" s="10">
        <v>0</v>
      </c>
      <c r="O64" s="10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3">
        <v>63.1</v>
      </c>
      <c r="AI64" s="11">
        <v>67.599999999999994</v>
      </c>
      <c r="AJ64" s="11">
        <v>29.1</v>
      </c>
    </row>
    <row r="65" spans="2:36" x14ac:dyDescent="0.15">
      <c r="B65" s="291" t="s">
        <v>48</v>
      </c>
      <c r="C65" s="252"/>
      <c r="D65" s="10">
        <v>118</v>
      </c>
      <c r="E65" s="10">
        <v>2</v>
      </c>
      <c r="F65" s="10">
        <v>7</v>
      </c>
      <c r="G65" s="10">
        <v>28</v>
      </c>
      <c r="H65" s="10">
        <v>33</v>
      </c>
      <c r="I65" s="10">
        <v>22</v>
      </c>
      <c r="J65" s="10">
        <v>15</v>
      </c>
      <c r="K65" s="10">
        <v>5</v>
      </c>
      <c r="L65" s="10">
        <v>3</v>
      </c>
      <c r="M65" s="10">
        <v>1</v>
      </c>
      <c r="N65" s="10">
        <v>2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3">
        <v>56.7</v>
      </c>
      <c r="AI65" s="11">
        <v>59.1</v>
      </c>
      <c r="AJ65" s="11">
        <v>16.899999999999999</v>
      </c>
    </row>
    <row r="66" spans="2:36" x14ac:dyDescent="0.15">
      <c r="B66" s="291" t="s">
        <v>49</v>
      </c>
      <c r="C66" s="252"/>
      <c r="D66" s="10">
        <v>47</v>
      </c>
      <c r="E66" s="10">
        <v>0</v>
      </c>
      <c r="F66" s="10">
        <v>1</v>
      </c>
      <c r="G66" s="10">
        <v>7</v>
      </c>
      <c r="H66" s="10">
        <v>12</v>
      </c>
      <c r="I66" s="10">
        <v>11</v>
      </c>
      <c r="J66" s="10">
        <v>8</v>
      </c>
      <c r="K66" s="10">
        <v>3</v>
      </c>
      <c r="L66" s="10">
        <v>2</v>
      </c>
      <c r="M66" s="10">
        <v>2</v>
      </c>
      <c r="N66" s="10">
        <v>0</v>
      </c>
      <c r="O66" s="10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3">
        <v>64.599999999999994</v>
      </c>
      <c r="AI66" s="11">
        <v>66.400000000000006</v>
      </c>
      <c r="AJ66" s="11">
        <v>18.5</v>
      </c>
    </row>
    <row r="67" spans="2:36" x14ac:dyDescent="0.15">
      <c r="B67" s="291" t="s">
        <v>50</v>
      </c>
      <c r="C67" s="252"/>
      <c r="D67" s="10">
        <v>11</v>
      </c>
      <c r="E67" s="10">
        <v>0</v>
      </c>
      <c r="F67" s="10">
        <v>3</v>
      </c>
      <c r="G67" s="10">
        <v>2</v>
      </c>
      <c r="H67" s="10">
        <v>1</v>
      </c>
      <c r="I67" s="10">
        <v>2</v>
      </c>
      <c r="J67" s="10">
        <v>1</v>
      </c>
      <c r="K67" s="10">
        <v>2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43">
        <v>57.2</v>
      </c>
      <c r="AI67" s="11">
        <v>56.6</v>
      </c>
      <c r="AJ67" s="11">
        <v>19.399999999999999</v>
      </c>
    </row>
    <row r="68" spans="2:36" x14ac:dyDescent="0.15">
      <c r="B68" s="291" t="s">
        <v>51</v>
      </c>
      <c r="C68" s="252"/>
      <c r="D68" s="10">
        <v>45</v>
      </c>
      <c r="E68" s="10">
        <v>4</v>
      </c>
      <c r="F68" s="10">
        <v>8</v>
      </c>
      <c r="G68" s="10">
        <v>8</v>
      </c>
      <c r="H68" s="10">
        <v>6</v>
      </c>
      <c r="I68" s="10">
        <v>6</v>
      </c>
      <c r="J68" s="10">
        <v>3</v>
      </c>
      <c r="K68" s="10">
        <v>3</v>
      </c>
      <c r="L68" s="10">
        <v>2</v>
      </c>
      <c r="M68" s="10">
        <v>3</v>
      </c>
      <c r="N68" s="10">
        <v>1</v>
      </c>
      <c r="O68" s="10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3">
        <v>55.5</v>
      </c>
      <c r="AI68" s="11">
        <v>59.9</v>
      </c>
      <c r="AJ68" s="11">
        <v>26.1</v>
      </c>
    </row>
    <row r="69" spans="2:36" s="5" customFormat="1" x14ac:dyDescent="0.15">
      <c r="B69" s="292" t="s">
        <v>73</v>
      </c>
      <c r="C69" s="250"/>
      <c r="D69" s="7">
        <v>26</v>
      </c>
      <c r="E69" s="7">
        <v>0</v>
      </c>
      <c r="F69" s="7">
        <v>0</v>
      </c>
      <c r="G69" s="7">
        <v>0</v>
      </c>
      <c r="H69" s="7">
        <v>1</v>
      </c>
      <c r="I69" s="7">
        <v>2</v>
      </c>
      <c r="J69" s="7">
        <v>5</v>
      </c>
      <c r="K69" s="7">
        <v>3</v>
      </c>
      <c r="L69" s="7">
        <v>2</v>
      </c>
      <c r="M69" s="7">
        <v>1</v>
      </c>
      <c r="N69" s="7">
        <v>1</v>
      </c>
      <c r="O69" s="7">
        <v>3</v>
      </c>
      <c r="P69" s="7">
        <v>2</v>
      </c>
      <c r="Q69" s="7">
        <v>3</v>
      </c>
      <c r="R69" s="7">
        <v>1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2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48">
        <v>101.8</v>
      </c>
      <c r="AI69" s="9">
        <v>112</v>
      </c>
      <c r="AJ69" s="9">
        <v>43.3</v>
      </c>
    </row>
    <row r="71" spans="2:36" x14ac:dyDescent="0.15">
      <c r="D71" s="193">
        <f>D6</f>
        <v>8263</v>
      </c>
    </row>
    <row r="72" spans="2:36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AH3:AH4"/>
    <mergeCell ref="AI3:AI4"/>
    <mergeCell ref="AJ3:AJ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29" t="s">
        <v>342</v>
      </c>
      <c r="D1" s="29" t="s">
        <v>291</v>
      </c>
      <c r="M1" s="29"/>
      <c r="O1"/>
      <c r="P1"/>
    </row>
    <row r="2" spans="1:16" x14ac:dyDescent="0.15">
      <c r="B2" s="1" t="s">
        <v>366</v>
      </c>
      <c r="O2"/>
      <c r="P2"/>
    </row>
    <row r="3" spans="1:16" ht="24" customHeight="1" x14ac:dyDescent="0.15">
      <c r="B3" s="307" t="s">
        <v>292</v>
      </c>
      <c r="C3" s="293"/>
      <c r="D3" s="287" t="s">
        <v>92</v>
      </c>
      <c r="E3" s="93"/>
      <c r="F3" s="62">
        <v>5</v>
      </c>
      <c r="G3" s="62">
        <v>10</v>
      </c>
      <c r="H3" s="62">
        <v>15</v>
      </c>
      <c r="I3" s="62">
        <v>20</v>
      </c>
      <c r="J3" s="62">
        <v>25</v>
      </c>
      <c r="K3" s="102" t="s">
        <v>314</v>
      </c>
      <c r="L3" s="336" t="s">
        <v>94</v>
      </c>
      <c r="M3" s="336" t="s">
        <v>95</v>
      </c>
      <c r="N3" s="349" t="s">
        <v>163</v>
      </c>
      <c r="O3"/>
      <c r="P3"/>
    </row>
    <row r="4" spans="1:16" s="35" customFormat="1" ht="13.5" x14ac:dyDescent="0.15">
      <c r="B4" s="319" t="s">
        <v>85</v>
      </c>
      <c r="C4" s="320"/>
      <c r="D4" s="288"/>
      <c r="E4" s="67"/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/>
      <c r="L4" s="288"/>
      <c r="M4" s="288"/>
      <c r="N4" s="327"/>
    </row>
    <row r="5" spans="1:16" ht="24" customHeight="1" x14ac:dyDescent="0.15">
      <c r="B5" s="321"/>
      <c r="C5" s="318"/>
      <c r="D5" s="289"/>
      <c r="E5" s="151" t="s">
        <v>313</v>
      </c>
      <c r="F5" s="69">
        <v>10</v>
      </c>
      <c r="G5" s="69">
        <v>15</v>
      </c>
      <c r="H5" s="69">
        <v>20</v>
      </c>
      <c r="I5" s="69">
        <v>25</v>
      </c>
      <c r="J5" s="69">
        <v>30</v>
      </c>
      <c r="K5" s="69"/>
      <c r="L5" s="100" t="s">
        <v>224</v>
      </c>
      <c r="M5" s="100" t="s">
        <v>224</v>
      </c>
      <c r="N5" s="100" t="s">
        <v>224</v>
      </c>
      <c r="O5"/>
      <c r="P5"/>
    </row>
    <row r="6" spans="1:16" ht="12" customHeight="1" x14ac:dyDescent="0.15">
      <c r="B6" s="311" t="s">
        <v>0</v>
      </c>
      <c r="C6" s="337"/>
      <c r="D6" s="6">
        <v>8263</v>
      </c>
      <c r="E6" s="6">
        <v>80</v>
      </c>
      <c r="F6" s="6">
        <v>666</v>
      </c>
      <c r="G6" s="6">
        <v>1602</v>
      </c>
      <c r="H6" s="6">
        <v>2058</v>
      </c>
      <c r="I6" s="6">
        <v>1910</v>
      </c>
      <c r="J6" s="6">
        <v>1635</v>
      </c>
      <c r="K6" s="6">
        <v>312</v>
      </c>
      <c r="L6" s="46">
        <v>19.3</v>
      </c>
      <c r="M6" s="47">
        <v>19.3</v>
      </c>
      <c r="N6" s="105">
        <v>6.8</v>
      </c>
      <c r="O6" s="107"/>
      <c r="P6" s="107"/>
    </row>
    <row r="7" spans="1:16" ht="12" customHeight="1" x14ac:dyDescent="0.15">
      <c r="A7" s="35"/>
      <c r="B7" s="311" t="s">
        <v>1</v>
      </c>
      <c r="C7" s="337"/>
      <c r="D7" s="45">
        <v>6031</v>
      </c>
      <c r="E7" s="45">
        <v>51</v>
      </c>
      <c r="F7" s="45">
        <v>433</v>
      </c>
      <c r="G7" s="45">
        <v>1037</v>
      </c>
      <c r="H7" s="45">
        <v>1439</v>
      </c>
      <c r="I7" s="45">
        <v>1484</v>
      </c>
      <c r="J7" s="45">
        <v>1296</v>
      </c>
      <c r="K7" s="45">
        <v>291</v>
      </c>
      <c r="L7" s="46">
        <v>20.100000000000001</v>
      </c>
      <c r="M7" s="47">
        <v>20</v>
      </c>
      <c r="N7" s="105">
        <v>6.8</v>
      </c>
      <c r="O7" s="107"/>
      <c r="P7" s="107"/>
    </row>
    <row r="8" spans="1:16" x14ac:dyDescent="0.15">
      <c r="B8" s="70"/>
      <c r="C8" s="18" t="s">
        <v>65</v>
      </c>
      <c r="D8" s="10">
        <v>3282</v>
      </c>
      <c r="E8" s="10">
        <v>25</v>
      </c>
      <c r="F8" s="10">
        <v>175</v>
      </c>
      <c r="G8" s="10">
        <v>505</v>
      </c>
      <c r="H8" s="10">
        <v>738</v>
      </c>
      <c r="I8" s="10">
        <v>845</v>
      </c>
      <c r="J8" s="10">
        <v>766</v>
      </c>
      <c r="K8" s="10">
        <v>228</v>
      </c>
      <c r="L8" s="43">
        <v>21.1</v>
      </c>
      <c r="M8" s="11">
        <v>20.8</v>
      </c>
      <c r="N8" s="107">
        <v>6.8</v>
      </c>
      <c r="O8" s="107"/>
      <c r="P8" s="107"/>
    </row>
    <row r="9" spans="1:16" x14ac:dyDescent="0.15">
      <c r="B9" s="70"/>
      <c r="C9" s="18" t="s">
        <v>66</v>
      </c>
      <c r="D9" s="10">
        <v>1828</v>
      </c>
      <c r="E9" s="10">
        <v>13</v>
      </c>
      <c r="F9" s="10">
        <v>184</v>
      </c>
      <c r="G9" s="10">
        <v>342</v>
      </c>
      <c r="H9" s="10">
        <v>461</v>
      </c>
      <c r="I9" s="10">
        <v>419</v>
      </c>
      <c r="J9" s="10">
        <v>363</v>
      </c>
      <c r="K9" s="10">
        <v>46</v>
      </c>
      <c r="L9" s="43">
        <v>19.100000000000001</v>
      </c>
      <c r="M9" s="11">
        <v>19</v>
      </c>
      <c r="N9" s="107">
        <v>6.8</v>
      </c>
      <c r="O9" s="107"/>
      <c r="P9" s="107"/>
    </row>
    <row r="10" spans="1:16" x14ac:dyDescent="0.15">
      <c r="B10" s="70"/>
      <c r="C10" s="18" t="s">
        <v>67</v>
      </c>
      <c r="D10" s="10">
        <v>921</v>
      </c>
      <c r="E10" s="10">
        <v>13</v>
      </c>
      <c r="F10" s="10">
        <v>74</v>
      </c>
      <c r="G10" s="10">
        <v>190</v>
      </c>
      <c r="H10" s="10">
        <v>240</v>
      </c>
      <c r="I10" s="10">
        <v>220</v>
      </c>
      <c r="J10" s="10">
        <v>167</v>
      </c>
      <c r="K10" s="10">
        <v>17</v>
      </c>
      <c r="L10" s="43">
        <v>18.8</v>
      </c>
      <c r="M10" s="11">
        <v>18.8</v>
      </c>
      <c r="N10" s="107">
        <v>6.5</v>
      </c>
      <c r="O10" s="107"/>
      <c r="P10" s="107"/>
    </row>
    <row r="11" spans="1:16" ht="12" customHeight="1" x14ac:dyDescent="0.15">
      <c r="B11" s="292" t="s">
        <v>5</v>
      </c>
      <c r="C11" s="250"/>
      <c r="D11" s="7">
        <v>2232</v>
      </c>
      <c r="E11" s="7">
        <v>29</v>
      </c>
      <c r="F11" s="7">
        <v>233</v>
      </c>
      <c r="G11" s="7">
        <v>565</v>
      </c>
      <c r="H11" s="7">
        <v>619</v>
      </c>
      <c r="I11" s="7">
        <v>426</v>
      </c>
      <c r="J11" s="7">
        <v>339</v>
      </c>
      <c r="K11" s="7">
        <v>21</v>
      </c>
      <c r="L11" s="48">
        <v>17.2</v>
      </c>
      <c r="M11" s="9">
        <v>17.7</v>
      </c>
      <c r="N11" s="109">
        <v>6.4</v>
      </c>
      <c r="O11" s="107"/>
      <c r="P11" s="107"/>
    </row>
    <row r="12" spans="1:16" ht="12" customHeight="1" x14ac:dyDescent="0.15">
      <c r="B12" s="291" t="s">
        <v>75</v>
      </c>
      <c r="C12" s="252"/>
      <c r="D12" s="6">
        <v>266</v>
      </c>
      <c r="E12" s="6">
        <v>2</v>
      </c>
      <c r="F12" s="6">
        <v>28</v>
      </c>
      <c r="G12" s="6">
        <v>63</v>
      </c>
      <c r="H12" s="6">
        <v>67</v>
      </c>
      <c r="I12" s="6">
        <v>57</v>
      </c>
      <c r="J12" s="6">
        <v>46</v>
      </c>
      <c r="K12" s="6">
        <v>3</v>
      </c>
      <c r="L12" s="43">
        <v>18</v>
      </c>
      <c r="M12" s="11">
        <v>18.100000000000001</v>
      </c>
      <c r="N12" s="107">
        <v>6.4</v>
      </c>
      <c r="O12" s="107"/>
      <c r="P12" s="107"/>
    </row>
    <row r="13" spans="1:16" ht="12" customHeight="1" x14ac:dyDescent="0.15">
      <c r="B13" s="291" t="s">
        <v>76</v>
      </c>
      <c r="C13" s="252"/>
      <c r="D13" s="6">
        <v>314</v>
      </c>
      <c r="E13" s="6">
        <v>4</v>
      </c>
      <c r="F13" s="6">
        <v>43</v>
      </c>
      <c r="G13" s="6">
        <v>75</v>
      </c>
      <c r="H13" s="6">
        <v>78</v>
      </c>
      <c r="I13" s="6">
        <v>60</v>
      </c>
      <c r="J13" s="6">
        <v>49</v>
      </c>
      <c r="K13" s="6">
        <v>5</v>
      </c>
      <c r="L13" s="43">
        <v>17.399999999999999</v>
      </c>
      <c r="M13" s="11">
        <v>17.5</v>
      </c>
      <c r="N13" s="107">
        <v>6.7</v>
      </c>
      <c r="O13" s="107"/>
      <c r="P13" s="107"/>
    </row>
    <row r="14" spans="1:16" ht="12" customHeight="1" x14ac:dyDescent="0.15">
      <c r="B14" s="291" t="s">
        <v>77</v>
      </c>
      <c r="C14" s="252"/>
      <c r="D14" s="6">
        <v>467</v>
      </c>
      <c r="E14" s="6">
        <v>13</v>
      </c>
      <c r="F14" s="6">
        <v>64</v>
      </c>
      <c r="G14" s="6">
        <v>129</v>
      </c>
      <c r="H14" s="6">
        <v>111</v>
      </c>
      <c r="I14" s="6">
        <v>82</v>
      </c>
      <c r="J14" s="6">
        <v>66</v>
      </c>
      <c r="K14" s="6">
        <v>2</v>
      </c>
      <c r="L14" s="43">
        <v>16.100000000000001</v>
      </c>
      <c r="M14" s="11">
        <v>16.899999999999999</v>
      </c>
      <c r="N14" s="107">
        <v>6.7</v>
      </c>
      <c r="O14" s="107"/>
      <c r="P14" s="107"/>
    </row>
    <row r="15" spans="1:16" ht="12" customHeight="1" x14ac:dyDescent="0.15">
      <c r="B15" s="291" t="s">
        <v>78</v>
      </c>
      <c r="C15" s="252"/>
      <c r="D15" s="6">
        <v>3854</v>
      </c>
      <c r="E15" s="6">
        <v>37</v>
      </c>
      <c r="F15" s="6">
        <v>236</v>
      </c>
      <c r="G15" s="6">
        <v>655</v>
      </c>
      <c r="H15" s="6">
        <v>896</v>
      </c>
      <c r="I15" s="6">
        <v>949</v>
      </c>
      <c r="J15" s="6">
        <v>850</v>
      </c>
      <c r="K15" s="6">
        <v>231</v>
      </c>
      <c r="L15" s="43">
        <v>20.5</v>
      </c>
      <c r="M15" s="11">
        <v>20.3</v>
      </c>
      <c r="N15" s="107">
        <v>6.9</v>
      </c>
      <c r="O15" s="107"/>
      <c r="P15" s="107"/>
    </row>
    <row r="16" spans="1:16" ht="12" customHeight="1" x14ac:dyDescent="0.15">
      <c r="B16" s="291" t="s">
        <v>79</v>
      </c>
      <c r="C16" s="252"/>
      <c r="D16" s="6">
        <v>707</v>
      </c>
      <c r="E16" s="6">
        <v>6</v>
      </c>
      <c r="F16" s="6">
        <v>57</v>
      </c>
      <c r="G16" s="6">
        <v>145</v>
      </c>
      <c r="H16" s="6">
        <v>180</v>
      </c>
      <c r="I16" s="6">
        <v>179</v>
      </c>
      <c r="J16" s="6">
        <v>123</v>
      </c>
      <c r="K16" s="6">
        <v>17</v>
      </c>
      <c r="L16" s="43">
        <v>19.100000000000001</v>
      </c>
      <c r="M16" s="11">
        <v>19</v>
      </c>
      <c r="N16" s="107">
        <v>6.4</v>
      </c>
      <c r="O16" s="107"/>
      <c r="P16" s="107"/>
    </row>
    <row r="17" spans="2:16" ht="12" customHeight="1" x14ac:dyDescent="0.15">
      <c r="B17" s="291" t="s">
        <v>80</v>
      </c>
      <c r="C17" s="252"/>
      <c r="D17" s="6">
        <v>52</v>
      </c>
      <c r="E17" s="6">
        <v>2</v>
      </c>
      <c r="F17" s="6">
        <v>4</v>
      </c>
      <c r="G17" s="6">
        <v>12</v>
      </c>
      <c r="H17" s="6">
        <v>26</v>
      </c>
      <c r="I17" s="6">
        <v>4</v>
      </c>
      <c r="J17" s="6">
        <v>4</v>
      </c>
      <c r="K17" s="6">
        <v>0</v>
      </c>
      <c r="L17" s="43">
        <v>16.899999999999999</v>
      </c>
      <c r="M17" s="11">
        <v>16.2</v>
      </c>
      <c r="N17" s="107">
        <v>5.4</v>
      </c>
      <c r="O17" s="107"/>
      <c r="P17" s="107"/>
    </row>
    <row r="18" spans="2:16" ht="12" customHeight="1" x14ac:dyDescent="0.15">
      <c r="B18" s="291" t="s">
        <v>81</v>
      </c>
      <c r="C18" s="252"/>
      <c r="D18" s="6">
        <v>1828</v>
      </c>
      <c r="E18" s="6">
        <v>13</v>
      </c>
      <c r="F18" s="6">
        <v>184</v>
      </c>
      <c r="G18" s="6">
        <v>342</v>
      </c>
      <c r="H18" s="6">
        <v>461</v>
      </c>
      <c r="I18" s="6">
        <v>419</v>
      </c>
      <c r="J18" s="6">
        <v>363</v>
      </c>
      <c r="K18" s="6">
        <v>46</v>
      </c>
      <c r="L18" s="43">
        <v>19.100000000000001</v>
      </c>
      <c r="M18" s="11">
        <v>19</v>
      </c>
      <c r="N18" s="107">
        <v>6.8</v>
      </c>
      <c r="O18" s="107"/>
      <c r="P18" s="107"/>
    </row>
    <row r="19" spans="2:16" ht="12" customHeight="1" x14ac:dyDescent="0.15">
      <c r="B19" s="291" t="s">
        <v>207</v>
      </c>
      <c r="C19" s="252"/>
      <c r="D19" s="6">
        <v>186</v>
      </c>
      <c r="E19" s="6">
        <v>1</v>
      </c>
      <c r="F19" s="6">
        <v>12</v>
      </c>
      <c r="G19" s="6">
        <v>37</v>
      </c>
      <c r="H19" s="6">
        <v>63</v>
      </c>
      <c r="I19" s="6">
        <v>48</v>
      </c>
      <c r="J19" s="6">
        <v>22</v>
      </c>
      <c r="K19" s="6">
        <v>3</v>
      </c>
      <c r="L19" s="43">
        <v>18.3</v>
      </c>
      <c r="M19" s="11">
        <v>18.5</v>
      </c>
      <c r="N19" s="107">
        <v>6</v>
      </c>
      <c r="O19" s="107"/>
      <c r="P19" s="107"/>
    </row>
    <row r="20" spans="2:16" ht="12" customHeight="1" x14ac:dyDescent="0.15">
      <c r="B20" s="291" t="s">
        <v>208</v>
      </c>
      <c r="C20" s="252"/>
      <c r="D20" s="6">
        <v>36</v>
      </c>
      <c r="E20" s="6">
        <v>0</v>
      </c>
      <c r="F20" s="6">
        <v>2</v>
      </c>
      <c r="G20" s="6">
        <v>13</v>
      </c>
      <c r="H20" s="6">
        <v>10</v>
      </c>
      <c r="I20" s="6">
        <v>8</v>
      </c>
      <c r="J20" s="6">
        <v>3</v>
      </c>
      <c r="K20" s="6">
        <v>0</v>
      </c>
      <c r="L20" s="43">
        <v>16.399999999999999</v>
      </c>
      <c r="M20" s="11">
        <v>17.3</v>
      </c>
      <c r="N20" s="107">
        <v>5</v>
      </c>
      <c r="O20" s="107"/>
      <c r="P20" s="107"/>
    </row>
    <row r="21" spans="2:16" ht="12" customHeight="1" x14ac:dyDescent="0.15">
      <c r="B21" s="291" t="s">
        <v>88</v>
      </c>
      <c r="C21" s="252"/>
      <c r="D21" s="6">
        <v>306</v>
      </c>
      <c r="E21" s="6">
        <v>1</v>
      </c>
      <c r="F21" s="6">
        <v>18</v>
      </c>
      <c r="G21" s="6">
        <v>66</v>
      </c>
      <c r="H21" s="6">
        <v>98</v>
      </c>
      <c r="I21" s="6">
        <v>54</v>
      </c>
      <c r="J21" s="6">
        <v>67</v>
      </c>
      <c r="K21" s="6">
        <v>2</v>
      </c>
      <c r="L21" s="43">
        <v>18.600000000000001</v>
      </c>
      <c r="M21" s="11">
        <v>19</v>
      </c>
      <c r="N21" s="107">
        <v>6.2</v>
      </c>
      <c r="O21" s="107"/>
      <c r="P21" s="107"/>
    </row>
    <row r="22" spans="2:16" ht="12" customHeight="1" x14ac:dyDescent="0.15">
      <c r="B22" s="292" t="s">
        <v>209</v>
      </c>
      <c r="C22" s="250"/>
      <c r="D22" s="6">
        <v>247</v>
      </c>
      <c r="E22" s="6">
        <v>1</v>
      </c>
      <c r="F22" s="6">
        <v>18</v>
      </c>
      <c r="G22" s="6">
        <v>65</v>
      </c>
      <c r="H22" s="6">
        <v>68</v>
      </c>
      <c r="I22" s="6">
        <v>50</v>
      </c>
      <c r="J22" s="6">
        <v>42</v>
      </c>
      <c r="K22" s="6">
        <v>3</v>
      </c>
      <c r="L22" s="43">
        <v>17.899999999999999</v>
      </c>
      <c r="M22" s="11">
        <v>18.399999999999999</v>
      </c>
      <c r="N22" s="107">
        <v>6.3</v>
      </c>
      <c r="O22" s="107"/>
      <c r="P22" s="107"/>
    </row>
    <row r="23" spans="2:16" x14ac:dyDescent="0.15">
      <c r="B23" s="311" t="s">
        <v>6</v>
      </c>
      <c r="C23" s="337"/>
      <c r="D23" s="45">
        <v>266</v>
      </c>
      <c r="E23" s="45">
        <v>2</v>
      </c>
      <c r="F23" s="45">
        <v>28</v>
      </c>
      <c r="G23" s="45">
        <v>63</v>
      </c>
      <c r="H23" s="45">
        <v>67</v>
      </c>
      <c r="I23" s="45">
        <v>57</v>
      </c>
      <c r="J23" s="45">
        <v>46</v>
      </c>
      <c r="K23" s="45">
        <v>3</v>
      </c>
      <c r="L23" s="46">
        <v>18</v>
      </c>
      <c r="M23" s="47">
        <v>18.100000000000001</v>
      </c>
      <c r="N23" s="105">
        <v>6.4</v>
      </c>
      <c r="O23" s="107"/>
      <c r="P23" s="107"/>
    </row>
    <row r="24" spans="2:16" x14ac:dyDescent="0.15">
      <c r="B24" s="291" t="s">
        <v>7</v>
      </c>
      <c r="C24" s="252"/>
      <c r="D24" s="10">
        <v>16</v>
      </c>
      <c r="E24" s="10">
        <v>1</v>
      </c>
      <c r="F24" s="10">
        <v>4</v>
      </c>
      <c r="G24" s="10">
        <v>4</v>
      </c>
      <c r="H24" s="10">
        <v>5</v>
      </c>
      <c r="I24" s="10">
        <v>1</v>
      </c>
      <c r="J24" s="10">
        <v>0</v>
      </c>
      <c r="K24" s="10">
        <v>1</v>
      </c>
      <c r="L24" s="43">
        <v>13.7</v>
      </c>
      <c r="M24" s="11">
        <v>14.6</v>
      </c>
      <c r="N24" s="107">
        <v>6.8</v>
      </c>
      <c r="O24" s="107"/>
      <c r="P24" s="107"/>
    </row>
    <row r="25" spans="2:16" x14ac:dyDescent="0.15">
      <c r="B25" s="291" t="s">
        <v>8</v>
      </c>
      <c r="C25" s="252"/>
      <c r="D25" s="10">
        <v>35</v>
      </c>
      <c r="E25" s="10">
        <v>0</v>
      </c>
      <c r="F25" s="10">
        <v>5</v>
      </c>
      <c r="G25" s="10">
        <v>11</v>
      </c>
      <c r="H25" s="10">
        <v>9</v>
      </c>
      <c r="I25" s="10">
        <v>7</v>
      </c>
      <c r="J25" s="10">
        <v>3</v>
      </c>
      <c r="K25" s="10">
        <v>0</v>
      </c>
      <c r="L25" s="43">
        <v>15.6</v>
      </c>
      <c r="M25" s="11">
        <v>16.399999999999999</v>
      </c>
      <c r="N25" s="107">
        <v>5.5</v>
      </c>
      <c r="O25" s="107"/>
      <c r="P25" s="107"/>
    </row>
    <row r="26" spans="2:16" x14ac:dyDescent="0.15">
      <c r="B26" s="291" t="s">
        <v>9</v>
      </c>
      <c r="C26" s="252"/>
      <c r="D26" s="10">
        <v>129</v>
      </c>
      <c r="E26" s="10">
        <v>2</v>
      </c>
      <c r="F26" s="10">
        <v>9</v>
      </c>
      <c r="G26" s="10">
        <v>23</v>
      </c>
      <c r="H26" s="10">
        <v>39</v>
      </c>
      <c r="I26" s="10">
        <v>29</v>
      </c>
      <c r="J26" s="10">
        <v>26</v>
      </c>
      <c r="K26" s="10">
        <v>1</v>
      </c>
      <c r="L26" s="43">
        <v>19.100000000000001</v>
      </c>
      <c r="M26" s="11">
        <v>18.899999999999999</v>
      </c>
      <c r="N26" s="107">
        <v>6.2</v>
      </c>
      <c r="O26" s="107"/>
      <c r="P26" s="107"/>
    </row>
    <row r="27" spans="2:16" x14ac:dyDescent="0.15">
      <c r="B27" s="291" t="s">
        <v>10</v>
      </c>
      <c r="C27" s="252"/>
      <c r="D27" s="10">
        <v>71</v>
      </c>
      <c r="E27" s="10">
        <v>1</v>
      </c>
      <c r="F27" s="10">
        <v>18</v>
      </c>
      <c r="G27" s="10">
        <v>17</v>
      </c>
      <c r="H27" s="10">
        <v>13</v>
      </c>
      <c r="I27" s="10">
        <v>9</v>
      </c>
      <c r="J27" s="10">
        <v>11</v>
      </c>
      <c r="K27" s="10">
        <v>2</v>
      </c>
      <c r="L27" s="49">
        <v>14.3</v>
      </c>
      <c r="M27" s="50">
        <v>16.399999999999999</v>
      </c>
      <c r="N27" s="152">
        <v>7.6</v>
      </c>
      <c r="O27" s="107"/>
      <c r="P27" s="107"/>
    </row>
    <row r="28" spans="2:16" x14ac:dyDescent="0.15">
      <c r="B28" s="291" t="s">
        <v>11</v>
      </c>
      <c r="C28" s="252"/>
      <c r="D28" s="10">
        <v>23</v>
      </c>
      <c r="E28" s="10">
        <v>0</v>
      </c>
      <c r="F28" s="10">
        <v>1</v>
      </c>
      <c r="G28" s="10">
        <v>10</v>
      </c>
      <c r="H28" s="10">
        <v>4</v>
      </c>
      <c r="I28" s="10">
        <v>5</v>
      </c>
      <c r="J28" s="10">
        <v>3</v>
      </c>
      <c r="K28" s="10">
        <v>0</v>
      </c>
      <c r="L28" s="43">
        <v>15.7</v>
      </c>
      <c r="M28" s="11">
        <v>17.100000000000001</v>
      </c>
      <c r="N28" s="152">
        <v>5.9</v>
      </c>
      <c r="O28" s="107"/>
      <c r="P28" s="107"/>
    </row>
    <row r="29" spans="2:16" x14ac:dyDescent="0.15">
      <c r="B29" s="291" t="s">
        <v>12</v>
      </c>
      <c r="C29" s="252"/>
      <c r="D29" s="10">
        <v>40</v>
      </c>
      <c r="E29" s="10">
        <v>0</v>
      </c>
      <c r="F29" s="10">
        <v>6</v>
      </c>
      <c r="G29" s="10">
        <v>10</v>
      </c>
      <c r="H29" s="10">
        <v>8</v>
      </c>
      <c r="I29" s="10">
        <v>9</v>
      </c>
      <c r="J29" s="10">
        <v>6</v>
      </c>
      <c r="K29" s="10">
        <v>1</v>
      </c>
      <c r="L29" s="43">
        <v>16.5</v>
      </c>
      <c r="M29" s="11">
        <v>17.399999999999999</v>
      </c>
      <c r="N29" s="107">
        <v>6.7</v>
      </c>
      <c r="O29" s="107"/>
      <c r="P29" s="107"/>
    </row>
    <row r="30" spans="2:16" x14ac:dyDescent="0.15">
      <c r="B30" s="291" t="s">
        <v>13</v>
      </c>
      <c r="C30" s="252"/>
      <c r="D30" s="10">
        <v>261</v>
      </c>
      <c r="E30" s="10">
        <v>3</v>
      </c>
      <c r="F30" s="10">
        <v>32</v>
      </c>
      <c r="G30" s="10">
        <v>68</v>
      </c>
      <c r="H30" s="10">
        <v>81</v>
      </c>
      <c r="I30" s="10">
        <v>47</v>
      </c>
      <c r="J30" s="10">
        <v>28</v>
      </c>
      <c r="K30" s="10">
        <v>2</v>
      </c>
      <c r="L30" s="43">
        <v>16.2</v>
      </c>
      <c r="M30" s="11">
        <v>16.8</v>
      </c>
      <c r="N30" s="107">
        <v>6.1</v>
      </c>
      <c r="O30" s="107"/>
      <c r="P30" s="107"/>
    </row>
    <row r="31" spans="2:16" x14ac:dyDescent="0.15">
      <c r="B31" s="291" t="s">
        <v>14</v>
      </c>
      <c r="C31" s="252"/>
      <c r="D31" s="10">
        <v>197</v>
      </c>
      <c r="E31" s="10">
        <v>6</v>
      </c>
      <c r="F31" s="10">
        <v>34</v>
      </c>
      <c r="G31" s="10">
        <v>68</v>
      </c>
      <c r="H31" s="10">
        <v>37</v>
      </c>
      <c r="I31" s="10">
        <v>33</v>
      </c>
      <c r="J31" s="10">
        <v>19</v>
      </c>
      <c r="K31" s="10">
        <v>0</v>
      </c>
      <c r="L31" s="43">
        <v>14</v>
      </c>
      <c r="M31" s="11">
        <v>15.6</v>
      </c>
      <c r="N31" s="107">
        <v>6.5</v>
      </c>
      <c r="O31" s="107"/>
      <c r="P31" s="107"/>
    </row>
    <row r="32" spans="2:16" x14ac:dyDescent="0.15">
      <c r="B32" s="291" t="s">
        <v>15</v>
      </c>
      <c r="C32" s="252"/>
      <c r="D32" s="10">
        <v>153</v>
      </c>
      <c r="E32" s="10">
        <v>2</v>
      </c>
      <c r="F32" s="10">
        <v>11</v>
      </c>
      <c r="G32" s="10">
        <v>35</v>
      </c>
      <c r="H32" s="10">
        <v>46</v>
      </c>
      <c r="I32" s="10">
        <v>25</v>
      </c>
      <c r="J32" s="10">
        <v>34</v>
      </c>
      <c r="K32" s="10">
        <v>0</v>
      </c>
      <c r="L32" s="43">
        <v>18.600000000000001</v>
      </c>
      <c r="M32" s="11">
        <v>18.7</v>
      </c>
      <c r="N32" s="107">
        <v>6.4</v>
      </c>
      <c r="O32" s="107"/>
      <c r="P32" s="107"/>
    </row>
    <row r="33" spans="2:16" x14ac:dyDescent="0.15">
      <c r="B33" s="291" t="s">
        <v>16</v>
      </c>
      <c r="C33" s="252"/>
      <c r="D33" s="10">
        <v>747</v>
      </c>
      <c r="E33" s="10">
        <v>5</v>
      </c>
      <c r="F33" s="10">
        <v>54</v>
      </c>
      <c r="G33" s="10">
        <v>128</v>
      </c>
      <c r="H33" s="10">
        <v>192</v>
      </c>
      <c r="I33" s="10">
        <v>185</v>
      </c>
      <c r="J33" s="10">
        <v>161</v>
      </c>
      <c r="K33" s="10">
        <v>22</v>
      </c>
      <c r="L33" s="43">
        <v>19.8</v>
      </c>
      <c r="M33" s="11">
        <v>19.7</v>
      </c>
      <c r="N33" s="107">
        <v>6.6</v>
      </c>
      <c r="O33" s="107"/>
      <c r="P33" s="107"/>
    </row>
    <row r="34" spans="2:16" x14ac:dyDescent="0.15">
      <c r="B34" s="291" t="s">
        <v>17</v>
      </c>
      <c r="C34" s="252"/>
      <c r="D34" s="10">
        <v>482</v>
      </c>
      <c r="E34" s="10">
        <v>8</v>
      </c>
      <c r="F34" s="10">
        <v>51</v>
      </c>
      <c r="G34" s="10">
        <v>125</v>
      </c>
      <c r="H34" s="10">
        <v>122</v>
      </c>
      <c r="I34" s="10">
        <v>100</v>
      </c>
      <c r="J34" s="10">
        <v>69</v>
      </c>
      <c r="K34" s="10">
        <v>7</v>
      </c>
      <c r="L34" s="43">
        <v>17.5</v>
      </c>
      <c r="M34" s="11">
        <v>17.600000000000001</v>
      </c>
      <c r="N34" s="107">
        <v>6.6</v>
      </c>
      <c r="O34" s="107"/>
      <c r="P34" s="107"/>
    </row>
    <row r="35" spans="2:16" x14ac:dyDescent="0.15">
      <c r="B35" s="291" t="s">
        <v>18</v>
      </c>
      <c r="C35" s="252"/>
      <c r="D35" s="10">
        <v>1069</v>
      </c>
      <c r="E35" s="10">
        <v>3</v>
      </c>
      <c r="F35" s="10">
        <v>31</v>
      </c>
      <c r="G35" s="10">
        <v>97</v>
      </c>
      <c r="H35" s="10">
        <v>193</v>
      </c>
      <c r="I35" s="10">
        <v>304</v>
      </c>
      <c r="J35" s="10">
        <v>295</v>
      </c>
      <c r="K35" s="10">
        <v>146</v>
      </c>
      <c r="L35" s="43">
        <v>23.5</v>
      </c>
      <c r="M35" s="11">
        <v>23</v>
      </c>
      <c r="N35" s="107">
        <v>6.5</v>
      </c>
      <c r="O35" s="107"/>
      <c r="P35" s="107"/>
    </row>
    <row r="36" spans="2:16" x14ac:dyDescent="0.15">
      <c r="B36" s="291" t="s">
        <v>19</v>
      </c>
      <c r="C36" s="252"/>
      <c r="D36" s="10">
        <v>984</v>
      </c>
      <c r="E36" s="10">
        <v>9</v>
      </c>
      <c r="F36" s="10">
        <v>39</v>
      </c>
      <c r="G36" s="10">
        <v>155</v>
      </c>
      <c r="H36" s="10">
        <v>231</v>
      </c>
      <c r="I36" s="10">
        <v>256</v>
      </c>
      <c r="J36" s="10">
        <v>241</v>
      </c>
      <c r="K36" s="10">
        <v>53</v>
      </c>
      <c r="L36" s="43">
        <v>21.2</v>
      </c>
      <c r="M36" s="11">
        <v>20.8</v>
      </c>
      <c r="N36" s="107">
        <v>6.6</v>
      </c>
      <c r="O36" s="107"/>
      <c r="P36" s="107"/>
    </row>
    <row r="37" spans="2:16" x14ac:dyDescent="0.15">
      <c r="B37" s="291" t="s">
        <v>20</v>
      </c>
      <c r="C37" s="252"/>
      <c r="D37" s="10">
        <v>50</v>
      </c>
      <c r="E37" s="10">
        <v>1</v>
      </c>
      <c r="F37" s="10">
        <v>8</v>
      </c>
      <c r="G37" s="10">
        <v>11</v>
      </c>
      <c r="H37" s="10">
        <v>16</v>
      </c>
      <c r="I37" s="10">
        <v>11</v>
      </c>
      <c r="J37" s="10">
        <v>3</v>
      </c>
      <c r="K37" s="10">
        <v>0</v>
      </c>
      <c r="L37" s="43">
        <v>17.2</v>
      </c>
      <c r="M37" s="11">
        <v>16.5</v>
      </c>
      <c r="N37" s="152">
        <v>5.7</v>
      </c>
      <c r="O37" s="107"/>
      <c r="P37" s="107"/>
    </row>
    <row r="38" spans="2:16" x14ac:dyDescent="0.15">
      <c r="B38" s="291" t="s">
        <v>21</v>
      </c>
      <c r="C38" s="252"/>
      <c r="D38" s="10">
        <v>23</v>
      </c>
      <c r="E38" s="10">
        <v>1</v>
      </c>
      <c r="F38" s="10">
        <v>2</v>
      </c>
      <c r="G38" s="10">
        <v>3</v>
      </c>
      <c r="H38" s="10">
        <v>16</v>
      </c>
      <c r="I38" s="10">
        <v>1</v>
      </c>
      <c r="J38" s="10">
        <v>0</v>
      </c>
      <c r="K38" s="10">
        <v>0</v>
      </c>
      <c r="L38" s="43">
        <v>17.2</v>
      </c>
      <c r="M38" s="11">
        <v>15.7</v>
      </c>
      <c r="N38" s="107">
        <v>4.3</v>
      </c>
      <c r="O38" s="107"/>
      <c r="P38" s="107"/>
    </row>
    <row r="39" spans="2:16" x14ac:dyDescent="0.15">
      <c r="B39" s="291" t="s">
        <v>22</v>
      </c>
      <c r="C39" s="252"/>
      <c r="D39" s="10">
        <v>19</v>
      </c>
      <c r="E39" s="10">
        <v>1</v>
      </c>
      <c r="F39" s="10">
        <v>2</v>
      </c>
      <c r="G39" s="10">
        <v>6</v>
      </c>
      <c r="H39" s="10">
        <v>7</v>
      </c>
      <c r="I39" s="10">
        <v>2</v>
      </c>
      <c r="J39" s="10">
        <v>1</v>
      </c>
      <c r="K39" s="10">
        <v>0</v>
      </c>
      <c r="L39" s="43">
        <v>15.1</v>
      </c>
      <c r="M39" s="11">
        <v>15</v>
      </c>
      <c r="N39" s="107">
        <v>5.8</v>
      </c>
      <c r="O39" s="107"/>
      <c r="P39" s="107"/>
    </row>
    <row r="40" spans="2:16" x14ac:dyDescent="0.15">
      <c r="B40" s="291" t="s">
        <v>23</v>
      </c>
      <c r="C40" s="252"/>
      <c r="D40" s="10">
        <v>10</v>
      </c>
      <c r="E40" s="10">
        <v>0</v>
      </c>
      <c r="F40" s="10">
        <v>0</v>
      </c>
      <c r="G40" s="10">
        <v>3</v>
      </c>
      <c r="H40" s="10">
        <v>3</v>
      </c>
      <c r="I40" s="10">
        <v>1</v>
      </c>
      <c r="J40" s="10">
        <v>3</v>
      </c>
      <c r="K40" s="10">
        <v>0</v>
      </c>
      <c r="L40" s="43">
        <v>19.2</v>
      </c>
      <c r="M40" s="11">
        <v>19.600000000000001</v>
      </c>
      <c r="N40" s="136">
        <v>5.6</v>
      </c>
      <c r="O40" s="136"/>
      <c r="P40" s="136"/>
    </row>
    <row r="41" spans="2:16" x14ac:dyDescent="0.15">
      <c r="B41" s="291" t="s">
        <v>24</v>
      </c>
      <c r="C41" s="252"/>
      <c r="D41" s="10">
        <v>97</v>
      </c>
      <c r="E41" s="10">
        <v>2</v>
      </c>
      <c r="F41" s="10">
        <v>12</v>
      </c>
      <c r="G41" s="10">
        <v>37</v>
      </c>
      <c r="H41" s="10">
        <v>17</v>
      </c>
      <c r="I41" s="10">
        <v>16</v>
      </c>
      <c r="J41" s="10">
        <v>12</v>
      </c>
      <c r="K41" s="10">
        <v>1</v>
      </c>
      <c r="L41" s="43">
        <v>14.8</v>
      </c>
      <c r="M41" s="11">
        <v>16.2</v>
      </c>
      <c r="N41" s="107">
        <v>6.6</v>
      </c>
      <c r="O41" s="107"/>
      <c r="P41" s="107"/>
    </row>
    <row r="42" spans="2:16" x14ac:dyDescent="0.15">
      <c r="B42" s="291" t="s">
        <v>25</v>
      </c>
      <c r="C42" s="252"/>
      <c r="D42" s="10">
        <v>67</v>
      </c>
      <c r="E42" s="10">
        <v>4</v>
      </c>
      <c r="F42" s="10">
        <v>11</v>
      </c>
      <c r="G42" s="10">
        <v>15</v>
      </c>
      <c r="H42" s="10">
        <v>12</v>
      </c>
      <c r="I42" s="10">
        <v>13</v>
      </c>
      <c r="J42" s="10">
        <v>10</v>
      </c>
      <c r="K42" s="10">
        <v>2</v>
      </c>
      <c r="L42" s="43">
        <v>16</v>
      </c>
      <c r="M42" s="11">
        <v>16.8</v>
      </c>
      <c r="N42" s="107">
        <v>7.8</v>
      </c>
      <c r="O42" s="107"/>
      <c r="P42" s="107"/>
    </row>
    <row r="43" spans="2:16" x14ac:dyDescent="0.15">
      <c r="B43" s="291" t="s">
        <v>26</v>
      </c>
      <c r="C43" s="252"/>
      <c r="D43" s="10">
        <v>139</v>
      </c>
      <c r="E43" s="10">
        <v>3</v>
      </c>
      <c r="F43" s="10">
        <v>13</v>
      </c>
      <c r="G43" s="10">
        <v>41</v>
      </c>
      <c r="H43" s="10">
        <v>33</v>
      </c>
      <c r="I43" s="10">
        <v>28</v>
      </c>
      <c r="J43" s="10">
        <v>20</v>
      </c>
      <c r="K43" s="10">
        <v>1</v>
      </c>
      <c r="L43" s="43">
        <v>17.399999999999999</v>
      </c>
      <c r="M43" s="11">
        <v>17.399999999999999</v>
      </c>
      <c r="N43" s="107">
        <v>6.2</v>
      </c>
      <c r="O43" s="107"/>
      <c r="P43" s="107"/>
    </row>
    <row r="44" spans="2:16" x14ac:dyDescent="0.15">
      <c r="B44" s="291" t="s">
        <v>27</v>
      </c>
      <c r="C44" s="252"/>
      <c r="D44" s="10">
        <v>214</v>
      </c>
      <c r="E44" s="10">
        <v>7</v>
      </c>
      <c r="F44" s="10">
        <v>17</v>
      </c>
      <c r="G44" s="10">
        <v>45</v>
      </c>
      <c r="H44" s="10">
        <v>60</v>
      </c>
      <c r="I44" s="10">
        <v>41</v>
      </c>
      <c r="J44" s="10">
        <v>44</v>
      </c>
      <c r="K44" s="10">
        <v>0</v>
      </c>
      <c r="L44" s="43">
        <v>17.8</v>
      </c>
      <c r="M44" s="11">
        <v>18.2</v>
      </c>
      <c r="N44" s="107">
        <v>6.9</v>
      </c>
      <c r="O44" s="107"/>
      <c r="P44" s="107"/>
    </row>
    <row r="45" spans="2:16" x14ac:dyDescent="0.15">
      <c r="B45" s="291" t="s">
        <v>28</v>
      </c>
      <c r="C45" s="252"/>
      <c r="D45" s="10">
        <v>418</v>
      </c>
      <c r="E45" s="10">
        <v>1</v>
      </c>
      <c r="F45" s="10">
        <v>27</v>
      </c>
      <c r="G45" s="10">
        <v>75</v>
      </c>
      <c r="H45" s="10">
        <v>105</v>
      </c>
      <c r="I45" s="10">
        <v>111</v>
      </c>
      <c r="J45" s="10">
        <v>84</v>
      </c>
      <c r="K45" s="10">
        <v>15</v>
      </c>
      <c r="L45" s="43">
        <v>20</v>
      </c>
      <c r="M45" s="11">
        <v>19.8</v>
      </c>
      <c r="N45" s="107">
        <v>6.4</v>
      </c>
      <c r="O45" s="107"/>
      <c r="P45" s="107"/>
    </row>
    <row r="46" spans="2:16" x14ac:dyDescent="0.15">
      <c r="B46" s="291" t="s">
        <v>29</v>
      </c>
      <c r="C46" s="252"/>
      <c r="D46" s="10">
        <v>150</v>
      </c>
      <c r="E46" s="10">
        <v>2</v>
      </c>
      <c r="F46" s="10">
        <v>17</v>
      </c>
      <c r="G46" s="10">
        <v>29</v>
      </c>
      <c r="H46" s="10">
        <v>42</v>
      </c>
      <c r="I46" s="10">
        <v>40</v>
      </c>
      <c r="J46" s="10">
        <v>19</v>
      </c>
      <c r="K46" s="10">
        <v>1</v>
      </c>
      <c r="L46" s="43">
        <v>19</v>
      </c>
      <c r="M46" s="11">
        <v>18.3</v>
      </c>
      <c r="N46" s="107">
        <v>6.3</v>
      </c>
      <c r="O46" s="107"/>
      <c r="P46" s="107"/>
    </row>
    <row r="47" spans="2:16" x14ac:dyDescent="0.15">
      <c r="B47" s="291" t="s">
        <v>30</v>
      </c>
      <c r="C47" s="252"/>
      <c r="D47" s="10">
        <v>164</v>
      </c>
      <c r="E47" s="10">
        <v>1</v>
      </c>
      <c r="F47" s="10">
        <v>22</v>
      </c>
      <c r="G47" s="10">
        <v>31</v>
      </c>
      <c r="H47" s="10">
        <v>49</v>
      </c>
      <c r="I47" s="10">
        <v>38</v>
      </c>
      <c r="J47" s="10">
        <v>22</v>
      </c>
      <c r="K47" s="10">
        <v>1</v>
      </c>
      <c r="L47" s="43">
        <v>17.899999999999999</v>
      </c>
      <c r="M47" s="11">
        <v>17.7</v>
      </c>
      <c r="N47" s="107">
        <v>6.3</v>
      </c>
      <c r="O47" s="107"/>
      <c r="P47" s="107"/>
    </row>
    <row r="48" spans="2:16" x14ac:dyDescent="0.15">
      <c r="B48" s="291" t="s">
        <v>31</v>
      </c>
      <c r="C48" s="252"/>
      <c r="D48" s="10">
        <v>200</v>
      </c>
      <c r="E48" s="10">
        <v>4</v>
      </c>
      <c r="F48" s="10">
        <v>23</v>
      </c>
      <c r="G48" s="10">
        <v>37</v>
      </c>
      <c r="H48" s="10">
        <v>43</v>
      </c>
      <c r="I48" s="10">
        <v>48</v>
      </c>
      <c r="J48" s="10">
        <v>36</v>
      </c>
      <c r="K48" s="10">
        <v>9</v>
      </c>
      <c r="L48" s="43">
        <v>18.899999999999999</v>
      </c>
      <c r="M48" s="11">
        <v>18.8</v>
      </c>
      <c r="N48" s="107">
        <v>7.4</v>
      </c>
      <c r="O48" s="107"/>
      <c r="P48" s="107"/>
    </row>
    <row r="49" spans="2:16" x14ac:dyDescent="0.15">
      <c r="B49" s="291" t="s">
        <v>32</v>
      </c>
      <c r="C49" s="252"/>
      <c r="D49" s="10">
        <v>791</v>
      </c>
      <c r="E49" s="10">
        <v>4</v>
      </c>
      <c r="F49" s="10">
        <v>45</v>
      </c>
      <c r="G49" s="10">
        <v>145</v>
      </c>
      <c r="H49" s="10">
        <v>199</v>
      </c>
      <c r="I49" s="10">
        <v>190</v>
      </c>
      <c r="J49" s="10">
        <v>190</v>
      </c>
      <c r="K49" s="10">
        <v>18</v>
      </c>
      <c r="L49" s="43">
        <v>20</v>
      </c>
      <c r="M49" s="11">
        <v>19.899999999999999</v>
      </c>
      <c r="N49" s="107">
        <v>6.4</v>
      </c>
      <c r="O49" s="107"/>
      <c r="P49" s="107"/>
    </row>
    <row r="50" spans="2:16" x14ac:dyDescent="0.15">
      <c r="B50" s="291" t="s">
        <v>33</v>
      </c>
      <c r="C50" s="252"/>
      <c r="D50" s="10">
        <v>526</v>
      </c>
      <c r="E50" s="10">
        <v>3</v>
      </c>
      <c r="F50" s="10">
        <v>64</v>
      </c>
      <c r="G50" s="10">
        <v>96</v>
      </c>
      <c r="H50" s="10">
        <v>140</v>
      </c>
      <c r="I50" s="10">
        <v>115</v>
      </c>
      <c r="J50" s="10">
        <v>91</v>
      </c>
      <c r="K50" s="10">
        <v>17</v>
      </c>
      <c r="L50" s="43">
        <v>18.899999999999999</v>
      </c>
      <c r="M50" s="11">
        <v>18.7</v>
      </c>
      <c r="N50" s="107">
        <v>6.9</v>
      </c>
      <c r="O50" s="107"/>
      <c r="P50" s="107"/>
    </row>
    <row r="51" spans="2:16" x14ac:dyDescent="0.15">
      <c r="B51" s="291" t="s">
        <v>34</v>
      </c>
      <c r="C51" s="252"/>
      <c r="D51" s="10">
        <v>93</v>
      </c>
      <c r="E51" s="10">
        <v>1</v>
      </c>
      <c r="F51" s="10">
        <v>19</v>
      </c>
      <c r="G51" s="10">
        <v>18</v>
      </c>
      <c r="H51" s="10">
        <v>19</v>
      </c>
      <c r="I51" s="10">
        <v>18</v>
      </c>
      <c r="J51" s="10">
        <v>17</v>
      </c>
      <c r="K51" s="10">
        <v>1</v>
      </c>
      <c r="L51" s="43">
        <v>18</v>
      </c>
      <c r="M51" s="11">
        <v>17.5</v>
      </c>
      <c r="N51" s="107">
        <v>7.3</v>
      </c>
      <c r="O51" s="107"/>
      <c r="P51" s="107"/>
    </row>
    <row r="52" spans="2:16" x14ac:dyDescent="0.15">
      <c r="B52" s="291" t="s">
        <v>35</v>
      </c>
      <c r="C52" s="252"/>
      <c r="D52" s="10">
        <v>54</v>
      </c>
      <c r="E52" s="10">
        <v>0</v>
      </c>
      <c r="F52" s="10">
        <v>11</v>
      </c>
      <c r="G52" s="10">
        <v>15</v>
      </c>
      <c r="H52" s="10">
        <v>11</v>
      </c>
      <c r="I52" s="10">
        <v>10</v>
      </c>
      <c r="J52" s="10">
        <v>7</v>
      </c>
      <c r="K52" s="10">
        <v>0</v>
      </c>
      <c r="L52" s="43">
        <v>15.2</v>
      </c>
      <c r="M52" s="11">
        <v>16.2</v>
      </c>
      <c r="N52" s="107">
        <v>6.4</v>
      </c>
      <c r="O52" s="107"/>
      <c r="P52" s="107"/>
    </row>
    <row r="53" spans="2:16" x14ac:dyDescent="0.15">
      <c r="B53" s="291" t="s">
        <v>36</v>
      </c>
      <c r="C53" s="252"/>
      <c r="D53" s="10">
        <v>1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43">
        <v>12.2</v>
      </c>
      <c r="M53" s="11">
        <v>12.2</v>
      </c>
      <c r="N53" s="107">
        <v>0</v>
      </c>
      <c r="O53" s="107"/>
      <c r="P53" s="107"/>
    </row>
    <row r="54" spans="2:16" x14ac:dyDescent="0.15">
      <c r="B54" s="291" t="s">
        <v>37</v>
      </c>
      <c r="C54" s="252"/>
      <c r="D54" s="10">
        <v>1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43">
        <v>15.3</v>
      </c>
      <c r="M54" s="11">
        <v>15.3</v>
      </c>
      <c r="N54" s="107">
        <v>0</v>
      </c>
      <c r="O54" s="107"/>
      <c r="P54" s="107"/>
    </row>
    <row r="55" spans="2:16" x14ac:dyDescent="0.15">
      <c r="B55" s="291" t="s">
        <v>38</v>
      </c>
      <c r="C55" s="252"/>
      <c r="D55" s="10">
        <v>69</v>
      </c>
      <c r="E55" s="10">
        <v>0</v>
      </c>
      <c r="F55" s="10">
        <v>4</v>
      </c>
      <c r="G55" s="10">
        <v>11</v>
      </c>
      <c r="H55" s="10">
        <v>27</v>
      </c>
      <c r="I55" s="10">
        <v>16</v>
      </c>
      <c r="J55" s="10">
        <v>10</v>
      </c>
      <c r="K55" s="10">
        <v>1</v>
      </c>
      <c r="L55" s="43">
        <v>18.8</v>
      </c>
      <c r="M55" s="11">
        <v>19.100000000000001</v>
      </c>
      <c r="N55" s="107">
        <v>5.8</v>
      </c>
      <c r="O55" s="107"/>
      <c r="P55" s="107"/>
    </row>
    <row r="56" spans="2:16" x14ac:dyDescent="0.15">
      <c r="B56" s="291" t="s">
        <v>39</v>
      </c>
      <c r="C56" s="252"/>
      <c r="D56" s="10">
        <v>80</v>
      </c>
      <c r="E56" s="10">
        <v>1</v>
      </c>
      <c r="F56" s="10">
        <v>5</v>
      </c>
      <c r="G56" s="10">
        <v>16</v>
      </c>
      <c r="H56" s="10">
        <v>20</v>
      </c>
      <c r="I56" s="10">
        <v>26</v>
      </c>
      <c r="J56" s="10">
        <v>10</v>
      </c>
      <c r="K56" s="10">
        <v>2</v>
      </c>
      <c r="L56" s="43">
        <v>19.600000000000001</v>
      </c>
      <c r="M56" s="11">
        <v>19.100000000000001</v>
      </c>
      <c r="N56" s="107">
        <v>6.2</v>
      </c>
      <c r="O56" s="107"/>
      <c r="P56" s="107"/>
    </row>
    <row r="57" spans="2:16" x14ac:dyDescent="0.15">
      <c r="B57" s="291" t="s">
        <v>40</v>
      </c>
      <c r="C57" s="252"/>
      <c r="D57" s="10">
        <v>35</v>
      </c>
      <c r="E57" s="10">
        <v>0</v>
      </c>
      <c r="F57" s="10">
        <v>3</v>
      </c>
      <c r="G57" s="10">
        <v>9</v>
      </c>
      <c r="H57" s="10">
        <v>15</v>
      </c>
      <c r="I57" s="10">
        <v>6</v>
      </c>
      <c r="J57" s="10">
        <v>2</v>
      </c>
      <c r="K57" s="10">
        <v>0</v>
      </c>
      <c r="L57" s="43">
        <v>16.3</v>
      </c>
      <c r="M57" s="11">
        <v>16.399999999999999</v>
      </c>
      <c r="N57" s="107">
        <v>5</v>
      </c>
      <c r="O57" s="107"/>
      <c r="P57" s="107"/>
    </row>
    <row r="58" spans="2:16" x14ac:dyDescent="0.15">
      <c r="B58" s="291" t="s">
        <v>41</v>
      </c>
      <c r="C58" s="252"/>
      <c r="D58" s="10">
        <v>6</v>
      </c>
      <c r="E58" s="10">
        <v>0</v>
      </c>
      <c r="F58" s="10">
        <v>1</v>
      </c>
      <c r="G58" s="10">
        <v>1</v>
      </c>
      <c r="H58" s="10">
        <v>2</v>
      </c>
      <c r="I58" s="10">
        <v>0</v>
      </c>
      <c r="J58" s="10">
        <v>2</v>
      </c>
      <c r="K58" s="10">
        <v>0</v>
      </c>
      <c r="L58" s="43">
        <v>17.899999999999999</v>
      </c>
      <c r="M58" s="11">
        <v>18.600000000000001</v>
      </c>
      <c r="N58" s="107">
        <v>6.5</v>
      </c>
      <c r="O58" s="107"/>
      <c r="P58" s="107"/>
    </row>
    <row r="59" spans="2:16" x14ac:dyDescent="0.15">
      <c r="B59" s="291" t="s">
        <v>42</v>
      </c>
      <c r="C59" s="252"/>
      <c r="D59" s="10">
        <v>13</v>
      </c>
      <c r="E59" s="10">
        <v>0</v>
      </c>
      <c r="F59" s="10">
        <v>1</v>
      </c>
      <c r="G59" s="10">
        <v>6</v>
      </c>
      <c r="H59" s="10">
        <v>3</v>
      </c>
      <c r="I59" s="10">
        <v>3</v>
      </c>
      <c r="J59" s="10">
        <v>0</v>
      </c>
      <c r="K59" s="10">
        <v>0</v>
      </c>
      <c r="L59" s="43">
        <v>14.5</v>
      </c>
      <c r="M59" s="11">
        <v>16</v>
      </c>
      <c r="N59" s="107">
        <v>4.2</v>
      </c>
      <c r="O59" s="107"/>
      <c r="P59" s="107"/>
    </row>
    <row r="60" spans="2:16" x14ac:dyDescent="0.15">
      <c r="B60" s="291" t="s">
        <v>43</v>
      </c>
      <c r="C60" s="252"/>
      <c r="D60" s="10">
        <v>13</v>
      </c>
      <c r="E60" s="10">
        <v>0</v>
      </c>
      <c r="F60" s="10">
        <v>0</v>
      </c>
      <c r="G60" s="10">
        <v>5</v>
      </c>
      <c r="H60" s="10">
        <v>4</v>
      </c>
      <c r="I60" s="10">
        <v>3</v>
      </c>
      <c r="J60" s="10">
        <v>1</v>
      </c>
      <c r="K60" s="10">
        <v>0</v>
      </c>
      <c r="L60" s="43">
        <v>16.3</v>
      </c>
      <c r="M60" s="11">
        <v>17.3</v>
      </c>
      <c r="N60" s="107">
        <v>4.8</v>
      </c>
      <c r="O60" s="107"/>
      <c r="P60" s="107"/>
    </row>
    <row r="61" spans="2:16" x14ac:dyDescent="0.15">
      <c r="B61" s="291" t="s">
        <v>44</v>
      </c>
      <c r="C61" s="252"/>
      <c r="D61" s="10">
        <v>4</v>
      </c>
      <c r="E61" s="50">
        <v>0</v>
      </c>
      <c r="F61" s="50">
        <v>0</v>
      </c>
      <c r="G61" s="50">
        <v>1</v>
      </c>
      <c r="H61" s="50">
        <v>1</v>
      </c>
      <c r="I61" s="50">
        <v>2</v>
      </c>
      <c r="J61" s="50">
        <v>0</v>
      </c>
      <c r="K61" s="50">
        <v>0</v>
      </c>
      <c r="L61" s="49">
        <v>19.399999999999999</v>
      </c>
      <c r="M61" s="50">
        <v>19.399999999999999</v>
      </c>
      <c r="N61" s="152">
        <v>4</v>
      </c>
      <c r="O61" s="107"/>
      <c r="P61" s="107"/>
    </row>
    <row r="62" spans="2:16" x14ac:dyDescent="0.15">
      <c r="B62" s="291" t="s">
        <v>45</v>
      </c>
      <c r="C62" s="252"/>
      <c r="D62" s="10">
        <v>247</v>
      </c>
      <c r="E62" s="10">
        <v>1</v>
      </c>
      <c r="F62" s="10">
        <v>9</v>
      </c>
      <c r="G62" s="10">
        <v>50</v>
      </c>
      <c r="H62" s="10">
        <v>82</v>
      </c>
      <c r="I62" s="10">
        <v>48</v>
      </c>
      <c r="J62" s="10">
        <v>55</v>
      </c>
      <c r="K62" s="10">
        <v>2</v>
      </c>
      <c r="L62" s="43">
        <v>19</v>
      </c>
      <c r="M62" s="11">
        <v>19.399999999999999</v>
      </c>
      <c r="N62" s="107">
        <v>6</v>
      </c>
      <c r="O62" s="107"/>
      <c r="P62" s="107"/>
    </row>
    <row r="63" spans="2:16" x14ac:dyDescent="0.15">
      <c r="B63" s="291" t="s">
        <v>46</v>
      </c>
      <c r="C63" s="252"/>
      <c r="D63" s="10">
        <v>23</v>
      </c>
      <c r="E63" s="10">
        <v>0</v>
      </c>
      <c r="F63" s="10">
        <v>2</v>
      </c>
      <c r="G63" s="10">
        <v>6</v>
      </c>
      <c r="H63" s="10">
        <v>6</v>
      </c>
      <c r="I63" s="10">
        <v>2</v>
      </c>
      <c r="J63" s="10">
        <v>7</v>
      </c>
      <c r="K63" s="10">
        <v>0</v>
      </c>
      <c r="L63" s="43">
        <v>18.600000000000001</v>
      </c>
      <c r="M63" s="11">
        <v>19</v>
      </c>
      <c r="N63" s="107">
        <v>6.9</v>
      </c>
      <c r="O63" s="107"/>
      <c r="P63" s="107"/>
    </row>
    <row r="64" spans="2:16" x14ac:dyDescent="0.15">
      <c r="B64" s="291" t="s">
        <v>47</v>
      </c>
      <c r="C64" s="252"/>
      <c r="D64" s="10">
        <v>36</v>
      </c>
      <c r="E64" s="10">
        <v>0</v>
      </c>
      <c r="F64" s="10">
        <v>7</v>
      </c>
      <c r="G64" s="10">
        <v>10</v>
      </c>
      <c r="H64" s="10">
        <v>10</v>
      </c>
      <c r="I64" s="10">
        <v>4</v>
      </c>
      <c r="J64" s="10">
        <v>5</v>
      </c>
      <c r="K64" s="10">
        <v>0</v>
      </c>
      <c r="L64" s="43">
        <v>15.6</v>
      </c>
      <c r="M64" s="11">
        <v>16.3</v>
      </c>
      <c r="N64" s="107">
        <v>6.4</v>
      </c>
      <c r="O64" s="107"/>
      <c r="P64" s="107"/>
    </row>
    <row r="65" spans="2:16" x14ac:dyDescent="0.15">
      <c r="B65" s="291" t="s">
        <v>48</v>
      </c>
      <c r="C65" s="252"/>
      <c r="D65" s="10">
        <v>118</v>
      </c>
      <c r="E65" s="10">
        <v>0</v>
      </c>
      <c r="F65" s="10">
        <v>7</v>
      </c>
      <c r="G65" s="10">
        <v>30</v>
      </c>
      <c r="H65" s="10">
        <v>36</v>
      </c>
      <c r="I65" s="10">
        <v>24</v>
      </c>
      <c r="J65" s="10">
        <v>21</v>
      </c>
      <c r="K65" s="10">
        <v>0</v>
      </c>
      <c r="L65" s="43">
        <v>17.899999999999999</v>
      </c>
      <c r="M65" s="11">
        <v>18.600000000000001</v>
      </c>
      <c r="N65" s="107">
        <v>6</v>
      </c>
      <c r="O65" s="107"/>
      <c r="P65" s="107"/>
    </row>
    <row r="66" spans="2:16" x14ac:dyDescent="0.15">
      <c r="B66" s="291" t="s">
        <v>49</v>
      </c>
      <c r="C66" s="252"/>
      <c r="D66" s="10">
        <v>47</v>
      </c>
      <c r="E66" s="10">
        <v>0</v>
      </c>
      <c r="F66" s="10">
        <v>4</v>
      </c>
      <c r="G66" s="10">
        <v>8</v>
      </c>
      <c r="H66" s="10">
        <v>13</v>
      </c>
      <c r="I66" s="10">
        <v>14</v>
      </c>
      <c r="J66" s="10">
        <v>7</v>
      </c>
      <c r="K66" s="10">
        <v>1</v>
      </c>
      <c r="L66" s="43">
        <v>19.3</v>
      </c>
      <c r="M66" s="11">
        <v>19</v>
      </c>
      <c r="N66" s="107">
        <v>6.2</v>
      </c>
      <c r="O66" s="107"/>
      <c r="P66" s="107"/>
    </row>
    <row r="67" spans="2:16" x14ac:dyDescent="0.15">
      <c r="B67" s="291" t="s">
        <v>50</v>
      </c>
      <c r="C67" s="252"/>
      <c r="D67" s="10">
        <v>11</v>
      </c>
      <c r="E67" s="10">
        <v>0</v>
      </c>
      <c r="F67" s="10">
        <v>2</v>
      </c>
      <c r="G67" s="10">
        <v>7</v>
      </c>
      <c r="H67" s="10">
        <v>1</v>
      </c>
      <c r="I67" s="10">
        <v>1</v>
      </c>
      <c r="J67" s="10">
        <v>0</v>
      </c>
      <c r="K67" s="10">
        <v>0</v>
      </c>
      <c r="L67" s="43">
        <v>11.3</v>
      </c>
      <c r="M67" s="11">
        <v>12.6</v>
      </c>
      <c r="N67" s="107">
        <v>4.4000000000000004</v>
      </c>
      <c r="O67" s="107"/>
      <c r="P67" s="107"/>
    </row>
    <row r="68" spans="2:16" x14ac:dyDescent="0.15">
      <c r="B68" s="291" t="s">
        <v>51</v>
      </c>
      <c r="C68" s="252"/>
      <c r="D68" s="10">
        <v>45</v>
      </c>
      <c r="E68" s="10">
        <v>0</v>
      </c>
      <c r="F68" s="10">
        <v>4</v>
      </c>
      <c r="G68" s="10">
        <v>15</v>
      </c>
      <c r="H68" s="10">
        <v>12</v>
      </c>
      <c r="I68" s="10">
        <v>8</v>
      </c>
      <c r="J68" s="10">
        <v>6</v>
      </c>
      <c r="K68" s="10">
        <v>0</v>
      </c>
      <c r="L68" s="43">
        <v>16</v>
      </c>
      <c r="M68" s="11">
        <v>17.399999999999999</v>
      </c>
      <c r="N68" s="107">
        <v>6.1</v>
      </c>
      <c r="O68" s="107"/>
      <c r="P68" s="107"/>
    </row>
    <row r="69" spans="2:16" s="5" customFormat="1" x14ac:dyDescent="0.15">
      <c r="B69" s="292" t="s">
        <v>73</v>
      </c>
      <c r="C69" s="250"/>
      <c r="D69" s="7">
        <v>26</v>
      </c>
      <c r="E69" s="7">
        <v>1</v>
      </c>
      <c r="F69" s="7">
        <v>1</v>
      </c>
      <c r="G69" s="7">
        <v>5</v>
      </c>
      <c r="H69" s="7">
        <v>6</v>
      </c>
      <c r="I69" s="7">
        <v>3</v>
      </c>
      <c r="J69" s="7">
        <v>8</v>
      </c>
      <c r="K69" s="7">
        <v>2</v>
      </c>
      <c r="L69" s="48">
        <v>20.100000000000001</v>
      </c>
      <c r="M69" s="9">
        <v>20.6</v>
      </c>
      <c r="N69" s="109">
        <v>7.4</v>
      </c>
      <c r="O69" s="107"/>
      <c r="P69" s="107"/>
    </row>
    <row r="71" spans="2:16" x14ac:dyDescent="0.15">
      <c r="D71" s="193">
        <f>D6</f>
        <v>8263</v>
      </c>
    </row>
    <row r="72" spans="2:16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L3:L4"/>
    <mergeCell ref="M3:M4"/>
    <mergeCell ref="N3:N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29" t="s">
        <v>315</v>
      </c>
      <c r="D1" s="29" t="s">
        <v>242</v>
      </c>
      <c r="L1" s="29"/>
      <c r="S1" s="29" t="s">
        <v>242</v>
      </c>
      <c r="Z1" s="29"/>
    </row>
    <row r="2" spans="1:28" ht="17.25" x14ac:dyDescent="0.2">
      <c r="A2" s="29"/>
      <c r="B2" s="1" t="s">
        <v>366</v>
      </c>
    </row>
    <row r="3" spans="1:28" ht="30" customHeight="1" x14ac:dyDescent="0.2">
      <c r="A3" s="29"/>
      <c r="B3" s="307" t="s">
        <v>243</v>
      </c>
      <c r="C3" s="293"/>
      <c r="D3" s="357" t="s">
        <v>144</v>
      </c>
      <c r="E3" s="360" t="s">
        <v>244</v>
      </c>
      <c r="F3" s="309" t="s">
        <v>245</v>
      </c>
      <c r="G3" s="309"/>
      <c r="H3" s="309"/>
      <c r="I3" s="309"/>
      <c r="J3" s="309"/>
      <c r="K3" s="310"/>
      <c r="L3" s="360" t="s">
        <v>244</v>
      </c>
      <c r="M3" s="309" t="s">
        <v>246</v>
      </c>
      <c r="N3" s="309"/>
      <c r="O3" s="309"/>
      <c r="P3" s="309"/>
      <c r="Q3" s="309"/>
      <c r="R3" s="310"/>
      <c r="S3" s="350" t="s">
        <v>247</v>
      </c>
      <c r="T3" s="352" t="s">
        <v>94</v>
      </c>
      <c r="U3" s="352" t="s">
        <v>95</v>
      </c>
      <c r="V3" s="354" t="s">
        <v>248</v>
      </c>
    </row>
    <row r="4" spans="1:28" ht="7.5" customHeight="1" x14ac:dyDescent="0.2">
      <c r="A4" s="29"/>
      <c r="B4" s="313"/>
      <c r="C4" s="314"/>
      <c r="D4" s="358"/>
      <c r="E4" s="360"/>
      <c r="F4" s="356" t="s">
        <v>249</v>
      </c>
      <c r="G4" s="299" t="s">
        <v>250</v>
      </c>
      <c r="H4" s="299" t="s">
        <v>251</v>
      </c>
      <c r="I4" s="299" t="s">
        <v>252</v>
      </c>
      <c r="J4" s="299" t="s">
        <v>253</v>
      </c>
      <c r="K4" s="299" t="s">
        <v>294</v>
      </c>
      <c r="L4" s="360"/>
      <c r="M4" s="356" t="s">
        <v>249</v>
      </c>
      <c r="N4" s="299" t="s">
        <v>250</v>
      </c>
      <c r="O4" s="299" t="s">
        <v>251</v>
      </c>
      <c r="P4" s="299" t="s">
        <v>252</v>
      </c>
      <c r="Q4" s="299" t="s">
        <v>253</v>
      </c>
      <c r="R4" s="299" t="s">
        <v>294</v>
      </c>
      <c r="S4" s="351"/>
      <c r="T4" s="353"/>
      <c r="U4" s="353"/>
      <c r="V4" s="355"/>
    </row>
    <row r="5" spans="1:28" ht="17.25" customHeight="1" x14ac:dyDescent="0.2">
      <c r="A5" s="29"/>
      <c r="B5" s="319" t="s">
        <v>85</v>
      </c>
      <c r="C5" s="320"/>
      <c r="D5" s="358"/>
      <c r="E5" s="360"/>
      <c r="F5" s="300"/>
      <c r="G5" s="300"/>
      <c r="H5" s="300"/>
      <c r="I5" s="300"/>
      <c r="J5" s="300"/>
      <c r="K5" s="300"/>
      <c r="L5" s="296"/>
      <c r="M5" s="300"/>
      <c r="N5" s="300"/>
      <c r="O5" s="300"/>
      <c r="P5" s="300"/>
      <c r="Q5" s="300"/>
      <c r="R5" s="300"/>
      <c r="S5" s="56"/>
      <c r="T5" s="300" t="s">
        <v>254</v>
      </c>
      <c r="U5" s="300" t="s">
        <v>254</v>
      </c>
      <c r="V5" s="300" t="s">
        <v>254</v>
      </c>
    </row>
    <row r="6" spans="1:28" ht="7.5" customHeight="1" x14ac:dyDescent="0.2">
      <c r="A6" s="29"/>
      <c r="B6" s="321"/>
      <c r="C6" s="318"/>
      <c r="D6" s="359"/>
      <c r="E6" s="360"/>
      <c r="F6" s="301"/>
      <c r="G6" s="301"/>
      <c r="H6" s="301"/>
      <c r="I6" s="301"/>
      <c r="J6" s="301"/>
      <c r="K6" s="301"/>
      <c r="L6" s="296"/>
      <c r="M6" s="301"/>
      <c r="N6" s="301"/>
      <c r="O6" s="301"/>
      <c r="P6" s="301"/>
      <c r="Q6" s="301"/>
      <c r="R6" s="301"/>
      <c r="S6" s="41"/>
      <c r="T6" s="301"/>
      <c r="U6" s="301"/>
      <c r="V6" s="301"/>
      <c r="W6" s="5"/>
      <c r="X6" s="5"/>
      <c r="Y6" s="5"/>
      <c r="Z6" s="5"/>
      <c r="AA6" s="5"/>
      <c r="AB6" s="5"/>
    </row>
    <row r="7" spans="1:28" ht="12" customHeight="1" x14ac:dyDescent="0.2">
      <c r="A7" s="29"/>
      <c r="B7" s="311" t="s">
        <v>0</v>
      </c>
      <c r="C7" s="337"/>
      <c r="D7" s="6">
        <v>8263</v>
      </c>
      <c r="E7" s="86">
        <v>8071</v>
      </c>
      <c r="F7" s="45">
        <v>28</v>
      </c>
      <c r="G7" s="45">
        <v>252</v>
      </c>
      <c r="H7" s="45">
        <v>508</v>
      </c>
      <c r="I7" s="45">
        <v>498</v>
      </c>
      <c r="J7" s="45">
        <v>782</v>
      </c>
      <c r="K7" s="45">
        <v>6003</v>
      </c>
      <c r="L7" s="86">
        <v>192</v>
      </c>
      <c r="M7" s="45">
        <v>2</v>
      </c>
      <c r="N7" s="45">
        <v>15</v>
      </c>
      <c r="O7" s="6">
        <v>40</v>
      </c>
      <c r="P7" s="6">
        <v>9</v>
      </c>
      <c r="Q7" s="6">
        <v>35</v>
      </c>
      <c r="R7" s="6">
        <v>91</v>
      </c>
      <c r="S7" s="153">
        <v>0</v>
      </c>
      <c r="T7" s="8">
        <v>35</v>
      </c>
      <c r="U7" s="8">
        <v>31.7</v>
      </c>
      <c r="V7" s="9">
        <v>5.8</v>
      </c>
      <c r="W7" s="10"/>
      <c r="X7" s="107"/>
      <c r="Y7" s="107"/>
      <c r="Z7" s="107"/>
      <c r="AA7" s="5"/>
    </row>
    <row r="8" spans="1:28" ht="12" customHeight="1" x14ac:dyDescent="0.2">
      <c r="A8" s="29"/>
      <c r="B8" s="311" t="s">
        <v>1</v>
      </c>
      <c r="C8" s="337"/>
      <c r="D8" s="45">
        <v>6031</v>
      </c>
      <c r="E8" s="86">
        <v>5902</v>
      </c>
      <c r="F8" s="45">
        <v>19</v>
      </c>
      <c r="G8" s="45">
        <v>167</v>
      </c>
      <c r="H8" s="45">
        <v>312</v>
      </c>
      <c r="I8" s="45">
        <v>358</v>
      </c>
      <c r="J8" s="45">
        <v>575</v>
      </c>
      <c r="K8" s="45">
        <v>4471</v>
      </c>
      <c r="L8" s="86">
        <v>129</v>
      </c>
      <c r="M8" s="45">
        <v>1</v>
      </c>
      <c r="N8" s="45">
        <v>6</v>
      </c>
      <c r="O8" s="45">
        <v>25</v>
      </c>
      <c r="P8" s="45">
        <v>6</v>
      </c>
      <c r="Q8" s="45">
        <v>21</v>
      </c>
      <c r="R8" s="45">
        <v>70</v>
      </c>
      <c r="S8" s="153">
        <v>0</v>
      </c>
      <c r="T8" s="47">
        <v>35</v>
      </c>
      <c r="U8" s="47">
        <v>31.9</v>
      </c>
      <c r="V8" s="11">
        <v>5.6</v>
      </c>
      <c r="W8" s="10"/>
      <c r="X8" s="107"/>
      <c r="Y8" s="107"/>
      <c r="Z8" s="107"/>
      <c r="AA8" s="5"/>
    </row>
    <row r="9" spans="1:28" ht="12" customHeight="1" x14ac:dyDescent="0.2">
      <c r="A9" s="29"/>
      <c r="B9" s="70"/>
      <c r="C9" s="18" t="s">
        <v>65</v>
      </c>
      <c r="D9" s="10">
        <v>3282</v>
      </c>
      <c r="E9" s="74">
        <v>3200</v>
      </c>
      <c r="F9" s="10">
        <v>12</v>
      </c>
      <c r="G9" s="10">
        <v>95</v>
      </c>
      <c r="H9" s="10">
        <v>161</v>
      </c>
      <c r="I9" s="10">
        <v>194</v>
      </c>
      <c r="J9" s="10">
        <v>295</v>
      </c>
      <c r="K9" s="10">
        <v>2443</v>
      </c>
      <c r="L9" s="74">
        <v>82</v>
      </c>
      <c r="M9" s="10">
        <v>1</v>
      </c>
      <c r="N9" s="10">
        <v>3</v>
      </c>
      <c r="O9" s="10">
        <v>15</v>
      </c>
      <c r="P9" s="10">
        <v>5</v>
      </c>
      <c r="Q9" s="10">
        <v>16</v>
      </c>
      <c r="R9" s="10">
        <v>42</v>
      </c>
      <c r="S9" s="154">
        <v>0</v>
      </c>
      <c r="T9" s="11">
        <v>35</v>
      </c>
      <c r="U9" s="11">
        <v>31.9</v>
      </c>
      <c r="V9" s="11">
        <v>5.6</v>
      </c>
      <c r="W9" s="10"/>
      <c r="X9" s="107"/>
      <c r="Y9" s="107"/>
      <c r="Z9" s="107"/>
      <c r="AA9" s="5"/>
    </row>
    <row r="10" spans="1:28" ht="12" customHeight="1" x14ac:dyDescent="0.2">
      <c r="A10" s="29"/>
      <c r="B10" s="70"/>
      <c r="C10" s="18" t="s">
        <v>66</v>
      </c>
      <c r="D10" s="10">
        <v>1828</v>
      </c>
      <c r="E10" s="74">
        <v>1805</v>
      </c>
      <c r="F10" s="10">
        <v>6</v>
      </c>
      <c r="G10" s="10">
        <v>48</v>
      </c>
      <c r="H10" s="10">
        <v>89</v>
      </c>
      <c r="I10" s="10">
        <v>99</v>
      </c>
      <c r="J10" s="10">
        <v>178</v>
      </c>
      <c r="K10" s="10">
        <v>1385</v>
      </c>
      <c r="L10" s="74">
        <v>23</v>
      </c>
      <c r="M10" s="10">
        <v>0</v>
      </c>
      <c r="N10" s="10">
        <v>0</v>
      </c>
      <c r="O10" s="10">
        <v>4</v>
      </c>
      <c r="P10" s="10">
        <v>0</v>
      </c>
      <c r="Q10" s="10">
        <v>2</v>
      </c>
      <c r="R10" s="10">
        <v>17</v>
      </c>
      <c r="S10" s="154">
        <v>0</v>
      </c>
      <c r="T10" s="11">
        <v>35</v>
      </c>
      <c r="U10" s="11">
        <v>32.1</v>
      </c>
      <c r="V10" s="11">
        <v>5.4</v>
      </c>
      <c r="W10" s="10"/>
      <c r="X10" s="107"/>
      <c r="Y10" s="107"/>
      <c r="Z10" s="107"/>
      <c r="AA10" s="5"/>
    </row>
    <row r="11" spans="1:28" ht="12" customHeight="1" x14ac:dyDescent="0.2">
      <c r="A11" s="29"/>
      <c r="B11" s="70"/>
      <c r="C11" s="18" t="s">
        <v>67</v>
      </c>
      <c r="D11" s="10">
        <v>921</v>
      </c>
      <c r="E11" s="74">
        <v>897</v>
      </c>
      <c r="F11" s="10">
        <v>1</v>
      </c>
      <c r="G11" s="10">
        <v>24</v>
      </c>
      <c r="H11" s="10">
        <v>62</v>
      </c>
      <c r="I11" s="10">
        <v>65</v>
      </c>
      <c r="J11" s="10">
        <v>102</v>
      </c>
      <c r="K11" s="10">
        <v>643</v>
      </c>
      <c r="L11" s="74">
        <v>24</v>
      </c>
      <c r="M11" s="10">
        <v>0</v>
      </c>
      <c r="N11" s="10">
        <v>3</v>
      </c>
      <c r="O11" s="10">
        <v>6</v>
      </c>
      <c r="P11" s="10">
        <v>1</v>
      </c>
      <c r="Q11" s="10">
        <v>3</v>
      </c>
      <c r="R11" s="10">
        <v>11</v>
      </c>
      <c r="S11" s="154">
        <v>0</v>
      </c>
      <c r="T11" s="11">
        <v>35</v>
      </c>
      <c r="U11" s="11">
        <v>31.5</v>
      </c>
      <c r="V11" s="11">
        <v>5.8</v>
      </c>
      <c r="W11" s="10"/>
      <c r="X11" s="107"/>
      <c r="Y11" s="107"/>
      <c r="Z11" s="107"/>
      <c r="AA11" s="5"/>
    </row>
    <row r="12" spans="1:28" ht="12" customHeight="1" x14ac:dyDescent="0.15">
      <c r="B12" s="292" t="s">
        <v>5</v>
      </c>
      <c r="C12" s="250"/>
      <c r="D12" s="7">
        <v>2232</v>
      </c>
      <c r="E12" s="77">
        <v>2169</v>
      </c>
      <c r="F12" s="7">
        <v>9</v>
      </c>
      <c r="G12" s="7">
        <v>85</v>
      </c>
      <c r="H12" s="7">
        <v>196</v>
      </c>
      <c r="I12" s="7">
        <v>140</v>
      </c>
      <c r="J12" s="7">
        <v>207</v>
      </c>
      <c r="K12" s="7">
        <v>1532</v>
      </c>
      <c r="L12" s="77">
        <v>63</v>
      </c>
      <c r="M12" s="7">
        <v>1</v>
      </c>
      <c r="N12" s="7">
        <v>9</v>
      </c>
      <c r="O12" s="7">
        <v>15</v>
      </c>
      <c r="P12" s="7">
        <v>3</v>
      </c>
      <c r="Q12" s="7">
        <v>14</v>
      </c>
      <c r="R12" s="7">
        <v>21</v>
      </c>
      <c r="S12" s="155">
        <v>0</v>
      </c>
      <c r="T12" s="9">
        <v>35</v>
      </c>
      <c r="U12" s="9">
        <v>31.1</v>
      </c>
      <c r="V12" s="9">
        <v>6.3</v>
      </c>
      <c r="W12" s="10"/>
      <c r="X12" s="107"/>
      <c r="Y12" s="107"/>
      <c r="Z12" s="107"/>
      <c r="AA12" s="5"/>
    </row>
    <row r="13" spans="1:28" ht="12" customHeight="1" x14ac:dyDescent="0.15">
      <c r="B13" s="291" t="s">
        <v>255</v>
      </c>
      <c r="C13" s="252"/>
      <c r="D13" s="6">
        <v>266</v>
      </c>
      <c r="E13" s="74">
        <v>259</v>
      </c>
      <c r="F13" s="10">
        <v>1</v>
      </c>
      <c r="G13" s="10">
        <v>7</v>
      </c>
      <c r="H13" s="10">
        <v>24</v>
      </c>
      <c r="I13" s="10">
        <v>7</v>
      </c>
      <c r="J13" s="10">
        <v>28</v>
      </c>
      <c r="K13" s="10">
        <v>192</v>
      </c>
      <c r="L13" s="74">
        <v>7</v>
      </c>
      <c r="M13" s="10">
        <v>0</v>
      </c>
      <c r="N13" s="10">
        <v>0</v>
      </c>
      <c r="O13" s="6">
        <v>2</v>
      </c>
      <c r="P13" s="6">
        <v>0</v>
      </c>
      <c r="Q13" s="6">
        <v>2</v>
      </c>
      <c r="R13" s="6">
        <v>3</v>
      </c>
      <c r="S13" s="154">
        <v>0</v>
      </c>
      <c r="T13" s="8">
        <v>35</v>
      </c>
      <c r="U13" s="8">
        <v>31.7</v>
      </c>
      <c r="V13" s="11">
        <v>5.8</v>
      </c>
      <c r="W13" s="10"/>
      <c r="X13" s="107"/>
      <c r="Y13" s="107"/>
      <c r="Z13" s="107"/>
      <c r="AA13" s="5"/>
    </row>
    <row r="14" spans="1:28" ht="12" customHeight="1" x14ac:dyDescent="0.15">
      <c r="B14" s="291" t="s">
        <v>256</v>
      </c>
      <c r="C14" s="252"/>
      <c r="D14" s="6">
        <v>314</v>
      </c>
      <c r="E14" s="74">
        <v>307</v>
      </c>
      <c r="F14" s="10">
        <v>1</v>
      </c>
      <c r="G14" s="10">
        <v>9</v>
      </c>
      <c r="H14" s="10">
        <v>20</v>
      </c>
      <c r="I14" s="10">
        <v>26</v>
      </c>
      <c r="J14" s="10">
        <v>29</v>
      </c>
      <c r="K14" s="10">
        <v>222</v>
      </c>
      <c r="L14" s="74">
        <v>7</v>
      </c>
      <c r="M14" s="10">
        <v>0</v>
      </c>
      <c r="N14" s="10">
        <v>0</v>
      </c>
      <c r="O14" s="6">
        <v>0</v>
      </c>
      <c r="P14" s="6">
        <v>0</v>
      </c>
      <c r="Q14" s="6">
        <v>3</v>
      </c>
      <c r="R14" s="6">
        <v>4</v>
      </c>
      <c r="S14" s="154">
        <v>0</v>
      </c>
      <c r="T14" s="8">
        <v>35</v>
      </c>
      <c r="U14" s="8">
        <v>31.6</v>
      </c>
      <c r="V14" s="11">
        <v>5.6</v>
      </c>
      <c r="W14" s="10"/>
      <c r="X14" s="107"/>
      <c r="Y14" s="107"/>
      <c r="Z14" s="107"/>
      <c r="AA14" s="5"/>
    </row>
    <row r="15" spans="1:28" ht="12" customHeight="1" x14ac:dyDescent="0.15">
      <c r="B15" s="291" t="s">
        <v>77</v>
      </c>
      <c r="C15" s="252"/>
      <c r="D15" s="6">
        <v>467</v>
      </c>
      <c r="E15" s="74">
        <v>444</v>
      </c>
      <c r="F15" s="10">
        <v>3</v>
      </c>
      <c r="G15" s="10">
        <v>23</v>
      </c>
      <c r="H15" s="10">
        <v>53</v>
      </c>
      <c r="I15" s="10">
        <v>39</v>
      </c>
      <c r="J15" s="10">
        <v>51</v>
      </c>
      <c r="K15" s="10">
        <v>275</v>
      </c>
      <c r="L15" s="74">
        <v>23</v>
      </c>
      <c r="M15" s="10">
        <v>1</v>
      </c>
      <c r="N15" s="10">
        <v>5</v>
      </c>
      <c r="O15" s="6">
        <v>6</v>
      </c>
      <c r="P15" s="6">
        <v>1</v>
      </c>
      <c r="Q15" s="6">
        <v>2</v>
      </c>
      <c r="R15" s="6">
        <v>8</v>
      </c>
      <c r="S15" s="154">
        <v>0</v>
      </c>
      <c r="T15" s="8">
        <v>35</v>
      </c>
      <c r="U15" s="8">
        <v>29.8</v>
      </c>
      <c r="V15" s="11">
        <v>6.9</v>
      </c>
      <c r="W15" s="10"/>
      <c r="X15" s="107"/>
      <c r="Y15" s="107"/>
      <c r="Z15" s="107"/>
      <c r="AA15" s="5"/>
    </row>
    <row r="16" spans="1:28" ht="12" customHeight="1" x14ac:dyDescent="0.15">
      <c r="B16" s="291" t="s">
        <v>78</v>
      </c>
      <c r="C16" s="252"/>
      <c r="D16" s="6">
        <v>3854</v>
      </c>
      <c r="E16" s="74">
        <v>3758</v>
      </c>
      <c r="F16" s="10">
        <v>14</v>
      </c>
      <c r="G16" s="10">
        <v>122</v>
      </c>
      <c r="H16" s="10">
        <v>214</v>
      </c>
      <c r="I16" s="10">
        <v>234</v>
      </c>
      <c r="J16" s="10">
        <v>362</v>
      </c>
      <c r="K16" s="10">
        <v>2812</v>
      </c>
      <c r="L16" s="74">
        <v>96</v>
      </c>
      <c r="M16" s="10">
        <v>1</v>
      </c>
      <c r="N16" s="10">
        <v>6</v>
      </c>
      <c r="O16" s="6">
        <v>19</v>
      </c>
      <c r="P16" s="6">
        <v>5</v>
      </c>
      <c r="Q16" s="6">
        <v>20</v>
      </c>
      <c r="R16" s="6">
        <v>45</v>
      </c>
      <c r="S16" s="154">
        <v>0</v>
      </c>
      <c r="T16" s="8">
        <v>35</v>
      </c>
      <c r="U16" s="8">
        <v>31.7</v>
      </c>
      <c r="V16" s="11">
        <v>5.8</v>
      </c>
      <c r="W16" s="10"/>
      <c r="X16" s="107"/>
      <c r="Y16" s="107"/>
      <c r="Z16" s="107"/>
      <c r="AA16" s="5"/>
    </row>
    <row r="17" spans="2:27" ht="12" customHeight="1" x14ac:dyDescent="0.15">
      <c r="B17" s="291" t="s">
        <v>79</v>
      </c>
      <c r="C17" s="252"/>
      <c r="D17" s="6">
        <v>707</v>
      </c>
      <c r="E17" s="74">
        <v>690</v>
      </c>
      <c r="F17" s="10">
        <v>1</v>
      </c>
      <c r="G17" s="10">
        <v>16</v>
      </c>
      <c r="H17" s="10">
        <v>46</v>
      </c>
      <c r="I17" s="10">
        <v>51</v>
      </c>
      <c r="J17" s="10">
        <v>73</v>
      </c>
      <c r="K17" s="10">
        <v>503</v>
      </c>
      <c r="L17" s="74">
        <v>17</v>
      </c>
      <c r="M17" s="10">
        <v>0</v>
      </c>
      <c r="N17" s="10">
        <v>2</v>
      </c>
      <c r="O17" s="6">
        <v>3</v>
      </c>
      <c r="P17" s="6">
        <v>1</v>
      </c>
      <c r="Q17" s="6">
        <v>2</v>
      </c>
      <c r="R17" s="6">
        <v>9</v>
      </c>
      <c r="S17" s="154">
        <v>0</v>
      </c>
      <c r="T17" s="8">
        <v>35</v>
      </c>
      <c r="U17" s="8">
        <v>31.7</v>
      </c>
      <c r="V17" s="11">
        <v>5.6</v>
      </c>
      <c r="W17" s="10"/>
      <c r="X17" s="107"/>
      <c r="Y17" s="107"/>
      <c r="Z17" s="107"/>
      <c r="AA17" s="5"/>
    </row>
    <row r="18" spans="2:27" ht="12" customHeight="1" x14ac:dyDescent="0.15">
      <c r="B18" s="291" t="s">
        <v>257</v>
      </c>
      <c r="C18" s="252"/>
      <c r="D18" s="6">
        <v>52</v>
      </c>
      <c r="E18" s="74">
        <v>49</v>
      </c>
      <c r="F18" s="10">
        <v>0</v>
      </c>
      <c r="G18" s="10">
        <v>3</v>
      </c>
      <c r="H18" s="10">
        <v>3</v>
      </c>
      <c r="I18" s="10">
        <v>5</v>
      </c>
      <c r="J18" s="10">
        <v>4</v>
      </c>
      <c r="K18" s="10">
        <v>34</v>
      </c>
      <c r="L18" s="74">
        <v>3</v>
      </c>
      <c r="M18" s="10">
        <v>0</v>
      </c>
      <c r="N18" s="10">
        <v>1</v>
      </c>
      <c r="O18" s="6">
        <v>0</v>
      </c>
      <c r="P18" s="6">
        <v>0</v>
      </c>
      <c r="Q18" s="6">
        <v>1</v>
      </c>
      <c r="R18" s="6">
        <v>1</v>
      </c>
      <c r="S18" s="154">
        <v>0</v>
      </c>
      <c r="T18" s="8">
        <v>35</v>
      </c>
      <c r="U18" s="8">
        <v>30.8</v>
      </c>
      <c r="V18" s="11">
        <v>6.4</v>
      </c>
      <c r="W18" s="10"/>
      <c r="X18" s="107"/>
      <c r="Y18" s="107"/>
      <c r="Z18" s="107"/>
      <c r="AA18" s="5"/>
    </row>
    <row r="19" spans="2:27" ht="12" customHeight="1" x14ac:dyDescent="0.15">
      <c r="B19" s="291" t="s">
        <v>81</v>
      </c>
      <c r="C19" s="252"/>
      <c r="D19" s="6">
        <v>1828</v>
      </c>
      <c r="E19" s="74">
        <v>1805</v>
      </c>
      <c r="F19" s="10">
        <v>6</v>
      </c>
      <c r="G19" s="10">
        <v>48</v>
      </c>
      <c r="H19" s="10">
        <v>89</v>
      </c>
      <c r="I19" s="10">
        <v>99</v>
      </c>
      <c r="J19" s="10">
        <v>178</v>
      </c>
      <c r="K19" s="10">
        <v>1385</v>
      </c>
      <c r="L19" s="74">
        <v>23</v>
      </c>
      <c r="M19" s="10">
        <v>0</v>
      </c>
      <c r="N19" s="10">
        <v>0</v>
      </c>
      <c r="O19" s="6">
        <v>4</v>
      </c>
      <c r="P19" s="6">
        <v>0</v>
      </c>
      <c r="Q19" s="6">
        <v>2</v>
      </c>
      <c r="R19" s="6">
        <v>17</v>
      </c>
      <c r="S19" s="154">
        <v>0</v>
      </c>
      <c r="T19" s="8">
        <v>35</v>
      </c>
      <c r="U19" s="8">
        <v>32.1</v>
      </c>
      <c r="V19" s="11">
        <v>5.4</v>
      </c>
      <c r="W19" s="10"/>
      <c r="X19" s="107"/>
      <c r="Y19" s="107"/>
      <c r="Z19" s="107"/>
      <c r="AA19" s="5"/>
    </row>
    <row r="20" spans="2:27" ht="12" customHeight="1" x14ac:dyDescent="0.15">
      <c r="B20" s="291" t="s">
        <v>207</v>
      </c>
      <c r="C20" s="252"/>
      <c r="D20" s="6">
        <v>186</v>
      </c>
      <c r="E20" s="74">
        <v>180</v>
      </c>
      <c r="F20" s="10">
        <v>0</v>
      </c>
      <c r="G20" s="10">
        <v>7</v>
      </c>
      <c r="H20" s="10">
        <v>15</v>
      </c>
      <c r="I20" s="10">
        <v>8</v>
      </c>
      <c r="J20" s="10">
        <v>12</v>
      </c>
      <c r="K20" s="10">
        <v>138</v>
      </c>
      <c r="L20" s="74">
        <v>6</v>
      </c>
      <c r="M20" s="10">
        <v>0</v>
      </c>
      <c r="N20" s="10">
        <v>0</v>
      </c>
      <c r="O20" s="6">
        <v>3</v>
      </c>
      <c r="P20" s="6">
        <v>2</v>
      </c>
      <c r="Q20" s="6">
        <v>1</v>
      </c>
      <c r="R20" s="6">
        <v>0</v>
      </c>
      <c r="S20" s="154">
        <v>0</v>
      </c>
      <c r="T20" s="8">
        <v>35</v>
      </c>
      <c r="U20" s="8">
        <v>31.6</v>
      </c>
      <c r="V20" s="11">
        <v>5.9</v>
      </c>
      <c r="W20" s="10"/>
      <c r="X20" s="107"/>
      <c r="Y20" s="107"/>
      <c r="Z20" s="107"/>
      <c r="AA20" s="5"/>
    </row>
    <row r="21" spans="2:27" ht="12" customHeight="1" x14ac:dyDescent="0.15">
      <c r="B21" s="291" t="s">
        <v>208</v>
      </c>
      <c r="C21" s="252"/>
      <c r="D21" s="6">
        <v>36</v>
      </c>
      <c r="E21" s="74">
        <v>35</v>
      </c>
      <c r="F21" s="10">
        <v>0</v>
      </c>
      <c r="G21" s="10">
        <v>0</v>
      </c>
      <c r="H21" s="10">
        <v>11</v>
      </c>
      <c r="I21" s="10">
        <v>3</v>
      </c>
      <c r="J21" s="10">
        <v>2</v>
      </c>
      <c r="K21" s="10">
        <v>19</v>
      </c>
      <c r="L21" s="74">
        <v>1</v>
      </c>
      <c r="M21" s="10">
        <v>0</v>
      </c>
      <c r="N21" s="10">
        <v>1</v>
      </c>
      <c r="O21" s="6">
        <v>0</v>
      </c>
      <c r="P21" s="6">
        <v>0</v>
      </c>
      <c r="Q21" s="6">
        <v>0</v>
      </c>
      <c r="R21" s="6">
        <v>0</v>
      </c>
      <c r="S21" s="154">
        <v>0</v>
      </c>
      <c r="T21" s="8">
        <v>32</v>
      </c>
      <c r="U21" s="8">
        <v>28.4</v>
      </c>
      <c r="V21" s="11">
        <v>7</v>
      </c>
      <c r="W21" s="10"/>
      <c r="X21" s="107"/>
      <c r="Y21" s="107"/>
      <c r="Z21" s="107"/>
      <c r="AA21" s="5"/>
    </row>
    <row r="22" spans="2:27" ht="12" customHeight="1" x14ac:dyDescent="0.15">
      <c r="B22" s="291" t="s">
        <v>88</v>
      </c>
      <c r="C22" s="252"/>
      <c r="D22" s="6">
        <v>306</v>
      </c>
      <c r="E22" s="74">
        <v>303</v>
      </c>
      <c r="F22" s="10">
        <v>0</v>
      </c>
      <c r="G22" s="10">
        <v>7</v>
      </c>
      <c r="H22" s="10">
        <v>18</v>
      </c>
      <c r="I22" s="10">
        <v>14</v>
      </c>
      <c r="J22" s="10">
        <v>27</v>
      </c>
      <c r="K22" s="10">
        <v>237</v>
      </c>
      <c r="L22" s="74">
        <v>3</v>
      </c>
      <c r="M22" s="10">
        <v>0</v>
      </c>
      <c r="N22" s="10">
        <v>0</v>
      </c>
      <c r="O22" s="6">
        <v>0</v>
      </c>
      <c r="P22" s="6">
        <v>0</v>
      </c>
      <c r="Q22" s="6">
        <v>2</v>
      </c>
      <c r="R22" s="6">
        <v>1</v>
      </c>
      <c r="S22" s="154">
        <v>0</v>
      </c>
      <c r="T22" s="8">
        <v>35</v>
      </c>
      <c r="U22" s="8">
        <v>32.5</v>
      </c>
      <c r="V22" s="11">
        <v>5.2</v>
      </c>
      <c r="W22" s="10"/>
      <c r="X22" s="107"/>
      <c r="Y22" s="107"/>
      <c r="Z22" s="107"/>
      <c r="AA22" s="5"/>
    </row>
    <row r="23" spans="2:27" ht="12" customHeight="1" x14ac:dyDescent="0.15">
      <c r="B23" s="292" t="s">
        <v>209</v>
      </c>
      <c r="C23" s="250"/>
      <c r="D23" s="6">
        <v>247</v>
      </c>
      <c r="E23" s="74">
        <v>241</v>
      </c>
      <c r="F23" s="10">
        <v>2</v>
      </c>
      <c r="G23" s="10">
        <v>10</v>
      </c>
      <c r="H23" s="10">
        <v>15</v>
      </c>
      <c r="I23" s="10">
        <v>12</v>
      </c>
      <c r="J23" s="10">
        <v>16</v>
      </c>
      <c r="K23" s="10">
        <v>186</v>
      </c>
      <c r="L23" s="74">
        <v>6</v>
      </c>
      <c r="M23" s="10">
        <v>0</v>
      </c>
      <c r="N23" s="10">
        <v>0</v>
      </c>
      <c r="O23" s="6">
        <v>3</v>
      </c>
      <c r="P23" s="6">
        <v>0</v>
      </c>
      <c r="Q23" s="6">
        <v>0</v>
      </c>
      <c r="R23" s="6">
        <v>3</v>
      </c>
      <c r="S23" s="154">
        <v>0</v>
      </c>
      <c r="T23" s="8">
        <v>35</v>
      </c>
      <c r="U23" s="8">
        <v>31.7</v>
      </c>
      <c r="V23" s="9">
        <v>6.3</v>
      </c>
      <c r="W23" s="10"/>
      <c r="X23" s="107"/>
      <c r="Y23" s="107"/>
      <c r="Z23" s="107"/>
      <c r="AA23" s="5"/>
    </row>
    <row r="24" spans="2:27" ht="12" customHeight="1" x14ac:dyDescent="0.15">
      <c r="B24" s="311" t="s">
        <v>6</v>
      </c>
      <c r="C24" s="337"/>
      <c r="D24" s="45">
        <v>266</v>
      </c>
      <c r="E24" s="86">
        <v>259</v>
      </c>
      <c r="F24" s="45">
        <v>1</v>
      </c>
      <c r="G24" s="45">
        <v>7</v>
      </c>
      <c r="H24" s="45">
        <v>24</v>
      </c>
      <c r="I24" s="45">
        <v>7</v>
      </c>
      <c r="J24" s="45">
        <v>28</v>
      </c>
      <c r="K24" s="45">
        <v>192</v>
      </c>
      <c r="L24" s="86">
        <v>7</v>
      </c>
      <c r="M24" s="45">
        <v>0</v>
      </c>
      <c r="N24" s="45">
        <v>0</v>
      </c>
      <c r="O24" s="45">
        <v>2</v>
      </c>
      <c r="P24" s="45">
        <v>0</v>
      </c>
      <c r="Q24" s="45">
        <v>2</v>
      </c>
      <c r="R24" s="45">
        <v>3</v>
      </c>
      <c r="S24" s="153">
        <v>0</v>
      </c>
      <c r="T24" s="47">
        <v>35</v>
      </c>
      <c r="U24" s="47">
        <v>31.7</v>
      </c>
      <c r="V24" s="11">
        <v>5.8</v>
      </c>
      <c r="W24" s="10"/>
      <c r="X24" s="107"/>
      <c r="Y24" s="107"/>
      <c r="Z24" s="107"/>
      <c r="AA24" s="5"/>
    </row>
    <row r="25" spans="2:27" ht="12" customHeight="1" x14ac:dyDescent="0.15">
      <c r="B25" s="291" t="s">
        <v>7</v>
      </c>
      <c r="C25" s="252"/>
      <c r="D25" s="10">
        <v>16</v>
      </c>
      <c r="E25" s="74">
        <v>14</v>
      </c>
      <c r="F25" s="10">
        <v>0</v>
      </c>
      <c r="G25" s="10">
        <v>0</v>
      </c>
      <c r="H25" s="10">
        <v>1</v>
      </c>
      <c r="I25" s="10">
        <v>1</v>
      </c>
      <c r="J25" s="10">
        <v>1</v>
      </c>
      <c r="K25" s="10">
        <v>11</v>
      </c>
      <c r="L25" s="74">
        <v>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2</v>
      </c>
      <c r="S25" s="154">
        <v>0</v>
      </c>
      <c r="T25" s="11">
        <v>35</v>
      </c>
      <c r="U25" s="11">
        <v>32.9</v>
      </c>
      <c r="V25" s="11">
        <v>4.2</v>
      </c>
      <c r="W25" s="10"/>
      <c r="X25" s="107"/>
      <c r="Y25" s="107"/>
      <c r="Z25" s="107"/>
      <c r="AA25" s="5"/>
    </row>
    <row r="26" spans="2:27" ht="12" customHeight="1" x14ac:dyDescent="0.15">
      <c r="B26" s="291" t="s">
        <v>8</v>
      </c>
      <c r="C26" s="252"/>
      <c r="D26" s="10">
        <v>35</v>
      </c>
      <c r="E26" s="74">
        <v>34</v>
      </c>
      <c r="F26" s="10">
        <v>0</v>
      </c>
      <c r="G26" s="10">
        <v>0</v>
      </c>
      <c r="H26" s="10">
        <v>1</v>
      </c>
      <c r="I26" s="10">
        <v>2</v>
      </c>
      <c r="J26" s="10">
        <v>3</v>
      </c>
      <c r="K26" s="10">
        <v>28</v>
      </c>
      <c r="L26" s="74">
        <v>1</v>
      </c>
      <c r="M26" s="10">
        <v>0</v>
      </c>
      <c r="N26" s="10">
        <v>0</v>
      </c>
      <c r="O26" s="10">
        <v>0</v>
      </c>
      <c r="P26" s="10">
        <v>0</v>
      </c>
      <c r="Q26" s="10">
        <v>1</v>
      </c>
      <c r="R26" s="10">
        <v>0</v>
      </c>
      <c r="S26" s="154">
        <v>0</v>
      </c>
      <c r="T26" s="11">
        <v>35</v>
      </c>
      <c r="U26" s="11">
        <v>33.1</v>
      </c>
      <c r="V26" s="11">
        <v>3.5</v>
      </c>
      <c r="W26" s="10"/>
      <c r="X26" s="107"/>
      <c r="Y26" s="107"/>
      <c r="Z26" s="107"/>
      <c r="AA26" s="5"/>
    </row>
    <row r="27" spans="2:27" ht="12" customHeight="1" x14ac:dyDescent="0.15">
      <c r="B27" s="291" t="s">
        <v>9</v>
      </c>
      <c r="C27" s="252"/>
      <c r="D27" s="10">
        <v>129</v>
      </c>
      <c r="E27" s="74">
        <v>125</v>
      </c>
      <c r="F27" s="10">
        <v>1</v>
      </c>
      <c r="G27" s="10">
        <v>1</v>
      </c>
      <c r="H27" s="10">
        <v>7</v>
      </c>
      <c r="I27" s="10">
        <v>12</v>
      </c>
      <c r="J27" s="10">
        <v>13</v>
      </c>
      <c r="K27" s="10">
        <v>91</v>
      </c>
      <c r="L27" s="74">
        <v>4</v>
      </c>
      <c r="M27" s="10">
        <v>0</v>
      </c>
      <c r="N27" s="10">
        <v>0</v>
      </c>
      <c r="O27" s="10">
        <v>0</v>
      </c>
      <c r="P27" s="10">
        <v>0</v>
      </c>
      <c r="Q27" s="10">
        <v>2</v>
      </c>
      <c r="R27" s="10">
        <v>2</v>
      </c>
      <c r="S27" s="154">
        <v>0</v>
      </c>
      <c r="T27" s="11">
        <v>35</v>
      </c>
      <c r="U27" s="11">
        <v>31.9</v>
      </c>
      <c r="V27" s="11">
        <v>5.2</v>
      </c>
      <c r="W27" s="10"/>
      <c r="X27" s="107"/>
      <c r="Y27" s="107"/>
      <c r="Z27" s="107"/>
      <c r="AA27" s="5"/>
    </row>
    <row r="28" spans="2:27" ht="12" customHeight="1" x14ac:dyDescent="0.15">
      <c r="B28" s="291" t="s">
        <v>10</v>
      </c>
      <c r="C28" s="252"/>
      <c r="D28" s="10">
        <v>71</v>
      </c>
      <c r="E28" s="74">
        <v>71</v>
      </c>
      <c r="F28" s="10">
        <v>0</v>
      </c>
      <c r="G28" s="10">
        <v>7</v>
      </c>
      <c r="H28" s="10">
        <v>8</v>
      </c>
      <c r="I28" s="10">
        <v>6</v>
      </c>
      <c r="J28" s="10">
        <v>7</v>
      </c>
      <c r="K28" s="10">
        <v>43</v>
      </c>
      <c r="L28" s="74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56">
        <v>0</v>
      </c>
      <c r="T28" s="50">
        <v>35</v>
      </c>
      <c r="U28" s="50">
        <v>29.3</v>
      </c>
      <c r="V28" s="50">
        <v>7.3</v>
      </c>
      <c r="W28" s="10"/>
      <c r="X28" s="107"/>
      <c r="Y28" s="107"/>
      <c r="Z28" s="107"/>
      <c r="AA28" s="5"/>
    </row>
    <row r="29" spans="2:27" ht="12" customHeight="1" x14ac:dyDescent="0.15">
      <c r="B29" s="291" t="s">
        <v>11</v>
      </c>
      <c r="C29" s="252"/>
      <c r="D29" s="10">
        <v>23</v>
      </c>
      <c r="E29" s="74">
        <v>23</v>
      </c>
      <c r="F29" s="10">
        <v>0</v>
      </c>
      <c r="G29" s="10">
        <v>1</v>
      </c>
      <c r="H29" s="10">
        <v>1</v>
      </c>
      <c r="I29" s="10">
        <v>0</v>
      </c>
      <c r="J29" s="10">
        <v>2</v>
      </c>
      <c r="K29" s="10">
        <v>19</v>
      </c>
      <c r="L29" s="74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54">
        <v>0</v>
      </c>
      <c r="T29" s="11">
        <v>35</v>
      </c>
      <c r="U29" s="50">
        <v>33</v>
      </c>
      <c r="V29" s="50">
        <v>5.0999999999999996</v>
      </c>
      <c r="W29" s="10"/>
      <c r="X29" s="107"/>
      <c r="Y29" s="107"/>
      <c r="Z29" s="107"/>
      <c r="AA29" s="5"/>
    </row>
    <row r="30" spans="2:27" ht="12" customHeight="1" x14ac:dyDescent="0.15">
      <c r="B30" s="291" t="s">
        <v>12</v>
      </c>
      <c r="C30" s="252"/>
      <c r="D30" s="10">
        <v>40</v>
      </c>
      <c r="E30" s="74">
        <v>40</v>
      </c>
      <c r="F30" s="10">
        <v>0</v>
      </c>
      <c r="G30" s="10">
        <v>0</v>
      </c>
      <c r="H30" s="10">
        <v>2</v>
      </c>
      <c r="I30" s="10">
        <v>5</v>
      </c>
      <c r="J30" s="10">
        <v>3</v>
      </c>
      <c r="K30" s="10">
        <v>30</v>
      </c>
      <c r="L30" s="74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54">
        <v>0</v>
      </c>
      <c r="T30" s="11">
        <v>35</v>
      </c>
      <c r="U30" s="11">
        <v>32.299999999999997</v>
      </c>
      <c r="V30" s="11">
        <v>4.5</v>
      </c>
      <c r="W30" s="10"/>
      <c r="X30" s="107"/>
      <c r="Y30" s="107"/>
      <c r="Z30" s="107"/>
      <c r="AA30" s="5"/>
    </row>
    <row r="31" spans="2:27" ht="12" customHeight="1" x14ac:dyDescent="0.15">
      <c r="B31" s="291" t="s">
        <v>13</v>
      </c>
      <c r="C31" s="252"/>
      <c r="D31" s="10">
        <v>261</v>
      </c>
      <c r="E31" s="74">
        <v>257</v>
      </c>
      <c r="F31" s="10">
        <v>1</v>
      </c>
      <c r="G31" s="10">
        <v>15</v>
      </c>
      <c r="H31" s="10">
        <v>22</v>
      </c>
      <c r="I31" s="10">
        <v>16</v>
      </c>
      <c r="J31" s="10">
        <v>33</v>
      </c>
      <c r="K31" s="10">
        <v>170</v>
      </c>
      <c r="L31" s="74">
        <v>4</v>
      </c>
      <c r="M31" s="10">
        <v>0</v>
      </c>
      <c r="N31" s="10">
        <v>2</v>
      </c>
      <c r="O31" s="10">
        <v>0</v>
      </c>
      <c r="P31" s="10">
        <v>0</v>
      </c>
      <c r="Q31" s="10">
        <v>2</v>
      </c>
      <c r="R31" s="10">
        <v>0</v>
      </c>
      <c r="S31" s="154">
        <v>0</v>
      </c>
      <c r="T31" s="11">
        <v>35</v>
      </c>
      <c r="U31" s="11">
        <v>30.6</v>
      </c>
      <c r="V31" s="11">
        <v>6.7</v>
      </c>
      <c r="W31" s="10"/>
      <c r="X31" s="107"/>
      <c r="Y31" s="107"/>
      <c r="Z31" s="107"/>
      <c r="AA31" s="5"/>
    </row>
    <row r="32" spans="2:27" ht="12" customHeight="1" x14ac:dyDescent="0.15">
      <c r="B32" s="291" t="s">
        <v>14</v>
      </c>
      <c r="C32" s="252"/>
      <c r="D32" s="10">
        <v>197</v>
      </c>
      <c r="E32" s="74">
        <v>186</v>
      </c>
      <c r="F32" s="10">
        <v>1</v>
      </c>
      <c r="G32" s="10">
        <v>11</v>
      </c>
      <c r="H32" s="10">
        <v>24</v>
      </c>
      <c r="I32" s="10">
        <v>13</v>
      </c>
      <c r="J32" s="10">
        <v>24</v>
      </c>
      <c r="K32" s="10">
        <v>113</v>
      </c>
      <c r="L32" s="74">
        <v>11</v>
      </c>
      <c r="M32" s="10">
        <v>1</v>
      </c>
      <c r="N32" s="10">
        <v>2</v>
      </c>
      <c r="O32" s="10">
        <v>3</v>
      </c>
      <c r="P32" s="10">
        <v>0</v>
      </c>
      <c r="Q32" s="10">
        <v>0</v>
      </c>
      <c r="R32" s="10">
        <v>5</v>
      </c>
      <c r="S32" s="154">
        <v>0</v>
      </c>
      <c r="T32" s="11">
        <v>34</v>
      </c>
      <c r="U32" s="11">
        <v>29.6</v>
      </c>
      <c r="V32" s="11">
        <v>7.1</v>
      </c>
      <c r="W32" s="10"/>
      <c r="X32" s="107"/>
      <c r="Y32" s="107"/>
      <c r="Z32" s="107"/>
      <c r="AA32" s="5"/>
    </row>
    <row r="33" spans="2:27" ht="12" customHeight="1" x14ac:dyDescent="0.15">
      <c r="B33" s="291" t="s">
        <v>15</v>
      </c>
      <c r="C33" s="252"/>
      <c r="D33" s="10">
        <v>153</v>
      </c>
      <c r="E33" s="74">
        <v>150</v>
      </c>
      <c r="F33" s="10">
        <v>2</v>
      </c>
      <c r="G33" s="10">
        <v>7</v>
      </c>
      <c r="H33" s="10">
        <v>15</v>
      </c>
      <c r="I33" s="10">
        <v>17</v>
      </c>
      <c r="J33" s="10">
        <v>13</v>
      </c>
      <c r="K33" s="10">
        <v>96</v>
      </c>
      <c r="L33" s="74">
        <v>3</v>
      </c>
      <c r="M33" s="10">
        <v>0</v>
      </c>
      <c r="N33" s="10">
        <v>1</v>
      </c>
      <c r="O33" s="10">
        <v>0</v>
      </c>
      <c r="P33" s="10">
        <v>0</v>
      </c>
      <c r="Q33" s="10">
        <v>0</v>
      </c>
      <c r="R33" s="10">
        <v>2</v>
      </c>
      <c r="S33" s="154">
        <v>0</v>
      </c>
      <c r="T33" s="11">
        <v>35</v>
      </c>
      <c r="U33" s="11">
        <v>30.1</v>
      </c>
      <c r="V33" s="11">
        <v>7</v>
      </c>
      <c r="W33" s="10"/>
      <c r="X33" s="107"/>
      <c r="Y33" s="107"/>
      <c r="Z33" s="107"/>
      <c r="AA33" s="5"/>
    </row>
    <row r="34" spans="2:27" ht="12" customHeight="1" x14ac:dyDescent="0.15">
      <c r="B34" s="291" t="s">
        <v>16</v>
      </c>
      <c r="C34" s="252"/>
      <c r="D34" s="10">
        <v>747</v>
      </c>
      <c r="E34" s="74">
        <v>735</v>
      </c>
      <c r="F34" s="10">
        <v>5</v>
      </c>
      <c r="G34" s="10">
        <v>15</v>
      </c>
      <c r="H34" s="10">
        <v>51</v>
      </c>
      <c r="I34" s="10">
        <v>47</v>
      </c>
      <c r="J34" s="10">
        <v>74</v>
      </c>
      <c r="K34" s="10">
        <v>543</v>
      </c>
      <c r="L34" s="74">
        <v>12</v>
      </c>
      <c r="M34" s="10">
        <v>0</v>
      </c>
      <c r="N34" s="10">
        <v>1</v>
      </c>
      <c r="O34" s="10">
        <v>3</v>
      </c>
      <c r="P34" s="10">
        <v>1</v>
      </c>
      <c r="Q34" s="10">
        <v>3</v>
      </c>
      <c r="R34" s="10">
        <v>4</v>
      </c>
      <c r="S34" s="154">
        <v>0</v>
      </c>
      <c r="T34" s="11">
        <v>35</v>
      </c>
      <c r="U34" s="11">
        <v>31.6</v>
      </c>
      <c r="V34" s="11">
        <v>5.8</v>
      </c>
      <c r="W34" s="10"/>
      <c r="X34" s="107"/>
      <c r="Y34" s="107"/>
      <c r="Z34" s="107"/>
      <c r="AA34" s="5"/>
    </row>
    <row r="35" spans="2:27" ht="12" customHeight="1" x14ac:dyDescent="0.15">
      <c r="B35" s="291" t="s">
        <v>17</v>
      </c>
      <c r="C35" s="252"/>
      <c r="D35" s="10">
        <v>482</v>
      </c>
      <c r="E35" s="74">
        <v>466</v>
      </c>
      <c r="F35" s="10">
        <v>3</v>
      </c>
      <c r="G35" s="10">
        <v>31</v>
      </c>
      <c r="H35" s="10">
        <v>33</v>
      </c>
      <c r="I35" s="10">
        <v>36</v>
      </c>
      <c r="J35" s="10">
        <v>52</v>
      </c>
      <c r="K35" s="10">
        <v>311</v>
      </c>
      <c r="L35" s="74">
        <v>16</v>
      </c>
      <c r="M35" s="10">
        <v>0</v>
      </c>
      <c r="N35" s="10">
        <v>1</v>
      </c>
      <c r="O35" s="10">
        <v>6</v>
      </c>
      <c r="P35" s="10">
        <v>2</v>
      </c>
      <c r="Q35" s="10">
        <v>4</v>
      </c>
      <c r="R35" s="10">
        <v>3</v>
      </c>
      <c r="S35" s="154">
        <v>0</v>
      </c>
      <c r="T35" s="11">
        <v>35</v>
      </c>
      <c r="U35" s="11">
        <v>30.4</v>
      </c>
      <c r="V35" s="11">
        <v>6.9</v>
      </c>
      <c r="W35" s="10"/>
      <c r="X35" s="107"/>
      <c r="Y35" s="107"/>
      <c r="Z35" s="107"/>
      <c r="AA35" s="5"/>
    </row>
    <row r="36" spans="2:27" ht="12" customHeight="1" x14ac:dyDescent="0.15">
      <c r="B36" s="291" t="s">
        <v>18</v>
      </c>
      <c r="C36" s="252"/>
      <c r="D36" s="10">
        <v>1069</v>
      </c>
      <c r="E36" s="74">
        <v>1040</v>
      </c>
      <c r="F36" s="10">
        <v>0</v>
      </c>
      <c r="G36" s="10">
        <v>26</v>
      </c>
      <c r="H36" s="10">
        <v>36</v>
      </c>
      <c r="I36" s="10">
        <v>57</v>
      </c>
      <c r="J36" s="10">
        <v>83</v>
      </c>
      <c r="K36" s="10">
        <v>838</v>
      </c>
      <c r="L36" s="74">
        <v>29</v>
      </c>
      <c r="M36" s="10">
        <v>1</v>
      </c>
      <c r="N36" s="10">
        <v>0</v>
      </c>
      <c r="O36" s="10">
        <v>5</v>
      </c>
      <c r="P36" s="10">
        <v>1</v>
      </c>
      <c r="Q36" s="10">
        <v>3</v>
      </c>
      <c r="R36" s="10">
        <v>19</v>
      </c>
      <c r="S36" s="154">
        <v>0</v>
      </c>
      <c r="T36" s="11">
        <v>35</v>
      </c>
      <c r="U36" s="11">
        <v>32.5</v>
      </c>
      <c r="V36" s="11">
        <v>5.0999999999999996</v>
      </c>
      <c r="W36" s="10"/>
      <c r="X36" s="107"/>
      <c r="Y36" s="107"/>
      <c r="Z36" s="107"/>
      <c r="AA36" s="5"/>
    </row>
    <row r="37" spans="2:27" ht="12" customHeight="1" x14ac:dyDescent="0.15">
      <c r="B37" s="291" t="s">
        <v>19</v>
      </c>
      <c r="C37" s="252"/>
      <c r="D37" s="10">
        <v>984</v>
      </c>
      <c r="E37" s="74">
        <v>959</v>
      </c>
      <c r="F37" s="10">
        <v>4</v>
      </c>
      <c r="G37" s="10">
        <v>23</v>
      </c>
      <c r="H37" s="10">
        <v>41</v>
      </c>
      <c r="I37" s="10">
        <v>54</v>
      </c>
      <c r="J37" s="10">
        <v>86</v>
      </c>
      <c r="K37" s="10">
        <v>751</v>
      </c>
      <c r="L37" s="74">
        <v>25</v>
      </c>
      <c r="M37" s="10">
        <v>0</v>
      </c>
      <c r="N37" s="10">
        <v>1</v>
      </c>
      <c r="O37" s="10">
        <v>1</v>
      </c>
      <c r="P37" s="10">
        <v>1</v>
      </c>
      <c r="Q37" s="10">
        <v>6</v>
      </c>
      <c r="R37" s="10">
        <v>16</v>
      </c>
      <c r="S37" s="154">
        <v>0</v>
      </c>
      <c r="T37" s="11">
        <v>35</v>
      </c>
      <c r="U37" s="11">
        <v>32.200000000000003</v>
      </c>
      <c r="V37" s="11">
        <v>5.3</v>
      </c>
      <c r="W37" s="10"/>
      <c r="X37" s="107"/>
      <c r="Y37" s="107"/>
      <c r="Z37" s="107"/>
      <c r="AA37" s="5"/>
    </row>
    <row r="38" spans="2:27" ht="12" customHeight="1" x14ac:dyDescent="0.15">
      <c r="B38" s="291" t="s">
        <v>20</v>
      </c>
      <c r="C38" s="252"/>
      <c r="D38" s="10">
        <v>50</v>
      </c>
      <c r="E38" s="74">
        <v>46</v>
      </c>
      <c r="F38" s="10">
        <v>0</v>
      </c>
      <c r="G38" s="10">
        <v>2</v>
      </c>
      <c r="H38" s="10">
        <v>3</v>
      </c>
      <c r="I38" s="10">
        <v>4</v>
      </c>
      <c r="J38" s="10">
        <v>5</v>
      </c>
      <c r="K38" s="10">
        <v>32</v>
      </c>
      <c r="L38" s="74">
        <v>4</v>
      </c>
      <c r="M38" s="10">
        <v>0</v>
      </c>
      <c r="N38" s="10">
        <v>1</v>
      </c>
      <c r="O38" s="10">
        <v>1</v>
      </c>
      <c r="P38" s="10">
        <v>0</v>
      </c>
      <c r="Q38" s="10">
        <v>1</v>
      </c>
      <c r="R38" s="10">
        <v>1</v>
      </c>
      <c r="S38" s="154">
        <v>0</v>
      </c>
      <c r="T38" s="11">
        <v>35</v>
      </c>
      <c r="U38" s="50">
        <v>30.9</v>
      </c>
      <c r="V38" s="50">
        <v>6.3</v>
      </c>
      <c r="W38" s="10"/>
      <c r="X38" s="107"/>
      <c r="Y38" s="107"/>
      <c r="Z38" s="107"/>
      <c r="AA38" s="5"/>
    </row>
    <row r="39" spans="2:27" ht="12" customHeight="1" x14ac:dyDescent="0.15">
      <c r="B39" s="291" t="s">
        <v>21</v>
      </c>
      <c r="C39" s="252"/>
      <c r="D39" s="10">
        <v>23</v>
      </c>
      <c r="E39" s="74">
        <v>22</v>
      </c>
      <c r="F39" s="10">
        <v>0</v>
      </c>
      <c r="G39" s="10">
        <v>0</v>
      </c>
      <c r="H39" s="10">
        <v>1</v>
      </c>
      <c r="I39" s="10">
        <v>3</v>
      </c>
      <c r="J39" s="10">
        <v>0</v>
      </c>
      <c r="K39" s="10">
        <v>18</v>
      </c>
      <c r="L39" s="74">
        <v>1</v>
      </c>
      <c r="M39" s="10">
        <v>0</v>
      </c>
      <c r="N39" s="10">
        <v>1</v>
      </c>
      <c r="O39" s="10">
        <v>0</v>
      </c>
      <c r="P39" s="10">
        <v>0</v>
      </c>
      <c r="Q39" s="10">
        <v>0</v>
      </c>
      <c r="R39" s="10">
        <v>0</v>
      </c>
      <c r="S39" s="154">
        <v>0</v>
      </c>
      <c r="T39" s="11">
        <v>35</v>
      </c>
      <c r="U39" s="11">
        <v>31.8</v>
      </c>
      <c r="V39" s="11">
        <v>5.9</v>
      </c>
      <c r="W39" s="10"/>
      <c r="X39" s="107"/>
      <c r="Y39" s="107"/>
      <c r="Z39" s="107"/>
      <c r="AA39" s="5"/>
    </row>
    <row r="40" spans="2:27" ht="12" customHeight="1" x14ac:dyDescent="0.15">
      <c r="B40" s="291" t="s">
        <v>22</v>
      </c>
      <c r="C40" s="252"/>
      <c r="D40" s="10">
        <v>19</v>
      </c>
      <c r="E40" s="74">
        <v>17</v>
      </c>
      <c r="F40" s="10">
        <v>0</v>
      </c>
      <c r="G40" s="10">
        <v>1</v>
      </c>
      <c r="H40" s="10">
        <v>2</v>
      </c>
      <c r="I40" s="10">
        <v>2</v>
      </c>
      <c r="J40" s="10">
        <v>2</v>
      </c>
      <c r="K40" s="10">
        <v>10</v>
      </c>
      <c r="L40" s="74">
        <v>2</v>
      </c>
      <c r="M40" s="10">
        <v>0</v>
      </c>
      <c r="N40" s="10">
        <v>0</v>
      </c>
      <c r="O40" s="10">
        <v>0</v>
      </c>
      <c r="P40" s="10">
        <v>0</v>
      </c>
      <c r="Q40" s="10">
        <v>1</v>
      </c>
      <c r="R40" s="10">
        <v>1</v>
      </c>
      <c r="S40" s="154">
        <v>0</v>
      </c>
      <c r="T40" s="11">
        <v>35</v>
      </c>
      <c r="U40" s="11">
        <v>30.4</v>
      </c>
      <c r="V40" s="11">
        <v>6.2</v>
      </c>
      <c r="W40" s="10"/>
      <c r="X40" s="107"/>
      <c r="Y40" s="107"/>
      <c r="Z40" s="107"/>
      <c r="AA40" s="5"/>
    </row>
    <row r="41" spans="2:27" ht="12" customHeight="1" x14ac:dyDescent="0.15">
      <c r="B41" s="291" t="s">
        <v>23</v>
      </c>
      <c r="C41" s="252"/>
      <c r="D41" s="10">
        <v>10</v>
      </c>
      <c r="E41" s="74">
        <v>10</v>
      </c>
      <c r="F41" s="10">
        <v>0</v>
      </c>
      <c r="G41" s="10">
        <v>2</v>
      </c>
      <c r="H41" s="10">
        <v>0</v>
      </c>
      <c r="I41" s="10">
        <v>0</v>
      </c>
      <c r="J41" s="10">
        <v>2</v>
      </c>
      <c r="K41" s="10">
        <v>6</v>
      </c>
      <c r="L41" s="74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54">
        <v>0</v>
      </c>
      <c r="T41" s="11">
        <v>32</v>
      </c>
      <c r="U41" s="11">
        <v>29.2</v>
      </c>
      <c r="V41" s="11">
        <v>7.4</v>
      </c>
      <c r="W41" s="10"/>
      <c r="X41" s="136"/>
      <c r="Y41" s="136"/>
      <c r="Z41" s="136"/>
      <c r="AA41" s="5"/>
    </row>
    <row r="42" spans="2:27" ht="12" customHeight="1" x14ac:dyDescent="0.15">
      <c r="B42" s="291" t="s">
        <v>24</v>
      </c>
      <c r="C42" s="252"/>
      <c r="D42" s="10">
        <v>97</v>
      </c>
      <c r="E42" s="74">
        <v>94</v>
      </c>
      <c r="F42" s="10">
        <v>1</v>
      </c>
      <c r="G42" s="10">
        <v>4</v>
      </c>
      <c r="H42" s="10">
        <v>15</v>
      </c>
      <c r="I42" s="10">
        <v>10</v>
      </c>
      <c r="J42" s="10">
        <v>5</v>
      </c>
      <c r="K42" s="10">
        <v>59</v>
      </c>
      <c r="L42" s="74">
        <v>3</v>
      </c>
      <c r="M42" s="10">
        <v>0</v>
      </c>
      <c r="N42" s="10">
        <v>0</v>
      </c>
      <c r="O42" s="10">
        <v>1</v>
      </c>
      <c r="P42" s="10">
        <v>0</v>
      </c>
      <c r="Q42" s="10">
        <v>1</v>
      </c>
      <c r="R42" s="10">
        <v>1</v>
      </c>
      <c r="S42" s="154">
        <v>0</v>
      </c>
      <c r="T42" s="11">
        <v>35</v>
      </c>
      <c r="U42" s="11">
        <v>29.8</v>
      </c>
      <c r="V42" s="11">
        <v>6.9</v>
      </c>
      <c r="W42" s="10"/>
      <c r="X42" s="107"/>
      <c r="Y42" s="107"/>
      <c r="Z42" s="107"/>
      <c r="AA42" s="5"/>
    </row>
    <row r="43" spans="2:27" ht="12" customHeight="1" x14ac:dyDescent="0.15">
      <c r="B43" s="291" t="s">
        <v>25</v>
      </c>
      <c r="C43" s="252"/>
      <c r="D43" s="10">
        <v>67</v>
      </c>
      <c r="E43" s="74">
        <v>62</v>
      </c>
      <c r="F43" s="10">
        <v>0</v>
      </c>
      <c r="G43" s="10">
        <v>3</v>
      </c>
      <c r="H43" s="10">
        <v>11</v>
      </c>
      <c r="I43" s="10">
        <v>5</v>
      </c>
      <c r="J43" s="10">
        <v>9</v>
      </c>
      <c r="K43" s="10">
        <v>34</v>
      </c>
      <c r="L43" s="74">
        <v>5</v>
      </c>
      <c r="M43" s="10">
        <v>0</v>
      </c>
      <c r="N43" s="10">
        <v>1</v>
      </c>
      <c r="O43" s="10">
        <v>2</v>
      </c>
      <c r="P43" s="10">
        <v>1</v>
      </c>
      <c r="Q43" s="10">
        <v>1</v>
      </c>
      <c r="R43" s="10">
        <v>0</v>
      </c>
      <c r="S43" s="154">
        <v>0</v>
      </c>
      <c r="T43" s="11">
        <v>31</v>
      </c>
      <c r="U43" s="11">
        <v>29</v>
      </c>
      <c r="V43" s="11">
        <v>6.8</v>
      </c>
      <c r="W43" s="10"/>
      <c r="X43" s="107"/>
      <c r="Y43" s="107"/>
      <c r="Z43" s="107"/>
      <c r="AA43" s="5"/>
    </row>
    <row r="44" spans="2:27" ht="12" customHeight="1" x14ac:dyDescent="0.15">
      <c r="B44" s="291" t="s">
        <v>26</v>
      </c>
      <c r="C44" s="252"/>
      <c r="D44" s="10">
        <v>139</v>
      </c>
      <c r="E44" s="74">
        <v>137</v>
      </c>
      <c r="F44" s="10">
        <v>0</v>
      </c>
      <c r="G44" s="10">
        <v>4</v>
      </c>
      <c r="H44" s="10">
        <v>10</v>
      </c>
      <c r="I44" s="10">
        <v>12</v>
      </c>
      <c r="J44" s="10">
        <v>18</v>
      </c>
      <c r="K44" s="10">
        <v>93</v>
      </c>
      <c r="L44" s="74">
        <v>2</v>
      </c>
      <c r="M44" s="10">
        <v>0</v>
      </c>
      <c r="N44" s="10">
        <v>0</v>
      </c>
      <c r="O44" s="10">
        <v>0</v>
      </c>
      <c r="P44" s="10">
        <v>1</v>
      </c>
      <c r="Q44" s="10">
        <v>0</v>
      </c>
      <c r="R44" s="10">
        <v>1</v>
      </c>
      <c r="S44" s="154">
        <v>0</v>
      </c>
      <c r="T44" s="11">
        <v>35</v>
      </c>
      <c r="U44" s="11">
        <v>31.4</v>
      </c>
      <c r="V44" s="11">
        <v>5.7</v>
      </c>
      <c r="W44" s="10"/>
      <c r="X44" s="107"/>
      <c r="Y44" s="107"/>
      <c r="Z44" s="107"/>
      <c r="AA44" s="5"/>
    </row>
    <row r="45" spans="2:27" ht="12" customHeight="1" x14ac:dyDescent="0.15">
      <c r="B45" s="291" t="s">
        <v>27</v>
      </c>
      <c r="C45" s="252"/>
      <c r="D45" s="10">
        <v>214</v>
      </c>
      <c r="E45" s="74">
        <v>207</v>
      </c>
      <c r="F45" s="10">
        <v>0</v>
      </c>
      <c r="G45" s="10">
        <v>8</v>
      </c>
      <c r="H45" s="10">
        <v>16</v>
      </c>
      <c r="I45" s="10">
        <v>14</v>
      </c>
      <c r="J45" s="10">
        <v>29</v>
      </c>
      <c r="K45" s="10">
        <v>140</v>
      </c>
      <c r="L45" s="74">
        <v>7</v>
      </c>
      <c r="M45" s="10">
        <v>0</v>
      </c>
      <c r="N45" s="10">
        <v>1</v>
      </c>
      <c r="O45" s="10">
        <v>3</v>
      </c>
      <c r="P45" s="10">
        <v>0</v>
      </c>
      <c r="Q45" s="10">
        <v>1</v>
      </c>
      <c r="R45" s="10">
        <v>2</v>
      </c>
      <c r="S45" s="154">
        <v>0</v>
      </c>
      <c r="T45" s="11">
        <v>35</v>
      </c>
      <c r="U45" s="11">
        <v>30.9</v>
      </c>
      <c r="V45" s="11">
        <v>6.4</v>
      </c>
      <c r="W45" s="10"/>
      <c r="X45" s="107"/>
      <c r="Y45" s="107"/>
      <c r="Z45" s="107"/>
      <c r="AA45" s="5"/>
    </row>
    <row r="46" spans="2:27" ht="12" customHeight="1" x14ac:dyDescent="0.15">
      <c r="B46" s="291" t="s">
        <v>28</v>
      </c>
      <c r="C46" s="252"/>
      <c r="D46" s="10">
        <v>418</v>
      </c>
      <c r="E46" s="74">
        <v>408</v>
      </c>
      <c r="F46" s="10">
        <v>1</v>
      </c>
      <c r="G46" s="10">
        <v>7</v>
      </c>
      <c r="H46" s="10">
        <v>24</v>
      </c>
      <c r="I46" s="10">
        <v>30</v>
      </c>
      <c r="J46" s="10">
        <v>41</v>
      </c>
      <c r="K46" s="10">
        <v>305</v>
      </c>
      <c r="L46" s="74">
        <v>10</v>
      </c>
      <c r="M46" s="10">
        <v>0</v>
      </c>
      <c r="N46" s="10">
        <v>1</v>
      </c>
      <c r="O46" s="10">
        <v>0</v>
      </c>
      <c r="P46" s="10">
        <v>0</v>
      </c>
      <c r="Q46" s="10">
        <v>2</v>
      </c>
      <c r="R46" s="10">
        <v>7</v>
      </c>
      <c r="S46" s="154">
        <v>0</v>
      </c>
      <c r="T46" s="11">
        <v>35</v>
      </c>
      <c r="U46" s="11">
        <v>31.9</v>
      </c>
      <c r="V46" s="11">
        <v>5.4</v>
      </c>
      <c r="W46" s="10"/>
      <c r="X46" s="107"/>
      <c r="Y46" s="107"/>
      <c r="Z46" s="107"/>
      <c r="AA46" s="5"/>
    </row>
    <row r="47" spans="2:27" ht="12" customHeight="1" x14ac:dyDescent="0.15">
      <c r="B47" s="291" t="s">
        <v>29</v>
      </c>
      <c r="C47" s="252"/>
      <c r="D47" s="10">
        <v>150</v>
      </c>
      <c r="E47" s="74">
        <v>145</v>
      </c>
      <c r="F47" s="10">
        <v>0</v>
      </c>
      <c r="G47" s="10">
        <v>5</v>
      </c>
      <c r="H47" s="10">
        <v>12</v>
      </c>
      <c r="I47" s="10">
        <v>9</v>
      </c>
      <c r="J47" s="10">
        <v>14</v>
      </c>
      <c r="K47" s="10">
        <v>105</v>
      </c>
      <c r="L47" s="74">
        <v>5</v>
      </c>
      <c r="M47" s="10">
        <v>0</v>
      </c>
      <c r="N47" s="10">
        <v>1</v>
      </c>
      <c r="O47" s="10">
        <v>3</v>
      </c>
      <c r="P47" s="10">
        <v>0</v>
      </c>
      <c r="Q47" s="10">
        <v>0</v>
      </c>
      <c r="R47" s="10">
        <v>1</v>
      </c>
      <c r="S47" s="154">
        <v>0</v>
      </c>
      <c r="T47" s="11">
        <v>35</v>
      </c>
      <c r="U47" s="11">
        <v>31.2</v>
      </c>
      <c r="V47" s="11">
        <v>6.1</v>
      </c>
      <c r="W47" s="10"/>
      <c r="X47" s="107"/>
      <c r="Y47" s="107"/>
      <c r="Z47" s="107"/>
      <c r="AA47" s="5"/>
    </row>
    <row r="48" spans="2:27" ht="12" customHeight="1" x14ac:dyDescent="0.15">
      <c r="B48" s="291" t="s">
        <v>30</v>
      </c>
      <c r="C48" s="252"/>
      <c r="D48" s="10">
        <v>164</v>
      </c>
      <c r="E48" s="74">
        <v>162</v>
      </c>
      <c r="F48" s="10">
        <v>0</v>
      </c>
      <c r="G48" s="10">
        <v>4</v>
      </c>
      <c r="H48" s="10">
        <v>10</v>
      </c>
      <c r="I48" s="10">
        <v>12</v>
      </c>
      <c r="J48" s="10">
        <v>20</v>
      </c>
      <c r="K48" s="10">
        <v>116</v>
      </c>
      <c r="L48" s="74">
        <v>2</v>
      </c>
      <c r="M48" s="10">
        <v>0</v>
      </c>
      <c r="N48" s="10">
        <v>0</v>
      </c>
      <c r="O48" s="10">
        <v>2</v>
      </c>
      <c r="P48" s="10">
        <v>0</v>
      </c>
      <c r="Q48" s="10">
        <v>0</v>
      </c>
      <c r="R48" s="10">
        <v>0</v>
      </c>
      <c r="S48" s="154">
        <v>0</v>
      </c>
      <c r="T48" s="11">
        <v>35</v>
      </c>
      <c r="U48" s="11">
        <v>31.5</v>
      </c>
      <c r="V48" s="11">
        <v>5.5</v>
      </c>
      <c r="W48" s="10"/>
      <c r="X48" s="107"/>
      <c r="Y48" s="107"/>
      <c r="Z48" s="107"/>
      <c r="AA48" s="5"/>
    </row>
    <row r="49" spans="2:27" ht="12" customHeight="1" x14ac:dyDescent="0.15">
      <c r="B49" s="291" t="s">
        <v>31</v>
      </c>
      <c r="C49" s="252"/>
      <c r="D49" s="10">
        <v>200</v>
      </c>
      <c r="E49" s="74">
        <v>198</v>
      </c>
      <c r="F49" s="10">
        <v>1</v>
      </c>
      <c r="G49" s="10">
        <v>4</v>
      </c>
      <c r="H49" s="10">
        <v>8</v>
      </c>
      <c r="I49" s="10">
        <v>6</v>
      </c>
      <c r="J49" s="10">
        <v>23</v>
      </c>
      <c r="K49" s="10">
        <v>156</v>
      </c>
      <c r="L49" s="74">
        <v>2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2</v>
      </c>
      <c r="S49" s="154">
        <v>0</v>
      </c>
      <c r="T49" s="11">
        <v>35</v>
      </c>
      <c r="U49" s="11">
        <v>32.5</v>
      </c>
      <c r="V49" s="11">
        <v>4.9000000000000004</v>
      </c>
      <c r="W49" s="10"/>
      <c r="X49" s="107"/>
      <c r="Y49" s="107"/>
      <c r="Z49" s="107"/>
      <c r="AA49" s="5"/>
    </row>
    <row r="50" spans="2:27" ht="12" customHeight="1" x14ac:dyDescent="0.15">
      <c r="B50" s="291" t="s">
        <v>32</v>
      </c>
      <c r="C50" s="252"/>
      <c r="D50" s="10">
        <v>791</v>
      </c>
      <c r="E50" s="74">
        <v>779</v>
      </c>
      <c r="F50" s="10">
        <v>1</v>
      </c>
      <c r="G50" s="10">
        <v>14</v>
      </c>
      <c r="H50" s="10">
        <v>24</v>
      </c>
      <c r="I50" s="10">
        <v>38</v>
      </c>
      <c r="J50" s="10">
        <v>70</v>
      </c>
      <c r="K50" s="10">
        <v>632</v>
      </c>
      <c r="L50" s="74">
        <v>12</v>
      </c>
      <c r="M50" s="10">
        <v>0</v>
      </c>
      <c r="N50" s="10">
        <v>0</v>
      </c>
      <c r="O50" s="10">
        <v>0</v>
      </c>
      <c r="P50" s="10">
        <v>0</v>
      </c>
      <c r="Q50" s="10">
        <v>2</v>
      </c>
      <c r="R50" s="10">
        <v>10</v>
      </c>
      <c r="S50" s="154">
        <v>0</v>
      </c>
      <c r="T50" s="11">
        <v>35</v>
      </c>
      <c r="U50" s="11">
        <v>32.700000000000003</v>
      </c>
      <c r="V50" s="11">
        <v>4.8</v>
      </c>
      <c r="W50" s="10"/>
      <c r="X50" s="107"/>
      <c r="Y50" s="107"/>
      <c r="Z50" s="107"/>
      <c r="AA50" s="5"/>
    </row>
    <row r="51" spans="2:27" ht="12" customHeight="1" x14ac:dyDescent="0.15">
      <c r="B51" s="291" t="s">
        <v>33</v>
      </c>
      <c r="C51" s="252"/>
      <c r="D51" s="10">
        <v>526</v>
      </c>
      <c r="E51" s="74">
        <v>519</v>
      </c>
      <c r="F51" s="10">
        <v>2</v>
      </c>
      <c r="G51" s="10">
        <v>17</v>
      </c>
      <c r="H51" s="10">
        <v>34</v>
      </c>
      <c r="I51" s="10">
        <v>35</v>
      </c>
      <c r="J51" s="10">
        <v>54</v>
      </c>
      <c r="K51" s="10">
        <v>377</v>
      </c>
      <c r="L51" s="74">
        <v>7</v>
      </c>
      <c r="M51" s="10">
        <v>0</v>
      </c>
      <c r="N51" s="10">
        <v>0</v>
      </c>
      <c r="O51" s="10">
        <v>2</v>
      </c>
      <c r="P51" s="10">
        <v>0</v>
      </c>
      <c r="Q51" s="10">
        <v>0</v>
      </c>
      <c r="R51" s="10">
        <v>5</v>
      </c>
      <c r="S51" s="154">
        <v>0</v>
      </c>
      <c r="T51" s="11">
        <v>35</v>
      </c>
      <c r="U51" s="11">
        <v>31.6</v>
      </c>
      <c r="V51" s="11">
        <v>5.8</v>
      </c>
      <c r="W51" s="10"/>
      <c r="X51" s="107"/>
      <c r="Y51" s="107"/>
      <c r="Z51" s="107"/>
      <c r="AA51" s="5"/>
    </row>
    <row r="52" spans="2:27" ht="12" customHeight="1" x14ac:dyDescent="0.15">
      <c r="B52" s="291" t="s">
        <v>34</v>
      </c>
      <c r="C52" s="252"/>
      <c r="D52" s="10">
        <v>93</v>
      </c>
      <c r="E52" s="74">
        <v>93</v>
      </c>
      <c r="F52" s="10">
        <v>1</v>
      </c>
      <c r="G52" s="10">
        <v>8</v>
      </c>
      <c r="H52" s="10">
        <v>10</v>
      </c>
      <c r="I52" s="10">
        <v>5</v>
      </c>
      <c r="J52" s="10">
        <v>7</v>
      </c>
      <c r="K52" s="10">
        <v>62</v>
      </c>
      <c r="L52" s="74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54">
        <v>0</v>
      </c>
      <c r="T52" s="11">
        <v>35</v>
      </c>
      <c r="U52" s="11">
        <v>29.7</v>
      </c>
      <c r="V52" s="11">
        <v>7.5</v>
      </c>
      <c r="W52" s="10"/>
      <c r="X52" s="107"/>
      <c r="Y52" s="107"/>
      <c r="Z52" s="107"/>
      <c r="AA52" s="5"/>
    </row>
    <row r="53" spans="2:27" ht="12" customHeight="1" x14ac:dyDescent="0.15">
      <c r="B53" s="291" t="s">
        <v>35</v>
      </c>
      <c r="C53" s="252"/>
      <c r="D53" s="10">
        <v>54</v>
      </c>
      <c r="E53" s="74">
        <v>54</v>
      </c>
      <c r="F53" s="10">
        <v>1</v>
      </c>
      <c r="G53" s="10">
        <v>1</v>
      </c>
      <c r="H53" s="10">
        <v>3</v>
      </c>
      <c r="I53" s="10">
        <v>3</v>
      </c>
      <c r="J53" s="10">
        <v>4</v>
      </c>
      <c r="K53" s="10">
        <v>42</v>
      </c>
      <c r="L53" s="74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54">
        <v>0</v>
      </c>
      <c r="T53" s="11">
        <v>35</v>
      </c>
      <c r="U53" s="11">
        <v>32</v>
      </c>
      <c r="V53" s="11">
        <v>5.8</v>
      </c>
      <c r="W53" s="10"/>
      <c r="X53" s="107"/>
      <c r="Y53" s="107"/>
      <c r="Z53" s="107"/>
      <c r="AA53" s="5"/>
    </row>
    <row r="54" spans="2:27" ht="12" customHeight="1" x14ac:dyDescent="0.15">
      <c r="B54" s="291" t="s">
        <v>36</v>
      </c>
      <c r="C54" s="252"/>
      <c r="D54" s="10">
        <v>1</v>
      </c>
      <c r="E54" s="74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74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54">
        <v>0</v>
      </c>
      <c r="T54" s="11">
        <v>35</v>
      </c>
      <c r="U54" s="11">
        <v>35</v>
      </c>
      <c r="V54" s="11">
        <v>0</v>
      </c>
      <c r="W54" s="10"/>
      <c r="X54" s="107"/>
      <c r="Y54" s="107"/>
      <c r="Z54" s="107"/>
      <c r="AA54" s="5"/>
    </row>
    <row r="55" spans="2:27" ht="12" customHeight="1" x14ac:dyDescent="0.15">
      <c r="B55" s="291" t="s">
        <v>37</v>
      </c>
      <c r="C55" s="252"/>
      <c r="D55" s="10">
        <v>1</v>
      </c>
      <c r="E55" s="74">
        <v>1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1</v>
      </c>
      <c r="L55" s="74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54">
        <v>0</v>
      </c>
      <c r="T55" s="11">
        <v>35</v>
      </c>
      <c r="U55" s="11">
        <v>35</v>
      </c>
      <c r="V55" s="11">
        <v>0</v>
      </c>
      <c r="W55" s="10"/>
      <c r="X55" s="107"/>
      <c r="Y55" s="107"/>
      <c r="Z55" s="107"/>
      <c r="AA55" s="5"/>
    </row>
    <row r="56" spans="2:27" ht="12" customHeight="1" x14ac:dyDescent="0.15">
      <c r="B56" s="291" t="s">
        <v>38</v>
      </c>
      <c r="C56" s="252"/>
      <c r="D56" s="10">
        <v>69</v>
      </c>
      <c r="E56" s="74">
        <v>67</v>
      </c>
      <c r="F56" s="10">
        <v>0</v>
      </c>
      <c r="G56" s="10">
        <v>2</v>
      </c>
      <c r="H56" s="10">
        <v>4</v>
      </c>
      <c r="I56" s="10">
        <v>3</v>
      </c>
      <c r="J56" s="10">
        <v>6</v>
      </c>
      <c r="K56" s="10">
        <v>52</v>
      </c>
      <c r="L56" s="74">
        <v>2</v>
      </c>
      <c r="M56" s="10">
        <v>0</v>
      </c>
      <c r="N56" s="10">
        <v>0</v>
      </c>
      <c r="O56" s="10">
        <v>1</v>
      </c>
      <c r="P56" s="10">
        <v>0</v>
      </c>
      <c r="Q56" s="10">
        <v>1</v>
      </c>
      <c r="R56" s="10">
        <v>0</v>
      </c>
      <c r="S56" s="154">
        <v>0</v>
      </c>
      <c r="T56" s="11">
        <v>35</v>
      </c>
      <c r="U56" s="11">
        <v>32</v>
      </c>
      <c r="V56" s="11">
        <v>5.4</v>
      </c>
      <c r="W56" s="10"/>
      <c r="X56" s="107"/>
      <c r="Y56" s="107"/>
      <c r="Z56" s="107"/>
      <c r="AA56" s="5"/>
    </row>
    <row r="57" spans="2:27" ht="12" customHeight="1" x14ac:dyDescent="0.15">
      <c r="B57" s="291" t="s">
        <v>39</v>
      </c>
      <c r="C57" s="252"/>
      <c r="D57" s="10">
        <v>80</v>
      </c>
      <c r="E57" s="74">
        <v>80</v>
      </c>
      <c r="F57" s="10">
        <v>0</v>
      </c>
      <c r="G57" s="10">
        <v>3</v>
      </c>
      <c r="H57" s="10">
        <v>9</v>
      </c>
      <c r="I57" s="10">
        <v>2</v>
      </c>
      <c r="J57" s="10">
        <v>3</v>
      </c>
      <c r="K57" s="10">
        <v>63</v>
      </c>
      <c r="L57" s="74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54">
        <v>0</v>
      </c>
      <c r="T57" s="11">
        <v>35</v>
      </c>
      <c r="U57" s="11">
        <v>31.8</v>
      </c>
      <c r="V57" s="11">
        <v>6.1</v>
      </c>
      <c r="W57" s="10"/>
      <c r="X57" s="107"/>
      <c r="Y57" s="107"/>
      <c r="Z57" s="107"/>
      <c r="AA57" s="5"/>
    </row>
    <row r="58" spans="2:27" ht="12" customHeight="1" x14ac:dyDescent="0.15">
      <c r="B58" s="291" t="s">
        <v>40</v>
      </c>
      <c r="C58" s="252"/>
      <c r="D58" s="10">
        <v>35</v>
      </c>
      <c r="E58" s="74">
        <v>31</v>
      </c>
      <c r="F58" s="10">
        <v>0</v>
      </c>
      <c r="G58" s="10">
        <v>2</v>
      </c>
      <c r="H58" s="10">
        <v>2</v>
      </c>
      <c r="I58" s="10">
        <v>3</v>
      </c>
      <c r="J58" s="10">
        <v>3</v>
      </c>
      <c r="K58" s="10">
        <v>21</v>
      </c>
      <c r="L58" s="74">
        <v>4</v>
      </c>
      <c r="M58" s="10">
        <v>0</v>
      </c>
      <c r="N58" s="10">
        <v>0</v>
      </c>
      <c r="O58" s="10">
        <v>2</v>
      </c>
      <c r="P58" s="10">
        <v>2</v>
      </c>
      <c r="Q58" s="10">
        <v>0</v>
      </c>
      <c r="R58" s="10">
        <v>0</v>
      </c>
      <c r="S58" s="154">
        <v>0</v>
      </c>
      <c r="T58" s="11">
        <v>35</v>
      </c>
      <c r="U58" s="11">
        <v>30</v>
      </c>
      <c r="V58" s="11">
        <v>6.5</v>
      </c>
      <c r="W58" s="10"/>
      <c r="X58" s="107"/>
      <c r="Y58" s="107"/>
      <c r="Z58" s="107"/>
      <c r="AA58" s="5"/>
    </row>
    <row r="59" spans="2:27" ht="12" customHeight="1" x14ac:dyDescent="0.15">
      <c r="B59" s="291" t="s">
        <v>41</v>
      </c>
      <c r="C59" s="252"/>
      <c r="D59" s="10">
        <v>6</v>
      </c>
      <c r="E59" s="74">
        <v>5</v>
      </c>
      <c r="F59" s="10">
        <v>0</v>
      </c>
      <c r="G59" s="10">
        <v>0</v>
      </c>
      <c r="H59" s="10">
        <v>1</v>
      </c>
      <c r="I59" s="10">
        <v>0</v>
      </c>
      <c r="J59" s="10">
        <v>1</v>
      </c>
      <c r="K59" s="10">
        <v>3</v>
      </c>
      <c r="L59" s="74">
        <v>1</v>
      </c>
      <c r="M59" s="10">
        <v>0</v>
      </c>
      <c r="N59" s="10">
        <v>1</v>
      </c>
      <c r="O59" s="10">
        <v>0</v>
      </c>
      <c r="P59" s="10">
        <v>0</v>
      </c>
      <c r="Q59" s="10">
        <v>0</v>
      </c>
      <c r="R59" s="10">
        <v>0</v>
      </c>
      <c r="S59" s="154">
        <v>0</v>
      </c>
      <c r="T59" s="11">
        <v>32.5</v>
      </c>
      <c r="U59" s="11">
        <v>28.3</v>
      </c>
      <c r="V59" s="11">
        <v>8</v>
      </c>
      <c r="W59" s="10"/>
      <c r="X59" s="107"/>
      <c r="Y59" s="107"/>
      <c r="Z59" s="107"/>
      <c r="AA59" s="5"/>
    </row>
    <row r="60" spans="2:27" ht="12" customHeight="1" x14ac:dyDescent="0.15">
      <c r="B60" s="291" t="s">
        <v>42</v>
      </c>
      <c r="C60" s="252"/>
      <c r="D60" s="10">
        <v>13</v>
      </c>
      <c r="E60" s="74">
        <v>13</v>
      </c>
      <c r="F60" s="10">
        <v>0</v>
      </c>
      <c r="G60" s="10">
        <v>0</v>
      </c>
      <c r="H60" s="10">
        <v>4</v>
      </c>
      <c r="I60" s="10">
        <v>3</v>
      </c>
      <c r="J60" s="10">
        <v>1</v>
      </c>
      <c r="K60" s="10">
        <v>5</v>
      </c>
      <c r="L60" s="74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54">
        <v>0</v>
      </c>
      <c r="T60" s="11">
        <v>25</v>
      </c>
      <c r="U60" s="11">
        <v>27.3</v>
      </c>
      <c r="V60" s="11">
        <v>6.4</v>
      </c>
      <c r="W60" s="10"/>
      <c r="X60" s="107"/>
      <c r="Y60" s="107"/>
      <c r="Z60" s="107"/>
      <c r="AA60" s="5"/>
    </row>
    <row r="61" spans="2:27" ht="12" customHeight="1" x14ac:dyDescent="0.15">
      <c r="B61" s="291" t="s">
        <v>43</v>
      </c>
      <c r="C61" s="252"/>
      <c r="D61" s="10">
        <v>13</v>
      </c>
      <c r="E61" s="74">
        <v>13</v>
      </c>
      <c r="F61" s="10">
        <v>0</v>
      </c>
      <c r="G61" s="10">
        <v>0</v>
      </c>
      <c r="H61" s="10">
        <v>5</v>
      </c>
      <c r="I61" s="10">
        <v>0</v>
      </c>
      <c r="J61" s="10">
        <v>0</v>
      </c>
      <c r="K61" s="10">
        <v>8</v>
      </c>
      <c r="L61" s="74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54">
        <v>0</v>
      </c>
      <c r="T61" s="11">
        <v>35</v>
      </c>
      <c r="U61" s="11">
        <v>28.9</v>
      </c>
      <c r="V61" s="11">
        <v>7.1</v>
      </c>
      <c r="W61" s="10"/>
      <c r="X61" s="107"/>
      <c r="Y61" s="107"/>
      <c r="Z61" s="107"/>
      <c r="AA61" s="5"/>
    </row>
    <row r="62" spans="2:27" ht="12" customHeight="1" x14ac:dyDescent="0.15">
      <c r="B62" s="291" t="s">
        <v>44</v>
      </c>
      <c r="C62" s="252"/>
      <c r="D62" s="10">
        <v>4</v>
      </c>
      <c r="E62" s="235">
        <v>4</v>
      </c>
      <c r="F62" s="221">
        <v>0</v>
      </c>
      <c r="G62" s="221">
        <v>0</v>
      </c>
      <c r="H62" s="221">
        <v>1</v>
      </c>
      <c r="I62" s="221">
        <v>0</v>
      </c>
      <c r="J62" s="221">
        <v>0</v>
      </c>
      <c r="K62" s="221">
        <v>3</v>
      </c>
      <c r="L62" s="235">
        <v>0</v>
      </c>
      <c r="M62" s="221">
        <v>0</v>
      </c>
      <c r="N62" s="221">
        <v>0</v>
      </c>
      <c r="O62" s="221">
        <v>0</v>
      </c>
      <c r="P62" s="221">
        <v>0</v>
      </c>
      <c r="Q62" s="221">
        <v>0</v>
      </c>
      <c r="R62" s="221">
        <v>0</v>
      </c>
      <c r="S62" s="156">
        <v>0</v>
      </c>
      <c r="T62" s="50">
        <v>34</v>
      </c>
      <c r="U62" s="50">
        <v>30.8</v>
      </c>
      <c r="V62" s="50">
        <v>6.3</v>
      </c>
      <c r="W62" s="10"/>
      <c r="X62" s="107"/>
      <c r="Y62" s="107"/>
      <c r="Z62" s="107"/>
      <c r="AA62" s="5"/>
    </row>
    <row r="63" spans="2:27" ht="12" customHeight="1" x14ac:dyDescent="0.15">
      <c r="B63" s="291" t="s">
        <v>45</v>
      </c>
      <c r="C63" s="252"/>
      <c r="D63" s="10">
        <v>247</v>
      </c>
      <c r="E63" s="74">
        <v>246</v>
      </c>
      <c r="F63" s="10">
        <v>0</v>
      </c>
      <c r="G63" s="10">
        <v>5</v>
      </c>
      <c r="H63" s="10">
        <v>16</v>
      </c>
      <c r="I63" s="10">
        <v>9</v>
      </c>
      <c r="J63" s="10">
        <v>17</v>
      </c>
      <c r="K63" s="10">
        <v>199</v>
      </c>
      <c r="L63" s="74">
        <v>1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1</v>
      </c>
      <c r="S63" s="154">
        <v>0</v>
      </c>
      <c r="T63" s="11">
        <v>35</v>
      </c>
      <c r="U63" s="11">
        <v>32.6</v>
      </c>
      <c r="V63" s="11">
        <v>5.0999999999999996</v>
      </c>
      <c r="W63" s="10"/>
      <c r="X63" s="107"/>
      <c r="Y63" s="107"/>
      <c r="Z63" s="107"/>
      <c r="AA63" s="5"/>
    </row>
    <row r="64" spans="2:27" ht="12" customHeight="1" x14ac:dyDescent="0.15">
      <c r="B64" s="291" t="s">
        <v>46</v>
      </c>
      <c r="C64" s="252"/>
      <c r="D64" s="10">
        <v>23</v>
      </c>
      <c r="E64" s="74">
        <v>23</v>
      </c>
      <c r="F64" s="10">
        <v>0</v>
      </c>
      <c r="G64" s="10">
        <v>0</v>
      </c>
      <c r="H64" s="10">
        <v>2</v>
      </c>
      <c r="I64" s="10">
        <v>3</v>
      </c>
      <c r="J64" s="10">
        <v>3</v>
      </c>
      <c r="K64" s="10">
        <v>15</v>
      </c>
      <c r="L64" s="74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54">
        <v>0</v>
      </c>
      <c r="T64" s="11">
        <v>35</v>
      </c>
      <c r="U64" s="11">
        <v>32.200000000000003</v>
      </c>
      <c r="V64" s="11">
        <v>6.3</v>
      </c>
      <c r="W64" s="10"/>
      <c r="X64" s="107"/>
      <c r="Y64" s="107"/>
      <c r="Z64" s="107"/>
      <c r="AA64" s="5"/>
    </row>
    <row r="65" spans="2:28" ht="12" customHeight="1" x14ac:dyDescent="0.15">
      <c r="B65" s="291" t="s">
        <v>47</v>
      </c>
      <c r="C65" s="252"/>
      <c r="D65" s="10">
        <v>36</v>
      </c>
      <c r="E65" s="74">
        <v>34</v>
      </c>
      <c r="F65" s="10">
        <v>0</v>
      </c>
      <c r="G65" s="10">
        <v>2</v>
      </c>
      <c r="H65" s="10">
        <v>0</v>
      </c>
      <c r="I65" s="10">
        <v>2</v>
      </c>
      <c r="J65" s="10">
        <v>7</v>
      </c>
      <c r="K65" s="10">
        <v>23</v>
      </c>
      <c r="L65" s="74">
        <v>2</v>
      </c>
      <c r="M65" s="10">
        <v>0</v>
      </c>
      <c r="N65" s="10">
        <v>0</v>
      </c>
      <c r="O65" s="10">
        <v>0</v>
      </c>
      <c r="P65" s="10">
        <v>0</v>
      </c>
      <c r="Q65" s="10">
        <v>2</v>
      </c>
      <c r="R65" s="10">
        <v>0</v>
      </c>
      <c r="S65" s="154">
        <v>0</v>
      </c>
      <c r="T65" s="11">
        <v>35</v>
      </c>
      <c r="U65" s="11">
        <v>31.6</v>
      </c>
      <c r="V65" s="11">
        <v>5.2</v>
      </c>
      <c r="W65" s="10"/>
      <c r="X65" s="107"/>
      <c r="Y65" s="107"/>
      <c r="Z65" s="107"/>
      <c r="AA65" s="5"/>
    </row>
    <row r="66" spans="2:28" ht="12" customHeight="1" x14ac:dyDescent="0.15">
      <c r="B66" s="291" t="s">
        <v>48</v>
      </c>
      <c r="C66" s="252"/>
      <c r="D66" s="10">
        <v>118</v>
      </c>
      <c r="E66" s="74">
        <v>116</v>
      </c>
      <c r="F66" s="10">
        <v>1</v>
      </c>
      <c r="G66" s="10">
        <v>7</v>
      </c>
      <c r="H66" s="10">
        <v>7</v>
      </c>
      <c r="I66" s="10">
        <v>7</v>
      </c>
      <c r="J66" s="10">
        <v>9</v>
      </c>
      <c r="K66" s="10">
        <v>85</v>
      </c>
      <c r="L66" s="74">
        <v>2</v>
      </c>
      <c r="M66" s="10">
        <v>0</v>
      </c>
      <c r="N66" s="10">
        <v>0</v>
      </c>
      <c r="O66" s="10">
        <v>1</v>
      </c>
      <c r="P66" s="10">
        <v>0</v>
      </c>
      <c r="Q66" s="10">
        <v>0</v>
      </c>
      <c r="R66" s="10">
        <v>1</v>
      </c>
      <c r="S66" s="154">
        <v>0</v>
      </c>
      <c r="T66" s="11">
        <v>35</v>
      </c>
      <c r="U66" s="11">
        <v>31.2</v>
      </c>
      <c r="V66" s="11">
        <v>6.8</v>
      </c>
      <c r="W66" s="10"/>
      <c r="X66" s="107"/>
      <c r="Y66" s="107"/>
      <c r="Z66" s="107"/>
      <c r="AA66" s="5"/>
    </row>
    <row r="67" spans="2:28" ht="12" customHeight="1" x14ac:dyDescent="0.15">
      <c r="B67" s="291" t="s">
        <v>49</v>
      </c>
      <c r="C67" s="252"/>
      <c r="D67" s="10">
        <v>47</v>
      </c>
      <c r="E67" s="74">
        <v>47</v>
      </c>
      <c r="F67" s="10">
        <v>1</v>
      </c>
      <c r="G67" s="10">
        <v>1</v>
      </c>
      <c r="H67" s="10">
        <v>2</v>
      </c>
      <c r="I67" s="10">
        <v>3</v>
      </c>
      <c r="J67" s="10">
        <v>3</v>
      </c>
      <c r="K67" s="10">
        <v>37</v>
      </c>
      <c r="L67" s="74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54">
        <v>0</v>
      </c>
      <c r="T67" s="11">
        <v>35</v>
      </c>
      <c r="U67" s="11">
        <v>32.200000000000003</v>
      </c>
      <c r="V67" s="11">
        <v>5.8</v>
      </c>
      <c r="W67" s="10"/>
      <c r="X67" s="107"/>
      <c r="Y67" s="107"/>
      <c r="Z67" s="107"/>
      <c r="AA67" s="5"/>
    </row>
    <row r="68" spans="2:28" ht="12" customHeight="1" x14ac:dyDescent="0.15">
      <c r="B68" s="291" t="s">
        <v>50</v>
      </c>
      <c r="C68" s="252"/>
      <c r="D68" s="10">
        <v>11</v>
      </c>
      <c r="E68" s="74">
        <v>10</v>
      </c>
      <c r="F68" s="10">
        <v>0</v>
      </c>
      <c r="G68" s="10">
        <v>0</v>
      </c>
      <c r="H68" s="10">
        <v>3</v>
      </c>
      <c r="I68" s="10">
        <v>0</v>
      </c>
      <c r="J68" s="10">
        <v>0</v>
      </c>
      <c r="K68" s="10">
        <v>7</v>
      </c>
      <c r="L68" s="74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1</v>
      </c>
      <c r="S68" s="154">
        <v>0</v>
      </c>
      <c r="T68" s="11">
        <v>35</v>
      </c>
      <c r="U68" s="11">
        <v>30.6</v>
      </c>
      <c r="V68" s="11">
        <v>7.2</v>
      </c>
      <c r="W68" s="10"/>
      <c r="X68" s="107"/>
      <c r="Y68" s="107"/>
      <c r="Z68" s="107"/>
      <c r="AA68" s="5"/>
    </row>
    <row r="69" spans="2:28" ht="12" customHeight="1" x14ac:dyDescent="0.15">
      <c r="B69" s="291" t="s">
        <v>51</v>
      </c>
      <c r="C69" s="252"/>
      <c r="D69" s="10">
        <v>45</v>
      </c>
      <c r="E69" s="74">
        <v>43</v>
      </c>
      <c r="F69" s="10">
        <v>0</v>
      </c>
      <c r="G69" s="10">
        <v>1</v>
      </c>
      <c r="H69" s="10">
        <v>3</v>
      </c>
      <c r="I69" s="10">
        <v>2</v>
      </c>
      <c r="J69" s="10">
        <v>2</v>
      </c>
      <c r="K69" s="10">
        <v>35</v>
      </c>
      <c r="L69" s="74">
        <v>2</v>
      </c>
      <c r="M69" s="10">
        <v>0</v>
      </c>
      <c r="N69" s="10">
        <v>0</v>
      </c>
      <c r="O69" s="10">
        <v>2</v>
      </c>
      <c r="P69" s="10">
        <v>0</v>
      </c>
      <c r="Q69" s="10">
        <v>0</v>
      </c>
      <c r="R69" s="10">
        <v>0</v>
      </c>
      <c r="S69" s="154">
        <v>0</v>
      </c>
      <c r="T69" s="11">
        <v>35</v>
      </c>
      <c r="U69" s="11">
        <v>31.9</v>
      </c>
      <c r="V69" s="11">
        <v>6</v>
      </c>
      <c r="W69" s="10"/>
      <c r="X69" s="107"/>
      <c r="Y69" s="107"/>
      <c r="Z69" s="107"/>
      <c r="AA69" s="5"/>
    </row>
    <row r="70" spans="2:28" s="5" customFormat="1" ht="12" customHeight="1" x14ac:dyDescent="0.15">
      <c r="B70" s="292" t="s">
        <v>73</v>
      </c>
      <c r="C70" s="250"/>
      <c r="D70" s="7">
        <v>26</v>
      </c>
      <c r="E70" s="77">
        <v>25</v>
      </c>
      <c r="F70" s="7">
        <v>0</v>
      </c>
      <c r="G70" s="7">
        <v>1</v>
      </c>
      <c r="H70" s="7">
        <v>0</v>
      </c>
      <c r="I70" s="7">
        <v>0</v>
      </c>
      <c r="J70" s="7">
        <v>2</v>
      </c>
      <c r="K70" s="7">
        <v>22</v>
      </c>
      <c r="L70" s="77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155">
        <v>0</v>
      </c>
      <c r="T70" s="9">
        <v>35</v>
      </c>
      <c r="U70" s="9">
        <v>33.5</v>
      </c>
      <c r="V70" s="9">
        <v>4.3</v>
      </c>
      <c r="W70" s="10"/>
      <c r="X70" s="107"/>
      <c r="Y70" s="107"/>
      <c r="Z70" s="107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93">
        <f>D7</f>
        <v>8263</v>
      </c>
      <c r="W72" s="5"/>
      <c r="X72" s="5"/>
      <c r="Y72" s="5"/>
      <c r="Z72" s="5"/>
      <c r="AA72" s="5"/>
      <c r="AB72" s="5"/>
    </row>
    <row r="73" spans="2:28" x14ac:dyDescent="0.15">
      <c r="D73" s="193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B3:C4"/>
    <mergeCell ref="D3:D6"/>
    <mergeCell ref="E3:E6"/>
    <mergeCell ref="F3:K3"/>
    <mergeCell ref="L3:L6"/>
    <mergeCell ref="M3:R3"/>
    <mergeCell ref="M4:M6"/>
    <mergeCell ref="N4:N6"/>
    <mergeCell ref="O4:O6"/>
    <mergeCell ref="P4:P6"/>
    <mergeCell ref="F4:F6"/>
    <mergeCell ref="G4:G6"/>
    <mergeCell ref="H4:H6"/>
    <mergeCell ref="I4:I6"/>
    <mergeCell ref="J4:J6"/>
    <mergeCell ref="K4:K6"/>
    <mergeCell ref="Q4:Q6"/>
    <mergeCell ref="R4:R6"/>
    <mergeCell ref="B5:C6"/>
    <mergeCell ref="T5:T6"/>
    <mergeCell ref="U5:U6"/>
    <mergeCell ref="V5:V6"/>
    <mergeCell ref="S3:S4"/>
    <mergeCell ref="T3:T4"/>
    <mergeCell ref="U3:U4"/>
    <mergeCell ref="V3:V4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29" t="s">
        <v>361</v>
      </c>
      <c r="D1" s="29" t="s">
        <v>258</v>
      </c>
    </row>
    <row r="2" spans="1:8" ht="17.25" x14ac:dyDescent="0.2">
      <c r="A2" s="29"/>
      <c r="B2" s="1" t="s">
        <v>366</v>
      </c>
      <c r="C2" s="2"/>
    </row>
    <row r="3" spans="1:8" s="53" customFormat="1" ht="28.5" customHeight="1" x14ac:dyDescent="0.15">
      <c r="B3" s="307" t="s">
        <v>259</v>
      </c>
      <c r="C3" s="293"/>
      <c r="D3" s="295" t="s">
        <v>92</v>
      </c>
      <c r="E3" s="295" t="s">
        <v>260</v>
      </c>
      <c r="F3" s="295" t="s">
        <v>261</v>
      </c>
      <c r="G3" s="92"/>
      <c r="H3" s="92"/>
    </row>
    <row r="4" spans="1:8" x14ac:dyDescent="0.15">
      <c r="B4" s="319" t="s">
        <v>85</v>
      </c>
      <c r="C4" s="320"/>
      <c r="D4" s="296"/>
      <c r="E4" s="296"/>
      <c r="F4" s="296"/>
    </row>
    <row r="5" spans="1:8" x14ac:dyDescent="0.15">
      <c r="B5" s="321"/>
      <c r="C5" s="318"/>
      <c r="D5" s="296"/>
      <c r="E5" s="296"/>
      <c r="F5" s="296"/>
    </row>
    <row r="6" spans="1:8" ht="12" customHeight="1" x14ac:dyDescent="0.15">
      <c r="B6" s="290" t="s">
        <v>0</v>
      </c>
      <c r="C6" s="254"/>
      <c r="D6" s="6">
        <v>8263</v>
      </c>
      <c r="E6" s="6">
        <v>324</v>
      </c>
      <c r="F6" s="6">
        <v>7939</v>
      </c>
    </row>
    <row r="7" spans="1:8" ht="12" customHeight="1" x14ac:dyDescent="0.15">
      <c r="B7" s="291" t="s">
        <v>1</v>
      </c>
      <c r="C7" s="252"/>
      <c r="D7" s="86">
        <v>6031</v>
      </c>
      <c r="E7" s="45">
        <v>185</v>
      </c>
      <c r="F7" s="45">
        <v>5846</v>
      </c>
    </row>
    <row r="8" spans="1:8" ht="12" customHeight="1" x14ac:dyDescent="0.15">
      <c r="B8" s="70"/>
      <c r="C8" s="18" t="s">
        <v>65</v>
      </c>
      <c r="D8" s="74">
        <v>3282</v>
      </c>
      <c r="E8" s="10">
        <v>105</v>
      </c>
      <c r="F8" s="10">
        <v>3177</v>
      </c>
    </row>
    <row r="9" spans="1:8" ht="12" customHeight="1" x14ac:dyDescent="0.15">
      <c r="B9" s="70"/>
      <c r="C9" s="18" t="s">
        <v>66</v>
      </c>
      <c r="D9" s="74">
        <v>1828</v>
      </c>
      <c r="E9" s="10">
        <v>33</v>
      </c>
      <c r="F9" s="10">
        <v>1795</v>
      </c>
    </row>
    <row r="10" spans="1:8" ht="12" customHeight="1" x14ac:dyDescent="0.15">
      <c r="B10" s="70"/>
      <c r="C10" s="18" t="s">
        <v>67</v>
      </c>
      <c r="D10" s="74">
        <v>921</v>
      </c>
      <c r="E10" s="10">
        <v>47</v>
      </c>
      <c r="F10" s="10">
        <v>874</v>
      </c>
    </row>
    <row r="11" spans="1:8" ht="12" customHeight="1" x14ac:dyDescent="0.15">
      <c r="B11" s="292" t="s">
        <v>5</v>
      </c>
      <c r="C11" s="250"/>
      <c r="D11" s="77">
        <v>2232</v>
      </c>
      <c r="E11" s="7">
        <v>139</v>
      </c>
      <c r="F11" s="7">
        <v>2093</v>
      </c>
    </row>
    <row r="12" spans="1:8" ht="12" customHeight="1" x14ac:dyDescent="0.15">
      <c r="B12" s="291" t="s">
        <v>262</v>
      </c>
      <c r="C12" s="252"/>
      <c r="D12" s="6">
        <v>266</v>
      </c>
      <c r="E12" s="6">
        <v>23</v>
      </c>
      <c r="F12" s="6">
        <v>243</v>
      </c>
    </row>
    <row r="13" spans="1:8" ht="12" customHeight="1" x14ac:dyDescent="0.15">
      <c r="B13" s="291" t="s">
        <v>263</v>
      </c>
      <c r="C13" s="252"/>
      <c r="D13" s="6">
        <v>314</v>
      </c>
      <c r="E13" s="6">
        <v>17</v>
      </c>
      <c r="F13" s="6">
        <v>297</v>
      </c>
    </row>
    <row r="14" spans="1:8" ht="12" customHeight="1" x14ac:dyDescent="0.15">
      <c r="B14" s="291" t="s">
        <v>77</v>
      </c>
      <c r="C14" s="252"/>
      <c r="D14" s="6">
        <v>467</v>
      </c>
      <c r="E14" s="6">
        <v>14</v>
      </c>
      <c r="F14" s="6">
        <v>453</v>
      </c>
    </row>
    <row r="15" spans="1:8" ht="12" customHeight="1" x14ac:dyDescent="0.15">
      <c r="B15" s="291" t="s">
        <v>78</v>
      </c>
      <c r="C15" s="252"/>
      <c r="D15" s="6">
        <v>3854</v>
      </c>
      <c r="E15" s="6">
        <v>123</v>
      </c>
      <c r="F15" s="6">
        <v>3731</v>
      </c>
    </row>
    <row r="16" spans="1:8" ht="12" customHeight="1" x14ac:dyDescent="0.15">
      <c r="B16" s="291" t="s">
        <v>79</v>
      </c>
      <c r="C16" s="252"/>
      <c r="D16" s="6">
        <v>707</v>
      </c>
      <c r="E16" s="6">
        <v>40</v>
      </c>
      <c r="F16" s="6">
        <v>667</v>
      </c>
    </row>
    <row r="17" spans="2:6" ht="12" customHeight="1" x14ac:dyDescent="0.15">
      <c r="B17" s="291" t="s">
        <v>264</v>
      </c>
      <c r="C17" s="252"/>
      <c r="D17" s="6">
        <v>52</v>
      </c>
      <c r="E17" s="6">
        <v>4</v>
      </c>
      <c r="F17" s="6">
        <v>48</v>
      </c>
    </row>
    <row r="18" spans="2:6" ht="12" customHeight="1" x14ac:dyDescent="0.15">
      <c r="B18" s="291" t="s">
        <v>81</v>
      </c>
      <c r="C18" s="252"/>
      <c r="D18" s="6">
        <v>1828</v>
      </c>
      <c r="E18" s="6">
        <v>33</v>
      </c>
      <c r="F18" s="6">
        <v>1795</v>
      </c>
    </row>
    <row r="19" spans="2:6" ht="12" customHeight="1" x14ac:dyDescent="0.15">
      <c r="B19" s="291" t="s">
        <v>207</v>
      </c>
      <c r="C19" s="252"/>
      <c r="D19" s="6">
        <v>186</v>
      </c>
      <c r="E19" s="6">
        <v>27</v>
      </c>
      <c r="F19" s="6">
        <v>159</v>
      </c>
    </row>
    <row r="20" spans="2:6" ht="12" customHeight="1" x14ac:dyDescent="0.15">
      <c r="B20" s="291" t="s">
        <v>208</v>
      </c>
      <c r="C20" s="252"/>
      <c r="D20" s="6">
        <v>36</v>
      </c>
      <c r="E20" s="6">
        <v>4</v>
      </c>
      <c r="F20" s="6">
        <v>32</v>
      </c>
    </row>
    <row r="21" spans="2:6" ht="12" customHeight="1" x14ac:dyDescent="0.15">
      <c r="B21" s="291" t="s">
        <v>88</v>
      </c>
      <c r="C21" s="252"/>
      <c r="D21" s="6">
        <v>306</v>
      </c>
      <c r="E21" s="6">
        <v>23</v>
      </c>
      <c r="F21" s="6">
        <v>283</v>
      </c>
    </row>
    <row r="22" spans="2:6" ht="12" customHeight="1" x14ac:dyDescent="0.15">
      <c r="B22" s="292" t="s">
        <v>209</v>
      </c>
      <c r="C22" s="250"/>
      <c r="D22" s="6">
        <v>247</v>
      </c>
      <c r="E22" s="6">
        <v>16</v>
      </c>
      <c r="F22" s="6">
        <v>231</v>
      </c>
    </row>
    <row r="23" spans="2:6" ht="12" customHeight="1" x14ac:dyDescent="0.15">
      <c r="B23" s="291" t="s">
        <v>6</v>
      </c>
      <c r="C23" s="252"/>
      <c r="D23" s="86">
        <v>266</v>
      </c>
      <c r="E23" s="45">
        <v>23</v>
      </c>
      <c r="F23" s="45">
        <v>243</v>
      </c>
    </row>
    <row r="24" spans="2:6" ht="12" customHeight="1" x14ac:dyDescent="0.15">
      <c r="B24" s="291" t="s">
        <v>7</v>
      </c>
      <c r="C24" s="252"/>
      <c r="D24" s="74">
        <v>16</v>
      </c>
      <c r="E24" s="10">
        <v>2</v>
      </c>
      <c r="F24" s="10">
        <v>14</v>
      </c>
    </row>
    <row r="25" spans="2:6" ht="12" customHeight="1" x14ac:dyDescent="0.15">
      <c r="B25" s="291" t="s">
        <v>8</v>
      </c>
      <c r="C25" s="252"/>
      <c r="D25" s="74">
        <v>35</v>
      </c>
      <c r="E25" s="10">
        <v>3</v>
      </c>
      <c r="F25" s="10">
        <v>32</v>
      </c>
    </row>
    <row r="26" spans="2:6" ht="12" customHeight="1" x14ac:dyDescent="0.15">
      <c r="B26" s="291" t="s">
        <v>9</v>
      </c>
      <c r="C26" s="252"/>
      <c r="D26" s="74">
        <v>129</v>
      </c>
      <c r="E26" s="10">
        <v>7</v>
      </c>
      <c r="F26" s="10">
        <v>122</v>
      </c>
    </row>
    <row r="27" spans="2:6" ht="12" customHeight="1" x14ac:dyDescent="0.15">
      <c r="B27" s="291" t="s">
        <v>10</v>
      </c>
      <c r="C27" s="252"/>
      <c r="D27" s="74">
        <v>71</v>
      </c>
      <c r="E27" s="10">
        <v>5</v>
      </c>
      <c r="F27" s="10">
        <v>66</v>
      </c>
    </row>
    <row r="28" spans="2:6" ht="12" customHeight="1" x14ac:dyDescent="0.15">
      <c r="B28" s="291" t="s">
        <v>11</v>
      </c>
      <c r="C28" s="252"/>
      <c r="D28" s="74">
        <v>23</v>
      </c>
      <c r="E28" s="10">
        <v>0</v>
      </c>
      <c r="F28" s="10">
        <v>23</v>
      </c>
    </row>
    <row r="29" spans="2:6" ht="12" customHeight="1" x14ac:dyDescent="0.15">
      <c r="B29" s="291" t="s">
        <v>12</v>
      </c>
      <c r="C29" s="252"/>
      <c r="D29" s="74">
        <v>40</v>
      </c>
      <c r="E29" s="10">
        <v>0</v>
      </c>
      <c r="F29" s="10">
        <v>40</v>
      </c>
    </row>
    <row r="30" spans="2:6" ht="12" customHeight="1" x14ac:dyDescent="0.15">
      <c r="B30" s="291" t="s">
        <v>13</v>
      </c>
      <c r="C30" s="252"/>
      <c r="D30" s="74">
        <v>261</v>
      </c>
      <c r="E30" s="10">
        <v>8</v>
      </c>
      <c r="F30" s="10">
        <v>253</v>
      </c>
    </row>
    <row r="31" spans="2:6" ht="12" customHeight="1" x14ac:dyDescent="0.15">
      <c r="B31" s="291" t="s">
        <v>14</v>
      </c>
      <c r="C31" s="252"/>
      <c r="D31" s="74">
        <v>197</v>
      </c>
      <c r="E31" s="10">
        <v>7</v>
      </c>
      <c r="F31" s="10">
        <v>190</v>
      </c>
    </row>
    <row r="32" spans="2:6" ht="12" customHeight="1" x14ac:dyDescent="0.15">
      <c r="B32" s="291" t="s">
        <v>15</v>
      </c>
      <c r="C32" s="252"/>
      <c r="D32" s="74">
        <v>153</v>
      </c>
      <c r="E32" s="10">
        <v>0</v>
      </c>
      <c r="F32" s="10">
        <v>153</v>
      </c>
    </row>
    <row r="33" spans="2:6" ht="12" customHeight="1" x14ac:dyDescent="0.15">
      <c r="B33" s="291" t="s">
        <v>16</v>
      </c>
      <c r="C33" s="252"/>
      <c r="D33" s="74">
        <v>747</v>
      </c>
      <c r="E33" s="10">
        <v>17</v>
      </c>
      <c r="F33" s="10">
        <v>730</v>
      </c>
    </row>
    <row r="34" spans="2:6" ht="12" customHeight="1" x14ac:dyDescent="0.15">
      <c r="B34" s="291" t="s">
        <v>17</v>
      </c>
      <c r="C34" s="252"/>
      <c r="D34" s="74">
        <v>482</v>
      </c>
      <c r="E34" s="10">
        <v>19</v>
      </c>
      <c r="F34" s="10">
        <v>463</v>
      </c>
    </row>
    <row r="35" spans="2:6" ht="12" customHeight="1" x14ac:dyDescent="0.15">
      <c r="B35" s="291" t="s">
        <v>18</v>
      </c>
      <c r="C35" s="252"/>
      <c r="D35" s="74">
        <v>1069</v>
      </c>
      <c r="E35" s="10">
        <v>34</v>
      </c>
      <c r="F35" s="10">
        <v>1035</v>
      </c>
    </row>
    <row r="36" spans="2:6" ht="12" customHeight="1" x14ac:dyDescent="0.15">
      <c r="B36" s="291" t="s">
        <v>19</v>
      </c>
      <c r="C36" s="252"/>
      <c r="D36" s="74">
        <v>984</v>
      </c>
      <c r="E36" s="10">
        <v>35</v>
      </c>
      <c r="F36" s="10">
        <v>949</v>
      </c>
    </row>
    <row r="37" spans="2:6" ht="12" customHeight="1" x14ac:dyDescent="0.15">
      <c r="B37" s="291" t="s">
        <v>20</v>
      </c>
      <c r="C37" s="252"/>
      <c r="D37" s="74">
        <v>50</v>
      </c>
      <c r="E37" s="10">
        <v>4</v>
      </c>
      <c r="F37" s="10">
        <v>46</v>
      </c>
    </row>
    <row r="38" spans="2:6" ht="12" customHeight="1" x14ac:dyDescent="0.15">
      <c r="B38" s="291" t="s">
        <v>21</v>
      </c>
      <c r="C38" s="252"/>
      <c r="D38" s="74">
        <v>23</v>
      </c>
      <c r="E38" s="10">
        <v>0</v>
      </c>
      <c r="F38" s="10">
        <v>23</v>
      </c>
    </row>
    <row r="39" spans="2:6" ht="12" customHeight="1" x14ac:dyDescent="0.15">
      <c r="B39" s="291" t="s">
        <v>22</v>
      </c>
      <c r="C39" s="252"/>
      <c r="D39" s="74">
        <v>19</v>
      </c>
      <c r="E39" s="10">
        <v>3</v>
      </c>
      <c r="F39" s="10">
        <v>16</v>
      </c>
    </row>
    <row r="40" spans="2:6" ht="12" customHeight="1" x14ac:dyDescent="0.15">
      <c r="B40" s="291" t="s">
        <v>23</v>
      </c>
      <c r="C40" s="252"/>
      <c r="D40" s="74">
        <v>10</v>
      </c>
      <c r="E40" s="10">
        <v>1</v>
      </c>
      <c r="F40" s="10">
        <v>9</v>
      </c>
    </row>
    <row r="41" spans="2:6" ht="12" customHeight="1" x14ac:dyDescent="0.15">
      <c r="B41" s="291" t="s">
        <v>24</v>
      </c>
      <c r="C41" s="252"/>
      <c r="D41" s="74">
        <v>97</v>
      </c>
      <c r="E41" s="10">
        <v>3</v>
      </c>
      <c r="F41" s="10">
        <v>94</v>
      </c>
    </row>
    <row r="42" spans="2:6" ht="12" customHeight="1" x14ac:dyDescent="0.15">
      <c r="B42" s="291" t="s">
        <v>25</v>
      </c>
      <c r="C42" s="252"/>
      <c r="D42" s="74">
        <v>67</v>
      </c>
      <c r="E42" s="10">
        <v>3</v>
      </c>
      <c r="F42" s="10">
        <v>64</v>
      </c>
    </row>
    <row r="43" spans="2:6" ht="12" customHeight="1" x14ac:dyDescent="0.15">
      <c r="B43" s="291" t="s">
        <v>26</v>
      </c>
      <c r="C43" s="252"/>
      <c r="D43" s="74">
        <v>139</v>
      </c>
      <c r="E43" s="10">
        <v>1</v>
      </c>
      <c r="F43" s="10">
        <v>138</v>
      </c>
    </row>
    <row r="44" spans="2:6" ht="12" customHeight="1" x14ac:dyDescent="0.15">
      <c r="B44" s="291" t="s">
        <v>27</v>
      </c>
      <c r="C44" s="252"/>
      <c r="D44" s="74">
        <v>214</v>
      </c>
      <c r="E44" s="10">
        <v>7</v>
      </c>
      <c r="F44" s="10">
        <v>207</v>
      </c>
    </row>
    <row r="45" spans="2:6" ht="12" customHeight="1" x14ac:dyDescent="0.15">
      <c r="B45" s="291" t="s">
        <v>28</v>
      </c>
      <c r="C45" s="252"/>
      <c r="D45" s="74">
        <v>418</v>
      </c>
      <c r="E45" s="10">
        <v>28</v>
      </c>
      <c r="F45" s="10">
        <v>390</v>
      </c>
    </row>
    <row r="46" spans="2:6" ht="12" customHeight="1" x14ac:dyDescent="0.15">
      <c r="B46" s="291" t="s">
        <v>29</v>
      </c>
      <c r="C46" s="252"/>
      <c r="D46" s="74">
        <v>150</v>
      </c>
      <c r="E46" s="10">
        <v>11</v>
      </c>
      <c r="F46" s="10">
        <v>139</v>
      </c>
    </row>
    <row r="47" spans="2:6" ht="12" customHeight="1" x14ac:dyDescent="0.15">
      <c r="B47" s="291" t="s">
        <v>30</v>
      </c>
      <c r="C47" s="252"/>
      <c r="D47" s="74">
        <v>164</v>
      </c>
      <c r="E47" s="10">
        <v>1</v>
      </c>
      <c r="F47" s="10">
        <v>163</v>
      </c>
    </row>
    <row r="48" spans="2:6" ht="12" customHeight="1" x14ac:dyDescent="0.15">
      <c r="B48" s="291" t="s">
        <v>31</v>
      </c>
      <c r="C48" s="252"/>
      <c r="D48" s="74">
        <v>200</v>
      </c>
      <c r="E48" s="10">
        <v>6</v>
      </c>
      <c r="F48" s="10">
        <v>194</v>
      </c>
    </row>
    <row r="49" spans="2:6" ht="12" customHeight="1" x14ac:dyDescent="0.15">
      <c r="B49" s="291" t="s">
        <v>32</v>
      </c>
      <c r="C49" s="252"/>
      <c r="D49" s="74">
        <v>791</v>
      </c>
      <c r="E49" s="10">
        <v>15</v>
      </c>
      <c r="F49" s="10">
        <v>776</v>
      </c>
    </row>
    <row r="50" spans="2:6" ht="12" customHeight="1" x14ac:dyDescent="0.15">
      <c r="B50" s="291" t="s">
        <v>33</v>
      </c>
      <c r="C50" s="252"/>
      <c r="D50" s="74">
        <v>526</v>
      </c>
      <c r="E50" s="10">
        <v>10</v>
      </c>
      <c r="F50" s="10">
        <v>516</v>
      </c>
    </row>
    <row r="51" spans="2:6" ht="12" customHeight="1" x14ac:dyDescent="0.15">
      <c r="B51" s="291" t="s">
        <v>34</v>
      </c>
      <c r="C51" s="252"/>
      <c r="D51" s="74">
        <v>93</v>
      </c>
      <c r="E51" s="10">
        <v>1</v>
      </c>
      <c r="F51" s="10">
        <v>92</v>
      </c>
    </row>
    <row r="52" spans="2:6" ht="12" customHeight="1" x14ac:dyDescent="0.15">
      <c r="B52" s="291" t="s">
        <v>35</v>
      </c>
      <c r="C52" s="252"/>
      <c r="D52" s="74">
        <v>54</v>
      </c>
      <c r="E52" s="10">
        <v>0</v>
      </c>
      <c r="F52" s="10">
        <v>54</v>
      </c>
    </row>
    <row r="53" spans="2:6" ht="12" customHeight="1" x14ac:dyDescent="0.15">
      <c r="B53" s="291" t="s">
        <v>36</v>
      </c>
      <c r="C53" s="252"/>
      <c r="D53" s="74">
        <v>1</v>
      </c>
      <c r="E53" s="10">
        <v>0</v>
      </c>
      <c r="F53" s="10">
        <v>1</v>
      </c>
    </row>
    <row r="54" spans="2:6" ht="12" customHeight="1" x14ac:dyDescent="0.15">
      <c r="B54" s="291" t="s">
        <v>37</v>
      </c>
      <c r="C54" s="252"/>
      <c r="D54" s="74">
        <v>1</v>
      </c>
      <c r="E54" s="10">
        <v>0</v>
      </c>
      <c r="F54" s="10">
        <v>1</v>
      </c>
    </row>
    <row r="55" spans="2:6" ht="12" customHeight="1" x14ac:dyDescent="0.15">
      <c r="B55" s="291" t="s">
        <v>38</v>
      </c>
      <c r="C55" s="252"/>
      <c r="D55" s="74">
        <v>69</v>
      </c>
      <c r="E55" s="10">
        <v>5</v>
      </c>
      <c r="F55" s="10">
        <v>64</v>
      </c>
    </row>
    <row r="56" spans="2:6" ht="12" customHeight="1" x14ac:dyDescent="0.15">
      <c r="B56" s="291" t="s">
        <v>39</v>
      </c>
      <c r="C56" s="252"/>
      <c r="D56" s="74">
        <v>80</v>
      </c>
      <c r="E56" s="10">
        <v>13</v>
      </c>
      <c r="F56" s="10">
        <v>67</v>
      </c>
    </row>
    <row r="57" spans="2:6" ht="12" customHeight="1" x14ac:dyDescent="0.15">
      <c r="B57" s="291" t="s">
        <v>40</v>
      </c>
      <c r="C57" s="252"/>
      <c r="D57" s="74">
        <v>35</v>
      </c>
      <c r="E57" s="10">
        <v>9</v>
      </c>
      <c r="F57" s="10">
        <v>26</v>
      </c>
    </row>
    <row r="58" spans="2:6" ht="12" customHeight="1" x14ac:dyDescent="0.15">
      <c r="B58" s="291" t="s">
        <v>41</v>
      </c>
      <c r="C58" s="252"/>
      <c r="D58" s="74">
        <v>6</v>
      </c>
      <c r="E58" s="10">
        <v>0</v>
      </c>
      <c r="F58" s="10">
        <v>6</v>
      </c>
    </row>
    <row r="59" spans="2:6" ht="12" customHeight="1" x14ac:dyDescent="0.15">
      <c r="B59" s="291" t="s">
        <v>42</v>
      </c>
      <c r="C59" s="252"/>
      <c r="D59" s="74">
        <v>13</v>
      </c>
      <c r="E59" s="10">
        <v>1</v>
      </c>
      <c r="F59" s="10">
        <v>12</v>
      </c>
    </row>
    <row r="60" spans="2:6" ht="12" customHeight="1" x14ac:dyDescent="0.15">
      <c r="B60" s="291" t="s">
        <v>43</v>
      </c>
      <c r="C60" s="252"/>
      <c r="D60" s="74">
        <v>13</v>
      </c>
      <c r="E60" s="10">
        <v>3</v>
      </c>
      <c r="F60" s="10">
        <v>10</v>
      </c>
    </row>
    <row r="61" spans="2:6" ht="12" customHeight="1" x14ac:dyDescent="0.15">
      <c r="B61" s="291" t="s">
        <v>44</v>
      </c>
      <c r="C61" s="252"/>
      <c r="D61" s="74">
        <v>4</v>
      </c>
      <c r="E61" s="221">
        <v>0</v>
      </c>
      <c r="F61" s="221">
        <v>4</v>
      </c>
    </row>
    <row r="62" spans="2:6" ht="12" customHeight="1" x14ac:dyDescent="0.15">
      <c r="B62" s="291" t="s">
        <v>45</v>
      </c>
      <c r="C62" s="252"/>
      <c r="D62" s="74">
        <v>247</v>
      </c>
      <c r="E62" s="10">
        <v>17</v>
      </c>
      <c r="F62" s="10">
        <v>230</v>
      </c>
    </row>
    <row r="63" spans="2:6" ht="12" customHeight="1" x14ac:dyDescent="0.15">
      <c r="B63" s="291" t="s">
        <v>46</v>
      </c>
      <c r="C63" s="252"/>
      <c r="D63" s="74">
        <v>23</v>
      </c>
      <c r="E63" s="10">
        <v>1</v>
      </c>
      <c r="F63" s="10">
        <v>22</v>
      </c>
    </row>
    <row r="64" spans="2:6" ht="12" customHeight="1" x14ac:dyDescent="0.15">
      <c r="B64" s="291" t="s">
        <v>47</v>
      </c>
      <c r="C64" s="252"/>
      <c r="D64" s="74">
        <v>36</v>
      </c>
      <c r="E64" s="10">
        <v>5</v>
      </c>
      <c r="F64" s="10">
        <v>31</v>
      </c>
    </row>
    <row r="65" spans="2:6" ht="12" customHeight="1" x14ac:dyDescent="0.15">
      <c r="B65" s="291" t="s">
        <v>48</v>
      </c>
      <c r="C65" s="252"/>
      <c r="D65" s="74">
        <v>118</v>
      </c>
      <c r="E65" s="10">
        <v>6</v>
      </c>
      <c r="F65" s="10">
        <v>112</v>
      </c>
    </row>
    <row r="66" spans="2:6" ht="12" customHeight="1" x14ac:dyDescent="0.15">
      <c r="B66" s="291" t="s">
        <v>49</v>
      </c>
      <c r="C66" s="252"/>
      <c r="D66" s="74">
        <v>47</v>
      </c>
      <c r="E66" s="10">
        <v>2</v>
      </c>
      <c r="F66" s="10">
        <v>45</v>
      </c>
    </row>
    <row r="67" spans="2:6" ht="12" customHeight="1" x14ac:dyDescent="0.15">
      <c r="B67" s="291" t="s">
        <v>50</v>
      </c>
      <c r="C67" s="252"/>
      <c r="D67" s="74">
        <v>11</v>
      </c>
      <c r="E67" s="10">
        <v>0</v>
      </c>
      <c r="F67" s="10">
        <v>11</v>
      </c>
    </row>
    <row r="68" spans="2:6" ht="12" customHeight="1" x14ac:dyDescent="0.15">
      <c r="B68" s="291" t="s">
        <v>51</v>
      </c>
      <c r="C68" s="252"/>
      <c r="D68" s="74">
        <v>45</v>
      </c>
      <c r="E68" s="10">
        <v>6</v>
      </c>
      <c r="F68" s="10">
        <v>39</v>
      </c>
    </row>
    <row r="69" spans="2:6" s="5" customFormat="1" ht="12" customHeight="1" x14ac:dyDescent="0.15">
      <c r="B69" s="292" t="s">
        <v>73</v>
      </c>
      <c r="C69" s="250"/>
      <c r="D69" s="77">
        <v>26</v>
      </c>
      <c r="E69" s="7">
        <v>2</v>
      </c>
      <c r="F69" s="7">
        <v>24</v>
      </c>
    </row>
    <row r="71" spans="2:6" x14ac:dyDescent="0.15">
      <c r="D71" s="193">
        <f>D6</f>
        <v>8263</v>
      </c>
    </row>
    <row r="72" spans="2:6" x14ac:dyDescent="0.15">
      <c r="D72" s="193" t="str">
        <f>IF(D71=SUM(D8:D11,D12:D22,D23:D69)/3,"OK","NG")</f>
        <v>OK</v>
      </c>
    </row>
  </sheetData>
  <mergeCells count="66">
    <mergeCell ref="B3:C3"/>
    <mergeCell ref="D3:D5"/>
    <mergeCell ref="E3:E5"/>
    <mergeCell ref="F3:F5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9" t="s">
        <v>362</v>
      </c>
      <c r="D1" s="29" t="s">
        <v>265</v>
      </c>
      <c r="P1" s="29" t="s">
        <v>327</v>
      </c>
      <c r="T1" s="29"/>
      <c r="AB1" s="29" t="s">
        <v>265</v>
      </c>
      <c r="AN1" s="29" t="s">
        <v>328</v>
      </c>
      <c r="AZ1" s="29" t="s">
        <v>265</v>
      </c>
    </row>
    <row r="2" spans="1:59" ht="17.25" customHeight="1" x14ac:dyDescent="0.2">
      <c r="A2" s="29"/>
      <c r="B2" s="1" t="s">
        <v>366</v>
      </c>
      <c r="C2" s="2"/>
      <c r="D2" s="29"/>
    </row>
    <row r="3" spans="1:59" ht="24" customHeight="1" x14ac:dyDescent="0.15">
      <c r="B3" s="307" t="s">
        <v>266</v>
      </c>
      <c r="C3" s="293"/>
      <c r="D3" s="287" t="s">
        <v>92</v>
      </c>
      <c r="E3" s="114"/>
      <c r="F3" s="94">
        <v>100</v>
      </c>
      <c r="G3" s="94">
        <v>110</v>
      </c>
      <c r="H3" s="94">
        <v>120</v>
      </c>
      <c r="I3" s="94">
        <v>130</v>
      </c>
      <c r="J3" s="94">
        <v>140</v>
      </c>
      <c r="K3" s="94">
        <v>150</v>
      </c>
      <c r="L3" s="94">
        <v>160</v>
      </c>
      <c r="M3" s="94">
        <v>170</v>
      </c>
      <c r="N3" s="94">
        <v>180</v>
      </c>
      <c r="O3" s="94">
        <v>190</v>
      </c>
      <c r="P3" s="94">
        <v>200</v>
      </c>
      <c r="Q3" s="94">
        <v>210</v>
      </c>
      <c r="R3" s="94">
        <v>220</v>
      </c>
      <c r="S3" s="94">
        <v>230</v>
      </c>
      <c r="T3" s="94">
        <v>240</v>
      </c>
      <c r="U3" s="94">
        <v>250</v>
      </c>
      <c r="V3" s="94">
        <v>260</v>
      </c>
      <c r="W3" s="94">
        <v>270</v>
      </c>
      <c r="X3" s="94">
        <v>280</v>
      </c>
      <c r="Y3" s="94">
        <v>290</v>
      </c>
      <c r="Z3" s="94">
        <v>300</v>
      </c>
      <c r="AA3" s="94">
        <v>310</v>
      </c>
      <c r="AB3" s="94">
        <v>320</v>
      </c>
      <c r="AC3" s="94">
        <v>330</v>
      </c>
      <c r="AD3" s="94">
        <v>340</v>
      </c>
      <c r="AE3" s="94">
        <v>350</v>
      </c>
      <c r="AF3" s="94">
        <v>360</v>
      </c>
      <c r="AG3" s="94">
        <v>370</v>
      </c>
      <c r="AH3" s="94">
        <v>380</v>
      </c>
      <c r="AI3" s="94">
        <v>390</v>
      </c>
      <c r="AJ3" s="94">
        <v>400</v>
      </c>
      <c r="AK3" s="94">
        <v>410</v>
      </c>
      <c r="AL3" s="94">
        <v>420</v>
      </c>
      <c r="AM3" s="94">
        <v>430</v>
      </c>
      <c r="AN3" s="94">
        <v>440</v>
      </c>
      <c r="AO3" s="94">
        <v>450</v>
      </c>
      <c r="AP3" s="94">
        <v>460</v>
      </c>
      <c r="AQ3" s="94">
        <v>470</v>
      </c>
      <c r="AR3" s="94">
        <v>480</v>
      </c>
      <c r="AS3" s="94">
        <v>490</v>
      </c>
      <c r="AT3" s="94">
        <v>500</v>
      </c>
      <c r="AU3" s="94">
        <v>510</v>
      </c>
      <c r="AV3" s="94">
        <v>520</v>
      </c>
      <c r="AW3" s="94">
        <v>530</v>
      </c>
      <c r="AX3" s="94">
        <v>540</v>
      </c>
      <c r="AY3" s="94">
        <v>550</v>
      </c>
      <c r="AZ3" s="94">
        <v>560</v>
      </c>
      <c r="BA3" s="94">
        <v>570</v>
      </c>
      <c r="BB3" s="94">
        <v>580</v>
      </c>
      <c r="BC3" s="94">
        <v>590</v>
      </c>
      <c r="BD3" s="118" t="s">
        <v>331</v>
      </c>
      <c r="BE3" s="324" t="s">
        <v>94</v>
      </c>
      <c r="BF3" s="324" t="s">
        <v>95</v>
      </c>
      <c r="BG3" s="324" t="s">
        <v>128</v>
      </c>
    </row>
    <row r="4" spans="1:59" s="35" customFormat="1" ht="13.5" x14ac:dyDescent="0.15">
      <c r="B4" s="319" t="s">
        <v>85</v>
      </c>
      <c r="C4" s="320"/>
      <c r="D4" s="288"/>
      <c r="E4" s="65" t="s">
        <v>97</v>
      </c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 t="s">
        <v>97</v>
      </c>
      <c r="L4" s="65" t="s">
        <v>97</v>
      </c>
      <c r="M4" s="65" t="s">
        <v>97</v>
      </c>
      <c r="N4" s="65" t="s">
        <v>97</v>
      </c>
      <c r="O4" s="65" t="s">
        <v>97</v>
      </c>
      <c r="P4" s="65" t="s">
        <v>97</v>
      </c>
      <c r="Q4" s="65" t="s">
        <v>97</v>
      </c>
      <c r="R4" s="65" t="s">
        <v>97</v>
      </c>
      <c r="S4" s="65" t="s">
        <v>97</v>
      </c>
      <c r="T4" s="65" t="s">
        <v>97</v>
      </c>
      <c r="U4" s="65" t="s">
        <v>97</v>
      </c>
      <c r="V4" s="65" t="s">
        <v>97</v>
      </c>
      <c r="W4" s="65" t="s">
        <v>97</v>
      </c>
      <c r="X4" s="65" t="s">
        <v>97</v>
      </c>
      <c r="Y4" s="65" t="s">
        <v>97</v>
      </c>
      <c r="Z4" s="65" t="s">
        <v>97</v>
      </c>
      <c r="AA4" s="65" t="s">
        <v>97</v>
      </c>
      <c r="AB4" s="65" t="s">
        <v>97</v>
      </c>
      <c r="AC4" s="65" t="s">
        <v>97</v>
      </c>
      <c r="AD4" s="65" t="s">
        <v>97</v>
      </c>
      <c r="AE4" s="65" t="s">
        <v>97</v>
      </c>
      <c r="AF4" s="65" t="s">
        <v>97</v>
      </c>
      <c r="AG4" s="65" t="s">
        <v>97</v>
      </c>
      <c r="AH4" s="65" t="s">
        <v>97</v>
      </c>
      <c r="AI4" s="65" t="s">
        <v>97</v>
      </c>
      <c r="AJ4" s="65" t="s">
        <v>97</v>
      </c>
      <c r="AK4" s="65" t="s">
        <v>97</v>
      </c>
      <c r="AL4" s="65" t="s">
        <v>97</v>
      </c>
      <c r="AM4" s="65" t="s">
        <v>97</v>
      </c>
      <c r="AN4" s="65" t="s">
        <v>97</v>
      </c>
      <c r="AO4" s="65" t="s">
        <v>97</v>
      </c>
      <c r="AP4" s="65" t="s">
        <v>97</v>
      </c>
      <c r="AQ4" s="65" t="s">
        <v>97</v>
      </c>
      <c r="AR4" s="65" t="s">
        <v>97</v>
      </c>
      <c r="AS4" s="65" t="s">
        <v>97</v>
      </c>
      <c r="AT4" s="65" t="s">
        <v>97</v>
      </c>
      <c r="AU4" s="65" t="s">
        <v>97</v>
      </c>
      <c r="AV4" s="65" t="s">
        <v>97</v>
      </c>
      <c r="AW4" s="65" t="s">
        <v>97</v>
      </c>
      <c r="AX4" s="65" t="s">
        <v>97</v>
      </c>
      <c r="AY4" s="65" t="s">
        <v>97</v>
      </c>
      <c r="AZ4" s="65" t="s">
        <v>97</v>
      </c>
      <c r="BA4" s="65" t="s">
        <v>97</v>
      </c>
      <c r="BB4" s="65" t="s">
        <v>97</v>
      </c>
      <c r="BC4" s="65" t="s">
        <v>97</v>
      </c>
      <c r="BD4" s="65"/>
      <c r="BE4" s="288"/>
      <c r="BF4" s="288"/>
      <c r="BG4" s="288"/>
    </row>
    <row r="5" spans="1:59" ht="24" customHeight="1" x14ac:dyDescent="0.15">
      <c r="B5" s="321"/>
      <c r="C5" s="318"/>
      <c r="D5" s="289"/>
      <c r="E5" s="99" t="s">
        <v>330</v>
      </c>
      <c r="F5" s="100">
        <v>110</v>
      </c>
      <c r="G5" s="100">
        <v>120</v>
      </c>
      <c r="H5" s="100">
        <v>130</v>
      </c>
      <c r="I5" s="100">
        <v>140</v>
      </c>
      <c r="J5" s="100">
        <v>150</v>
      </c>
      <c r="K5" s="100">
        <v>160</v>
      </c>
      <c r="L5" s="100">
        <v>170</v>
      </c>
      <c r="M5" s="100">
        <v>180</v>
      </c>
      <c r="N5" s="100">
        <v>190</v>
      </c>
      <c r="O5" s="100">
        <v>200</v>
      </c>
      <c r="P5" s="100">
        <v>210</v>
      </c>
      <c r="Q5" s="100">
        <v>220</v>
      </c>
      <c r="R5" s="100">
        <v>230</v>
      </c>
      <c r="S5" s="100">
        <v>240</v>
      </c>
      <c r="T5" s="100">
        <v>250</v>
      </c>
      <c r="U5" s="100">
        <v>260</v>
      </c>
      <c r="V5" s="100">
        <v>270</v>
      </c>
      <c r="W5" s="100">
        <v>280</v>
      </c>
      <c r="X5" s="100">
        <v>290</v>
      </c>
      <c r="Y5" s="100">
        <v>300</v>
      </c>
      <c r="Z5" s="100">
        <v>310</v>
      </c>
      <c r="AA5" s="100">
        <v>320</v>
      </c>
      <c r="AB5" s="100">
        <v>330</v>
      </c>
      <c r="AC5" s="100">
        <v>340</v>
      </c>
      <c r="AD5" s="100">
        <v>350</v>
      </c>
      <c r="AE5" s="100">
        <v>360</v>
      </c>
      <c r="AF5" s="100">
        <v>370</v>
      </c>
      <c r="AG5" s="100">
        <v>380</v>
      </c>
      <c r="AH5" s="100">
        <v>390</v>
      </c>
      <c r="AI5" s="100">
        <v>400</v>
      </c>
      <c r="AJ5" s="100">
        <v>410</v>
      </c>
      <c r="AK5" s="100">
        <v>420</v>
      </c>
      <c r="AL5" s="100">
        <v>430</v>
      </c>
      <c r="AM5" s="100">
        <v>440</v>
      </c>
      <c r="AN5" s="100">
        <v>450</v>
      </c>
      <c r="AO5" s="100">
        <v>460</v>
      </c>
      <c r="AP5" s="100">
        <v>470</v>
      </c>
      <c r="AQ5" s="100">
        <v>480</v>
      </c>
      <c r="AR5" s="100">
        <v>490</v>
      </c>
      <c r="AS5" s="100">
        <v>500</v>
      </c>
      <c r="AT5" s="100">
        <v>510</v>
      </c>
      <c r="AU5" s="100">
        <v>520</v>
      </c>
      <c r="AV5" s="100">
        <v>530</v>
      </c>
      <c r="AW5" s="100">
        <v>540</v>
      </c>
      <c r="AX5" s="100">
        <v>550</v>
      </c>
      <c r="AY5" s="100">
        <v>560</v>
      </c>
      <c r="AZ5" s="100">
        <v>570</v>
      </c>
      <c r="BA5" s="100">
        <v>580</v>
      </c>
      <c r="BB5" s="100">
        <v>590</v>
      </c>
      <c r="BC5" s="100">
        <v>600</v>
      </c>
      <c r="BD5" s="69"/>
      <c r="BE5" s="69" t="s">
        <v>164</v>
      </c>
      <c r="BF5" s="69" t="s">
        <v>164</v>
      </c>
      <c r="BG5" s="69" t="s">
        <v>164</v>
      </c>
    </row>
    <row r="6" spans="1:59" ht="12" customHeight="1" x14ac:dyDescent="0.15">
      <c r="B6" s="290" t="s">
        <v>0</v>
      </c>
      <c r="C6" s="254"/>
      <c r="D6" s="6">
        <v>8263</v>
      </c>
      <c r="E6" s="6">
        <v>1624</v>
      </c>
      <c r="F6" s="6">
        <v>786</v>
      </c>
      <c r="G6" s="6">
        <v>453</v>
      </c>
      <c r="H6" s="6">
        <v>392</v>
      </c>
      <c r="I6" s="6">
        <v>393</v>
      </c>
      <c r="J6" s="6">
        <v>261</v>
      </c>
      <c r="K6" s="6">
        <v>338</v>
      </c>
      <c r="L6" s="6">
        <v>452</v>
      </c>
      <c r="M6" s="6">
        <v>313</v>
      </c>
      <c r="N6" s="6">
        <v>311</v>
      </c>
      <c r="O6" s="6">
        <v>336</v>
      </c>
      <c r="P6" s="6">
        <v>346</v>
      </c>
      <c r="Q6" s="6">
        <v>241</v>
      </c>
      <c r="R6" s="6">
        <v>191</v>
      </c>
      <c r="S6" s="6">
        <v>206</v>
      </c>
      <c r="T6" s="6">
        <v>164</v>
      </c>
      <c r="U6" s="6">
        <v>152</v>
      </c>
      <c r="V6" s="6">
        <v>105</v>
      </c>
      <c r="W6" s="6">
        <v>77</v>
      </c>
      <c r="X6" s="6">
        <v>77</v>
      </c>
      <c r="Y6" s="6">
        <v>81</v>
      </c>
      <c r="Z6" s="6">
        <v>61</v>
      </c>
      <c r="AA6" s="6">
        <v>52</v>
      </c>
      <c r="AB6" s="6">
        <v>59</v>
      </c>
      <c r="AC6" s="6">
        <v>86</v>
      </c>
      <c r="AD6" s="6">
        <v>39</v>
      </c>
      <c r="AE6" s="6">
        <v>44</v>
      </c>
      <c r="AF6" s="6">
        <v>22</v>
      </c>
      <c r="AG6" s="6">
        <v>33</v>
      </c>
      <c r="AH6" s="6">
        <v>30</v>
      </c>
      <c r="AI6" s="6">
        <v>32</v>
      </c>
      <c r="AJ6" s="6">
        <v>27</v>
      </c>
      <c r="AK6" s="6">
        <v>12</v>
      </c>
      <c r="AL6" s="6">
        <v>18</v>
      </c>
      <c r="AM6" s="6">
        <v>21</v>
      </c>
      <c r="AN6" s="6">
        <v>17</v>
      </c>
      <c r="AO6" s="6">
        <v>20</v>
      </c>
      <c r="AP6" s="6">
        <v>16</v>
      </c>
      <c r="AQ6" s="6">
        <v>12</v>
      </c>
      <c r="AR6" s="6">
        <v>12</v>
      </c>
      <c r="AS6" s="6">
        <v>34</v>
      </c>
      <c r="AT6" s="6">
        <v>12</v>
      </c>
      <c r="AU6" s="6">
        <v>9</v>
      </c>
      <c r="AV6" s="6">
        <v>15</v>
      </c>
      <c r="AW6" s="6">
        <v>5</v>
      </c>
      <c r="AX6" s="6">
        <v>11</v>
      </c>
      <c r="AY6" s="6">
        <v>15</v>
      </c>
      <c r="AZ6" s="6">
        <v>8</v>
      </c>
      <c r="BA6" s="6">
        <v>1</v>
      </c>
      <c r="BB6" s="6">
        <v>6</v>
      </c>
      <c r="BC6" s="6">
        <v>7</v>
      </c>
      <c r="BD6" s="6">
        <v>228</v>
      </c>
      <c r="BE6" s="46">
        <v>155.9</v>
      </c>
      <c r="BF6" s="8">
        <v>254.3</v>
      </c>
      <c r="BG6" s="8">
        <v>1489</v>
      </c>
    </row>
    <row r="7" spans="1:59" ht="12" customHeight="1" x14ac:dyDescent="0.15">
      <c r="A7" s="35"/>
      <c r="B7" s="291" t="s">
        <v>1</v>
      </c>
      <c r="C7" s="252"/>
      <c r="D7" s="86">
        <v>6031</v>
      </c>
      <c r="E7" s="45">
        <v>1596</v>
      </c>
      <c r="F7" s="45">
        <v>761</v>
      </c>
      <c r="G7" s="45">
        <v>417</v>
      </c>
      <c r="H7" s="45">
        <v>362</v>
      </c>
      <c r="I7" s="45">
        <v>343</v>
      </c>
      <c r="J7" s="45">
        <v>211</v>
      </c>
      <c r="K7" s="45">
        <v>256</v>
      </c>
      <c r="L7" s="45">
        <v>295</v>
      </c>
      <c r="M7" s="45">
        <v>201</v>
      </c>
      <c r="N7" s="45">
        <v>190</v>
      </c>
      <c r="O7" s="45">
        <v>184</v>
      </c>
      <c r="P7" s="45">
        <v>178</v>
      </c>
      <c r="Q7" s="45">
        <v>107</v>
      </c>
      <c r="R7" s="45">
        <v>85</v>
      </c>
      <c r="S7" s="45">
        <v>94</v>
      </c>
      <c r="T7" s="45">
        <v>79</v>
      </c>
      <c r="U7" s="45">
        <v>67</v>
      </c>
      <c r="V7" s="45">
        <v>47</v>
      </c>
      <c r="W7" s="45">
        <v>32</v>
      </c>
      <c r="X7" s="45">
        <v>40</v>
      </c>
      <c r="Y7" s="45">
        <v>30</v>
      </c>
      <c r="Z7" s="45">
        <v>31</v>
      </c>
      <c r="AA7" s="45">
        <v>26</v>
      </c>
      <c r="AB7" s="45">
        <v>29</v>
      </c>
      <c r="AC7" s="45">
        <v>41</v>
      </c>
      <c r="AD7" s="45">
        <v>16</v>
      </c>
      <c r="AE7" s="45">
        <v>20</v>
      </c>
      <c r="AF7" s="45">
        <v>8</v>
      </c>
      <c r="AG7" s="45">
        <v>12</v>
      </c>
      <c r="AH7" s="45">
        <v>17</v>
      </c>
      <c r="AI7" s="45">
        <v>11</v>
      </c>
      <c r="AJ7" s="45">
        <v>15</v>
      </c>
      <c r="AK7" s="45">
        <v>6</v>
      </c>
      <c r="AL7" s="45">
        <v>8</v>
      </c>
      <c r="AM7" s="45">
        <v>10</v>
      </c>
      <c r="AN7" s="45">
        <v>8</v>
      </c>
      <c r="AO7" s="45">
        <v>15</v>
      </c>
      <c r="AP7" s="45">
        <v>6</v>
      </c>
      <c r="AQ7" s="45">
        <v>5</v>
      </c>
      <c r="AR7" s="45">
        <v>6</v>
      </c>
      <c r="AS7" s="45">
        <v>13</v>
      </c>
      <c r="AT7" s="45">
        <v>4</v>
      </c>
      <c r="AU7" s="45">
        <v>4</v>
      </c>
      <c r="AV7" s="45">
        <v>5</v>
      </c>
      <c r="AW7" s="45">
        <v>3</v>
      </c>
      <c r="AX7" s="45">
        <v>6</v>
      </c>
      <c r="AY7" s="45">
        <v>7</v>
      </c>
      <c r="AZ7" s="45">
        <v>3</v>
      </c>
      <c r="BA7" s="45">
        <v>0</v>
      </c>
      <c r="BB7" s="45">
        <v>3</v>
      </c>
      <c r="BC7" s="45">
        <v>2</v>
      </c>
      <c r="BD7" s="45">
        <v>116</v>
      </c>
      <c r="BE7" s="46">
        <v>125.9</v>
      </c>
      <c r="BF7" s="47">
        <v>246.7</v>
      </c>
      <c r="BG7" s="47">
        <v>1737.8</v>
      </c>
    </row>
    <row r="8" spans="1:59" ht="12" customHeight="1" x14ac:dyDescent="0.15">
      <c r="B8" s="70"/>
      <c r="C8" s="18" t="s">
        <v>65</v>
      </c>
      <c r="D8" s="74">
        <v>3282</v>
      </c>
      <c r="E8" s="10">
        <v>934</v>
      </c>
      <c r="F8" s="10">
        <v>518</v>
      </c>
      <c r="G8" s="10">
        <v>290</v>
      </c>
      <c r="H8" s="10">
        <v>240</v>
      </c>
      <c r="I8" s="10">
        <v>208</v>
      </c>
      <c r="J8" s="10">
        <v>106</v>
      </c>
      <c r="K8" s="10">
        <v>142</v>
      </c>
      <c r="L8" s="10">
        <v>143</v>
      </c>
      <c r="M8" s="10">
        <v>91</v>
      </c>
      <c r="N8" s="10">
        <v>93</v>
      </c>
      <c r="O8" s="10">
        <v>73</v>
      </c>
      <c r="P8" s="10">
        <v>53</v>
      </c>
      <c r="Q8" s="10">
        <v>35</v>
      </c>
      <c r="R8" s="10">
        <v>35</v>
      </c>
      <c r="S8" s="10">
        <v>39</v>
      </c>
      <c r="T8" s="10">
        <v>27</v>
      </c>
      <c r="U8" s="10">
        <v>23</v>
      </c>
      <c r="V8" s="10">
        <v>9</v>
      </c>
      <c r="W8" s="10">
        <v>10</v>
      </c>
      <c r="X8" s="10">
        <v>12</v>
      </c>
      <c r="Y8" s="10">
        <v>9</v>
      </c>
      <c r="Z8" s="10">
        <v>12</v>
      </c>
      <c r="AA8" s="10">
        <v>11</v>
      </c>
      <c r="AB8" s="10">
        <v>10</v>
      </c>
      <c r="AC8" s="10">
        <v>23</v>
      </c>
      <c r="AD8" s="10">
        <v>6</v>
      </c>
      <c r="AE8" s="10">
        <v>7</v>
      </c>
      <c r="AF8" s="10">
        <v>2</v>
      </c>
      <c r="AG8" s="10">
        <v>5</v>
      </c>
      <c r="AH8" s="10">
        <v>6</v>
      </c>
      <c r="AI8" s="10">
        <v>4</v>
      </c>
      <c r="AJ8" s="10">
        <v>8</v>
      </c>
      <c r="AK8" s="10">
        <v>0</v>
      </c>
      <c r="AL8" s="10">
        <v>1</v>
      </c>
      <c r="AM8" s="10">
        <v>3</v>
      </c>
      <c r="AN8" s="10">
        <v>6</v>
      </c>
      <c r="AO8" s="10">
        <v>6</v>
      </c>
      <c r="AP8" s="10">
        <v>1</v>
      </c>
      <c r="AQ8" s="10">
        <v>2</v>
      </c>
      <c r="AR8" s="10">
        <v>2</v>
      </c>
      <c r="AS8" s="10">
        <v>9</v>
      </c>
      <c r="AT8" s="10">
        <v>1</v>
      </c>
      <c r="AU8" s="10">
        <v>1</v>
      </c>
      <c r="AV8" s="10">
        <v>0</v>
      </c>
      <c r="AW8" s="10">
        <v>0</v>
      </c>
      <c r="AX8" s="10">
        <v>6</v>
      </c>
      <c r="AY8" s="10">
        <v>2</v>
      </c>
      <c r="AZ8" s="10">
        <v>1</v>
      </c>
      <c r="BA8" s="10">
        <v>0</v>
      </c>
      <c r="BB8" s="10">
        <v>1</v>
      </c>
      <c r="BC8" s="10">
        <v>1</v>
      </c>
      <c r="BD8" s="10">
        <v>55</v>
      </c>
      <c r="BE8" s="43">
        <v>115.4</v>
      </c>
      <c r="BF8" s="11">
        <v>287.60000000000002</v>
      </c>
      <c r="BG8" s="11">
        <v>2253.1999999999998</v>
      </c>
    </row>
    <row r="9" spans="1:59" ht="12" customHeight="1" x14ac:dyDescent="0.15">
      <c r="B9" s="70"/>
      <c r="C9" s="18" t="s">
        <v>66</v>
      </c>
      <c r="D9" s="74">
        <v>1828</v>
      </c>
      <c r="E9" s="10">
        <v>620</v>
      </c>
      <c r="F9" s="10">
        <v>210</v>
      </c>
      <c r="G9" s="10">
        <v>99</v>
      </c>
      <c r="H9" s="10">
        <v>83</v>
      </c>
      <c r="I9" s="10">
        <v>85</v>
      </c>
      <c r="J9" s="10">
        <v>51</v>
      </c>
      <c r="K9" s="10">
        <v>77</v>
      </c>
      <c r="L9" s="10">
        <v>74</v>
      </c>
      <c r="M9" s="10">
        <v>61</v>
      </c>
      <c r="N9" s="10">
        <v>51</v>
      </c>
      <c r="O9" s="10">
        <v>55</v>
      </c>
      <c r="P9" s="10">
        <v>57</v>
      </c>
      <c r="Q9" s="10">
        <v>37</v>
      </c>
      <c r="R9" s="10">
        <v>23</v>
      </c>
      <c r="S9" s="10">
        <v>27</v>
      </c>
      <c r="T9" s="10">
        <v>29</v>
      </c>
      <c r="U9" s="10">
        <v>20</v>
      </c>
      <c r="V9" s="10">
        <v>12</v>
      </c>
      <c r="W9" s="10">
        <v>11</v>
      </c>
      <c r="X9" s="10">
        <v>12</v>
      </c>
      <c r="Y9" s="10">
        <v>12</v>
      </c>
      <c r="Z9" s="10">
        <v>10</v>
      </c>
      <c r="AA9" s="10">
        <v>8</v>
      </c>
      <c r="AB9" s="10">
        <v>6</v>
      </c>
      <c r="AC9" s="10">
        <v>7</v>
      </c>
      <c r="AD9" s="10">
        <v>6</v>
      </c>
      <c r="AE9" s="10">
        <v>4</v>
      </c>
      <c r="AF9" s="10">
        <v>2</v>
      </c>
      <c r="AG9" s="10">
        <v>4</v>
      </c>
      <c r="AH9" s="10">
        <v>5</v>
      </c>
      <c r="AI9" s="10">
        <v>5</v>
      </c>
      <c r="AJ9" s="10">
        <v>4</v>
      </c>
      <c r="AK9" s="10">
        <v>2</v>
      </c>
      <c r="AL9" s="10">
        <v>2</v>
      </c>
      <c r="AM9" s="10">
        <v>4</v>
      </c>
      <c r="AN9" s="10">
        <v>1</v>
      </c>
      <c r="AO9" s="10">
        <v>5</v>
      </c>
      <c r="AP9" s="10">
        <v>1</v>
      </c>
      <c r="AQ9" s="10">
        <v>0</v>
      </c>
      <c r="AR9" s="10">
        <v>3</v>
      </c>
      <c r="AS9" s="10">
        <v>0</v>
      </c>
      <c r="AT9" s="10">
        <v>1</v>
      </c>
      <c r="AU9" s="10">
        <v>1</v>
      </c>
      <c r="AV9" s="10">
        <v>3</v>
      </c>
      <c r="AW9" s="10">
        <v>2</v>
      </c>
      <c r="AX9" s="10">
        <v>0</v>
      </c>
      <c r="AY9" s="10">
        <v>3</v>
      </c>
      <c r="AZ9" s="10">
        <v>1</v>
      </c>
      <c r="BA9" s="10">
        <v>0</v>
      </c>
      <c r="BB9" s="10">
        <v>1</v>
      </c>
      <c r="BC9" s="10">
        <v>0</v>
      </c>
      <c r="BD9" s="10">
        <v>31</v>
      </c>
      <c r="BE9" s="43">
        <v>118.6</v>
      </c>
      <c r="BF9" s="11">
        <v>181.9</v>
      </c>
      <c r="BG9" s="11">
        <v>908.9</v>
      </c>
    </row>
    <row r="10" spans="1:59" ht="12" customHeight="1" x14ac:dyDescent="0.15">
      <c r="B10" s="70"/>
      <c r="C10" s="18" t="s">
        <v>67</v>
      </c>
      <c r="D10" s="74">
        <v>921</v>
      </c>
      <c r="E10" s="10">
        <v>42</v>
      </c>
      <c r="F10" s="10">
        <v>33</v>
      </c>
      <c r="G10" s="10">
        <v>28</v>
      </c>
      <c r="H10" s="10">
        <v>39</v>
      </c>
      <c r="I10" s="10">
        <v>50</v>
      </c>
      <c r="J10" s="10">
        <v>54</v>
      </c>
      <c r="K10" s="10">
        <v>37</v>
      </c>
      <c r="L10" s="10">
        <v>78</v>
      </c>
      <c r="M10" s="10">
        <v>49</v>
      </c>
      <c r="N10" s="10">
        <v>46</v>
      </c>
      <c r="O10" s="10">
        <v>56</v>
      </c>
      <c r="P10" s="10">
        <v>68</v>
      </c>
      <c r="Q10" s="10">
        <v>35</v>
      </c>
      <c r="R10" s="10">
        <v>27</v>
      </c>
      <c r="S10" s="10">
        <v>28</v>
      </c>
      <c r="T10" s="10">
        <v>23</v>
      </c>
      <c r="U10" s="10">
        <v>24</v>
      </c>
      <c r="V10" s="10">
        <v>26</v>
      </c>
      <c r="W10" s="10">
        <v>11</v>
      </c>
      <c r="X10" s="10">
        <v>16</v>
      </c>
      <c r="Y10" s="10">
        <v>9</v>
      </c>
      <c r="Z10" s="10">
        <v>9</v>
      </c>
      <c r="AA10" s="10">
        <v>7</v>
      </c>
      <c r="AB10" s="10">
        <v>13</v>
      </c>
      <c r="AC10" s="10">
        <v>11</v>
      </c>
      <c r="AD10" s="10">
        <v>4</v>
      </c>
      <c r="AE10" s="10">
        <v>9</v>
      </c>
      <c r="AF10" s="10">
        <v>4</v>
      </c>
      <c r="AG10" s="10">
        <v>3</v>
      </c>
      <c r="AH10" s="10">
        <v>6</v>
      </c>
      <c r="AI10" s="10">
        <v>2</v>
      </c>
      <c r="AJ10" s="10">
        <v>3</v>
      </c>
      <c r="AK10" s="10">
        <v>4</v>
      </c>
      <c r="AL10" s="10">
        <v>5</v>
      </c>
      <c r="AM10" s="10">
        <v>3</v>
      </c>
      <c r="AN10" s="10">
        <v>1</v>
      </c>
      <c r="AO10" s="10">
        <v>4</v>
      </c>
      <c r="AP10" s="10">
        <v>4</v>
      </c>
      <c r="AQ10" s="10">
        <v>3</v>
      </c>
      <c r="AR10" s="10">
        <v>1</v>
      </c>
      <c r="AS10" s="10">
        <v>4</v>
      </c>
      <c r="AT10" s="10">
        <v>2</v>
      </c>
      <c r="AU10" s="10">
        <v>2</v>
      </c>
      <c r="AV10" s="10">
        <v>2</v>
      </c>
      <c r="AW10" s="10">
        <v>1</v>
      </c>
      <c r="AX10" s="10">
        <v>0</v>
      </c>
      <c r="AY10" s="10">
        <v>2</v>
      </c>
      <c r="AZ10" s="10">
        <v>1</v>
      </c>
      <c r="BA10" s="10">
        <v>0</v>
      </c>
      <c r="BB10" s="10">
        <v>1</v>
      </c>
      <c r="BC10" s="10">
        <v>1</v>
      </c>
      <c r="BD10" s="10">
        <v>30</v>
      </c>
      <c r="BE10" s="43">
        <v>191</v>
      </c>
      <c r="BF10" s="11">
        <v>229.4</v>
      </c>
      <c r="BG10" s="11">
        <v>169.3</v>
      </c>
    </row>
    <row r="11" spans="1:59" ht="12" customHeight="1" x14ac:dyDescent="0.15">
      <c r="B11" s="292" t="s">
        <v>5</v>
      </c>
      <c r="C11" s="250"/>
      <c r="D11" s="77">
        <v>2232</v>
      </c>
      <c r="E11" s="7">
        <v>28</v>
      </c>
      <c r="F11" s="7">
        <v>25</v>
      </c>
      <c r="G11" s="7">
        <v>36</v>
      </c>
      <c r="H11" s="7">
        <v>30</v>
      </c>
      <c r="I11" s="7">
        <v>50</v>
      </c>
      <c r="J11" s="7">
        <v>50</v>
      </c>
      <c r="K11" s="7">
        <v>82</v>
      </c>
      <c r="L11" s="7">
        <v>157</v>
      </c>
      <c r="M11" s="7">
        <v>112</v>
      </c>
      <c r="N11" s="7">
        <v>121</v>
      </c>
      <c r="O11" s="7">
        <v>152</v>
      </c>
      <c r="P11" s="7">
        <v>168</v>
      </c>
      <c r="Q11" s="7">
        <v>134</v>
      </c>
      <c r="R11" s="7">
        <v>106</v>
      </c>
      <c r="S11" s="7">
        <v>112</v>
      </c>
      <c r="T11" s="7">
        <v>85</v>
      </c>
      <c r="U11" s="7">
        <v>85</v>
      </c>
      <c r="V11" s="7">
        <v>58</v>
      </c>
      <c r="W11" s="7">
        <v>45</v>
      </c>
      <c r="X11" s="7">
        <v>37</v>
      </c>
      <c r="Y11" s="7">
        <v>51</v>
      </c>
      <c r="Z11" s="7">
        <v>30</v>
      </c>
      <c r="AA11" s="7">
        <v>26</v>
      </c>
      <c r="AB11" s="7">
        <v>30</v>
      </c>
      <c r="AC11" s="7">
        <v>45</v>
      </c>
      <c r="AD11" s="7">
        <v>23</v>
      </c>
      <c r="AE11" s="7">
        <v>24</v>
      </c>
      <c r="AF11" s="7">
        <v>14</v>
      </c>
      <c r="AG11" s="7">
        <v>21</v>
      </c>
      <c r="AH11" s="7">
        <v>13</v>
      </c>
      <c r="AI11" s="7">
        <v>21</v>
      </c>
      <c r="AJ11" s="7">
        <v>12</v>
      </c>
      <c r="AK11" s="7">
        <v>6</v>
      </c>
      <c r="AL11" s="7">
        <v>10</v>
      </c>
      <c r="AM11" s="7">
        <v>11</v>
      </c>
      <c r="AN11" s="7">
        <v>9</v>
      </c>
      <c r="AO11" s="7">
        <v>5</v>
      </c>
      <c r="AP11" s="7">
        <v>10</v>
      </c>
      <c r="AQ11" s="7">
        <v>7</v>
      </c>
      <c r="AR11" s="7">
        <v>6</v>
      </c>
      <c r="AS11" s="7">
        <v>21</v>
      </c>
      <c r="AT11" s="7">
        <v>8</v>
      </c>
      <c r="AU11" s="7">
        <v>5</v>
      </c>
      <c r="AV11" s="7">
        <v>10</v>
      </c>
      <c r="AW11" s="7">
        <v>2</v>
      </c>
      <c r="AX11" s="7">
        <v>5</v>
      </c>
      <c r="AY11" s="7">
        <v>8</v>
      </c>
      <c r="AZ11" s="7">
        <v>5</v>
      </c>
      <c r="BA11" s="7">
        <v>1</v>
      </c>
      <c r="BB11" s="7">
        <v>3</v>
      </c>
      <c r="BC11" s="7">
        <v>5</v>
      </c>
      <c r="BD11" s="7">
        <v>112</v>
      </c>
      <c r="BE11" s="48">
        <v>217.9</v>
      </c>
      <c r="BF11" s="9">
        <v>275.10000000000002</v>
      </c>
      <c r="BG11" s="9">
        <v>219</v>
      </c>
    </row>
    <row r="12" spans="1:59" ht="12" customHeight="1" x14ac:dyDescent="0.15">
      <c r="B12" s="291" t="s">
        <v>75</v>
      </c>
      <c r="C12" s="252"/>
      <c r="D12" s="6">
        <v>266</v>
      </c>
      <c r="E12" s="6">
        <v>8</v>
      </c>
      <c r="F12" s="6">
        <v>2</v>
      </c>
      <c r="G12" s="6">
        <v>3</v>
      </c>
      <c r="H12" s="6">
        <v>1</v>
      </c>
      <c r="I12" s="6">
        <v>10</v>
      </c>
      <c r="J12" s="6">
        <v>1</v>
      </c>
      <c r="K12" s="6">
        <v>7</v>
      </c>
      <c r="L12" s="6">
        <v>6</v>
      </c>
      <c r="M12" s="6">
        <v>9</v>
      </c>
      <c r="N12" s="6">
        <v>20</v>
      </c>
      <c r="O12" s="6">
        <v>20</v>
      </c>
      <c r="P12" s="6">
        <v>21</v>
      </c>
      <c r="Q12" s="6">
        <v>20</v>
      </c>
      <c r="R12" s="6">
        <v>12</v>
      </c>
      <c r="S12" s="6">
        <v>14</v>
      </c>
      <c r="T12" s="6">
        <v>14</v>
      </c>
      <c r="U12" s="6">
        <v>10</v>
      </c>
      <c r="V12" s="6">
        <v>10</v>
      </c>
      <c r="W12" s="6">
        <v>6</v>
      </c>
      <c r="X12" s="6">
        <v>9</v>
      </c>
      <c r="Y12" s="6">
        <v>8</v>
      </c>
      <c r="Z12" s="6">
        <v>9</v>
      </c>
      <c r="AA12" s="6">
        <v>3</v>
      </c>
      <c r="AB12" s="6">
        <v>6</v>
      </c>
      <c r="AC12" s="6">
        <v>3</v>
      </c>
      <c r="AD12" s="6">
        <v>4</v>
      </c>
      <c r="AE12" s="6">
        <v>0</v>
      </c>
      <c r="AF12" s="6">
        <v>0</v>
      </c>
      <c r="AG12" s="6">
        <v>5</v>
      </c>
      <c r="AH12" s="6">
        <v>3</v>
      </c>
      <c r="AI12" s="6">
        <v>2</v>
      </c>
      <c r="AJ12" s="6">
        <v>3</v>
      </c>
      <c r="AK12" s="6">
        <v>0</v>
      </c>
      <c r="AL12" s="6">
        <v>2</v>
      </c>
      <c r="AM12" s="6">
        <v>3</v>
      </c>
      <c r="AN12" s="6">
        <v>1</v>
      </c>
      <c r="AO12" s="6">
        <v>1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2</v>
      </c>
      <c r="AZ12" s="6">
        <v>0</v>
      </c>
      <c r="BA12" s="6">
        <v>0</v>
      </c>
      <c r="BB12" s="6">
        <v>0</v>
      </c>
      <c r="BC12" s="6">
        <v>1</v>
      </c>
      <c r="BD12" s="6">
        <v>7</v>
      </c>
      <c r="BE12" s="43">
        <v>224.6</v>
      </c>
      <c r="BF12" s="8">
        <v>258.8</v>
      </c>
      <c r="BG12" s="8">
        <v>152.1</v>
      </c>
    </row>
    <row r="13" spans="1:59" ht="12" customHeight="1" x14ac:dyDescent="0.15">
      <c r="B13" s="291" t="s">
        <v>76</v>
      </c>
      <c r="C13" s="252"/>
      <c r="D13" s="6">
        <v>314</v>
      </c>
      <c r="E13" s="6">
        <v>3</v>
      </c>
      <c r="F13" s="6">
        <v>2</v>
      </c>
      <c r="G13" s="6">
        <v>3</v>
      </c>
      <c r="H13" s="6">
        <v>3</v>
      </c>
      <c r="I13" s="6">
        <v>3</v>
      </c>
      <c r="J13" s="6">
        <v>7</v>
      </c>
      <c r="K13" s="6">
        <v>11</v>
      </c>
      <c r="L13" s="6">
        <v>14</v>
      </c>
      <c r="M13" s="6">
        <v>12</v>
      </c>
      <c r="N13" s="6">
        <v>7</v>
      </c>
      <c r="O13" s="6">
        <v>17</v>
      </c>
      <c r="P13" s="6">
        <v>26</v>
      </c>
      <c r="Q13" s="6">
        <v>24</v>
      </c>
      <c r="R13" s="6">
        <v>24</v>
      </c>
      <c r="S13" s="6">
        <v>26</v>
      </c>
      <c r="T13" s="6">
        <v>16</v>
      </c>
      <c r="U13" s="6">
        <v>22</v>
      </c>
      <c r="V13" s="6">
        <v>7</v>
      </c>
      <c r="W13" s="6">
        <v>8</v>
      </c>
      <c r="X13" s="6">
        <v>4</v>
      </c>
      <c r="Y13" s="6">
        <v>7</v>
      </c>
      <c r="Z13" s="6">
        <v>4</v>
      </c>
      <c r="AA13" s="6">
        <v>5</v>
      </c>
      <c r="AB13" s="6">
        <v>6</v>
      </c>
      <c r="AC13" s="6">
        <v>7</v>
      </c>
      <c r="AD13" s="6">
        <v>1</v>
      </c>
      <c r="AE13" s="6">
        <v>4</v>
      </c>
      <c r="AF13" s="6">
        <v>2</v>
      </c>
      <c r="AG13" s="6">
        <v>4</v>
      </c>
      <c r="AH13" s="6">
        <v>0</v>
      </c>
      <c r="AI13" s="6">
        <v>1</v>
      </c>
      <c r="AJ13" s="6">
        <v>1</v>
      </c>
      <c r="AK13" s="6">
        <v>1</v>
      </c>
      <c r="AL13" s="6">
        <v>1</v>
      </c>
      <c r="AM13" s="6">
        <v>0</v>
      </c>
      <c r="AN13" s="6">
        <v>2</v>
      </c>
      <c r="AO13" s="6">
        <v>1</v>
      </c>
      <c r="AP13" s="6">
        <v>1</v>
      </c>
      <c r="AQ13" s="6">
        <v>2</v>
      </c>
      <c r="AR13" s="6">
        <v>1</v>
      </c>
      <c r="AS13" s="6">
        <v>0</v>
      </c>
      <c r="AT13" s="6">
        <v>0</v>
      </c>
      <c r="AU13" s="6">
        <v>2</v>
      </c>
      <c r="AV13" s="6">
        <v>0</v>
      </c>
      <c r="AW13" s="6">
        <v>1</v>
      </c>
      <c r="AX13" s="6">
        <v>2</v>
      </c>
      <c r="AY13" s="6">
        <v>1</v>
      </c>
      <c r="AZ13" s="6">
        <v>1</v>
      </c>
      <c r="BA13" s="6">
        <v>0</v>
      </c>
      <c r="BB13" s="6">
        <v>1</v>
      </c>
      <c r="BC13" s="6">
        <v>1</v>
      </c>
      <c r="BD13" s="6">
        <v>15</v>
      </c>
      <c r="BE13" s="43">
        <v>230.6</v>
      </c>
      <c r="BF13" s="8">
        <v>289.89999999999998</v>
      </c>
      <c r="BG13" s="8">
        <v>307.89999999999998</v>
      </c>
    </row>
    <row r="14" spans="1:59" ht="12" customHeight="1" x14ac:dyDescent="0.15">
      <c r="B14" s="291" t="s">
        <v>77</v>
      </c>
      <c r="C14" s="252"/>
      <c r="D14" s="6">
        <v>467</v>
      </c>
      <c r="E14" s="6">
        <v>3</v>
      </c>
      <c r="F14" s="6">
        <v>4</v>
      </c>
      <c r="G14" s="6">
        <v>3</v>
      </c>
      <c r="H14" s="6">
        <v>4</v>
      </c>
      <c r="I14" s="6">
        <v>7</v>
      </c>
      <c r="J14" s="6">
        <v>7</v>
      </c>
      <c r="K14" s="6">
        <v>18</v>
      </c>
      <c r="L14" s="6">
        <v>31</v>
      </c>
      <c r="M14" s="6">
        <v>20</v>
      </c>
      <c r="N14" s="6">
        <v>30</v>
      </c>
      <c r="O14" s="6">
        <v>30</v>
      </c>
      <c r="P14" s="6">
        <v>31</v>
      </c>
      <c r="Q14" s="6">
        <v>23</v>
      </c>
      <c r="R14" s="6">
        <v>15</v>
      </c>
      <c r="S14" s="6">
        <v>24</v>
      </c>
      <c r="T14" s="6">
        <v>18</v>
      </c>
      <c r="U14" s="6">
        <v>17</v>
      </c>
      <c r="V14" s="6">
        <v>15</v>
      </c>
      <c r="W14" s="6">
        <v>13</v>
      </c>
      <c r="X14" s="6">
        <v>6</v>
      </c>
      <c r="Y14" s="6">
        <v>10</v>
      </c>
      <c r="Z14" s="6">
        <v>4</v>
      </c>
      <c r="AA14" s="6">
        <v>6</v>
      </c>
      <c r="AB14" s="6">
        <v>6</v>
      </c>
      <c r="AC14" s="6">
        <v>17</v>
      </c>
      <c r="AD14" s="6">
        <v>9</v>
      </c>
      <c r="AE14" s="6">
        <v>6</v>
      </c>
      <c r="AF14" s="6">
        <v>3</v>
      </c>
      <c r="AG14" s="6">
        <v>4</v>
      </c>
      <c r="AH14" s="6">
        <v>3</v>
      </c>
      <c r="AI14" s="6">
        <v>3</v>
      </c>
      <c r="AJ14" s="6">
        <v>1</v>
      </c>
      <c r="AK14" s="6">
        <v>2</v>
      </c>
      <c r="AL14" s="6">
        <v>2</v>
      </c>
      <c r="AM14" s="6">
        <v>2</v>
      </c>
      <c r="AN14" s="6">
        <v>3</v>
      </c>
      <c r="AO14" s="6">
        <v>1</v>
      </c>
      <c r="AP14" s="6">
        <v>3</v>
      </c>
      <c r="AQ14" s="6">
        <v>1</v>
      </c>
      <c r="AR14" s="6">
        <v>3</v>
      </c>
      <c r="AS14" s="6">
        <v>10</v>
      </c>
      <c r="AT14" s="6">
        <v>2</v>
      </c>
      <c r="AU14" s="6">
        <v>0</v>
      </c>
      <c r="AV14" s="6">
        <v>4</v>
      </c>
      <c r="AW14" s="6">
        <v>0</v>
      </c>
      <c r="AX14" s="6">
        <v>1</v>
      </c>
      <c r="AY14" s="6">
        <v>1</v>
      </c>
      <c r="AZ14" s="6">
        <v>2</v>
      </c>
      <c r="BA14" s="6">
        <v>0</v>
      </c>
      <c r="BB14" s="6">
        <v>0</v>
      </c>
      <c r="BC14" s="6">
        <v>1</v>
      </c>
      <c r="BD14" s="6">
        <v>38</v>
      </c>
      <c r="BE14" s="43">
        <v>232.8</v>
      </c>
      <c r="BF14" s="8">
        <v>316.60000000000002</v>
      </c>
      <c r="BG14" s="8">
        <v>274.2</v>
      </c>
    </row>
    <row r="15" spans="1:59" ht="12" customHeight="1" x14ac:dyDescent="0.15">
      <c r="B15" s="291" t="s">
        <v>78</v>
      </c>
      <c r="C15" s="252"/>
      <c r="D15" s="6">
        <v>3854</v>
      </c>
      <c r="E15" s="6">
        <v>942</v>
      </c>
      <c r="F15" s="6">
        <v>523</v>
      </c>
      <c r="G15" s="6">
        <v>300</v>
      </c>
      <c r="H15" s="6">
        <v>252</v>
      </c>
      <c r="I15" s="6">
        <v>228</v>
      </c>
      <c r="J15" s="6">
        <v>116</v>
      </c>
      <c r="K15" s="6">
        <v>162</v>
      </c>
      <c r="L15" s="6">
        <v>201</v>
      </c>
      <c r="M15" s="6">
        <v>125</v>
      </c>
      <c r="N15" s="6">
        <v>117</v>
      </c>
      <c r="O15" s="6">
        <v>111</v>
      </c>
      <c r="P15" s="6">
        <v>98</v>
      </c>
      <c r="Q15" s="6">
        <v>66</v>
      </c>
      <c r="R15" s="6">
        <v>61</v>
      </c>
      <c r="S15" s="6">
        <v>54</v>
      </c>
      <c r="T15" s="6">
        <v>46</v>
      </c>
      <c r="U15" s="6">
        <v>34</v>
      </c>
      <c r="V15" s="6">
        <v>18</v>
      </c>
      <c r="W15" s="6">
        <v>13</v>
      </c>
      <c r="X15" s="6">
        <v>28</v>
      </c>
      <c r="Y15" s="6">
        <v>21</v>
      </c>
      <c r="Z15" s="6">
        <v>17</v>
      </c>
      <c r="AA15" s="6">
        <v>15</v>
      </c>
      <c r="AB15" s="6">
        <v>20</v>
      </c>
      <c r="AC15" s="6">
        <v>34</v>
      </c>
      <c r="AD15" s="6">
        <v>11</v>
      </c>
      <c r="AE15" s="6">
        <v>15</v>
      </c>
      <c r="AF15" s="6">
        <v>5</v>
      </c>
      <c r="AG15" s="6">
        <v>8</v>
      </c>
      <c r="AH15" s="6">
        <v>12</v>
      </c>
      <c r="AI15" s="6">
        <v>12</v>
      </c>
      <c r="AJ15" s="6">
        <v>11</v>
      </c>
      <c r="AK15" s="6">
        <v>1</v>
      </c>
      <c r="AL15" s="6">
        <v>4</v>
      </c>
      <c r="AM15" s="6">
        <v>7</v>
      </c>
      <c r="AN15" s="6">
        <v>8</v>
      </c>
      <c r="AO15" s="6">
        <v>9</v>
      </c>
      <c r="AP15" s="6">
        <v>6</v>
      </c>
      <c r="AQ15" s="6">
        <v>5</v>
      </c>
      <c r="AR15" s="6">
        <v>3</v>
      </c>
      <c r="AS15" s="6">
        <v>15</v>
      </c>
      <c r="AT15" s="6">
        <v>6</v>
      </c>
      <c r="AU15" s="6">
        <v>4</v>
      </c>
      <c r="AV15" s="6">
        <v>3</v>
      </c>
      <c r="AW15" s="6">
        <v>0</v>
      </c>
      <c r="AX15" s="6">
        <v>7</v>
      </c>
      <c r="AY15" s="6">
        <v>3</v>
      </c>
      <c r="AZ15" s="6">
        <v>1</v>
      </c>
      <c r="BA15" s="6">
        <v>0</v>
      </c>
      <c r="BB15" s="6">
        <v>2</v>
      </c>
      <c r="BC15" s="6">
        <v>3</v>
      </c>
      <c r="BD15" s="6">
        <v>91</v>
      </c>
      <c r="BE15" s="43">
        <v>125.5</v>
      </c>
      <c r="BF15" s="8">
        <v>287.2</v>
      </c>
      <c r="BG15" s="8">
        <v>2081.1999999999998</v>
      </c>
    </row>
    <row r="16" spans="1:59" ht="12" customHeight="1" x14ac:dyDescent="0.15">
      <c r="B16" s="291" t="s">
        <v>79</v>
      </c>
      <c r="C16" s="252"/>
      <c r="D16" s="6">
        <v>707</v>
      </c>
      <c r="E16" s="6">
        <v>37</v>
      </c>
      <c r="F16" s="6">
        <v>28</v>
      </c>
      <c r="G16" s="6">
        <v>25</v>
      </c>
      <c r="H16" s="6">
        <v>32</v>
      </c>
      <c r="I16" s="6">
        <v>40</v>
      </c>
      <c r="J16" s="6">
        <v>51</v>
      </c>
      <c r="K16" s="6">
        <v>28</v>
      </c>
      <c r="L16" s="6">
        <v>60</v>
      </c>
      <c r="M16" s="6">
        <v>39</v>
      </c>
      <c r="N16" s="6">
        <v>38</v>
      </c>
      <c r="O16" s="6">
        <v>43</v>
      </c>
      <c r="P16" s="6">
        <v>52</v>
      </c>
      <c r="Q16" s="6">
        <v>21</v>
      </c>
      <c r="R16" s="6">
        <v>19</v>
      </c>
      <c r="S16" s="6">
        <v>25</v>
      </c>
      <c r="T16" s="6">
        <v>14</v>
      </c>
      <c r="U16" s="6">
        <v>20</v>
      </c>
      <c r="V16" s="6">
        <v>21</v>
      </c>
      <c r="W16" s="6">
        <v>10</v>
      </c>
      <c r="X16" s="6">
        <v>9</v>
      </c>
      <c r="Y16" s="6">
        <v>6</v>
      </c>
      <c r="Z16" s="6">
        <v>7</v>
      </c>
      <c r="AA16" s="6">
        <v>6</v>
      </c>
      <c r="AB16" s="6">
        <v>7</v>
      </c>
      <c r="AC16" s="6">
        <v>6</v>
      </c>
      <c r="AD16" s="6">
        <v>2</v>
      </c>
      <c r="AE16" s="6">
        <v>6</v>
      </c>
      <c r="AF16" s="6">
        <v>3</v>
      </c>
      <c r="AG16" s="6">
        <v>3</v>
      </c>
      <c r="AH16" s="6">
        <v>4</v>
      </c>
      <c r="AI16" s="6">
        <v>1</v>
      </c>
      <c r="AJ16" s="6">
        <v>2</v>
      </c>
      <c r="AK16" s="6">
        <v>4</v>
      </c>
      <c r="AL16" s="6">
        <v>3</v>
      </c>
      <c r="AM16" s="6">
        <v>2</v>
      </c>
      <c r="AN16" s="6">
        <v>1</v>
      </c>
      <c r="AO16" s="6">
        <v>3</v>
      </c>
      <c r="AP16" s="6">
        <v>3</v>
      </c>
      <c r="AQ16" s="6">
        <v>2</v>
      </c>
      <c r="AR16" s="6">
        <v>0</v>
      </c>
      <c r="AS16" s="6">
        <v>2</v>
      </c>
      <c r="AT16" s="6">
        <v>1</v>
      </c>
      <c r="AU16" s="6">
        <v>1</v>
      </c>
      <c r="AV16" s="6">
        <v>0</v>
      </c>
      <c r="AW16" s="6">
        <v>1</v>
      </c>
      <c r="AX16" s="6">
        <v>0</v>
      </c>
      <c r="AY16" s="6">
        <v>1</v>
      </c>
      <c r="AZ16" s="6">
        <v>1</v>
      </c>
      <c r="BA16" s="6">
        <v>0</v>
      </c>
      <c r="BB16" s="6">
        <v>0</v>
      </c>
      <c r="BC16" s="6">
        <v>0</v>
      </c>
      <c r="BD16" s="6">
        <v>17</v>
      </c>
      <c r="BE16" s="43">
        <v>182.7</v>
      </c>
      <c r="BF16" s="8">
        <v>214.1</v>
      </c>
      <c r="BG16" s="8">
        <v>143.19999999999999</v>
      </c>
    </row>
    <row r="17" spans="2:59" ht="12" customHeight="1" x14ac:dyDescent="0.15">
      <c r="B17" s="291" t="s">
        <v>80</v>
      </c>
      <c r="C17" s="252"/>
      <c r="D17" s="6">
        <v>52</v>
      </c>
      <c r="E17" s="6">
        <v>1</v>
      </c>
      <c r="F17" s="6">
        <v>3</v>
      </c>
      <c r="G17" s="6">
        <v>0</v>
      </c>
      <c r="H17" s="6">
        <v>2</v>
      </c>
      <c r="I17" s="6">
        <v>3</v>
      </c>
      <c r="J17" s="6">
        <v>2</v>
      </c>
      <c r="K17" s="6">
        <v>2</v>
      </c>
      <c r="L17" s="6">
        <v>3</v>
      </c>
      <c r="M17" s="6">
        <v>2</v>
      </c>
      <c r="N17" s="6">
        <v>1</v>
      </c>
      <c r="O17" s="6">
        <v>2</v>
      </c>
      <c r="P17" s="6">
        <v>4</v>
      </c>
      <c r="Q17" s="6">
        <v>1</v>
      </c>
      <c r="R17" s="6">
        <v>5</v>
      </c>
      <c r="S17" s="6">
        <v>1</v>
      </c>
      <c r="T17" s="6">
        <v>1</v>
      </c>
      <c r="U17" s="6">
        <v>3</v>
      </c>
      <c r="V17" s="6">
        <v>2</v>
      </c>
      <c r="W17" s="6">
        <v>1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6">
        <v>1</v>
      </c>
      <c r="AD17" s="6">
        <v>0</v>
      </c>
      <c r="AE17" s="6">
        <v>0</v>
      </c>
      <c r="AF17" s="6">
        <v>2</v>
      </c>
      <c r="AG17" s="6">
        <v>1</v>
      </c>
      <c r="AH17" s="6">
        <v>1</v>
      </c>
      <c r="AI17" s="6">
        <v>0</v>
      </c>
      <c r="AJ17" s="6">
        <v>0</v>
      </c>
      <c r="AK17" s="6">
        <v>1</v>
      </c>
      <c r="AL17" s="6">
        <v>1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1</v>
      </c>
      <c r="BB17" s="6">
        <v>0</v>
      </c>
      <c r="BC17" s="6">
        <v>1</v>
      </c>
      <c r="BD17" s="6">
        <v>3</v>
      </c>
      <c r="BE17" s="43">
        <v>216.1</v>
      </c>
      <c r="BF17" s="8">
        <v>261.39999999999998</v>
      </c>
      <c r="BG17" s="8">
        <v>161.4</v>
      </c>
    </row>
    <row r="18" spans="2:59" ht="12" customHeight="1" x14ac:dyDescent="0.15">
      <c r="B18" s="291" t="s">
        <v>81</v>
      </c>
      <c r="C18" s="252"/>
      <c r="D18" s="6">
        <v>1828</v>
      </c>
      <c r="E18" s="6">
        <v>620</v>
      </c>
      <c r="F18" s="6">
        <v>210</v>
      </c>
      <c r="G18" s="6">
        <v>99</v>
      </c>
      <c r="H18" s="6">
        <v>83</v>
      </c>
      <c r="I18" s="6">
        <v>85</v>
      </c>
      <c r="J18" s="6">
        <v>51</v>
      </c>
      <c r="K18" s="6">
        <v>77</v>
      </c>
      <c r="L18" s="6">
        <v>74</v>
      </c>
      <c r="M18" s="6">
        <v>61</v>
      </c>
      <c r="N18" s="6">
        <v>51</v>
      </c>
      <c r="O18" s="6">
        <v>55</v>
      </c>
      <c r="P18" s="6">
        <v>57</v>
      </c>
      <c r="Q18" s="6">
        <v>37</v>
      </c>
      <c r="R18" s="6">
        <v>23</v>
      </c>
      <c r="S18" s="6">
        <v>27</v>
      </c>
      <c r="T18" s="6">
        <v>29</v>
      </c>
      <c r="U18" s="6">
        <v>20</v>
      </c>
      <c r="V18" s="6">
        <v>12</v>
      </c>
      <c r="W18" s="6">
        <v>11</v>
      </c>
      <c r="X18" s="6">
        <v>12</v>
      </c>
      <c r="Y18" s="6">
        <v>12</v>
      </c>
      <c r="Z18" s="6">
        <v>10</v>
      </c>
      <c r="AA18" s="6">
        <v>8</v>
      </c>
      <c r="AB18" s="6">
        <v>6</v>
      </c>
      <c r="AC18" s="6">
        <v>7</v>
      </c>
      <c r="AD18" s="6">
        <v>6</v>
      </c>
      <c r="AE18" s="6">
        <v>4</v>
      </c>
      <c r="AF18" s="6">
        <v>2</v>
      </c>
      <c r="AG18" s="6">
        <v>4</v>
      </c>
      <c r="AH18" s="6">
        <v>5</v>
      </c>
      <c r="AI18" s="6">
        <v>5</v>
      </c>
      <c r="AJ18" s="6">
        <v>4</v>
      </c>
      <c r="AK18" s="6">
        <v>2</v>
      </c>
      <c r="AL18" s="6">
        <v>2</v>
      </c>
      <c r="AM18" s="6">
        <v>4</v>
      </c>
      <c r="AN18" s="6">
        <v>1</v>
      </c>
      <c r="AO18" s="6">
        <v>5</v>
      </c>
      <c r="AP18" s="6">
        <v>1</v>
      </c>
      <c r="AQ18" s="6">
        <v>0</v>
      </c>
      <c r="AR18" s="6">
        <v>3</v>
      </c>
      <c r="AS18" s="6">
        <v>0</v>
      </c>
      <c r="AT18" s="6">
        <v>1</v>
      </c>
      <c r="AU18" s="6">
        <v>1</v>
      </c>
      <c r="AV18" s="6">
        <v>3</v>
      </c>
      <c r="AW18" s="6">
        <v>2</v>
      </c>
      <c r="AX18" s="6">
        <v>0</v>
      </c>
      <c r="AY18" s="6">
        <v>3</v>
      </c>
      <c r="AZ18" s="6">
        <v>1</v>
      </c>
      <c r="BA18" s="6">
        <v>0</v>
      </c>
      <c r="BB18" s="6">
        <v>1</v>
      </c>
      <c r="BC18" s="6">
        <v>0</v>
      </c>
      <c r="BD18" s="6">
        <v>31</v>
      </c>
      <c r="BE18" s="43">
        <v>118.6</v>
      </c>
      <c r="BF18" s="8">
        <v>181.9</v>
      </c>
      <c r="BG18" s="8">
        <v>908.9</v>
      </c>
    </row>
    <row r="19" spans="2:59" ht="12" customHeight="1" x14ac:dyDescent="0.15">
      <c r="B19" s="291" t="s">
        <v>207</v>
      </c>
      <c r="C19" s="252"/>
      <c r="D19" s="6">
        <v>186</v>
      </c>
      <c r="E19" s="6">
        <v>2</v>
      </c>
      <c r="F19" s="6">
        <v>9</v>
      </c>
      <c r="G19" s="6">
        <v>5</v>
      </c>
      <c r="H19" s="6">
        <v>2</v>
      </c>
      <c r="I19" s="6">
        <v>6</v>
      </c>
      <c r="J19" s="6">
        <v>9</v>
      </c>
      <c r="K19" s="6">
        <v>14</v>
      </c>
      <c r="L19" s="6">
        <v>18</v>
      </c>
      <c r="M19" s="6">
        <v>22</v>
      </c>
      <c r="N19" s="6">
        <v>13</v>
      </c>
      <c r="O19" s="6">
        <v>12</v>
      </c>
      <c r="P19" s="6">
        <v>11</v>
      </c>
      <c r="Q19" s="6">
        <v>10</v>
      </c>
      <c r="R19" s="6">
        <v>4</v>
      </c>
      <c r="S19" s="6">
        <v>6</v>
      </c>
      <c r="T19" s="6">
        <v>6</v>
      </c>
      <c r="U19" s="6">
        <v>6</v>
      </c>
      <c r="V19" s="6">
        <v>6</v>
      </c>
      <c r="W19" s="6">
        <v>2</v>
      </c>
      <c r="X19" s="6">
        <v>0</v>
      </c>
      <c r="Y19" s="6">
        <v>2</v>
      </c>
      <c r="Z19" s="6">
        <v>2</v>
      </c>
      <c r="AA19" s="6">
        <v>1</v>
      </c>
      <c r="AB19" s="6">
        <v>0</v>
      </c>
      <c r="AC19" s="6">
        <v>1</v>
      </c>
      <c r="AD19" s="6">
        <v>0</v>
      </c>
      <c r="AE19" s="6">
        <v>2</v>
      </c>
      <c r="AF19" s="6">
        <v>1</v>
      </c>
      <c r="AG19" s="6">
        <v>0</v>
      </c>
      <c r="AH19" s="6">
        <v>0</v>
      </c>
      <c r="AI19" s="6">
        <v>4</v>
      </c>
      <c r="AJ19" s="6">
        <v>1</v>
      </c>
      <c r="AK19" s="6">
        <v>0</v>
      </c>
      <c r="AL19" s="6">
        <v>0</v>
      </c>
      <c r="AM19" s="6">
        <v>1</v>
      </c>
      <c r="AN19" s="6">
        <v>1</v>
      </c>
      <c r="AO19" s="6">
        <v>0</v>
      </c>
      <c r="AP19" s="6">
        <v>0</v>
      </c>
      <c r="AQ19" s="6">
        <v>0</v>
      </c>
      <c r="AR19" s="6">
        <v>0</v>
      </c>
      <c r="AS19" s="6">
        <v>2</v>
      </c>
      <c r="AT19" s="6">
        <v>0</v>
      </c>
      <c r="AU19" s="6">
        <v>0</v>
      </c>
      <c r="AV19" s="6">
        <v>0</v>
      </c>
      <c r="AW19" s="6">
        <v>0</v>
      </c>
      <c r="AX19" s="6">
        <v>1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4</v>
      </c>
      <c r="BE19" s="43">
        <v>184.4</v>
      </c>
      <c r="BF19" s="8">
        <v>217.1</v>
      </c>
      <c r="BG19" s="8">
        <v>121.9</v>
      </c>
    </row>
    <row r="20" spans="2:59" ht="12" customHeight="1" x14ac:dyDescent="0.15">
      <c r="B20" s="291" t="s">
        <v>208</v>
      </c>
      <c r="C20" s="252"/>
      <c r="D20" s="6">
        <v>36</v>
      </c>
      <c r="E20" s="6">
        <v>0</v>
      </c>
      <c r="F20" s="6">
        <v>0</v>
      </c>
      <c r="G20" s="6">
        <v>3</v>
      </c>
      <c r="H20" s="6">
        <v>3</v>
      </c>
      <c r="I20" s="6">
        <v>4</v>
      </c>
      <c r="J20" s="6">
        <v>2</v>
      </c>
      <c r="K20" s="6">
        <v>6</v>
      </c>
      <c r="L20" s="6">
        <v>5</v>
      </c>
      <c r="M20" s="6">
        <v>3</v>
      </c>
      <c r="N20" s="6">
        <v>2</v>
      </c>
      <c r="O20" s="6">
        <v>2</v>
      </c>
      <c r="P20" s="6">
        <v>0</v>
      </c>
      <c r="Q20" s="6">
        <v>1</v>
      </c>
      <c r="R20" s="6">
        <v>1</v>
      </c>
      <c r="S20" s="6">
        <v>0</v>
      </c>
      <c r="T20" s="6"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1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1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1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43">
        <v>162.6</v>
      </c>
      <c r="BF20" s="8">
        <v>182.3</v>
      </c>
      <c r="BG20" s="8">
        <v>81.099999999999994</v>
      </c>
    </row>
    <row r="21" spans="2:59" ht="12" customHeight="1" x14ac:dyDescent="0.15">
      <c r="B21" s="291" t="s">
        <v>88</v>
      </c>
      <c r="C21" s="252"/>
      <c r="D21" s="6">
        <v>306</v>
      </c>
      <c r="E21" s="6">
        <v>5</v>
      </c>
      <c r="F21" s="6">
        <v>5</v>
      </c>
      <c r="G21" s="6">
        <v>6</v>
      </c>
      <c r="H21" s="6">
        <v>4</v>
      </c>
      <c r="I21" s="6">
        <v>5</v>
      </c>
      <c r="J21" s="6">
        <v>7</v>
      </c>
      <c r="K21" s="6">
        <v>6</v>
      </c>
      <c r="L21" s="6">
        <v>23</v>
      </c>
      <c r="M21" s="6">
        <v>12</v>
      </c>
      <c r="N21" s="6">
        <v>21</v>
      </c>
      <c r="O21" s="6">
        <v>21</v>
      </c>
      <c r="P21" s="6">
        <v>31</v>
      </c>
      <c r="Q21" s="6">
        <v>24</v>
      </c>
      <c r="R21" s="6">
        <v>15</v>
      </c>
      <c r="S21" s="6">
        <v>15</v>
      </c>
      <c r="T21" s="6">
        <v>8</v>
      </c>
      <c r="U21" s="6">
        <v>9</v>
      </c>
      <c r="V21" s="6">
        <v>8</v>
      </c>
      <c r="W21" s="6">
        <v>7</v>
      </c>
      <c r="X21" s="6">
        <v>7</v>
      </c>
      <c r="Y21" s="6">
        <v>6</v>
      </c>
      <c r="Z21" s="6">
        <v>5</v>
      </c>
      <c r="AA21" s="6">
        <v>2</v>
      </c>
      <c r="AB21" s="6">
        <v>4</v>
      </c>
      <c r="AC21" s="6">
        <v>7</v>
      </c>
      <c r="AD21" s="6">
        <v>3</v>
      </c>
      <c r="AE21" s="6">
        <v>5</v>
      </c>
      <c r="AF21" s="6">
        <v>2</v>
      </c>
      <c r="AG21" s="6">
        <v>2</v>
      </c>
      <c r="AH21" s="6">
        <v>1</v>
      </c>
      <c r="AI21" s="6">
        <v>2</v>
      </c>
      <c r="AJ21" s="6">
        <v>2</v>
      </c>
      <c r="AK21" s="6">
        <v>0</v>
      </c>
      <c r="AL21" s="6">
        <v>2</v>
      </c>
      <c r="AM21" s="6">
        <v>1</v>
      </c>
      <c r="AN21" s="6">
        <v>0</v>
      </c>
      <c r="AO21" s="6">
        <v>0</v>
      </c>
      <c r="AP21" s="6">
        <v>1</v>
      </c>
      <c r="AQ21" s="6">
        <v>0</v>
      </c>
      <c r="AR21" s="6">
        <v>2</v>
      </c>
      <c r="AS21" s="6">
        <v>2</v>
      </c>
      <c r="AT21" s="6">
        <v>2</v>
      </c>
      <c r="AU21" s="6">
        <v>0</v>
      </c>
      <c r="AV21" s="6">
        <v>1</v>
      </c>
      <c r="AW21" s="6">
        <v>1</v>
      </c>
      <c r="AX21" s="6">
        <v>0</v>
      </c>
      <c r="AY21" s="6">
        <v>2</v>
      </c>
      <c r="AZ21" s="6">
        <v>1</v>
      </c>
      <c r="BA21" s="6">
        <v>0</v>
      </c>
      <c r="BB21" s="6">
        <v>0</v>
      </c>
      <c r="BC21" s="6">
        <v>0</v>
      </c>
      <c r="BD21" s="6">
        <v>11</v>
      </c>
      <c r="BE21" s="43">
        <v>211.2</v>
      </c>
      <c r="BF21" s="8">
        <v>250.9</v>
      </c>
      <c r="BG21" s="8">
        <v>130.5</v>
      </c>
    </row>
    <row r="22" spans="2:59" ht="12" customHeight="1" x14ac:dyDescent="0.15">
      <c r="B22" s="292" t="s">
        <v>209</v>
      </c>
      <c r="C22" s="250"/>
      <c r="D22" s="6">
        <v>247</v>
      </c>
      <c r="E22" s="6">
        <v>3</v>
      </c>
      <c r="F22" s="6">
        <v>0</v>
      </c>
      <c r="G22" s="6">
        <v>6</v>
      </c>
      <c r="H22" s="6">
        <v>6</v>
      </c>
      <c r="I22" s="6">
        <v>2</v>
      </c>
      <c r="J22" s="6">
        <v>8</v>
      </c>
      <c r="K22" s="6">
        <v>7</v>
      </c>
      <c r="L22" s="6">
        <v>17</v>
      </c>
      <c r="M22" s="6">
        <v>8</v>
      </c>
      <c r="N22" s="6">
        <v>11</v>
      </c>
      <c r="O22" s="6">
        <v>23</v>
      </c>
      <c r="P22" s="6">
        <v>15</v>
      </c>
      <c r="Q22" s="6">
        <v>14</v>
      </c>
      <c r="R22" s="6">
        <v>12</v>
      </c>
      <c r="S22" s="6">
        <v>14</v>
      </c>
      <c r="T22" s="6">
        <v>12</v>
      </c>
      <c r="U22" s="6">
        <v>10</v>
      </c>
      <c r="V22" s="6">
        <v>6</v>
      </c>
      <c r="W22" s="6">
        <v>6</v>
      </c>
      <c r="X22" s="6">
        <v>2</v>
      </c>
      <c r="Y22" s="6">
        <v>9</v>
      </c>
      <c r="Z22" s="6">
        <v>3</v>
      </c>
      <c r="AA22" s="6">
        <v>5</v>
      </c>
      <c r="AB22" s="6">
        <v>4</v>
      </c>
      <c r="AC22" s="6">
        <v>2</v>
      </c>
      <c r="AD22" s="6">
        <v>3</v>
      </c>
      <c r="AE22" s="6">
        <v>2</v>
      </c>
      <c r="AF22" s="6">
        <v>2</v>
      </c>
      <c r="AG22" s="6">
        <v>2</v>
      </c>
      <c r="AH22" s="6">
        <v>1</v>
      </c>
      <c r="AI22" s="6">
        <v>2</v>
      </c>
      <c r="AJ22" s="6">
        <v>2</v>
      </c>
      <c r="AK22" s="6">
        <v>1</v>
      </c>
      <c r="AL22" s="6">
        <v>1</v>
      </c>
      <c r="AM22" s="6">
        <v>0</v>
      </c>
      <c r="AN22" s="6">
        <v>0</v>
      </c>
      <c r="AO22" s="6">
        <v>0</v>
      </c>
      <c r="AP22" s="6">
        <v>1</v>
      </c>
      <c r="AQ22" s="6">
        <v>2</v>
      </c>
      <c r="AR22" s="6">
        <v>0</v>
      </c>
      <c r="AS22" s="6">
        <v>2</v>
      </c>
      <c r="AT22" s="6">
        <v>0</v>
      </c>
      <c r="AU22" s="6">
        <v>1</v>
      </c>
      <c r="AV22" s="6">
        <v>4</v>
      </c>
      <c r="AW22" s="6">
        <v>0</v>
      </c>
      <c r="AX22" s="6">
        <v>0</v>
      </c>
      <c r="AY22" s="6">
        <v>2</v>
      </c>
      <c r="AZ22" s="6">
        <v>1</v>
      </c>
      <c r="BA22" s="6">
        <v>0</v>
      </c>
      <c r="BB22" s="6">
        <v>2</v>
      </c>
      <c r="BC22" s="6">
        <v>0</v>
      </c>
      <c r="BD22" s="6">
        <v>11</v>
      </c>
      <c r="BE22" s="43">
        <v>221.6</v>
      </c>
      <c r="BF22" s="8">
        <v>265.8</v>
      </c>
      <c r="BG22" s="8">
        <v>145.4</v>
      </c>
    </row>
    <row r="23" spans="2:59" x14ac:dyDescent="0.15">
      <c r="B23" s="291" t="s">
        <v>6</v>
      </c>
      <c r="C23" s="252"/>
      <c r="D23" s="86">
        <v>266</v>
      </c>
      <c r="E23" s="45">
        <v>8</v>
      </c>
      <c r="F23" s="45">
        <v>2</v>
      </c>
      <c r="G23" s="45">
        <v>3</v>
      </c>
      <c r="H23" s="45">
        <v>1</v>
      </c>
      <c r="I23" s="45">
        <v>10</v>
      </c>
      <c r="J23" s="45">
        <v>1</v>
      </c>
      <c r="K23" s="45">
        <v>7</v>
      </c>
      <c r="L23" s="45">
        <v>6</v>
      </c>
      <c r="M23" s="45">
        <v>9</v>
      </c>
      <c r="N23" s="45">
        <v>20</v>
      </c>
      <c r="O23" s="45">
        <v>20</v>
      </c>
      <c r="P23" s="45">
        <v>21</v>
      </c>
      <c r="Q23" s="45">
        <v>20</v>
      </c>
      <c r="R23" s="45">
        <v>12</v>
      </c>
      <c r="S23" s="45">
        <v>14</v>
      </c>
      <c r="T23" s="45">
        <v>14</v>
      </c>
      <c r="U23" s="45">
        <v>10</v>
      </c>
      <c r="V23" s="45">
        <v>10</v>
      </c>
      <c r="W23" s="45">
        <v>6</v>
      </c>
      <c r="X23" s="45">
        <v>9</v>
      </c>
      <c r="Y23" s="45">
        <v>8</v>
      </c>
      <c r="Z23" s="45">
        <v>9</v>
      </c>
      <c r="AA23" s="45">
        <v>3</v>
      </c>
      <c r="AB23" s="45">
        <v>6</v>
      </c>
      <c r="AC23" s="45">
        <v>3</v>
      </c>
      <c r="AD23" s="45">
        <v>4</v>
      </c>
      <c r="AE23" s="45">
        <v>0</v>
      </c>
      <c r="AF23" s="45">
        <v>0</v>
      </c>
      <c r="AG23" s="45">
        <v>5</v>
      </c>
      <c r="AH23" s="45">
        <v>3</v>
      </c>
      <c r="AI23" s="45">
        <v>2</v>
      </c>
      <c r="AJ23" s="45">
        <v>3</v>
      </c>
      <c r="AK23" s="45">
        <v>0</v>
      </c>
      <c r="AL23" s="45">
        <v>2</v>
      </c>
      <c r="AM23" s="45">
        <v>3</v>
      </c>
      <c r="AN23" s="45">
        <v>1</v>
      </c>
      <c r="AO23" s="45">
        <v>1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0</v>
      </c>
      <c r="AX23" s="45">
        <v>0</v>
      </c>
      <c r="AY23" s="45">
        <v>2</v>
      </c>
      <c r="AZ23" s="45">
        <v>0</v>
      </c>
      <c r="BA23" s="45">
        <v>0</v>
      </c>
      <c r="BB23" s="45">
        <v>0</v>
      </c>
      <c r="BC23" s="45">
        <v>1</v>
      </c>
      <c r="BD23" s="45">
        <v>7</v>
      </c>
      <c r="BE23" s="46">
        <v>224.6</v>
      </c>
      <c r="BF23" s="47">
        <v>258.8</v>
      </c>
      <c r="BG23" s="47">
        <v>152.1</v>
      </c>
    </row>
    <row r="24" spans="2:59" x14ac:dyDescent="0.15">
      <c r="B24" s="291" t="s">
        <v>7</v>
      </c>
      <c r="C24" s="252"/>
      <c r="D24" s="74">
        <v>16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3</v>
      </c>
      <c r="M24" s="10">
        <v>1</v>
      </c>
      <c r="N24" s="10">
        <v>1</v>
      </c>
      <c r="O24" s="10">
        <v>0</v>
      </c>
      <c r="P24" s="10">
        <v>2</v>
      </c>
      <c r="Q24" s="10">
        <v>0</v>
      </c>
      <c r="R24" s="10">
        <v>0</v>
      </c>
      <c r="S24" s="10">
        <v>0</v>
      </c>
      <c r="T24" s="10">
        <v>2</v>
      </c>
      <c r="U24" s="10">
        <v>2</v>
      </c>
      <c r="V24" s="10">
        <v>0</v>
      </c>
      <c r="W24" s="10">
        <v>1</v>
      </c>
      <c r="X24" s="10">
        <v>0</v>
      </c>
      <c r="Y24" s="10">
        <v>0</v>
      </c>
      <c r="Z24" s="10">
        <v>0</v>
      </c>
      <c r="AA24" s="10">
        <v>0</v>
      </c>
      <c r="AB24" s="10">
        <v>1</v>
      </c>
      <c r="AC24" s="10">
        <v>1</v>
      </c>
      <c r="AD24" s="10">
        <v>0</v>
      </c>
      <c r="AE24" s="10">
        <v>0</v>
      </c>
      <c r="AF24" s="10">
        <v>0</v>
      </c>
      <c r="AG24" s="10">
        <v>1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1</v>
      </c>
      <c r="BE24" s="43">
        <v>246.4</v>
      </c>
      <c r="BF24" s="11">
        <v>272.3</v>
      </c>
      <c r="BG24" s="11">
        <v>144.80000000000001</v>
      </c>
    </row>
    <row r="25" spans="2:59" x14ac:dyDescent="0.15">
      <c r="B25" s="291" t="s">
        <v>8</v>
      </c>
      <c r="C25" s="252"/>
      <c r="D25" s="74">
        <v>35</v>
      </c>
      <c r="E25" s="10">
        <v>0</v>
      </c>
      <c r="F25" s="10">
        <v>0</v>
      </c>
      <c r="G25" s="10">
        <v>0</v>
      </c>
      <c r="H25" s="10">
        <v>0</v>
      </c>
      <c r="I25" s="10">
        <v>2</v>
      </c>
      <c r="J25" s="10">
        <v>3</v>
      </c>
      <c r="K25" s="10">
        <v>2</v>
      </c>
      <c r="L25" s="10">
        <v>0</v>
      </c>
      <c r="M25" s="10">
        <v>2</v>
      </c>
      <c r="N25" s="10">
        <v>1</v>
      </c>
      <c r="O25" s="10">
        <v>3</v>
      </c>
      <c r="P25" s="10">
        <v>3</v>
      </c>
      <c r="Q25" s="10">
        <v>2</v>
      </c>
      <c r="R25" s="10">
        <v>1</v>
      </c>
      <c r="S25" s="10">
        <v>6</v>
      </c>
      <c r="T25" s="10">
        <v>3</v>
      </c>
      <c r="U25" s="10">
        <v>1</v>
      </c>
      <c r="V25" s="10">
        <v>1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1</v>
      </c>
      <c r="AD25" s="10">
        <v>0</v>
      </c>
      <c r="AE25" s="10">
        <v>1</v>
      </c>
      <c r="AF25" s="10">
        <v>0</v>
      </c>
      <c r="AG25" s="10">
        <v>1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1</v>
      </c>
      <c r="AS25" s="10">
        <v>0</v>
      </c>
      <c r="AT25" s="10">
        <v>0</v>
      </c>
      <c r="AU25" s="10">
        <v>0</v>
      </c>
      <c r="AV25" s="10">
        <v>0</v>
      </c>
      <c r="AW25" s="10">
        <v>1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43">
        <v>213.5</v>
      </c>
      <c r="BF25" s="11">
        <v>232.9</v>
      </c>
      <c r="BG25" s="11">
        <v>88</v>
      </c>
    </row>
    <row r="26" spans="2:59" x14ac:dyDescent="0.15">
      <c r="B26" s="291" t="s">
        <v>9</v>
      </c>
      <c r="C26" s="252"/>
      <c r="D26" s="74">
        <v>129</v>
      </c>
      <c r="E26" s="10">
        <v>2</v>
      </c>
      <c r="F26" s="10">
        <v>2</v>
      </c>
      <c r="G26" s="10">
        <v>1</v>
      </c>
      <c r="H26" s="10">
        <v>1</v>
      </c>
      <c r="I26" s="10">
        <v>0</v>
      </c>
      <c r="J26" s="10">
        <v>1</v>
      </c>
      <c r="K26" s="10">
        <v>6</v>
      </c>
      <c r="L26" s="10">
        <v>5</v>
      </c>
      <c r="M26" s="10">
        <v>6</v>
      </c>
      <c r="N26" s="10">
        <v>3</v>
      </c>
      <c r="O26" s="10">
        <v>7</v>
      </c>
      <c r="P26" s="10">
        <v>7</v>
      </c>
      <c r="Q26" s="10">
        <v>11</v>
      </c>
      <c r="R26" s="10">
        <v>12</v>
      </c>
      <c r="S26" s="10">
        <v>10</v>
      </c>
      <c r="T26" s="10">
        <v>9</v>
      </c>
      <c r="U26" s="10">
        <v>11</v>
      </c>
      <c r="V26" s="10">
        <v>3</v>
      </c>
      <c r="W26" s="10">
        <v>5</v>
      </c>
      <c r="X26" s="10">
        <v>1</v>
      </c>
      <c r="Y26" s="10">
        <v>3</v>
      </c>
      <c r="Z26" s="10">
        <v>4</v>
      </c>
      <c r="AA26" s="10">
        <v>2</v>
      </c>
      <c r="AB26" s="10">
        <v>3</v>
      </c>
      <c r="AC26" s="10">
        <v>1</v>
      </c>
      <c r="AD26" s="10">
        <v>0</v>
      </c>
      <c r="AE26" s="10">
        <v>0</v>
      </c>
      <c r="AF26" s="10">
        <v>0</v>
      </c>
      <c r="AG26" s="10">
        <v>1</v>
      </c>
      <c r="AH26" s="10">
        <v>0</v>
      </c>
      <c r="AI26" s="10">
        <v>0</v>
      </c>
      <c r="AJ26" s="10">
        <v>0</v>
      </c>
      <c r="AK26" s="10">
        <v>1</v>
      </c>
      <c r="AL26" s="10">
        <v>0</v>
      </c>
      <c r="AM26" s="10">
        <v>0</v>
      </c>
      <c r="AN26" s="10">
        <v>1</v>
      </c>
      <c r="AO26" s="10">
        <v>1</v>
      </c>
      <c r="AP26" s="10">
        <v>1</v>
      </c>
      <c r="AQ26" s="10">
        <v>1</v>
      </c>
      <c r="AR26" s="10">
        <v>0</v>
      </c>
      <c r="AS26" s="10">
        <v>0</v>
      </c>
      <c r="AT26" s="10">
        <v>0</v>
      </c>
      <c r="AU26" s="10">
        <v>1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1</v>
      </c>
      <c r="BC26" s="10">
        <v>0</v>
      </c>
      <c r="BD26" s="10">
        <v>5</v>
      </c>
      <c r="BE26" s="43">
        <v>230.1</v>
      </c>
      <c r="BF26" s="11">
        <v>274.39999999999998</v>
      </c>
      <c r="BG26" s="11">
        <v>225.1</v>
      </c>
    </row>
    <row r="27" spans="2:59" x14ac:dyDescent="0.15">
      <c r="B27" s="291" t="s">
        <v>10</v>
      </c>
      <c r="C27" s="252"/>
      <c r="D27" s="74">
        <v>71</v>
      </c>
      <c r="E27" s="10">
        <v>1</v>
      </c>
      <c r="F27" s="10">
        <v>0</v>
      </c>
      <c r="G27" s="10">
        <v>1</v>
      </c>
      <c r="H27" s="10">
        <v>1</v>
      </c>
      <c r="I27" s="10">
        <v>1</v>
      </c>
      <c r="J27" s="10">
        <v>3</v>
      </c>
      <c r="K27" s="10">
        <v>2</v>
      </c>
      <c r="L27" s="10">
        <v>4</v>
      </c>
      <c r="M27" s="10">
        <v>1</v>
      </c>
      <c r="N27" s="10">
        <v>2</v>
      </c>
      <c r="O27" s="10">
        <v>5</v>
      </c>
      <c r="P27" s="10">
        <v>7</v>
      </c>
      <c r="Q27" s="10">
        <v>6</v>
      </c>
      <c r="R27" s="10">
        <v>10</v>
      </c>
      <c r="S27" s="10">
        <v>7</v>
      </c>
      <c r="T27" s="10">
        <v>2</v>
      </c>
      <c r="U27" s="10">
        <v>0</v>
      </c>
      <c r="V27" s="10">
        <v>1</v>
      </c>
      <c r="W27" s="10">
        <v>2</v>
      </c>
      <c r="X27" s="10">
        <v>0</v>
      </c>
      <c r="Y27" s="10">
        <v>3</v>
      </c>
      <c r="Z27" s="10">
        <v>0</v>
      </c>
      <c r="AA27" s="10">
        <v>0</v>
      </c>
      <c r="AB27" s="10">
        <v>1</v>
      </c>
      <c r="AC27" s="10">
        <v>2</v>
      </c>
      <c r="AD27" s="10">
        <v>0</v>
      </c>
      <c r="AE27" s="10">
        <v>2</v>
      </c>
      <c r="AF27" s="10">
        <v>0</v>
      </c>
      <c r="AG27" s="10">
        <v>1</v>
      </c>
      <c r="AH27" s="10">
        <v>0</v>
      </c>
      <c r="AI27" s="10">
        <v>1</v>
      </c>
      <c r="AJ27" s="10">
        <v>0</v>
      </c>
      <c r="AK27" s="10">
        <v>0</v>
      </c>
      <c r="AL27" s="10">
        <v>1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2</v>
      </c>
      <c r="AY27" s="10">
        <v>1</v>
      </c>
      <c r="AZ27" s="10">
        <v>0</v>
      </c>
      <c r="BA27" s="10">
        <v>0</v>
      </c>
      <c r="BB27" s="10">
        <v>0</v>
      </c>
      <c r="BC27" s="10">
        <v>0</v>
      </c>
      <c r="BD27" s="10">
        <v>1</v>
      </c>
      <c r="BE27" s="49">
        <v>223.2</v>
      </c>
      <c r="BF27" s="50">
        <v>244.7</v>
      </c>
      <c r="BG27" s="50">
        <v>101</v>
      </c>
    </row>
    <row r="28" spans="2:59" x14ac:dyDescent="0.15">
      <c r="B28" s="291" t="s">
        <v>11</v>
      </c>
      <c r="C28" s="252"/>
      <c r="D28" s="74">
        <v>23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1</v>
      </c>
      <c r="P28" s="10">
        <v>4</v>
      </c>
      <c r="Q28" s="10">
        <v>0</v>
      </c>
      <c r="R28" s="10">
        <v>0</v>
      </c>
      <c r="S28" s="10">
        <v>1</v>
      </c>
      <c r="T28" s="10">
        <v>0</v>
      </c>
      <c r="U28" s="10">
        <v>4</v>
      </c>
      <c r="V28" s="10">
        <v>1</v>
      </c>
      <c r="W28" s="10">
        <v>0</v>
      </c>
      <c r="X28" s="10">
        <v>1</v>
      </c>
      <c r="Y28" s="10">
        <v>1</v>
      </c>
      <c r="Z28" s="10">
        <v>0</v>
      </c>
      <c r="AA28" s="10">
        <v>1</v>
      </c>
      <c r="AB28" s="10">
        <v>1</v>
      </c>
      <c r="AC28" s="10">
        <v>0</v>
      </c>
      <c r="AD28" s="10">
        <v>0</v>
      </c>
      <c r="AE28" s="10">
        <v>0</v>
      </c>
      <c r="AF28" s="10">
        <v>2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1</v>
      </c>
      <c r="AV28" s="10">
        <v>0</v>
      </c>
      <c r="AW28" s="10">
        <v>0</v>
      </c>
      <c r="AX28" s="10">
        <v>0</v>
      </c>
      <c r="AY28" s="10">
        <v>0</v>
      </c>
      <c r="AZ28" s="10">
        <v>1</v>
      </c>
      <c r="BA28" s="10">
        <v>0</v>
      </c>
      <c r="BB28" s="10">
        <v>0</v>
      </c>
      <c r="BC28" s="10">
        <v>0</v>
      </c>
      <c r="BD28" s="10">
        <v>3</v>
      </c>
      <c r="BE28" s="43">
        <v>264.5</v>
      </c>
      <c r="BF28" s="11">
        <v>366.5</v>
      </c>
      <c r="BG28" s="50">
        <v>239.3</v>
      </c>
    </row>
    <row r="29" spans="2:59" x14ac:dyDescent="0.15">
      <c r="B29" s="291" t="s">
        <v>12</v>
      </c>
      <c r="C29" s="252"/>
      <c r="D29" s="74">
        <v>40</v>
      </c>
      <c r="E29" s="10">
        <v>0</v>
      </c>
      <c r="F29" s="10">
        <v>0</v>
      </c>
      <c r="G29" s="10">
        <v>1</v>
      </c>
      <c r="H29" s="10">
        <v>1</v>
      </c>
      <c r="I29" s="10">
        <v>0</v>
      </c>
      <c r="J29" s="10">
        <v>0</v>
      </c>
      <c r="K29" s="10">
        <v>1</v>
      </c>
      <c r="L29" s="10">
        <v>2</v>
      </c>
      <c r="M29" s="10">
        <v>1</v>
      </c>
      <c r="N29" s="10">
        <v>0</v>
      </c>
      <c r="O29" s="10">
        <v>1</v>
      </c>
      <c r="P29" s="10">
        <v>3</v>
      </c>
      <c r="Q29" s="10">
        <v>5</v>
      </c>
      <c r="R29" s="10">
        <v>1</v>
      </c>
      <c r="S29" s="10">
        <v>2</v>
      </c>
      <c r="T29" s="10">
        <v>0</v>
      </c>
      <c r="U29" s="10">
        <v>4</v>
      </c>
      <c r="V29" s="10">
        <v>1</v>
      </c>
      <c r="W29" s="10">
        <v>0</v>
      </c>
      <c r="X29" s="10">
        <v>2</v>
      </c>
      <c r="Y29" s="10">
        <v>0</v>
      </c>
      <c r="Z29" s="10">
        <v>0</v>
      </c>
      <c r="AA29" s="10">
        <v>2</v>
      </c>
      <c r="AB29" s="10">
        <v>0</v>
      </c>
      <c r="AC29" s="10">
        <v>2</v>
      </c>
      <c r="AD29" s="10">
        <v>1</v>
      </c>
      <c r="AE29" s="10">
        <v>1</v>
      </c>
      <c r="AF29" s="10">
        <v>0</v>
      </c>
      <c r="AG29" s="10">
        <v>0</v>
      </c>
      <c r="AH29" s="10">
        <v>0</v>
      </c>
      <c r="AI29" s="10">
        <v>0</v>
      </c>
      <c r="AJ29" s="10">
        <v>1</v>
      </c>
      <c r="AK29" s="10">
        <v>0</v>
      </c>
      <c r="AL29" s="10">
        <v>0</v>
      </c>
      <c r="AM29" s="10">
        <v>0</v>
      </c>
      <c r="AN29" s="10">
        <v>1</v>
      </c>
      <c r="AO29" s="10">
        <v>0</v>
      </c>
      <c r="AP29" s="10">
        <v>0</v>
      </c>
      <c r="AQ29" s="10">
        <v>1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1</v>
      </c>
      <c r="BD29" s="10">
        <v>5</v>
      </c>
      <c r="BE29" s="43">
        <v>253.3</v>
      </c>
      <c r="BF29" s="11">
        <v>433.1</v>
      </c>
      <c r="BG29" s="11">
        <v>695.3</v>
      </c>
    </row>
    <row r="30" spans="2:59" x14ac:dyDescent="0.15">
      <c r="B30" s="291" t="s">
        <v>13</v>
      </c>
      <c r="C30" s="252"/>
      <c r="D30" s="74">
        <v>261</v>
      </c>
      <c r="E30" s="10">
        <v>1</v>
      </c>
      <c r="F30" s="10">
        <v>0</v>
      </c>
      <c r="G30" s="10">
        <v>7</v>
      </c>
      <c r="H30" s="10">
        <v>2</v>
      </c>
      <c r="I30" s="10">
        <v>7</v>
      </c>
      <c r="J30" s="10">
        <v>7</v>
      </c>
      <c r="K30" s="10">
        <v>8</v>
      </c>
      <c r="L30" s="10">
        <v>30</v>
      </c>
      <c r="M30" s="10">
        <v>21</v>
      </c>
      <c r="N30" s="10">
        <v>12</v>
      </c>
      <c r="O30" s="10">
        <v>23</v>
      </c>
      <c r="P30" s="10">
        <v>19</v>
      </c>
      <c r="Q30" s="10">
        <v>10</v>
      </c>
      <c r="R30" s="10">
        <v>10</v>
      </c>
      <c r="S30" s="10">
        <v>7</v>
      </c>
      <c r="T30" s="10">
        <v>6</v>
      </c>
      <c r="U30" s="10">
        <v>5</v>
      </c>
      <c r="V30" s="10">
        <v>1</v>
      </c>
      <c r="W30" s="10">
        <v>2</v>
      </c>
      <c r="X30" s="10">
        <v>7</v>
      </c>
      <c r="Y30" s="10">
        <v>7</v>
      </c>
      <c r="Z30" s="10">
        <v>3</v>
      </c>
      <c r="AA30" s="10">
        <v>3</v>
      </c>
      <c r="AB30" s="10">
        <v>3</v>
      </c>
      <c r="AC30" s="10">
        <v>3</v>
      </c>
      <c r="AD30" s="10">
        <v>1</v>
      </c>
      <c r="AE30" s="10">
        <v>3</v>
      </c>
      <c r="AF30" s="10">
        <v>1</v>
      </c>
      <c r="AG30" s="10">
        <v>3</v>
      </c>
      <c r="AH30" s="10">
        <v>4</v>
      </c>
      <c r="AI30" s="10">
        <v>6</v>
      </c>
      <c r="AJ30" s="10">
        <v>1</v>
      </c>
      <c r="AK30" s="10">
        <v>1</v>
      </c>
      <c r="AL30" s="10">
        <v>1</v>
      </c>
      <c r="AM30" s="10">
        <v>3</v>
      </c>
      <c r="AN30" s="10">
        <v>2</v>
      </c>
      <c r="AO30" s="10">
        <v>1</v>
      </c>
      <c r="AP30" s="10">
        <v>3</v>
      </c>
      <c r="AQ30" s="10">
        <v>2</v>
      </c>
      <c r="AR30" s="10">
        <v>0</v>
      </c>
      <c r="AS30" s="10">
        <v>4</v>
      </c>
      <c r="AT30" s="10">
        <v>1</v>
      </c>
      <c r="AU30" s="10">
        <v>1</v>
      </c>
      <c r="AV30" s="10">
        <v>1</v>
      </c>
      <c r="AW30" s="10">
        <v>0</v>
      </c>
      <c r="AX30" s="10">
        <v>1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17</v>
      </c>
      <c r="BE30" s="43">
        <v>207</v>
      </c>
      <c r="BF30" s="11">
        <v>288.8</v>
      </c>
      <c r="BG30" s="11">
        <v>239.8</v>
      </c>
    </row>
    <row r="31" spans="2:59" x14ac:dyDescent="0.15">
      <c r="B31" s="291" t="s">
        <v>14</v>
      </c>
      <c r="C31" s="252"/>
      <c r="D31" s="74">
        <v>197</v>
      </c>
      <c r="E31" s="10">
        <v>1</v>
      </c>
      <c r="F31" s="10">
        <v>0</v>
      </c>
      <c r="G31" s="10">
        <v>1</v>
      </c>
      <c r="H31" s="10">
        <v>1</v>
      </c>
      <c r="I31" s="10">
        <v>3</v>
      </c>
      <c r="J31" s="10">
        <v>5</v>
      </c>
      <c r="K31" s="10">
        <v>5</v>
      </c>
      <c r="L31" s="10">
        <v>16</v>
      </c>
      <c r="M31" s="10">
        <v>8</v>
      </c>
      <c r="N31" s="10">
        <v>11</v>
      </c>
      <c r="O31" s="10">
        <v>8</v>
      </c>
      <c r="P31" s="10">
        <v>14</v>
      </c>
      <c r="Q31" s="10">
        <v>11</v>
      </c>
      <c r="R31" s="10">
        <v>4</v>
      </c>
      <c r="S31" s="10">
        <v>12</v>
      </c>
      <c r="T31" s="10">
        <v>9</v>
      </c>
      <c r="U31" s="10">
        <v>9</v>
      </c>
      <c r="V31" s="10">
        <v>5</v>
      </c>
      <c r="W31" s="10">
        <v>9</v>
      </c>
      <c r="X31" s="10">
        <v>1</v>
      </c>
      <c r="Y31" s="10">
        <v>5</v>
      </c>
      <c r="Z31" s="10">
        <v>2</v>
      </c>
      <c r="AA31" s="10">
        <v>1</v>
      </c>
      <c r="AB31" s="10">
        <v>1</v>
      </c>
      <c r="AC31" s="10">
        <v>12</v>
      </c>
      <c r="AD31" s="10">
        <v>5</v>
      </c>
      <c r="AE31" s="10">
        <v>2</v>
      </c>
      <c r="AF31" s="10">
        <v>2</v>
      </c>
      <c r="AG31" s="10">
        <v>2</v>
      </c>
      <c r="AH31" s="10">
        <v>2</v>
      </c>
      <c r="AI31" s="10">
        <v>0</v>
      </c>
      <c r="AJ31" s="10">
        <v>0</v>
      </c>
      <c r="AK31" s="10">
        <v>1</v>
      </c>
      <c r="AL31" s="10">
        <v>1</v>
      </c>
      <c r="AM31" s="10">
        <v>1</v>
      </c>
      <c r="AN31" s="10">
        <v>0</v>
      </c>
      <c r="AO31" s="10">
        <v>1</v>
      </c>
      <c r="AP31" s="10">
        <v>2</v>
      </c>
      <c r="AQ31" s="10">
        <v>1</v>
      </c>
      <c r="AR31" s="10">
        <v>3</v>
      </c>
      <c r="AS31" s="10">
        <v>6</v>
      </c>
      <c r="AT31" s="10">
        <v>1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13</v>
      </c>
      <c r="BE31" s="43">
        <v>238.1</v>
      </c>
      <c r="BF31" s="11">
        <v>312.8</v>
      </c>
      <c r="BG31" s="11">
        <v>262.60000000000002</v>
      </c>
    </row>
    <row r="32" spans="2:59" x14ac:dyDescent="0.15">
      <c r="B32" s="291" t="s">
        <v>15</v>
      </c>
      <c r="C32" s="252"/>
      <c r="D32" s="74">
        <v>153</v>
      </c>
      <c r="E32" s="10">
        <v>0</v>
      </c>
      <c r="F32" s="10">
        <v>2</v>
      </c>
      <c r="G32" s="10">
        <v>1</v>
      </c>
      <c r="H32" s="10">
        <v>1</v>
      </c>
      <c r="I32" s="10">
        <v>1</v>
      </c>
      <c r="J32" s="10">
        <v>0</v>
      </c>
      <c r="K32" s="10">
        <v>7</v>
      </c>
      <c r="L32" s="10">
        <v>10</v>
      </c>
      <c r="M32" s="10">
        <v>6</v>
      </c>
      <c r="N32" s="10">
        <v>16</v>
      </c>
      <c r="O32" s="10">
        <v>11</v>
      </c>
      <c r="P32" s="10">
        <v>11</v>
      </c>
      <c r="Q32" s="10">
        <v>7</v>
      </c>
      <c r="R32" s="10">
        <v>7</v>
      </c>
      <c r="S32" s="10">
        <v>8</v>
      </c>
      <c r="T32" s="10">
        <v>7</v>
      </c>
      <c r="U32" s="10">
        <v>4</v>
      </c>
      <c r="V32" s="10">
        <v>4</v>
      </c>
      <c r="W32" s="10">
        <v>4</v>
      </c>
      <c r="X32" s="10">
        <v>3</v>
      </c>
      <c r="Y32" s="10">
        <v>3</v>
      </c>
      <c r="Z32" s="10">
        <v>1</v>
      </c>
      <c r="AA32" s="10">
        <v>2</v>
      </c>
      <c r="AB32" s="10">
        <v>3</v>
      </c>
      <c r="AC32" s="10">
        <v>2</v>
      </c>
      <c r="AD32" s="10">
        <v>2</v>
      </c>
      <c r="AE32" s="10">
        <v>3</v>
      </c>
      <c r="AF32" s="10">
        <v>0</v>
      </c>
      <c r="AG32" s="10">
        <v>2</v>
      </c>
      <c r="AH32" s="10">
        <v>1</v>
      </c>
      <c r="AI32" s="10">
        <v>2</v>
      </c>
      <c r="AJ32" s="10">
        <v>1</v>
      </c>
      <c r="AK32" s="10">
        <v>0</v>
      </c>
      <c r="AL32" s="10">
        <v>0</v>
      </c>
      <c r="AM32" s="10">
        <v>0</v>
      </c>
      <c r="AN32" s="10">
        <v>2</v>
      </c>
      <c r="AO32" s="10">
        <v>0</v>
      </c>
      <c r="AP32" s="10">
        <v>0</v>
      </c>
      <c r="AQ32" s="10">
        <v>0</v>
      </c>
      <c r="AR32" s="10">
        <v>0</v>
      </c>
      <c r="AS32" s="10">
        <v>2</v>
      </c>
      <c r="AT32" s="10">
        <v>0</v>
      </c>
      <c r="AU32" s="10">
        <v>0</v>
      </c>
      <c r="AV32" s="10">
        <v>3</v>
      </c>
      <c r="AW32" s="10">
        <v>0</v>
      </c>
      <c r="AX32" s="10">
        <v>1</v>
      </c>
      <c r="AY32" s="10">
        <v>0</v>
      </c>
      <c r="AZ32" s="10">
        <v>2</v>
      </c>
      <c r="BA32" s="10">
        <v>0</v>
      </c>
      <c r="BB32" s="10">
        <v>0</v>
      </c>
      <c r="BC32" s="10">
        <v>1</v>
      </c>
      <c r="BD32" s="10">
        <v>10</v>
      </c>
      <c r="BE32" s="43">
        <v>224.4</v>
      </c>
      <c r="BF32" s="11">
        <v>286.3</v>
      </c>
      <c r="BG32" s="11">
        <v>178.1</v>
      </c>
    </row>
    <row r="33" spans="2:59" x14ac:dyDescent="0.15">
      <c r="B33" s="291" t="s">
        <v>16</v>
      </c>
      <c r="C33" s="252"/>
      <c r="D33" s="74">
        <v>747</v>
      </c>
      <c r="E33" s="10">
        <v>133</v>
      </c>
      <c r="F33" s="10">
        <v>179</v>
      </c>
      <c r="G33" s="10">
        <v>84</v>
      </c>
      <c r="H33" s="10">
        <v>54</v>
      </c>
      <c r="I33" s="10">
        <v>41</v>
      </c>
      <c r="J33" s="10">
        <v>21</v>
      </c>
      <c r="K33" s="10">
        <v>43</v>
      </c>
      <c r="L33" s="10">
        <v>33</v>
      </c>
      <c r="M33" s="10">
        <v>17</v>
      </c>
      <c r="N33" s="10">
        <v>15</v>
      </c>
      <c r="O33" s="10">
        <v>18</v>
      </c>
      <c r="P33" s="10">
        <v>16</v>
      </c>
      <c r="Q33" s="10">
        <v>7</v>
      </c>
      <c r="R33" s="10">
        <v>3</v>
      </c>
      <c r="S33" s="10">
        <v>4</v>
      </c>
      <c r="T33" s="10">
        <v>9</v>
      </c>
      <c r="U33" s="10">
        <v>8</v>
      </c>
      <c r="V33" s="10">
        <v>0</v>
      </c>
      <c r="W33" s="10">
        <v>3</v>
      </c>
      <c r="X33" s="10">
        <v>3</v>
      </c>
      <c r="Y33" s="10">
        <v>0</v>
      </c>
      <c r="Z33" s="10">
        <v>7</v>
      </c>
      <c r="AA33" s="10">
        <v>6</v>
      </c>
      <c r="AB33" s="10">
        <v>6</v>
      </c>
      <c r="AC33" s="10">
        <v>9</v>
      </c>
      <c r="AD33" s="10">
        <v>2</v>
      </c>
      <c r="AE33" s="10">
        <v>1</v>
      </c>
      <c r="AF33" s="10">
        <v>2</v>
      </c>
      <c r="AG33" s="10">
        <v>1</v>
      </c>
      <c r="AH33" s="10">
        <v>3</v>
      </c>
      <c r="AI33" s="10">
        <v>2</v>
      </c>
      <c r="AJ33" s="10">
        <v>2</v>
      </c>
      <c r="AK33" s="10">
        <v>0</v>
      </c>
      <c r="AL33" s="10">
        <v>0</v>
      </c>
      <c r="AM33" s="10">
        <v>1</v>
      </c>
      <c r="AN33" s="10">
        <v>2</v>
      </c>
      <c r="AO33" s="10">
        <v>1</v>
      </c>
      <c r="AP33" s="10">
        <v>0</v>
      </c>
      <c r="AQ33" s="10">
        <v>1</v>
      </c>
      <c r="AR33" s="10">
        <v>0</v>
      </c>
      <c r="AS33" s="10">
        <v>3</v>
      </c>
      <c r="AT33" s="10">
        <v>0</v>
      </c>
      <c r="AU33" s="10">
        <v>0</v>
      </c>
      <c r="AV33" s="10">
        <v>0</v>
      </c>
      <c r="AW33" s="10">
        <v>0</v>
      </c>
      <c r="AX33" s="10">
        <v>1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6</v>
      </c>
      <c r="BE33" s="43">
        <v>115.7</v>
      </c>
      <c r="BF33" s="11">
        <v>192.1</v>
      </c>
      <c r="BG33" s="11">
        <v>1115.0999999999999</v>
      </c>
    </row>
    <row r="34" spans="2:59" x14ac:dyDescent="0.15">
      <c r="B34" s="291" t="s">
        <v>17</v>
      </c>
      <c r="C34" s="252"/>
      <c r="D34" s="74">
        <v>482</v>
      </c>
      <c r="E34" s="10">
        <v>35</v>
      </c>
      <c r="F34" s="10">
        <v>47</v>
      </c>
      <c r="G34" s="10">
        <v>25</v>
      </c>
      <c r="H34" s="10">
        <v>28</v>
      </c>
      <c r="I34" s="10">
        <v>34</v>
      </c>
      <c r="J34" s="10">
        <v>25</v>
      </c>
      <c r="K34" s="10">
        <v>24</v>
      </c>
      <c r="L34" s="10">
        <v>44</v>
      </c>
      <c r="M34" s="10">
        <v>26</v>
      </c>
      <c r="N34" s="10">
        <v>33</v>
      </c>
      <c r="O34" s="10">
        <v>17</v>
      </c>
      <c r="P34" s="10">
        <v>14</v>
      </c>
      <c r="Q34" s="10">
        <v>11</v>
      </c>
      <c r="R34" s="10">
        <v>16</v>
      </c>
      <c r="S34" s="10">
        <v>15</v>
      </c>
      <c r="T34" s="10">
        <v>5</v>
      </c>
      <c r="U34" s="10">
        <v>2</v>
      </c>
      <c r="V34" s="10">
        <v>5</v>
      </c>
      <c r="W34" s="10">
        <v>2</v>
      </c>
      <c r="X34" s="10">
        <v>2</v>
      </c>
      <c r="Y34" s="10">
        <v>2</v>
      </c>
      <c r="Z34" s="10">
        <v>1</v>
      </c>
      <c r="AA34" s="10">
        <v>2</v>
      </c>
      <c r="AB34" s="10">
        <v>1</v>
      </c>
      <c r="AC34" s="10">
        <v>6</v>
      </c>
      <c r="AD34" s="10">
        <v>2</v>
      </c>
      <c r="AE34" s="10">
        <v>4</v>
      </c>
      <c r="AF34" s="10">
        <v>0</v>
      </c>
      <c r="AG34" s="10">
        <v>3</v>
      </c>
      <c r="AH34" s="10">
        <v>1</v>
      </c>
      <c r="AI34" s="10">
        <v>1</v>
      </c>
      <c r="AJ34" s="10">
        <v>3</v>
      </c>
      <c r="AK34" s="10">
        <v>0</v>
      </c>
      <c r="AL34" s="10">
        <v>0</v>
      </c>
      <c r="AM34" s="10">
        <v>0</v>
      </c>
      <c r="AN34" s="10">
        <v>2</v>
      </c>
      <c r="AO34" s="10">
        <v>5</v>
      </c>
      <c r="AP34" s="10">
        <v>0</v>
      </c>
      <c r="AQ34" s="10">
        <v>1</v>
      </c>
      <c r="AR34" s="10">
        <v>1</v>
      </c>
      <c r="AS34" s="10">
        <v>3</v>
      </c>
      <c r="AT34" s="10">
        <v>1</v>
      </c>
      <c r="AU34" s="10">
        <v>0</v>
      </c>
      <c r="AV34" s="10">
        <v>0</v>
      </c>
      <c r="AW34" s="10">
        <v>0</v>
      </c>
      <c r="AX34" s="10">
        <v>4</v>
      </c>
      <c r="AY34" s="10">
        <v>2</v>
      </c>
      <c r="AZ34" s="10">
        <v>1</v>
      </c>
      <c r="BA34" s="10">
        <v>0</v>
      </c>
      <c r="BB34" s="10">
        <v>1</v>
      </c>
      <c r="BC34" s="10">
        <v>0</v>
      </c>
      <c r="BD34" s="10">
        <v>25</v>
      </c>
      <c r="BE34" s="43">
        <v>165.6</v>
      </c>
      <c r="BF34" s="11">
        <v>448.7</v>
      </c>
      <c r="BG34" s="11">
        <v>2304.5</v>
      </c>
    </row>
    <row r="35" spans="2:59" x14ac:dyDescent="0.15">
      <c r="B35" s="291" t="s">
        <v>18</v>
      </c>
      <c r="C35" s="252"/>
      <c r="D35" s="74">
        <v>1069</v>
      </c>
      <c r="E35" s="10">
        <v>531</v>
      </c>
      <c r="F35" s="10">
        <v>126</v>
      </c>
      <c r="G35" s="10">
        <v>92</v>
      </c>
      <c r="H35" s="10">
        <v>62</v>
      </c>
      <c r="I35" s="10">
        <v>59</v>
      </c>
      <c r="J35" s="10">
        <v>28</v>
      </c>
      <c r="K35" s="10">
        <v>28</v>
      </c>
      <c r="L35" s="10">
        <v>24</v>
      </c>
      <c r="M35" s="10">
        <v>21</v>
      </c>
      <c r="N35" s="10">
        <v>19</v>
      </c>
      <c r="O35" s="10">
        <v>17</v>
      </c>
      <c r="P35" s="10">
        <v>5</v>
      </c>
      <c r="Q35" s="10">
        <v>4</v>
      </c>
      <c r="R35" s="10">
        <v>6</v>
      </c>
      <c r="S35" s="10">
        <v>8</v>
      </c>
      <c r="T35" s="10">
        <v>3</v>
      </c>
      <c r="U35" s="10">
        <v>4</v>
      </c>
      <c r="V35" s="10">
        <v>1</v>
      </c>
      <c r="W35" s="10">
        <v>1</v>
      </c>
      <c r="X35" s="10">
        <v>3</v>
      </c>
      <c r="Y35" s="10">
        <v>2</v>
      </c>
      <c r="Z35" s="10">
        <v>1</v>
      </c>
      <c r="AA35" s="10">
        <v>1</v>
      </c>
      <c r="AB35" s="10">
        <v>0</v>
      </c>
      <c r="AC35" s="10">
        <v>2</v>
      </c>
      <c r="AD35" s="10">
        <v>1</v>
      </c>
      <c r="AE35" s="10">
        <v>0</v>
      </c>
      <c r="AF35" s="10">
        <v>0</v>
      </c>
      <c r="AG35" s="10">
        <v>0</v>
      </c>
      <c r="AH35" s="10">
        <v>1</v>
      </c>
      <c r="AI35" s="10">
        <v>0</v>
      </c>
      <c r="AJ35" s="10">
        <v>3</v>
      </c>
      <c r="AK35" s="10">
        <v>0</v>
      </c>
      <c r="AL35" s="10">
        <v>1</v>
      </c>
      <c r="AM35" s="10">
        <v>0</v>
      </c>
      <c r="AN35" s="10">
        <v>1</v>
      </c>
      <c r="AO35" s="10">
        <v>0</v>
      </c>
      <c r="AP35" s="10">
        <v>1</v>
      </c>
      <c r="AQ35" s="10">
        <v>0</v>
      </c>
      <c r="AR35" s="10">
        <v>0</v>
      </c>
      <c r="AS35" s="10">
        <v>2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1</v>
      </c>
      <c r="BD35" s="10">
        <v>10</v>
      </c>
      <c r="BE35" s="43">
        <v>100</v>
      </c>
      <c r="BF35" s="11">
        <v>242</v>
      </c>
      <c r="BG35" s="11">
        <v>2155.9</v>
      </c>
    </row>
    <row r="36" spans="2:59" x14ac:dyDescent="0.15">
      <c r="B36" s="291" t="s">
        <v>19</v>
      </c>
      <c r="C36" s="252"/>
      <c r="D36" s="74">
        <v>984</v>
      </c>
      <c r="E36" s="10">
        <v>235</v>
      </c>
      <c r="F36" s="10">
        <v>166</v>
      </c>
      <c r="G36" s="10">
        <v>89</v>
      </c>
      <c r="H36" s="10">
        <v>96</v>
      </c>
      <c r="I36" s="10">
        <v>74</v>
      </c>
      <c r="J36" s="10">
        <v>32</v>
      </c>
      <c r="K36" s="10">
        <v>47</v>
      </c>
      <c r="L36" s="10">
        <v>42</v>
      </c>
      <c r="M36" s="10">
        <v>27</v>
      </c>
      <c r="N36" s="10">
        <v>26</v>
      </c>
      <c r="O36" s="10">
        <v>21</v>
      </c>
      <c r="P36" s="10">
        <v>18</v>
      </c>
      <c r="Q36" s="10">
        <v>13</v>
      </c>
      <c r="R36" s="10">
        <v>10</v>
      </c>
      <c r="S36" s="10">
        <v>12</v>
      </c>
      <c r="T36" s="10">
        <v>10</v>
      </c>
      <c r="U36" s="10">
        <v>9</v>
      </c>
      <c r="V36" s="10">
        <v>3</v>
      </c>
      <c r="W36" s="10">
        <v>4</v>
      </c>
      <c r="X36" s="10">
        <v>4</v>
      </c>
      <c r="Y36" s="10">
        <v>5</v>
      </c>
      <c r="Z36" s="10">
        <v>3</v>
      </c>
      <c r="AA36" s="10">
        <v>2</v>
      </c>
      <c r="AB36" s="10">
        <v>3</v>
      </c>
      <c r="AC36" s="10">
        <v>6</v>
      </c>
      <c r="AD36" s="10">
        <v>1</v>
      </c>
      <c r="AE36" s="10">
        <v>2</v>
      </c>
      <c r="AF36" s="10">
        <v>0</v>
      </c>
      <c r="AG36" s="10">
        <v>1</v>
      </c>
      <c r="AH36" s="10">
        <v>1</v>
      </c>
      <c r="AI36" s="10">
        <v>1</v>
      </c>
      <c r="AJ36" s="10">
        <v>0</v>
      </c>
      <c r="AK36" s="10">
        <v>0</v>
      </c>
      <c r="AL36" s="10">
        <v>0</v>
      </c>
      <c r="AM36" s="10">
        <v>2</v>
      </c>
      <c r="AN36" s="10">
        <v>1</v>
      </c>
      <c r="AO36" s="10">
        <v>0</v>
      </c>
      <c r="AP36" s="10">
        <v>0</v>
      </c>
      <c r="AQ36" s="10">
        <v>0</v>
      </c>
      <c r="AR36" s="10">
        <v>1</v>
      </c>
      <c r="AS36" s="10">
        <v>1</v>
      </c>
      <c r="AT36" s="10">
        <v>0</v>
      </c>
      <c r="AU36" s="10">
        <v>1</v>
      </c>
      <c r="AV36" s="10">
        <v>0</v>
      </c>
      <c r="AW36" s="10">
        <v>0</v>
      </c>
      <c r="AX36" s="10">
        <v>1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14</v>
      </c>
      <c r="BE36" s="43">
        <v>120</v>
      </c>
      <c r="BF36" s="11">
        <v>330.6</v>
      </c>
      <c r="BG36" s="11">
        <v>2883.6</v>
      </c>
    </row>
    <row r="37" spans="2:59" x14ac:dyDescent="0.15">
      <c r="B37" s="291" t="s">
        <v>20</v>
      </c>
      <c r="C37" s="252"/>
      <c r="D37" s="74">
        <v>50</v>
      </c>
      <c r="E37" s="10">
        <v>1</v>
      </c>
      <c r="F37" s="10">
        <v>0</v>
      </c>
      <c r="G37" s="10">
        <v>1</v>
      </c>
      <c r="H37" s="10">
        <v>0</v>
      </c>
      <c r="I37" s="10">
        <v>3</v>
      </c>
      <c r="J37" s="10">
        <v>2</v>
      </c>
      <c r="K37" s="10">
        <v>2</v>
      </c>
      <c r="L37" s="10">
        <v>5</v>
      </c>
      <c r="M37" s="10">
        <v>3</v>
      </c>
      <c r="N37" s="10">
        <v>2</v>
      </c>
      <c r="O37" s="10">
        <v>9</v>
      </c>
      <c r="P37" s="10">
        <v>4</v>
      </c>
      <c r="Q37" s="10">
        <v>2</v>
      </c>
      <c r="R37" s="10">
        <v>2</v>
      </c>
      <c r="S37" s="10">
        <v>1</v>
      </c>
      <c r="T37" s="10">
        <v>2</v>
      </c>
      <c r="U37" s="10">
        <v>1</v>
      </c>
      <c r="V37" s="10">
        <v>2</v>
      </c>
      <c r="W37" s="10">
        <v>0</v>
      </c>
      <c r="X37" s="10">
        <v>1</v>
      </c>
      <c r="Y37" s="10">
        <v>1</v>
      </c>
      <c r="Z37" s="10">
        <v>0</v>
      </c>
      <c r="AA37" s="10">
        <v>1</v>
      </c>
      <c r="AB37" s="10">
        <v>0</v>
      </c>
      <c r="AC37" s="10">
        <v>0</v>
      </c>
      <c r="AD37" s="10">
        <v>2</v>
      </c>
      <c r="AE37" s="10">
        <v>1</v>
      </c>
      <c r="AF37" s="10">
        <v>0</v>
      </c>
      <c r="AG37" s="10">
        <v>0</v>
      </c>
      <c r="AH37" s="10">
        <v>0</v>
      </c>
      <c r="AI37" s="10">
        <v>1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1</v>
      </c>
      <c r="BE37" s="43">
        <v>198.5</v>
      </c>
      <c r="BF37" s="11">
        <v>249.6</v>
      </c>
      <c r="BG37" s="50">
        <v>290.2</v>
      </c>
    </row>
    <row r="38" spans="2:59" x14ac:dyDescent="0.15">
      <c r="B38" s="291" t="s">
        <v>21</v>
      </c>
      <c r="C38" s="252"/>
      <c r="D38" s="74">
        <v>23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1</v>
      </c>
      <c r="L38" s="10">
        <v>1</v>
      </c>
      <c r="M38" s="10">
        <v>1</v>
      </c>
      <c r="N38" s="10">
        <v>0</v>
      </c>
      <c r="O38" s="10">
        <v>2</v>
      </c>
      <c r="P38" s="10">
        <v>2</v>
      </c>
      <c r="Q38" s="10">
        <v>1</v>
      </c>
      <c r="R38" s="10">
        <v>2</v>
      </c>
      <c r="S38" s="10">
        <v>1</v>
      </c>
      <c r="T38" s="10">
        <v>1</v>
      </c>
      <c r="U38" s="10">
        <v>2</v>
      </c>
      <c r="V38" s="10">
        <v>1</v>
      </c>
      <c r="W38" s="10">
        <v>1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1</v>
      </c>
      <c r="AI38" s="10">
        <v>0</v>
      </c>
      <c r="AJ38" s="10">
        <v>0</v>
      </c>
      <c r="AK38" s="10">
        <v>1</v>
      </c>
      <c r="AL38" s="10">
        <v>1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1</v>
      </c>
      <c r="BB38" s="10">
        <v>0</v>
      </c>
      <c r="BC38" s="10">
        <v>1</v>
      </c>
      <c r="BD38" s="10">
        <v>1</v>
      </c>
      <c r="BE38" s="43">
        <v>231.4</v>
      </c>
      <c r="BF38" s="11">
        <v>287.5</v>
      </c>
      <c r="BG38" s="11">
        <v>141.19999999999999</v>
      </c>
    </row>
    <row r="39" spans="2:59" x14ac:dyDescent="0.15">
      <c r="B39" s="291" t="s">
        <v>22</v>
      </c>
      <c r="C39" s="252"/>
      <c r="D39" s="74">
        <v>19</v>
      </c>
      <c r="E39" s="10">
        <v>1</v>
      </c>
      <c r="F39" s="10">
        <v>3</v>
      </c>
      <c r="G39" s="10">
        <v>0</v>
      </c>
      <c r="H39" s="10">
        <v>1</v>
      </c>
      <c r="I39" s="10">
        <v>2</v>
      </c>
      <c r="J39" s="10">
        <v>2</v>
      </c>
      <c r="K39" s="10">
        <v>1</v>
      </c>
      <c r="L39" s="10">
        <v>2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0</v>
      </c>
      <c r="Z39" s="10">
        <v>0</v>
      </c>
      <c r="AA39" s="10">
        <v>1</v>
      </c>
      <c r="AB39" s="10">
        <v>0</v>
      </c>
      <c r="AC39" s="10">
        <v>1</v>
      </c>
      <c r="AD39" s="10">
        <v>0</v>
      </c>
      <c r="AE39" s="10">
        <v>0</v>
      </c>
      <c r="AF39" s="10">
        <v>1</v>
      </c>
      <c r="AG39" s="10">
        <v>1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2</v>
      </c>
      <c r="BE39" s="43">
        <v>150.4</v>
      </c>
      <c r="BF39" s="11">
        <v>252.7</v>
      </c>
      <c r="BG39" s="11">
        <v>208.6</v>
      </c>
    </row>
    <row r="40" spans="2:59" x14ac:dyDescent="0.15">
      <c r="B40" s="291" t="s">
        <v>23</v>
      </c>
      <c r="C40" s="252"/>
      <c r="D40" s="74">
        <v>10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1</v>
      </c>
      <c r="N40" s="10">
        <v>1</v>
      </c>
      <c r="O40" s="10">
        <v>0</v>
      </c>
      <c r="P40" s="10">
        <v>2</v>
      </c>
      <c r="Q40" s="10">
        <v>0</v>
      </c>
      <c r="R40" s="10">
        <v>3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1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51">
        <v>214.9</v>
      </c>
      <c r="BF40" s="52">
        <v>218</v>
      </c>
      <c r="BG40" s="52">
        <v>57.4</v>
      </c>
    </row>
    <row r="41" spans="2:59" x14ac:dyDescent="0.15">
      <c r="B41" s="291" t="s">
        <v>24</v>
      </c>
      <c r="C41" s="252"/>
      <c r="D41" s="74">
        <v>97</v>
      </c>
      <c r="E41" s="10">
        <v>2</v>
      </c>
      <c r="F41" s="10">
        <v>0</v>
      </c>
      <c r="G41" s="10">
        <v>0</v>
      </c>
      <c r="H41" s="10">
        <v>3</v>
      </c>
      <c r="I41" s="10">
        <v>3</v>
      </c>
      <c r="J41" s="10">
        <v>0</v>
      </c>
      <c r="K41" s="10">
        <v>3</v>
      </c>
      <c r="L41" s="10">
        <v>10</v>
      </c>
      <c r="M41" s="10">
        <v>3</v>
      </c>
      <c r="N41" s="10">
        <v>4</v>
      </c>
      <c r="O41" s="10">
        <v>2</v>
      </c>
      <c r="P41" s="10">
        <v>10</v>
      </c>
      <c r="Q41" s="10">
        <v>7</v>
      </c>
      <c r="R41" s="10">
        <v>8</v>
      </c>
      <c r="S41" s="10">
        <v>5</v>
      </c>
      <c r="T41" s="10">
        <v>4</v>
      </c>
      <c r="U41" s="10">
        <v>2</v>
      </c>
      <c r="V41" s="10">
        <v>3</v>
      </c>
      <c r="W41" s="10">
        <v>0</v>
      </c>
      <c r="X41" s="10">
        <v>2</v>
      </c>
      <c r="Y41" s="10">
        <v>2</v>
      </c>
      <c r="Z41" s="10">
        <v>0</v>
      </c>
      <c r="AA41" s="10">
        <v>0</v>
      </c>
      <c r="AB41" s="10">
        <v>1</v>
      </c>
      <c r="AC41" s="10">
        <v>3</v>
      </c>
      <c r="AD41" s="10">
        <v>2</v>
      </c>
      <c r="AE41" s="10">
        <v>2</v>
      </c>
      <c r="AF41" s="10">
        <v>1</v>
      </c>
      <c r="AG41" s="10">
        <v>0</v>
      </c>
      <c r="AH41" s="10">
        <v>0</v>
      </c>
      <c r="AI41" s="10">
        <v>1</v>
      </c>
      <c r="AJ41" s="10">
        <v>1</v>
      </c>
      <c r="AK41" s="10">
        <v>0</v>
      </c>
      <c r="AL41" s="10">
        <v>0</v>
      </c>
      <c r="AM41" s="10">
        <v>0</v>
      </c>
      <c r="AN41" s="10">
        <v>0</v>
      </c>
      <c r="AO41" s="10">
        <v>1</v>
      </c>
      <c r="AP41" s="10">
        <v>1</v>
      </c>
      <c r="AQ41" s="10">
        <v>0</v>
      </c>
      <c r="AR41" s="10">
        <v>0</v>
      </c>
      <c r="AS41" s="10">
        <v>0</v>
      </c>
      <c r="AT41" s="10">
        <v>3</v>
      </c>
      <c r="AU41" s="10">
        <v>1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1</v>
      </c>
      <c r="BD41" s="10">
        <v>6</v>
      </c>
      <c r="BE41" s="43">
        <v>220.3</v>
      </c>
      <c r="BF41" s="11">
        <v>288.2</v>
      </c>
      <c r="BG41" s="11">
        <v>205.1</v>
      </c>
    </row>
    <row r="42" spans="2:59" x14ac:dyDescent="0.15">
      <c r="B42" s="291" t="s">
        <v>25</v>
      </c>
      <c r="C42" s="252"/>
      <c r="D42" s="74">
        <v>67</v>
      </c>
      <c r="E42" s="10">
        <v>1</v>
      </c>
      <c r="F42" s="10">
        <v>2</v>
      </c>
      <c r="G42" s="10">
        <v>0</v>
      </c>
      <c r="H42" s="10">
        <v>2</v>
      </c>
      <c r="I42" s="10">
        <v>0</v>
      </c>
      <c r="J42" s="10">
        <v>0</v>
      </c>
      <c r="K42" s="10">
        <v>4</v>
      </c>
      <c r="L42" s="10">
        <v>0</v>
      </c>
      <c r="M42" s="10">
        <v>3</v>
      </c>
      <c r="N42" s="10">
        <v>1</v>
      </c>
      <c r="O42" s="10">
        <v>2</v>
      </c>
      <c r="P42" s="10">
        <v>2</v>
      </c>
      <c r="Q42" s="10">
        <v>3</v>
      </c>
      <c r="R42" s="10">
        <v>2</v>
      </c>
      <c r="S42" s="10">
        <v>3</v>
      </c>
      <c r="T42" s="10">
        <v>0</v>
      </c>
      <c r="U42" s="10">
        <v>3</v>
      </c>
      <c r="V42" s="10">
        <v>4</v>
      </c>
      <c r="W42" s="10">
        <v>0</v>
      </c>
      <c r="X42" s="10">
        <v>1</v>
      </c>
      <c r="Y42" s="10">
        <v>1</v>
      </c>
      <c r="Z42" s="10">
        <v>1</v>
      </c>
      <c r="AA42" s="10">
        <v>2</v>
      </c>
      <c r="AB42" s="10">
        <v>2</v>
      </c>
      <c r="AC42" s="10">
        <v>3</v>
      </c>
      <c r="AD42" s="10">
        <v>0</v>
      </c>
      <c r="AE42" s="10">
        <v>0</v>
      </c>
      <c r="AF42" s="10">
        <v>1</v>
      </c>
      <c r="AG42" s="10">
        <v>0</v>
      </c>
      <c r="AH42" s="10">
        <v>0</v>
      </c>
      <c r="AI42" s="10">
        <v>0</v>
      </c>
      <c r="AJ42" s="10">
        <v>0</v>
      </c>
      <c r="AK42" s="10">
        <v>1</v>
      </c>
      <c r="AL42" s="10">
        <v>1</v>
      </c>
      <c r="AM42" s="10">
        <v>1</v>
      </c>
      <c r="AN42" s="10">
        <v>1</v>
      </c>
      <c r="AO42" s="10">
        <v>0</v>
      </c>
      <c r="AP42" s="10">
        <v>1</v>
      </c>
      <c r="AQ42" s="10">
        <v>0</v>
      </c>
      <c r="AR42" s="10">
        <v>0</v>
      </c>
      <c r="AS42" s="10">
        <v>2</v>
      </c>
      <c r="AT42" s="10">
        <v>1</v>
      </c>
      <c r="AU42" s="10">
        <v>0</v>
      </c>
      <c r="AV42" s="10">
        <v>1</v>
      </c>
      <c r="AW42" s="10">
        <v>0</v>
      </c>
      <c r="AX42" s="10">
        <v>0</v>
      </c>
      <c r="AY42" s="10">
        <v>1</v>
      </c>
      <c r="AZ42" s="10">
        <v>0</v>
      </c>
      <c r="BA42" s="10">
        <v>0</v>
      </c>
      <c r="BB42" s="10">
        <v>0</v>
      </c>
      <c r="BC42" s="10">
        <v>0</v>
      </c>
      <c r="BD42" s="10">
        <v>14</v>
      </c>
      <c r="BE42" s="43">
        <v>299.7</v>
      </c>
      <c r="BF42" s="11">
        <v>447.3</v>
      </c>
      <c r="BG42" s="11">
        <v>404.2</v>
      </c>
    </row>
    <row r="43" spans="2:59" x14ac:dyDescent="0.15">
      <c r="B43" s="291" t="s">
        <v>26</v>
      </c>
      <c r="C43" s="252"/>
      <c r="D43" s="74">
        <v>139</v>
      </c>
      <c r="E43" s="10">
        <v>2</v>
      </c>
      <c r="F43" s="10">
        <v>0</v>
      </c>
      <c r="G43" s="10">
        <v>2</v>
      </c>
      <c r="H43" s="10">
        <v>3</v>
      </c>
      <c r="I43" s="10">
        <v>3</v>
      </c>
      <c r="J43" s="10">
        <v>7</v>
      </c>
      <c r="K43" s="10">
        <v>9</v>
      </c>
      <c r="L43" s="10">
        <v>7</v>
      </c>
      <c r="M43" s="10">
        <v>9</v>
      </c>
      <c r="N43" s="10">
        <v>8</v>
      </c>
      <c r="O43" s="10">
        <v>15</v>
      </c>
      <c r="P43" s="10">
        <v>17</v>
      </c>
      <c r="Q43" s="10">
        <v>7</v>
      </c>
      <c r="R43" s="10">
        <v>5</v>
      </c>
      <c r="S43" s="10">
        <v>6</v>
      </c>
      <c r="T43" s="10">
        <v>1</v>
      </c>
      <c r="U43" s="10">
        <v>5</v>
      </c>
      <c r="V43" s="10">
        <v>5</v>
      </c>
      <c r="W43" s="10">
        <v>2</v>
      </c>
      <c r="X43" s="10">
        <v>2</v>
      </c>
      <c r="Y43" s="10">
        <v>3</v>
      </c>
      <c r="Z43" s="10">
        <v>2</v>
      </c>
      <c r="AA43" s="10">
        <v>1</v>
      </c>
      <c r="AB43" s="10">
        <v>0</v>
      </c>
      <c r="AC43" s="10">
        <v>2</v>
      </c>
      <c r="AD43" s="10">
        <v>0</v>
      </c>
      <c r="AE43" s="10">
        <v>1</v>
      </c>
      <c r="AF43" s="10">
        <v>1</v>
      </c>
      <c r="AG43" s="10">
        <v>0</v>
      </c>
      <c r="AH43" s="10">
        <v>2</v>
      </c>
      <c r="AI43" s="10">
        <v>0</v>
      </c>
      <c r="AJ43" s="10">
        <v>0</v>
      </c>
      <c r="AK43" s="10">
        <v>2</v>
      </c>
      <c r="AL43" s="10">
        <v>1</v>
      </c>
      <c r="AM43" s="10">
        <v>0</v>
      </c>
      <c r="AN43" s="10">
        <v>0</v>
      </c>
      <c r="AO43" s="10">
        <v>0</v>
      </c>
      <c r="AP43" s="10">
        <v>1</v>
      </c>
      <c r="AQ43" s="10">
        <v>0</v>
      </c>
      <c r="AR43" s="10">
        <v>0</v>
      </c>
      <c r="AS43" s="10">
        <v>2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1</v>
      </c>
      <c r="AZ43" s="10">
        <v>1</v>
      </c>
      <c r="BA43" s="10">
        <v>0</v>
      </c>
      <c r="BB43" s="10">
        <v>0</v>
      </c>
      <c r="BC43" s="10">
        <v>0</v>
      </c>
      <c r="BD43" s="10">
        <v>4</v>
      </c>
      <c r="BE43" s="43">
        <v>200.4</v>
      </c>
      <c r="BF43" s="11">
        <v>238.7</v>
      </c>
      <c r="BG43" s="11">
        <v>128</v>
      </c>
    </row>
    <row r="44" spans="2:59" x14ac:dyDescent="0.15">
      <c r="B44" s="291" t="s">
        <v>27</v>
      </c>
      <c r="C44" s="252"/>
      <c r="D44" s="74">
        <v>214</v>
      </c>
      <c r="E44" s="10">
        <v>5</v>
      </c>
      <c r="F44" s="10">
        <v>5</v>
      </c>
      <c r="G44" s="10">
        <v>3</v>
      </c>
      <c r="H44" s="10">
        <v>7</v>
      </c>
      <c r="I44" s="10">
        <v>10</v>
      </c>
      <c r="J44" s="10">
        <v>3</v>
      </c>
      <c r="K44" s="10">
        <v>9</v>
      </c>
      <c r="L44" s="10">
        <v>18</v>
      </c>
      <c r="M44" s="10">
        <v>10</v>
      </c>
      <c r="N44" s="10">
        <v>8</v>
      </c>
      <c r="O44" s="10">
        <v>13</v>
      </c>
      <c r="P44" s="10">
        <v>16</v>
      </c>
      <c r="Q44" s="10">
        <v>14</v>
      </c>
      <c r="R44" s="10">
        <v>8</v>
      </c>
      <c r="S44" s="10">
        <v>3</v>
      </c>
      <c r="T44" s="10">
        <v>9</v>
      </c>
      <c r="U44" s="10">
        <v>4</v>
      </c>
      <c r="V44" s="10">
        <v>5</v>
      </c>
      <c r="W44" s="10">
        <v>1</v>
      </c>
      <c r="X44" s="10">
        <v>7</v>
      </c>
      <c r="Y44" s="10">
        <v>3</v>
      </c>
      <c r="Z44" s="10">
        <v>2</v>
      </c>
      <c r="AA44" s="10">
        <v>1</v>
      </c>
      <c r="AB44" s="10">
        <v>6</v>
      </c>
      <c r="AC44" s="10">
        <v>5</v>
      </c>
      <c r="AD44" s="10">
        <v>2</v>
      </c>
      <c r="AE44" s="10">
        <v>3</v>
      </c>
      <c r="AF44" s="10">
        <v>1</v>
      </c>
      <c r="AG44" s="10">
        <v>0</v>
      </c>
      <c r="AH44" s="10">
        <v>2</v>
      </c>
      <c r="AI44" s="10">
        <v>1</v>
      </c>
      <c r="AJ44" s="10">
        <v>1</v>
      </c>
      <c r="AK44" s="10">
        <v>0</v>
      </c>
      <c r="AL44" s="10">
        <v>2</v>
      </c>
      <c r="AM44" s="10">
        <v>1</v>
      </c>
      <c r="AN44" s="10">
        <v>0</v>
      </c>
      <c r="AO44" s="10">
        <v>1</v>
      </c>
      <c r="AP44" s="10">
        <v>1</v>
      </c>
      <c r="AQ44" s="10">
        <v>1</v>
      </c>
      <c r="AR44" s="10">
        <v>1</v>
      </c>
      <c r="AS44" s="10">
        <v>2</v>
      </c>
      <c r="AT44" s="10">
        <v>1</v>
      </c>
      <c r="AU44" s="10">
        <v>1</v>
      </c>
      <c r="AV44" s="10">
        <v>2</v>
      </c>
      <c r="AW44" s="10">
        <v>0</v>
      </c>
      <c r="AX44" s="10">
        <v>0</v>
      </c>
      <c r="AY44" s="10">
        <v>1</v>
      </c>
      <c r="AZ44" s="10">
        <v>0</v>
      </c>
      <c r="BA44" s="10">
        <v>0</v>
      </c>
      <c r="BB44" s="10">
        <v>1</v>
      </c>
      <c r="BC44" s="10">
        <v>1</v>
      </c>
      <c r="BD44" s="10">
        <v>13</v>
      </c>
      <c r="BE44" s="43">
        <v>209.2</v>
      </c>
      <c r="BF44" s="11">
        <v>279.8</v>
      </c>
      <c r="BG44" s="11">
        <v>228.6</v>
      </c>
    </row>
    <row r="45" spans="2:59" x14ac:dyDescent="0.15">
      <c r="B45" s="291" t="s">
        <v>28</v>
      </c>
      <c r="C45" s="252"/>
      <c r="D45" s="74">
        <v>418</v>
      </c>
      <c r="E45" s="10">
        <v>33</v>
      </c>
      <c r="F45" s="10">
        <v>26</v>
      </c>
      <c r="G45" s="10">
        <v>21</v>
      </c>
      <c r="H45" s="10">
        <v>28</v>
      </c>
      <c r="I45" s="10">
        <v>35</v>
      </c>
      <c r="J45" s="10">
        <v>41</v>
      </c>
      <c r="K45" s="10">
        <v>19</v>
      </c>
      <c r="L45" s="10">
        <v>35</v>
      </c>
      <c r="M45" s="10">
        <v>15</v>
      </c>
      <c r="N45" s="10">
        <v>18</v>
      </c>
      <c r="O45" s="10">
        <v>18</v>
      </c>
      <c r="P45" s="10">
        <v>18</v>
      </c>
      <c r="Q45" s="10">
        <v>6</v>
      </c>
      <c r="R45" s="10">
        <v>7</v>
      </c>
      <c r="S45" s="10">
        <v>15</v>
      </c>
      <c r="T45" s="10">
        <v>6</v>
      </c>
      <c r="U45" s="10">
        <v>11</v>
      </c>
      <c r="V45" s="10">
        <v>10</v>
      </c>
      <c r="W45" s="10">
        <v>4</v>
      </c>
      <c r="X45" s="10">
        <v>3</v>
      </c>
      <c r="Y45" s="10">
        <v>2</v>
      </c>
      <c r="Z45" s="10">
        <v>4</v>
      </c>
      <c r="AA45" s="10">
        <v>3</v>
      </c>
      <c r="AB45" s="10">
        <v>4</v>
      </c>
      <c r="AC45" s="10">
        <v>2</v>
      </c>
      <c r="AD45" s="10">
        <v>2</v>
      </c>
      <c r="AE45" s="10">
        <v>4</v>
      </c>
      <c r="AF45" s="10">
        <v>1</v>
      </c>
      <c r="AG45" s="10">
        <v>1</v>
      </c>
      <c r="AH45" s="10">
        <v>2</v>
      </c>
      <c r="AI45" s="10">
        <v>0</v>
      </c>
      <c r="AJ45" s="10">
        <v>1</v>
      </c>
      <c r="AK45" s="10">
        <v>1</v>
      </c>
      <c r="AL45" s="10">
        <v>1</v>
      </c>
      <c r="AM45" s="10">
        <v>2</v>
      </c>
      <c r="AN45" s="10">
        <v>1</v>
      </c>
      <c r="AO45" s="10">
        <v>3</v>
      </c>
      <c r="AP45" s="10">
        <v>2</v>
      </c>
      <c r="AQ45" s="10">
        <v>2</v>
      </c>
      <c r="AR45" s="10">
        <v>0</v>
      </c>
      <c r="AS45" s="10">
        <v>0</v>
      </c>
      <c r="AT45" s="10">
        <v>1</v>
      </c>
      <c r="AU45" s="10">
        <v>1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9</v>
      </c>
      <c r="BE45" s="43">
        <v>160.5</v>
      </c>
      <c r="BF45" s="11">
        <v>194.7</v>
      </c>
      <c r="BG45" s="11">
        <v>124.9</v>
      </c>
    </row>
    <row r="46" spans="2:59" x14ac:dyDescent="0.15">
      <c r="B46" s="291" t="s">
        <v>29</v>
      </c>
      <c r="C46" s="252"/>
      <c r="D46" s="74">
        <v>150</v>
      </c>
      <c r="E46" s="10">
        <v>2</v>
      </c>
      <c r="F46" s="10">
        <v>2</v>
      </c>
      <c r="G46" s="10">
        <v>2</v>
      </c>
      <c r="H46" s="10">
        <v>1</v>
      </c>
      <c r="I46" s="10">
        <v>2</v>
      </c>
      <c r="J46" s="10">
        <v>3</v>
      </c>
      <c r="K46" s="10">
        <v>0</v>
      </c>
      <c r="L46" s="10">
        <v>18</v>
      </c>
      <c r="M46" s="10">
        <v>15</v>
      </c>
      <c r="N46" s="10">
        <v>12</v>
      </c>
      <c r="O46" s="10">
        <v>10</v>
      </c>
      <c r="P46" s="10">
        <v>17</v>
      </c>
      <c r="Q46" s="10">
        <v>8</v>
      </c>
      <c r="R46" s="10">
        <v>7</v>
      </c>
      <c r="S46" s="10">
        <v>4</v>
      </c>
      <c r="T46" s="10">
        <v>7</v>
      </c>
      <c r="U46" s="10">
        <v>4</v>
      </c>
      <c r="V46" s="10">
        <v>6</v>
      </c>
      <c r="W46" s="10">
        <v>4</v>
      </c>
      <c r="X46" s="10">
        <v>4</v>
      </c>
      <c r="Y46" s="10">
        <v>1</v>
      </c>
      <c r="Z46" s="10">
        <v>1</v>
      </c>
      <c r="AA46" s="10">
        <v>2</v>
      </c>
      <c r="AB46" s="10">
        <v>3</v>
      </c>
      <c r="AC46" s="10">
        <v>2</v>
      </c>
      <c r="AD46" s="10">
        <v>0</v>
      </c>
      <c r="AE46" s="10">
        <v>1</v>
      </c>
      <c r="AF46" s="10">
        <v>1</v>
      </c>
      <c r="AG46" s="10">
        <v>2</v>
      </c>
      <c r="AH46" s="10">
        <v>0</v>
      </c>
      <c r="AI46" s="10">
        <v>1</v>
      </c>
      <c r="AJ46" s="10">
        <v>1</v>
      </c>
      <c r="AK46" s="10">
        <v>1</v>
      </c>
      <c r="AL46" s="10">
        <v>1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1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4</v>
      </c>
      <c r="BE46" s="43">
        <v>202.2</v>
      </c>
      <c r="BF46" s="11">
        <v>245.4</v>
      </c>
      <c r="BG46" s="11">
        <v>188.2</v>
      </c>
    </row>
    <row r="47" spans="2:59" x14ac:dyDescent="0.15">
      <c r="B47" s="291" t="s">
        <v>30</v>
      </c>
      <c r="C47" s="252"/>
      <c r="D47" s="74">
        <v>164</v>
      </c>
      <c r="E47" s="10">
        <v>4</v>
      </c>
      <c r="F47" s="10">
        <v>3</v>
      </c>
      <c r="G47" s="10">
        <v>3</v>
      </c>
      <c r="H47" s="10">
        <v>12</v>
      </c>
      <c r="I47" s="10">
        <v>8</v>
      </c>
      <c r="J47" s="10">
        <v>5</v>
      </c>
      <c r="K47" s="10">
        <v>18</v>
      </c>
      <c r="L47" s="10">
        <v>13</v>
      </c>
      <c r="M47" s="10">
        <v>11</v>
      </c>
      <c r="N47" s="10">
        <v>7</v>
      </c>
      <c r="O47" s="10">
        <v>7</v>
      </c>
      <c r="P47" s="10">
        <v>13</v>
      </c>
      <c r="Q47" s="10">
        <v>6</v>
      </c>
      <c r="R47" s="10">
        <v>2</v>
      </c>
      <c r="S47" s="10">
        <v>5</v>
      </c>
      <c r="T47" s="10">
        <v>6</v>
      </c>
      <c r="U47" s="10">
        <v>3</v>
      </c>
      <c r="V47" s="10">
        <v>2</v>
      </c>
      <c r="W47" s="10">
        <v>3</v>
      </c>
      <c r="X47" s="10">
        <v>3</v>
      </c>
      <c r="Y47" s="10">
        <v>1</v>
      </c>
      <c r="Z47" s="10">
        <v>1</v>
      </c>
      <c r="AA47" s="10">
        <v>2</v>
      </c>
      <c r="AB47" s="10">
        <v>0</v>
      </c>
      <c r="AC47" s="10">
        <v>1</v>
      </c>
      <c r="AD47" s="10">
        <v>2</v>
      </c>
      <c r="AE47" s="10">
        <v>2</v>
      </c>
      <c r="AF47" s="10">
        <v>0</v>
      </c>
      <c r="AG47" s="10">
        <v>1</v>
      </c>
      <c r="AH47" s="10">
        <v>0</v>
      </c>
      <c r="AI47" s="10">
        <v>0</v>
      </c>
      <c r="AJ47" s="10">
        <v>2</v>
      </c>
      <c r="AK47" s="10">
        <v>2</v>
      </c>
      <c r="AL47" s="10">
        <v>1</v>
      </c>
      <c r="AM47" s="10">
        <v>1</v>
      </c>
      <c r="AN47" s="10">
        <v>0</v>
      </c>
      <c r="AO47" s="10">
        <v>2</v>
      </c>
      <c r="AP47" s="10">
        <v>1</v>
      </c>
      <c r="AQ47" s="10">
        <v>0</v>
      </c>
      <c r="AR47" s="10">
        <v>1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1</v>
      </c>
      <c r="AZ47" s="10">
        <v>0</v>
      </c>
      <c r="BA47" s="10">
        <v>0</v>
      </c>
      <c r="BB47" s="10">
        <v>1</v>
      </c>
      <c r="BC47" s="10">
        <v>0</v>
      </c>
      <c r="BD47" s="10">
        <v>8</v>
      </c>
      <c r="BE47" s="43">
        <v>187.4</v>
      </c>
      <c r="BF47" s="11">
        <v>233.5</v>
      </c>
      <c r="BG47" s="11">
        <v>142.19999999999999</v>
      </c>
    </row>
    <row r="48" spans="2:59" x14ac:dyDescent="0.15">
      <c r="B48" s="291" t="s">
        <v>31</v>
      </c>
      <c r="C48" s="252"/>
      <c r="D48" s="74">
        <v>200</v>
      </c>
      <c r="E48" s="10">
        <v>71</v>
      </c>
      <c r="F48" s="10">
        <v>31</v>
      </c>
      <c r="G48" s="10">
        <v>16</v>
      </c>
      <c r="H48" s="10">
        <v>2</v>
      </c>
      <c r="I48" s="10">
        <v>9</v>
      </c>
      <c r="J48" s="10">
        <v>4</v>
      </c>
      <c r="K48" s="10">
        <v>5</v>
      </c>
      <c r="L48" s="10">
        <v>7</v>
      </c>
      <c r="M48" s="10">
        <v>9</v>
      </c>
      <c r="N48" s="10">
        <v>6</v>
      </c>
      <c r="O48" s="10">
        <v>8</v>
      </c>
      <c r="P48" s="10">
        <v>7</v>
      </c>
      <c r="Q48" s="10">
        <v>4</v>
      </c>
      <c r="R48" s="10">
        <v>2</v>
      </c>
      <c r="S48" s="10">
        <v>3</v>
      </c>
      <c r="T48" s="10">
        <v>2</v>
      </c>
      <c r="U48" s="10">
        <v>2</v>
      </c>
      <c r="V48" s="10">
        <v>1</v>
      </c>
      <c r="W48" s="10">
        <v>0</v>
      </c>
      <c r="X48" s="10">
        <v>2</v>
      </c>
      <c r="Y48" s="10">
        <v>0</v>
      </c>
      <c r="Z48" s="10">
        <v>1</v>
      </c>
      <c r="AA48" s="10">
        <v>0</v>
      </c>
      <c r="AB48" s="10">
        <v>1</v>
      </c>
      <c r="AC48" s="10">
        <v>0</v>
      </c>
      <c r="AD48" s="10">
        <v>0</v>
      </c>
      <c r="AE48" s="10">
        <v>0</v>
      </c>
      <c r="AF48" s="10">
        <v>0</v>
      </c>
      <c r="AG48" s="10">
        <v>1</v>
      </c>
      <c r="AH48" s="10">
        <v>0</v>
      </c>
      <c r="AI48" s="10">
        <v>1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1</v>
      </c>
      <c r="AP48" s="10">
        <v>0</v>
      </c>
      <c r="AQ48" s="10">
        <v>0</v>
      </c>
      <c r="AR48" s="10">
        <v>1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3</v>
      </c>
      <c r="BE48" s="43">
        <v>108.1</v>
      </c>
      <c r="BF48" s="11">
        <v>139.6</v>
      </c>
      <c r="BG48" s="11">
        <v>99.4</v>
      </c>
    </row>
    <row r="49" spans="2:59" x14ac:dyDescent="0.15">
      <c r="B49" s="291" t="s">
        <v>32</v>
      </c>
      <c r="C49" s="252"/>
      <c r="D49" s="74">
        <v>791</v>
      </c>
      <c r="E49" s="10">
        <v>442</v>
      </c>
      <c r="F49" s="10">
        <v>100</v>
      </c>
      <c r="G49" s="10">
        <v>36</v>
      </c>
      <c r="H49" s="10">
        <v>33</v>
      </c>
      <c r="I49" s="10">
        <v>26</v>
      </c>
      <c r="J49" s="10">
        <v>15</v>
      </c>
      <c r="K49" s="10">
        <v>19</v>
      </c>
      <c r="L49" s="10">
        <v>12</v>
      </c>
      <c r="M49" s="10">
        <v>12</v>
      </c>
      <c r="N49" s="10">
        <v>5</v>
      </c>
      <c r="O49" s="10">
        <v>12</v>
      </c>
      <c r="P49" s="10">
        <v>10</v>
      </c>
      <c r="Q49" s="10">
        <v>10</v>
      </c>
      <c r="R49" s="10">
        <v>4</v>
      </c>
      <c r="S49" s="10">
        <v>6</v>
      </c>
      <c r="T49" s="10">
        <v>12</v>
      </c>
      <c r="U49" s="10">
        <v>6</v>
      </c>
      <c r="V49" s="10">
        <v>3</v>
      </c>
      <c r="W49" s="10">
        <v>1</v>
      </c>
      <c r="X49" s="10">
        <v>4</v>
      </c>
      <c r="Y49" s="10">
        <v>4</v>
      </c>
      <c r="Z49" s="10">
        <v>3</v>
      </c>
      <c r="AA49" s="10">
        <v>4</v>
      </c>
      <c r="AB49" s="10">
        <v>1</v>
      </c>
      <c r="AC49" s="10">
        <v>1</v>
      </c>
      <c r="AD49" s="10">
        <v>0</v>
      </c>
      <c r="AE49" s="10">
        <v>1</v>
      </c>
      <c r="AF49" s="10">
        <v>0</v>
      </c>
      <c r="AG49" s="10">
        <v>0</v>
      </c>
      <c r="AH49" s="10">
        <v>1</v>
      </c>
      <c r="AI49" s="10">
        <v>0</v>
      </c>
      <c r="AJ49" s="10">
        <v>0</v>
      </c>
      <c r="AK49" s="10">
        <v>0</v>
      </c>
      <c r="AL49" s="10">
        <v>1</v>
      </c>
      <c r="AM49" s="10">
        <v>0</v>
      </c>
      <c r="AN49" s="10">
        <v>0</v>
      </c>
      <c r="AO49" s="10">
        <v>1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1</v>
      </c>
      <c r="AV49" s="10">
        <v>1</v>
      </c>
      <c r="AW49" s="10">
        <v>1</v>
      </c>
      <c r="AX49" s="10">
        <v>0</v>
      </c>
      <c r="AY49" s="10">
        <v>1</v>
      </c>
      <c r="AZ49" s="10">
        <v>1</v>
      </c>
      <c r="BA49" s="10">
        <v>0</v>
      </c>
      <c r="BB49" s="10">
        <v>0</v>
      </c>
      <c r="BC49" s="10">
        <v>0</v>
      </c>
      <c r="BD49" s="10">
        <v>1</v>
      </c>
      <c r="BE49" s="43">
        <v>89</v>
      </c>
      <c r="BF49" s="11">
        <v>109.7</v>
      </c>
      <c r="BG49" s="11">
        <v>76.5</v>
      </c>
    </row>
    <row r="50" spans="2:59" x14ac:dyDescent="0.15">
      <c r="B50" s="291" t="s">
        <v>33</v>
      </c>
      <c r="C50" s="252"/>
      <c r="D50" s="74">
        <v>526</v>
      </c>
      <c r="E50" s="10">
        <v>89</v>
      </c>
      <c r="F50" s="10">
        <v>61</v>
      </c>
      <c r="G50" s="10">
        <v>37</v>
      </c>
      <c r="H50" s="10">
        <v>30</v>
      </c>
      <c r="I50" s="10">
        <v>30</v>
      </c>
      <c r="J50" s="10">
        <v>22</v>
      </c>
      <c r="K50" s="10">
        <v>31</v>
      </c>
      <c r="L50" s="10">
        <v>30</v>
      </c>
      <c r="M50" s="10">
        <v>19</v>
      </c>
      <c r="N50" s="10">
        <v>25</v>
      </c>
      <c r="O50" s="10">
        <v>21</v>
      </c>
      <c r="P50" s="10">
        <v>17</v>
      </c>
      <c r="Q50" s="10">
        <v>15</v>
      </c>
      <c r="R50" s="10">
        <v>13</v>
      </c>
      <c r="S50" s="10">
        <v>10</v>
      </c>
      <c r="T50" s="10">
        <v>6</v>
      </c>
      <c r="U50" s="10">
        <v>6</v>
      </c>
      <c r="V50" s="10">
        <v>3</v>
      </c>
      <c r="W50" s="10">
        <v>6</v>
      </c>
      <c r="X50" s="10">
        <v>2</v>
      </c>
      <c r="Y50" s="10">
        <v>6</v>
      </c>
      <c r="Z50" s="10">
        <v>2</v>
      </c>
      <c r="AA50" s="10">
        <v>1</v>
      </c>
      <c r="AB50" s="10">
        <v>3</v>
      </c>
      <c r="AC50" s="10">
        <v>4</v>
      </c>
      <c r="AD50" s="10">
        <v>3</v>
      </c>
      <c r="AE50" s="10">
        <v>1</v>
      </c>
      <c r="AF50" s="10">
        <v>2</v>
      </c>
      <c r="AG50" s="10">
        <v>2</v>
      </c>
      <c r="AH50" s="10">
        <v>3</v>
      </c>
      <c r="AI50" s="10">
        <v>2</v>
      </c>
      <c r="AJ50" s="10">
        <v>2</v>
      </c>
      <c r="AK50" s="10">
        <v>0</v>
      </c>
      <c r="AL50" s="10">
        <v>0</v>
      </c>
      <c r="AM50" s="10">
        <v>3</v>
      </c>
      <c r="AN50" s="10">
        <v>1</v>
      </c>
      <c r="AO50" s="10">
        <v>0</v>
      </c>
      <c r="AP50" s="10">
        <v>0</v>
      </c>
      <c r="AQ50" s="10">
        <v>0</v>
      </c>
      <c r="AR50" s="10">
        <v>1</v>
      </c>
      <c r="AS50" s="10">
        <v>0</v>
      </c>
      <c r="AT50" s="10">
        <v>1</v>
      </c>
      <c r="AU50" s="10">
        <v>0</v>
      </c>
      <c r="AV50" s="10">
        <v>0</v>
      </c>
      <c r="AW50" s="10">
        <v>0</v>
      </c>
      <c r="AX50" s="10">
        <v>0</v>
      </c>
      <c r="AY50" s="10">
        <v>1</v>
      </c>
      <c r="AZ50" s="10">
        <v>0</v>
      </c>
      <c r="BA50" s="10">
        <v>0</v>
      </c>
      <c r="BB50" s="10">
        <v>0</v>
      </c>
      <c r="BC50" s="10">
        <v>0</v>
      </c>
      <c r="BD50" s="10">
        <v>15</v>
      </c>
      <c r="BE50" s="43">
        <v>145.9</v>
      </c>
      <c r="BF50" s="11">
        <v>221</v>
      </c>
      <c r="BG50" s="11">
        <v>841.4</v>
      </c>
    </row>
    <row r="51" spans="2:59" x14ac:dyDescent="0.15">
      <c r="B51" s="291" t="s">
        <v>34</v>
      </c>
      <c r="C51" s="252"/>
      <c r="D51" s="74">
        <v>93</v>
      </c>
      <c r="E51" s="10">
        <v>10</v>
      </c>
      <c r="F51" s="10">
        <v>7</v>
      </c>
      <c r="G51" s="10">
        <v>2</v>
      </c>
      <c r="H51" s="10">
        <v>3</v>
      </c>
      <c r="I51" s="10">
        <v>8</v>
      </c>
      <c r="J51" s="10">
        <v>4</v>
      </c>
      <c r="K51" s="10">
        <v>3</v>
      </c>
      <c r="L51" s="10">
        <v>6</v>
      </c>
      <c r="M51" s="10">
        <v>5</v>
      </c>
      <c r="N51" s="10">
        <v>5</v>
      </c>
      <c r="O51" s="10">
        <v>3</v>
      </c>
      <c r="P51" s="10">
        <v>8</v>
      </c>
      <c r="Q51" s="10">
        <v>1</v>
      </c>
      <c r="R51" s="10">
        <v>2</v>
      </c>
      <c r="S51" s="10">
        <v>3</v>
      </c>
      <c r="T51" s="10">
        <v>2</v>
      </c>
      <c r="U51" s="10">
        <v>2</v>
      </c>
      <c r="V51" s="10">
        <v>2</v>
      </c>
      <c r="W51" s="10">
        <v>0</v>
      </c>
      <c r="X51" s="10">
        <v>1</v>
      </c>
      <c r="Y51" s="10">
        <v>1</v>
      </c>
      <c r="Z51" s="10">
        <v>3</v>
      </c>
      <c r="AA51" s="10">
        <v>1</v>
      </c>
      <c r="AB51" s="10">
        <v>1</v>
      </c>
      <c r="AC51" s="10">
        <v>0</v>
      </c>
      <c r="AD51" s="10">
        <v>1</v>
      </c>
      <c r="AE51" s="10">
        <v>0</v>
      </c>
      <c r="AF51" s="10">
        <v>0</v>
      </c>
      <c r="AG51" s="10">
        <v>0</v>
      </c>
      <c r="AH51" s="10">
        <v>1</v>
      </c>
      <c r="AI51" s="10">
        <v>1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1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2</v>
      </c>
      <c r="AW51" s="10">
        <v>1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3</v>
      </c>
      <c r="BE51" s="43">
        <v>178.7</v>
      </c>
      <c r="BF51" s="11">
        <v>574.79999999999995</v>
      </c>
      <c r="BG51" s="11">
        <v>3448.8</v>
      </c>
    </row>
    <row r="52" spans="2:59" x14ac:dyDescent="0.15">
      <c r="B52" s="291" t="s">
        <v>35</v>
      </c>
      <c r="C52" s="252"/>
      <c r="D52" s="74">
        <v>54</v>
      </c>
      <c r="E52" s="10">
        <v>4</v>
      </c>
      <c r="F52" s="10">
        <v>8</v>
      </c>
      <c r="G52" s="10">
        <v>5</v>
      </c>
      <c r="H52" s="10">
        <v>3</v>
      </c>
      <c r="I52" s="10">
        <v>4</v>
      </c>
      <c r="J52" s="10">
        <v>1</v>
      </c>
      <c r="K52" s="10">
        <v>1</v>
      </c>
      <c r="L52" s="10">
        <v>6</v>
      </c>
      <c r="M52" s="10">
        <v>5</v>
      </c>
      <c r="N52" s="10">
        <v>3</v>
      </c>
      <c r="O52" s="10">
        <v>4</v>
      </c>
      <c r="P52" s="10">
        <v>2</v>
      </c>
      <c r="Q52" s="10">
        <v>1</v>
      </c>
      <c r="R52" s="10">
        <v>0</v>
      </c>
      <c r="S52" s="10">
        <v>0</v>
      </c>
      <c r="T52" s="10">
        <v>1</v>
      </c>
      <c r="U52" s="10">
        <v>1</v>
      </c>
      <c r="V52" s="10">
        <v>1</v>
      </c>
      <c r="W52" s="10">
        <v>1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1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1</v>
      </c>
      <c r="BE52" s="43">
        <v>162</v>
      </c>
      <c r="BF52" s="11">
        <v>183</v>
      </c>
      <c r="BG52" s="11">
        <v>166.8</v>
      </c>
    </row>
    <row r="53" spans="2:59" x14ac:dyDescent="0.15">
      <c r="B53" s="291" t="s">
        <v>36</v>
      </c>
      <c r="C53" s="252"/>
      <c r="D53" s="74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43">
        <v>231.2</v>
      </c>
      <c r="BF53" s="11">
        <v>231.2</v>
      </c>
      <c r="BG53" s="11">
        <v>0</v>
      </c>
    </row>
    <row r="54" spans="2:59" x14ac:dyDescent="0.15">
      <c r="B54" s="291" t="s">
        <v>37</v>
      </c>
      <c r="C54" s="252"/>
      <c r="D54" s="74">
        <v>1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43">
        <v>291.2</v>
      </c>
      <c r="BF54" s="11">
        <v>291.2</v>
      </c>
      <c r="BG54" s="11">
        <v>0</v>
      </c>
    </row>
    <row r="55" spans="2:59" x14ac:dyDescent="0.15">
      <c r="B55" s="291" t="s">
        <v>38</v>
      </c>
      <c r="C55" s="252"/>
      <c r="D55" s="74">
        <v>69</v>
      </c>
      <c r="E55" s="10">
        <v>0</v>
      </c>
      <c r="F55" s="10">
        <v>1</v>
      </c>
      <c r="G55" s="10">
        <v>1</v>
      </c>
      <c r="H55" s="10">
        <v>0</v>
      </c>
      <c r="I55" s="10">
        <v>0</v>
      </c>
      <c r="J55" s="10">
        <v>3</v>
      </c>
      <c r="K55" s="10">
        <v>10</v>
      </c>
      <c r="L55" s="10">
        <v>6</v>
      </c>
      <c r="M55" s="10">
        <v>10</v>
      </c>
      <c r="N55" s="10">
        <v>7</v>
      </c>
      <c r="O55" s="10">
        <v>1</v>
      </c>
      <c r="P55" s="10">
        <v>5</v>
      </c>
      <c r="Q55" s="10">
        <v>4</v>
      </c>
      <c r="R55" s="10">
        <v>4</v>
      </c>
      <c r="S55" s="10">
        <v>1</v>
      </c>
      <c r="T55" s="10">
        <v>0</v>
      </c>
      <c r="U55" s="10">
        <v>2</v>
      </c>
      <c r="V55" s="10">
        <v>4</v>
      </c>
      <c r="W55" s="10">
        <v>1</v>
      </c>
      <c r="X55" s="10">
        <v>0</v>
      </c>
      <c r="Y55" s="10">
        <v>0</v>
      </c>
      <c r="Z55" s="10">
        <v>1</v>
      </c>
      <c r="AA55" s="10">
        <v>1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10">
        <v>1</v>
      </c>
      <c r="AK55" s="10">
        <v>0</v>
      </c>
      <c r="AL55" s="10">
        <v>0</v>
      </c>
      <c r="AM55" s="10">
        <v>1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1</v>
      </c>
      <c r="AT55" s="10">
        <v>0</v>
      </c>
      <c r="AU55" s="10">
        <v>0</v>
      </c>
      <c r="AV55" s="10">
        <v>0</v>
      </c>
      <c r="AW55" s="10">
        <v>0</v>
      </c>
      <c r="AX55" s="10">
        <v>1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2</v>
      </c>
      <c r="BE55" s="43">
        <v>186.4</v>
      </c>
      <c r="BF55" s="11">
        <v>230.1</v>
      </c>
      <c r="BG55" s="11">
        <v>132.30000000000001</v>
      </c>
    </row>
    <row r="56" spans="2:59" x14ac:dyDescent="0.15">
      <c r="B56" s="291" t="s">
        <v>39</v>
      </c>
      <c r="C56" s="252"/>
      <c r="D56" s="74">
        <v>80</v>
      </c>
      <c r="E56" s="10">
        <v>2</v>
      </c>
      <c r="F56" s="10">
        <v>8</v>
      </c>
      <c r="G56" s="10">
        <v>4</v>
      </c>
      <c r="H56" s="10">
        <v>2</v>
      </c>
      <c r="I56" s="10">
        <v>6</v>
      </c>
      <c r="J56" s="10">
        <v>4</v>
      </c>
      <c r="K56" s="10">
        <v>3</v>
      </c>
      <c r="L56" s="10">
        <v>9</v>
      </c>
      <c r="M56" s="10">
        <v>9</v>
      </c>
      <c r="N56" s="10">
        <v>4</v>
      </c>
      <c r="O56" s="10">
        <v>9</v>
      </c>
      <c r="P56" s="10">
        <v>3</v>
      </c>
      <c r="Q56" s="10">
        <v>4</v>
      </c>
      <c r="R56" s="10">
        <v>0</v>
      </c>
      <c r="S56" s="10">
        <v>2</v>
      </c>
      <c r="T56" s="10">
        <v>1</v>
      </c>
      <c r="U56" s="10">
        <v>1</v>
      </c>
      <c r="V56" s="10">
        <v>2</v>
      </c>
      <c r="W56" s="10">
        <v>0</v>
      </c>
      <c r="X56" s="10">
        <v>0</v>
      </c>
      <c r="Y56" s="10">
        <v>1</v>
      </c>
      <c r="Z56" s="10">
        <v>1</v>
      </c>
      <c r="AA56" s="10">
        <v>0</v>
      </c>
      <c r="AB56" s="10">
        <v>0</v>
      </c>
      <c r="AC56" s="10">
        <v>1</v>
      </c>
      <c r="AD56" s="10">
        <v>0</v>
      </c>
      <c r="AE56" s="10">
        <v>1</v>
      </c>
      <c r="AF56" s="10">
        <v>0</v>
      </c>
      <c r="AG56" s="10">
        <v>0</v>
      </c>
      <c r="AH56" s="10">
        <v>0</v>
      </c>
      <c r="AI56" s="10">
        <v>1</v>
      </c>
      <c r="AJ56" s="10">
        <v>0</v>
      </c>
      <c r="AK56" s="10">
        <v>0</v>
      </c>
      <c r="AL56" s="10">
        <v>0</v>
      </c>
      <c r="AM56" s="10">
        <v>0</v>
      </c>
      <c r="AN56" s="10">
        <v>1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1</v>
      </c>
      <c r="BE56" s="43">
        <v>171.8</v>
      </c>
      <c r="BF56" s="11">
        <v>190.7</v>
      </c>
      <c r="BG56" s="11">
        <v>113.3</v>
      </c>
    </row>
    <row r="57" spans="2:59" x14ac:dyDescent="0.15">
      <c r="B57" s="291" t="s">
        <v>40</v>
      </c>
      <c r="C57" s="252"/>
      <c r="D57" s="74">
        <v>35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2</v>
      </c>
      <c r="K57" s="10">
        <v>1</v>
      </c>
      <c r="L57" s="10">
        <v>3</v>
      </c>
      <c r="M57" s="10">
        <v>3</v>
      </c>
      <c r="N57" s="10">
        <v>2</v>
      </c>
      <c r="O57" s="10">
        <v>2</v>
      </c>
      <c r="P57" s="10">
        <v>3</v>
      </c>
      <c r="Q57" s="10">
        <v>2</v>
      </c>
      <c r="R57" s="10">
        <v>0</v>
      </c>
      <c r="S57" s="10">
        <v>2</v>
      </c>
      <c r="T57" s="10">
        <v>5</v>
      </c>
      <c r="U57" s="10">
        <v>3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1</v>
      </c>
      <c r="AF57" s="10">
        <v>1</v>
      </c>
      <c r="AG57" s="10">
        <v>0</v>
      </c>
      <c r="AH57" s="10">
        <v>0</v>
      </c>
      <c r="AI57" s="10">
        <v>2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1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1</v>
      </c>
      <c r="BE57" s="43">
        <v>219.9</v>
      </c>
      <c r="BF57" s="11">
        <v>249.1</v>
      </c>
      <c r="BG57" s="11">
        <v>109.5</v>
      </c>
    </row>
    <row r="58" spans="2:59" x14ac:dyDescent="0.15">
      <c r="B58" s="291" t="s">
        <v>41</v>
      </c>
      <c r="C58" s="252"/>
      <c r="D58" s="74">
        <v>6</v>
      </c>
      <c r="E58" s="10">
        <v>0</v>
      </c>
      <c r="F58" s="10">
        <v>0</v>
      </c>
      <c r="G58" s="10">
        <v>1</v>
      </c>
      <c r="H58" s="10">
        <v>0</v>
      </c>
      <c r="I58" s="10">
        <v>0</v>
      </c>
      <c r="J58" s="10">
        <v>0</v>
      </c>
      <c r="K58" s="10">
        <v>2</v>
      </c>
      <c r="L58" s="10">
        <v>1</v>
      </c>
      <c r="M58" s="10">
        <v>0</v>
      </c>
      <c r="N58" s="10">
        <v>0</v>
      </c>
      <c r="O58" s="10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43">
        <v>162.6</v>
      </c>
      <c r="BF58" s="11">
        <v>178</v>
      </c>
      <c r="BG58" s="11">
        <v>47.2</v>
      </c>
    </row>
    <row r="59" spans="2:59" x14ac:dyDescent="0.15">
      <c r="B59" s="291" t="s">
        <v>42</v>
      </c>
      <c r="C59" s="252"/>
      <c r="D59" s="74">
        <v>13</v>
      </c>
      <c r="E59" s="10">
        <v>0</v>
      </c>
      <c r="F59" s="10">
        <v>0</v>
      </c>
      <c r="G59" s="10">
        <v>1</v>
      </c>
      <c r="H59" s="10">
        <v>1</v>
      </c>
      <c r="I59" s="10">
        <v>1</v>
      </c>
      <c r="J59" s="10">
        <v>1</v>
      </c>
      <c r="K59" s="10">
        <v>3</v>
      </c>
      <c r="L59" s="10">
        <v>1</v>
      </c>
      <c r="M59" s="10">
        <v>2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1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43">
        <v>158.80000000000001</v>
      </c>
      <c r="BF59" s="11">
        <v>191.9</v>
      </c>
      <c r="BG59" s="11">
        <v>88.4</v>
      </c>
    </row>
    <row r="60" spans="2:59" x14ac:dyDescent="0.15">
      <c r="B60" s="291" t="s">
        <v>43</v>
      </c>
      <c r="C60" s="252"/>
      <c r="D60" s="74">
        <v>13</v>
      </c>
      <c r="E60" s="10">
        <v>0</v>
      </c>
      <c r="F60" s="10">
        <v>0</v>
      </c>
      <c r="G60" s="10">
        <v>1</v>
      </c>
      <c r="H60" s="10">
        <v>1</v>
      </c>
      <c r="I60" s="10">
        <v>3</v>
      </c>
      <c r="J60" s="10">
        <v>0</v>
      </c>
      <c r="K60" s="10">
        <v>1</v>
      </c>
      <c r="L60" s="10">
        <v>2</v>
      </c>
      <c r="M60" s="10">
        <v>1</v>
      </c>
      <c r="N60" s="10">
        <v>1</v>
      </c>
      <c r="O60" s="10">
        <v>2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1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43">
        <v>166.8</v>
      </c>
      <c r="BF60" s="11">
        <v>182.5</v>
      </c>
      <c r="BG60" s="11">
        <v>94.3</v>
      </c>
    </row>
    <row r="61" spans="2:59" x14ac:dyDescent="0.15">
      <c r="B61" s="291" t="s">
        <v>44</v>
      </c>
      <c r="C61" s="252"/>
      <c r="D61" s="74">
        <v>4</v>
      </c>
      <c r="E61" s="50">
        <v>0</v>
      </c>
      <c r="F61" s="50">
        <v>0</v>
      </c>
      <c r="G61" s="50">
        <v>0</v>
      </c>
      <c r="H61" s="50">
        <v>1</v>
      </c>
      <c r="I61" s="50">
        <v>0</v>
      </c>
      <c r="J61" s="50">
        <v>1</v>
      </c>
      <c r="K61" s="50">
        <v>0</v>
      </c>
      <c r="L61" s="50">
        <v>1</v>
      </c>
      <c r="M61" s="50">
        <v>0</v>
      </c>
      <c r="N61" s="50">
        <v>1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0</v>
      </c>
      <c r="BC61" s="50">
        <v>0</v>
      </c>
      <c r="BD61" s="50">
        <v>0</v>
      </c>
      <c r="BE61" s="49">
        <v>158</v>
      </c>
      <c r="BF61" s="50">
        <v>157.19999999999999</v>
      </c>
      <c r="BG61" s="50">
        <v>24.7</v>
      </c>
    </row>
    <row r="62" spans="2:59" x14ac:dyDescent="0.15">
      <c r="B62" s="291" t="s">
        <v>45</v>
      </c>
      <c r="C62" s="252"/>
      <c r="D62" s="74">
        <v>247</v>
      </c>
      <c r="E62" s="10">
        <v>5</v>
      </c>
      <c r="F62" s="10">
        <v>3</v>
      </c>
      <c r="G62" s="10">
        <v>4</v>
      </c>
      <c r="H62" s="10">
        <v>4</v>
      </c>
      <c r="I62" s="10">
        <v>3</v>
      </c>
      <c r="J62" s="10">
        <v>6</v>
      </c>
      <c r="K62" s="10">
        <v>6</v>
      </c>
      <c r="L62" s="10">
        <v>21</v>
      </c>
      <c r="M62" s="10">
        <v>8</v>
      </c>
      <c r="N62" s="10">
        <v>16</v>
      </c>
      <c r="O62" s="10">
        <v>18</v>
      </c>
      <c r="P62" s="10">
        <v>22</v>
      </c>
      <c r="Q62" s="10">
        <v>20</v>
      </c>
      <c r="R62" s="10">
        <v>13</v>
      </c>
      <c r="S62" s="10">
        <v>14</v>
      </c>
      <c r="T62" s="10">
        <v>7</v>
      </c>
      <c r="U62" s="10">
        <v>7</v>
      </c>
      <c r="V62" s="10">
        <v>7</v>
      </c>
      <c r="W62" s="10">
        <v>6</v>
      </c>
      <c r="X62" s="10">
        <v>4</v>
      </c>
      <c r="Y62" s="10">
        <v>5</v>
      </c>
      <c r="Z62" s="10">
        <v>4</v>
      </c>
      <c r="AA62" s="10">
        <v>2</v>
      </c>
      <c r="AB62" s="10">
        <v>3</v>
      </c>
      <c r="AC62" s="10">
        <v>7</v>
      </c>
      <c r="AD62" s="10">
        <v>2</v>
      </c>
      <c r="AE62" s="10">
        <v>5</v>
      </c>
      <c r="AF62" s="10">
        <v>1</v>
      </c>
      <c r="AG62" s="10">
        <v>2</v>
      </c>
      <c r="AH62" s="10">
        <v>1</v>
      </c>
      <c r="AI62" s="10">
        <v>2</v>
      </c>
      <c r="AJ62" s="10">
        <v>2</v>
      </c>
      <c r="AK62" s="10">
        <v>0</v>
      </c>
      <c r="AL62" s="10">
        <v>2</v>
      </c>
      <c r="AM62" s="10">
        <v>1</v>
      </c>
      <c r="AN62" s="10">
        <v>0</v>
      </c>
      <c r="AO62" s="10">
        <v>0</v>
      </c>
      <c r="AP62" s="10">
        <v>1</v>
      </c>
      <c r="AQ62" s="10">
        <v>0</v>
      </c>
      <c r="AR62" s="10">
        <v>1</v>
      </c>
      <c r="AS62" s="10">
        <v>2</v>
      </c>
      <c r="AT62" s="10">
        <v>1</v>
      </c>
      <c r="AU62" s="10">
        <v>0</v>
      </c>
      <c r="AV62" s="10">
        <v>0</v>
      </c>
      <c r="AW62" s="10">
        <v>0</v>
      </c>
      <c r="AX62" s="10">
        <v>0</v>
      </c>
      <c r="AY62" s="10">
        <v>1</v>
      </c>
      <c r="AZ62" s="10">
        <v>1</v>
      </c>
      <c r="BA62" s="10">
        <v>0</v>
      </c>
      <c r="BB62" s="10">
        <v>0</v>
      </c>
      <c r="BC62" s="10">
        <v>0</v>
      </c>
      <c r="BD62" s="10">
        <v>7</v>
      </c>
      <c r="BE62" s="43">
        <v>212.1</v>
      </c>
      <c r="BF62" s="11">
        <v>243.6</v>
      </c>
      <c r="BG62" s="11">
        <v>110.6</v>
      </c>
    </row>
    <row r="63" spans="2:59" x14ac:dyDescent="0.15">
      <c r="B63" s="291" t="s">
        <v>46</v>
      </c>
      <c r="C63" s="252"/>
      <c r="D63" s="74">
        <v>23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2</v>
      </c>
      <c r="N63" s="10">
        <v>2</v>
      </c>
      <c r="O63" s="10">
        <v>1</v>
      </c>
      <c r="P63" s="10">
        <v>6</v>
      </c>
      <c r="Q63" s="10">
        <v>2</v>
      </c>
      <c r="R63" s="10">
        <v>1</v>
      </c>
      <c r="S63" s="10">
        <v>0</v>
      </c>
      <c r="T63" s="10">
        <v>0</v>
      </c>
      <c r="U63" s="10">
        <v>2</v>
      </c>
      <c r="V63" s="10">
        <v>0</v>
      </c>
      <c r="W63" s="10">
        <v>0</v>
      </c>
      <c r="X63" s="10">
        <v>2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1</v>
      </c>
      <c r="AE63" s="10">
        <v>0</v>
      </c>
      <c r="AF63" s="10">
        <v>1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1</v>
      </c>
      <c r="AU63" s="10">
        <v>0</v>
      </c>
      <c r="AV63" s="10">
        <v>1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0</v>
      </c>
      <c r="BD63" s="10">
        <v>1</v>
      </c>
      <c r="BE63" s="43">
        <v>210.3</v>
      </c>
      <c r="BF63" s="11">
        <v>287.60000000000002</v>
      </c>
      <c r="BG63" s="11">
        <v>180.6</v>
      </c>
    </row>
    <row r="64" spans="2:59" x14ac:dyDescent="0.15">
      <c r="B64" s="291" t="s">
        <v>47</v>
      </c>
      <c r="C64" s="252"/>
      <c r="D64" s="74">
        <v>36</v>
      </c>
      <c r="E64" s="10">
        <v>0</v>
      </c>
      <c r="F64" s="10">
        <v>2</v>
      </c>
      <c r="G64" s="10">
        <v>2</v>
      </c>
      <c r="H64" s="10">
        <v>0</v>
      </c>
      <c r="I64" s="10">
        <v>2</v>
      </c>
      <c r="J64" s="10">
        <v>1</v>
      </c>
      <c r="K64" s="10">
        <v>0</v>
      </c>
      <c r="L64" s="10">
        <v>2</v>
      </c>
      <c r="M64" s="10">
        <v>2</v>
      </c>
      <c r="N64" s="10">
        <v>3</v>
      </c>
      <c r="O64" s="10">
        <v>2</v>
      </c>
      <c r="P64" s="10">
        <v>3</v>
      </c>
      <c r="Q64" s="10">
        <v>2</v>
      </c>
      <c r="R64" s="10">
        <v>1</v>
      </c>
      <c r="S64" s="10">
        <v>1</v>
      </c>
      <c r="T64" s="10">
        <v>1</v>
      </c>
      <c r="U64" s="10">
        <v>0</v>
      </c>
      <c r="V64" s="10">
        <v>1</v>
      </c>
      <c r="W64" s="10">
        <v>1</v>
      </c>
      <c r="X64" s="10">
        <v>1</v>
      </c>
      <c r="Y64" s="10">
        <v>1</v>
      </c>
      <c r="Z64" s="10">
        <v>1</v>
      </c>
      <c r="AA64" s="10">
        <v>0</v>
      </c>
      <c r="AB64" s="10">
        <v>1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0</v>
      </c>
      <c r="AR64" s="10">
        <v>1</v>
      </c>
      <c r="AS64" s="10">
        <v>0</v>
      </c>
      <c r="AT64" s="10">
        <v>0</v>
      </c>
      <c r="AU64" s="10">
        <v>0</v>
      </c>
      <c r="AV64" s="10">
        <v>0</v>
      </c>
      <c r="AW64" s="10">
        <v>1</v>
      </c>
      <c r="AX64" s="10">
        <v>0</v>
      </c>
      <c r="AY64" s="10">
        <v>1</v>
      </c>
      <c r="AZ64" s="10">
        <v>0</v>
      </c>
      <c r="BA64" s="10">
        <v>0</v>
      </c>
      <c r="BB64" s="10">
        <v>0</v>
      </c>
      <c r="BC64" s="10">
        <v>0</v>
      </c>
      <c r="BD64" s="10">
        <v>3</v>
      </c>
      <c r="BE64" s="43">
        <v>201.2</v>
      </c>
      <c r="BF64" s="11">
        <v>277.2</v>
      </c>
      <c r="BG64" s="11">
        <v>195</v>
      </c>
    </row>
    <row r="65" spans="2:59" x14ac:dyDescent="0.15">
      <c r="B65" s="291" t="s">
        <v>48</v>
      </c>
      <c r="C65" s="252"/>
      <c r="D65" s="74">
        <v>118</v>
      </c>
      <c r="E65" s="10">
        <v>1</v>
      </c>
      <c r="F65" s="10">
        <v>0</v>
      </c>
      <c r="G65" s="10">
        <v>1</v>
      </c>
      <c r="H65" s="10">
        <v>2</v>
      </c>
      <c r="I65" s="10">
        <v>0</v>
      </c>
      <c r="J65" s="10">
        <v>3</v>
      </c>
      <c r="K65" s="10">
        <v>2</v>
      </c>
      <c r="L65" s="10">
        <v>7</v>
      </c>
      <c r="M65" s="10">
        <v>4</v>
      </c>
      <c r="N65" s="10">
        <v>7</v>
      </c>
      <c r="O65" s="10">
        <v>14</v>
      </c>
      <c r="P65" s="10">
        <v>11</v>
      </c>
      <c r="Q65" s="10">
        <v>9</v>
      </c>
      <c r="R65" s="10">
        <v>4</v>
      </c>
      <c r="S65" s="10">
        <v>8</v>
      </c>
      <c r="T65" s="10">
        <v>6</v>
      </c>
      <c r="U65" s="10">
        <v>3</v>
      </c>
      <c r="V65" s="10">
        <v>2</v>
      </c>
      <c r="W65" s="10">
        <v>4</v>
      </c>
      <c r="X65" s="10">
        <v>0</v>
      </c>
      <c r="Y65" s="10">
        <v>3</v>
      </c>
      <c r="Z65" s="10">
        <v>1</v>
      </c>
      <c r="AA65" s="10">
        <v>3</v>
      </c>
      <c r="AB65" s="10">
        <v>2</v>
      </c>
      <c r="AC65" s="10">
        <v>0</v>
      </c>
      <c r="AD65" s="10">
        <v>1</v>
      </c>
      <c r="AE65" s="10">
        <v>1</v>
      </c>
      <c r="AF65" s="10">
        <v>1</v>
      </c>
      <c r="AG65" s="10">
        <v>1</v>
      </c>
      <c r="AH65" s="10">
        <v>0</v>
      </c>
      <c r="AI65" s="10">
        <v>2</v>
      </c>
      <c r="AJ65" s="10">
        <v>1</v>
      </c>
      <c r="AK65" s="10">
        <v>1</v>
      </c>
      <c r="AL65" s="10">
        <v>1</v>
      </c>
      <c r="AM65" s="10">
        <v>0</v>
      </c>
      <c r="AN65" s="10">
        <v>0</v>
      </c>
      <c r="AO65" s="10">
        <v>0</v>
      </c>
      <c r="AP65" s="10">
        <v>1</v>
      </c>
      <c r="AQ65" s="10">
        <v>0</v>
      </c>
      <c r="AR65" s="10">
        <v>0</v>
      </c>
      <c r="AS65" s="10">
        <v>1</v>
      </c>
      <c r="AT65" s="10">
        <v>0</v>
      </c>
      <c r="AU65" s="10">
        <v>0</v>
      </c>
      <c r="AV65" s="10">
        <v>3</v>
      </c>
      <c r="AW65" s="10">
        <v>0</v>
      </c>
      <c r="AX65" s="10">
        <v>0</v>
      </c>
      <c r="AY65" s="10">
        <v>2</v>
      </c>
      <c r="AZ65" s="10">
        <v>1</v>
      </c>
      <c r="BA65" s="10">
        <v>0</v>
      </c>
      <c r="BB65" s="10">
        <v>1</v>
      </c>
      <c r="BC65" s="10">
        <v>0</v>
      </c>
      <c r="BD65" s="10">
        <v>3</v>
      </c>
      <c r="BE65" s="43">
        <v>217.8</v>
      </c>
      <c r="BF65" s="11">
        <v>264.5</v>
      </c>
      <c r="BG65" s="11">
        <v>129.5</v>
      </c>
    </row>
    <row r="66" spans="2:59" x14ac:dyDescent="0.15">
      <c r="B66" s="291" t="s">
        <v>49</v>
      </c>
      <c r="C66" s="252"/>
      <c r="D66" s="74">
        <v>47</v>
      </c>
      <c r="E66" s="10">
        <v>1</v>
      </c>
      <c r="F66" s="10">
        <v>0</v>
      </c>
      <c r="G66" s="10">
        <v>1</v>
      </c>
      <c r="H66" s="10">
        <v>1</v>
      </c>
      <c r="I66" s="10">
        <v>1</v>
      </c>
      <c r="J66" s="10">
        <v>1</v>
      </c>
      <c r="K66" s="10">
        <v>0</v>
      </c>
      <c r="L66" s="10">
        <v>1</v>
      </c>
      <c r="M66" s="10">
        <v>2</v>
      </c>
      <c r="N66" s="10">
        <v>2</v>
      </c>
      <c r="O66" s="10">
        <v>8</v>
      </c>
      <c r="P66" s="10">
        <v>2</v>
      </c>
      <c r="Q66" s="10">
        <v>2</v>
      </c>
      <c r="R66" s="10">
        <v>4</v>
      </c>
      <c r="S66" s="10">
        <v>1</v>
      </c>
      <c r="T66" s="10">
        <v>3</v>
      </c>
      <c r="U66" s="10">
        <v>5</v>
      </c>
      <c r="V66" s="10">
        <v>1</v>
      </c>
      <c r="W66" s="10">
        <v>0</v>
      </c>
      <c r="X66" s="10">
        <v>1</v>
      </c>
      <c r="Y66" s="10">
        <v>0</v>
      </c>
      <c r="Z66" s="10">
        <v>1</v>
      </c>
      <c r="AA66" s="10">
        <v>0</v>
      </c>
      <c r="AB66" s="10">
        <v>1</v>
      </c>
      <c r="AC66" s="10">
        <v>1</v>
      </c>
      <c r="AD66" s="10">
        <v>2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2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1</v>
      </c>
      <c r="BC66" s="10">
        <v>0</v>
      </c>
      <c r="BD66" s="10">
        <v>2</v>
      </c>
      <c r="BE66" s="43">
        <v>222</v>
      </c>
      <c r="BF66" s="11">
        <v>262.3</v>
      </c>
      <c r="BG66" s="11">
        <v>140.6</v>
      </c>
    </row>
    <row r="67" spans="2:59" x14ac:dyDescent="0.15">
      <c r="B67" s="291" t="s">
        <v>50</v>
      </c>
      <c r="C67" s="252"/>
      <c r="D67" s="74">
        <v>11</v>
      </c>
      <c r="E67" s="10">
        <v>0</v>
      </c>
      <c r="F67" s="10">
        <v>0</v>
      </c>
      <c r="G67" s="10">
        <v>1</v>
      </c>
      <c r="H67" s="10">
        <v>0</v>
      </c>
      <c r="I67" s="10">
        <v>0</v>
      </c>
      <c r="J67" s="10">
        <v>0</v>
      </c>
      <c r="K67" s="10">
        <v>0</v>
      </c>
      <c r="L67" s="10">
        <v>2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1</v>
      </c>
      <c r="S67" s="10">
        <v>0</v>
      </c>
      <c r="T67" s="10">
        <v>1</v>
      </c>
      <c r="U67" s="10">
        <v>0</v>
      </c>
      <c r="V67" s="10">
        <v>1</v>
      </c>
      <c r="W67" s="10">
        <v>0</v>
      </c>
      <c r="X67" s="10">
        <v>1</v>
      </c>
      <c r="Y67" s="10">
        <v>2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1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1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43">
        <v>262.3</v>
      </c>
      <c r="BF67" s="11">
        <v>265.39999999999998</v>
      </c>
      <c r="BG67" s="11">
        <v>101.6</v>
      </c>
    </row>
    <row r="68" spans="2:59" x14ac:dyDescent="0.15">
      <c r="B68" s="291" t="s">
        <v>51</v>
      </c>
      <c r="C68" s="252"/>
      <c r="D68" s="74">
        <v>45</v>
      </c>
      <c r="E68" s="10">
        <v>1</v>
      </c>
      <c r="F68" s="10">
        <v>0</v>
      </c>
      <c r="G68" s="10">
        <v>0</v>
      </c>
      <c r="H68" s="10">
        <v>2</v>
      </c>
      <c r="I68" s="10">
        <v>1</v>
      </c>
      <c r="J68" s="10">
        <v>1</v>
      </c>
      <c r="K68" s="10">
        <v>5</v>
      </c>
      <c r="L68" s="10">
        <v>4</v>
      </c>
      <c r="M68" s="10">
        <v>2</v>
      </c>
      <c r="N68" s="10">
        <v>2</v>
      </c>
      <c r="O68" s="10">
        <v>0</v>
      </c>
      <c r="P68" s="10">
        <v>2</v>
      </c>
      <c r="Q68" s="10">
        <v>2</v>
      </c>
      <c r="R68" s="10">
        <v>2</v>
      </c>
      <c r="S68" s="10">
        <v>3</v>
      </c>
      <c r="T68" s="10">
        <v>2</v>
      </c>
      <c r="U68" s="10">
        <v>2</v>
      </c>
      <c r="V68" s="10">
        <v>1</v>
      </c>
      <c r="W68" s="10">
        <v>2</v>
      </c>
      <c r="X68" s="10">
        <v>0</v>
      </c>
      <c r="Y68" s="10">
        <v>2</v>
      </c>
      <c r="Z68" s="10">
        <v>0</v>
      </c>
      <c r="AA68" s="10">
        <v>0</v>
      </c>
      <c r="AB68" s="10">
        <v>1</v>
      </c>
      <c r="AC68" s="10">
        <v>1</v>
      </c>
      <c r="AD68" s="10">
        <v>0</v>
      </c>
      <c r="AE68" s="10">
        <v>0</v>
      </c>
      <c r="AF68" s="10">
        <v>0</v>
      </c>
      <c r="AG68" s="10">
        <v>1</v>
      </c>
      <c r="AH68" s="10">
        <v>0</v>
      </c>
      <c r="AI68" s="10">
        <v>0</v>
      </c>
      <c r="AJ68" s="10">
        <v>1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1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4</v>
      </c>
      <c r="BE68" s="43">
        <v>220.4</v>
      </c>
      <c r="BF68" s="11">
        <v>268.89999999999998</v>
      </c>
      <c r="BG68" s="11">
        <v>177.4</v>
      </c>
    </row>
    <row r="69" spans="2:59" s="5" customFormat="1" x14ac:dyDescent="0.15">
      <c r="B69" s="292" t="s">
        <v>73</v>
      </c>
      <c r="C69" s="250"/>
      <c r="D69" s="77">
        <v>26</v>
      </c>
      <c r="E69" s="7">
        <v>0</v>
      </c>
      <c r="F69" s="7">
        <v>0</v>
      </c>
      <c r="G69" s="7">
        <v>3</v>
      </c>
      <c r="H69" s="7">
        <v>1</v>
      </c>
      <c r="I69" s="7">
        <v>0</v>
      </c>
      <c r="J69" s="7">
        <v>3</v>
      </c>
      <c r="K69" s="7">
        <v>0</v>
      </c>
      <c r="L69" s="7">
        <v>3</v>
      </c>
      <c r="M69" s="7">
        <v>0</v>
      </c>
      <c r="N69" s="7">
        <v>0</v>
      </c>
      <c r="O69" s="7">
        <v>1</v>
      </c>
      <c r="P69" s="7">
        <v>0</v>
      </c>
      <c r="Q69" s="7">
        <v>1</v>
      </c>
      <c r="R69" s="7">
        <v>1</v>
      </c>
      <c r="S69" s="7">
        <v>2</v>
      </c>
      <c r="T69" s="7">
        <v>0</v>
      </c>
      <c r="U69" s="7">
        <v>0</v>
      </c>
      <c r="V69" s="7">
        <v>1</v>
      </c>
      <c r="W69" s="7">
        <v>0</v>
      </c>
      <c r="X69" s="7">
        <v>0</v>
      </c>
      <c r="Y69" s="7">
        <v>2</v>
      </c>
      <c r="Z69" s="7">
        <v>1</v>
      </c>
      <c r="AA69" s="7">
        <v>2</v>
      </c>
      <c r="AB69" s="7">
        <v>0</v>
      </c>
      <c r="AC69" s="7">
        <v>0</v>
      </c>
      <c r="AD69" s="7">
        <v>0</v>
      </c>
      <c r="AE69" s="7">
        <v>1</v>
      </c>
      <c r="AF69" s="7">
        <v>0</v>
      </c>
      <c r="AG69" s="7">
        <v>0</v>
      </c>
      <c r="AH69" s="7">
        <v>1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1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2</v>
      </c>
      <c r="BE69" s="48">
        <v>227.5</v>
      </c>
      <c r="BF69" s="9">
        <v>272.60000000000002</v>
      </c>
      <c r="BG69" s="9">
        <v>173</v>
      </c>
    </row>
    <row r="71" spans="2:59" x14ac:dyDescent="0.15">
      <c r="D71" s="193">
        <f>D6</f>
        <v>8263</v>
      </c>
    </row>
    <row r="72" spans="2:59" x14ac:dyDescent="0.15">
      <c r="D72" s="193" t="str">
        <f>IF(D71=SUM(D8:D11,D12:D22,D23:D69)/3,"OK","NG")</f>
        <v>OK</v>
      </c>
    </row>
  </sheetData>
  <mergeCells count="67">
    <mergeCell ref="B3:C3"/>
    <mergeCell ref="D3:D5"/>
    <mergeCell ref="BE3:BE4"/>
    <mergeCell ref="BF3:BF4"/>
    <mergeCell ref="BG3:BG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9" t="s">
        <v>343</v>
      </c>
      <c r="C1" s="29"/>
      <c r="E1" s="29" t="s">
        <v>267</v>
      </c>
      <c r="F1" s="29"/>
      <c r="I1" s="29"/>
      <c r="Q1" s="29" t="s">
        <v>267</v>
      </c>
      <c r="V1" s="29"/>
      <c r="AD1" s="29" t="s">
        <v>267</v>
      </c>
      <c r="AI1" s="29"/>
      <c r="AJ1" s="29"/>
      <c r="AQ1" s="29" t="s">
        <v>267</v>
      </c>
      <c r="AV1" s="29"/>
    </row>
    <row r="2" spans="1:50" ht="17.25" customHeight="1" x14ac:dyDescent="0.15">
      <c r="B2" s="1" t="s">
        <v>366</v>
      </c>
    </row>
    <row r="3" spans="1:50" ht="24" customHeight="1" x14ac:dyDescent="0.15">
      <c r="B3" s="307" t="s">
        <v>268</v>
      </c>
      <c r="C3" s="365"/>
      <c r="D3" s="293"/>
      <c r="E3" s="366" t="s">
        <v>92</v>
      </c>
      <c r="F3" s="157"/>
      <c r="G3" s="203">
        <v>75</v>
      </c>
      <c r="H3" s="203">
        <v>80</v>
      </c>
      <c r="I3" s="203">
        <v>85</v>
      </c>
      <c r="J3" s="203">
        <v>90</v>
      </c>
      <c r="K3" s="203">
        <v>95</v>
      </c>
      <c r="L3" s="203">
        <v>100</v>
      </c>
      <c r="M3" s="203">
        <v>105</v>
      </c>
      <c r="N3" s="203">
        <v>110</v>
      </c>
      <c r="O3" s="203">
        <v>115</v>
      </c>
      <c r="P3" s="203">
        <v>120</v>
      </c>
      <c r="Q3" s="203">
        <v>125</v>
      </c>
      <c r="R3" s="203">
        <v>130</v>
      </c>
      <c r="S3" s="203">
        <v>135</v>
      </c>
      <c r="T3" s="203">
        <v>140</v>
      </c>
      <c r="U3" s="203">
        <v>145</v>
      </c>
      <c r="V3" s="203">
        <v>150</v>
      </c>
      <c r="W3" s="203">
        <v>155</v>
      </c>
      <c r="X3" s="203">
        <v>160</v>
      </c>
      <c r="Y3" s="203">
        <v>165</v>
      </c>
      <c r="Z3" s="203">
        <v>170</v>
      </c>
      <c r="AA3" s="203">
        <v>175</v>
      </c>
      <c r="AB3" s="203">
        <v>180</v>
      </c>
      <c r="AC3" s="203">
        <v>185</v>
      </c>
      <c r="AD3" s="203">
        <v>190</v>
      </c>
      <c r="AE3" s="203">
        <v>195</v>
      </c>
      <c r="AF3" s="203">
        <v>200</v>
      </c>
      <c r="AG3" s="203">
        <v>205</v>
      </c>
      <c r="AH3" s="203">
        <v>210</v>
      </c>
      <c r="AI3" s="203">
        <v>215</v>
      </c>
      <c r="AJ3" s="203">
        <v>220</v>
      </c>
      <c r="AK3" s="203">
        <v>225</v>
      </c>
      <c r="AL3" s="203">
        <v>230</v>
      </c>
      <c r="AM3" s="203">
        <v>235</v>
      </c>
      <c r="AN3" s="203">
        <v>240</v>
      </c>
      <c r="AO3" s="203">
        <v>245</v>
      </c>
      <c r="AP3" s="203">
        <v>250</v>
      </c>
      <c r="AQ3" s="203">
        <v>255</v>
      </c>
      <c r="AR3" s="203">
        <v>260</v>
      </c>
      <c r="AS3" s="203">
        <v>265</v>
      </c>
      <c r="AT3" s="203">
        <v>270</v>
      </c>
      <c r="AU3" s="78" t="s">
        <v>298</v>
      </c>
      <c r="AV3" s="369" t="s">
        <v>94</v>
      </c>
      <c r="AW3" s="369" t="s">
        <v>95</v>
      </c>
      <c r="AX3" s="371" t="s">
        <v>163</v>
      </c>
    </row>
    <row r="4" spans="1:50" s="35" customFormat="1" ht="13.5" x14ac:dyDescent="0.15">
      <c r="B4" s="319" t="s">
        <v>269</v>
      </c>
      <c r="C4" s="373"/>
      <c r="D4" s="320"/>
      <c r="E4" s="367"/>
      <c r="F4" s="158"/>
      <c r="G4" s="159" t="s">
        <v>97</v>
      </c>
      <c r="H4" s="159" t="s">
        <v>97</v>
      </c>
      <c r="I4" s="159" t="s">
        <v>97</v>
      </c>
      <c r="J4" s="159" t="s">
        <v>97</v>
      </c>
      <c r="K4" s="159" t="s">
        <v>97</v>
      </c>
      <c r="L4" s="159" t="s">
        <v>97</v>
      </c>
      <c r="M4" s="159" t="s">
        <v>97</v>
      </c>
      <c r="N4" s="159" t="s">
        <v>97</v>
      </c>
      <c r="O4" s="159" t="s">
        <v>97</v>
      </c>
      <c r="P4" s="159" t="s">
        <v>97</v>
      </c>
      <c r="Q4" s="159" t="s">
        <v>97</v>
      </c>
      <c r="R4" s="159" t="s">
        <v>97</v>
      </c>
      <c r="S4" s="159" t="s">
        <v>97</v>
      </c>
      <c r="T4" s="159" t="s">
        <v>97</v>
      </c>
      <c r="U4" s="159" t="s">
        <v>97</v>
      </c>
      <c r="V4" s="159" t="s">
        <v>97</v>
      </c>
      <c r="W4" s="159" t="s">
        <v>97</v>
      </c>
      <c r="X4" s="159" t="s">
        <v>97</v>
      </c>
      <c r="Y4" s="159" t="s">
        <v>97</v>
      </c>
      <c r="Z4" s="159" t="s">
        <v>97</v>
      </c>
      <c r="AA4" s="159" t="s">
        <v>97</v>
      </c>
      <c r="AB4" s="159" t="s">
        <v>97</v>
      </c>
      <c r="AC4" s="159" t="s">
        <v>97</v>
      </c>
      <c r="AD4" s="159" t="s">
        <v>97</v>
      </c>
      <c r="AE4" s="159" t="s">
        <v>97</v>
      </c>
      <c r="AF4" s="159" t="s">
        <v>97</v>
      </c>
      <c r="AG4" s="159" t="s">
        <v>97</v>
      </c>
      <c r="AH4" s="159" t="s">
        <v>97</v>
      </c>
      <c r="AI4" s="159" t="s">
        <v>97</v>
      </c>
      <c r="AJ4" s="159" t="s">
        <v>97</v>
      </c>
      <c r="AK4" s="159" t="s">
        <v>97</v>
      </c>
      <c r="AL4" s="159" t="s">
        <v>97</v>
      </c>
      <c r="AM4" s="159" t="s">
        <v>97</v>
      </c>
      <c r="AN4" s="159" t="s">
        <v>97</v>
      </c>
      <c r="AO4" s="159" t="s">
        <v>97</v>
      </c>
      <c r="AP4" s="159" t="s">
        <v>97</v>
      </c>
      <c r="AQ4" s="159" t="s">
        <v>97</v>
      </c>
      <c r="AR4" s="159" t="s">
        <v>97</v>
      </c>
      <c r="AS4" s="159" t="s">
        <v>97</v>
      </c>
      <c r="AT4" s="159" t="s">
        <v>97</v>
      </c>
      <c r="AU4" s="80"/>
      <c r="AV4" s="370"/>
      <c r="AW4" s="370"/>
      <c r="AX4" s="372"/>
    </row>
    <row r="5" spans="1:50" ht="24" customHeight="1" x14ac:dyDescent="0.15">
      <c r="B5" s="321"/>
      <c r="C5" s="374"/>
      <c r="D5" s="318"/>
      <c r="E5" s="368"/>
      <c r="F5" s="201" t="s">
        <v>329</v>
      </c>
      <c r="G5" s="204">
        <v>80</v>
      </c>
      <c r="H5" s="204">
        <v>85</v>
      </c>
      <c r="I5" s="204">
        <v>90</v>
      </c>
      <c r="J5" s="204">
        <v>95</v>
      </c>
      <c r="K5" s="204">
        <v>100</v>
      </c>
      <c r="L5" s="204">
        <v>105</v>
      </c>
      <c r="M5" s="204">
        <v>110</v>
      </c>
      <c r="N5" s="204">
        <v>115</v>
      </c>
      <c r="O5" s="204">
        <v>120</v>
      </c>
      <c r="P5" s="204">
        <v>125</v>
      </c>
      <c r="Q5" s="204">
        <v>130</v>
      </c>
      <c r="R5" s="204">
        <v>135</v>
      </c>
      <c r="S5" s="204">
        <v>140</v>
      </c>
      <c r="T5" s="204">
        <v>145</v>
      </c>
      <c r="U5" s="204">
        <v>150</v>
      </c>
      <c r="V5" s="204">
        <v>155</v>
      </c>
      <c r="W5" s="204">
        <v>160</v>
      </c>
      <c r="X5" s="204">
        <v>165</v>
      </c>
      <c r="Y5" s="204">
        <v>170</v>
      </c>
      <c r="Z5" s="204">
        <v>175</v>
      </c>
      <c r="AA5" s="204">
        <v>180</v>
      </c>
      <c r="AB5" s="204">
        <v>185</v>
      </c>
      <c r="AC5" s="204">
        <v>190</v>
      </c>
      <c r="AD5" s="204">
        <v>195</v>
      </c>
      <c r="AE5" s="204">
        <v>200</v>
      </c>
      <c r="AF5" s="204">
        <v>205</v>
      </c>
      <c r="AG5" s="204">
        <v>210</v>
      </c>
      <c r="AH5" s="204">
        <v>215</v>
      </c>
      <c r="AI5" s="204">
        <v>220</v>
      </c>
      <c r="AJ5" s="204">
        <v>225</v>
      </c>
      <c r="AK5" s="204">
        <v>230</v>
      </c>
      <c r="AL5" s="204">
        <v>235</v>
      </c>
      <c r="AM5" s="204">
        <v>240</v>
      </c>
      <c r="AN5" s="204">
        <v>245</v>
      </c>
      <c r="AO5" s="204">
        <v>250</v>
      </c>
      <c r="AP5" s="204">
        <v>255</v>
      </c>
      <c r="AQ5" s="204">
        <v>260</v>
      </c>
      <c r="AR5" s="204">
        <v>265</v>
      </c>
      <c r="AS5" s="204">
        <v>270</v>
      </c>
      <c r="AT5" s="204">
        <v>274.99</v>
      </c>
      <c r="AU5" s="82"/>
      <c r="AV5" s="160" t="s">
        <v>164</v>
      </c>
      <c r="AW5" s="160" t="s">
        <v>164</v>
      </c>
      <c r="AX5" s="160" t="s">
        <v>164</v>
      </c>
    </row>
    <row r="6" spans="1:50" ht="17.100000000000001" customHeight="1" x14ac:dyDescent="0.15">
      <c r="B6" s="360" t="s">
        <v>92</v>
      </c>
      <c r="C6" s="361"/>
      <c r="D6" s="362"/>
      <c r="E6" s="161">
        <v>8263</v>
      </c>
      <c r="F6" s="162">
        <v>289</v>
      </c>
      <c r="G6" s="162">
        <v>369</v>
      </c>
      <c r="H6" s="162">
        <v>530</v>
      </c>
      <c r="I6" s="162">
        <v>568</v>
      </c>
      <c r="J6" s="162">
        <v>776</v>
      </c>
      <c r="K6" s="162">
        <v>899</v>
      </c>
      <c r="L6" s="162">
        <v>755</v>
      </c>
      <c r="M6" s="162">
        <v>674</v>
      </c>
      <c r="N6" s="162">
        <v>505</v>
      </c>
      <c r="O6" s="162">
        <v>523</v>
      </c>
      <c r="P6" s="162">
        <v>385</v>
      </c>
      <c r="Q6" s="162">
        <v>332</v>
      </c>
      <c r="R6" s="162">
        <v>284</v>
      </c>
      <c r="S6" s="162">
        <v>198</v>
      </c>
      <c r="T6" s="162">
        <v>175</v>
      </c>
      <c r="U6" s="162">
        <v>135</v>
      </c>
      <c r="V6" s="162">
        <v>127</v>
      </c>
      <c r="W6" s="162">
        <v>120</v>
      </c>
      <c r="X6" s="163">
        <v>88</v>
      </c>
      <c r="Y6" s="163">
        <v>72</v>
      </c>
      <c r="Z6" s="163">
        <v>78</v>
      </c>
      <c r="AA6" s="84">
        <v>48</v>
      </c>
      <c r="AB6" s="84">
        <v>42</v>
      </c>
      <c r="AC6" s="84">
        <v>35</v>
      </c>
      <c r="AD6" s="84">
        <v>37</v>
      </c>
      <c r="AE6" s="164">
        <v>39</v>
      </c>
      <c r="AF6" s="164">
        <v>21</v>
      </c>
      <c r="AG6">
        <v>21</v>
      </c>
      <c r="AH6">
        <v>13</v>
      </c>
      <c r="AI6">
        <v>19</v>
      </c>
      <c r="AJ6">
        <v>15</v>
      </c>
      <c r="AK6">
        <v>12</v>
      </c>
      <c r="AL6">
        <v>13</v>
      </c>
      <c r="AM6">
        <v>8</v>
      </c>
      <c r="AN6">
        <v>7</v>
      </c>
      <c r="AO6">
        <v>3</v>
      </c>
      <c r="AP6">
        <v>4</v>
      </c>
      <c r="AQ6">
        <v>4</v>
      </c>
      <c r="AR6">
        <v>6</v>
      </c>
      <c r="AS6">
        <v>5</v>
      </c>
      <c r="AT6">
        <v>5</v>
      </c>
      <c r="AU6">
        <v>24</v>
      </c>
      <c r="AV6" s="165">
        <v>104.5</v>
      </c>
      <c r="AW6" s="166">
        <v>112.3</v>
      </c>
      <c r="AX6" s="166">
        <v>32.200000000000003</v>
      </c>
    </row>
    <row r="7" spans="1:50" ht="17.100000000000001" customHeight="1" x14ac:dyDescent="0.15">
      <c r="A7" s="35"/>
      <c r="B7" s="357" t="s">
        <v>270</v>
      </c>
      <c r="C7" s="363"/>
      <c r="D7" s="312"/>
      <c r="E7" s="161">
        <v>5546</v>
      </c>
      <c r="F7" s="162">
        <v>235</v>
      </c>
      <c r="G7" s="162">
        <v>306</v>
      </c>
      <c r="H7" s="162">
        <v>431</v>
      </c>
      <c r="I7" s="162">
        <v>464</v>
      </c>
      <c r="J7" s="162">
        <v>630</v>
      </c>
      <c r="K7" s="162">
        <v>705</v>
      </c>
      <c r="L7" s="162">
        <v>551</v>
      </c>
      <c r="M7" s="162">
        <v>424</v>
      </c>
      <c r="N7" s="162">
        <v>304</v>
      </c>
      <c r="O7" s="162">
        <v>276</v>
      </c>
      <c r="P7" s="162">
        <v>194</v>
      </c>
      <c r="Q7" s="162">
        <v>159</v>
      </c>
      <c r="R7" s="162">
        <v>151</v>
      </c>
      <c r="S7" s="162">
        <v>99</v>
      </c>
      <c r="T7" s="162">
        <v>105</v>
      </c>
      <c r="U7" s="162">
        <v>60</v>
      </c>
      <c r="V7" s="162">
        <v>65</v>
      </c>
      <c r="W7" s="162">
        <v>59</v>
      </c>
      <c r="X7" s="163">
        <v>42</v>
      </c>
      <c r="Y7" s="163">
        <v>31</v>
      </c>
      <c r="Z7" s="163">
        <v>42</v>
      </c>
      <c r="AA7" s="167">
        <v>26</v>
      </c>
      <c r="AB7" s="167">
        <v>24</v>
      </c>
      <c r="AC7" s="167">
        <v>16</v>
      </c>
      <c r="AD7" s="167">
        <v>22</v>
      </c>
      <c r="AE7" s="168">
        <v>27</v>
      </c>
      <c r="AF7" s="168">
        <v>9</v>
      </c>
      <c r="AG7" s="167">
        <v>11</v>
      </c>
      <c r="AH7" s="167">
        <v>7</v>
      </c>
      <c r="AI7" s="167">
        <v>10</v>
      </c>
      <c r="AJ7" s="167">
        <v>8</v>
      </c>
      <c r="AK7" s="167">
        <v>6</v>
      </c>
      <c r="AL7" s="167">
        <v>8</v>
      </c>
      <c r="AM7" s="167">
        <v>5</v>
      </c>
      <c r="AN7" s="167">
        <v>6</v>
      </c>
      <c r="AO7" s="167">
        <v>2</v>
      </c>
      <c r="AP7" s="167">
        <v>3</v>
      </c>
      <c r="AQ7" s="167">
        <v>3</v>
      </c>
      <c r="AR7" s="167">
        <v>3</v>
      </c>
      <c r="AS7" s="167">
        <v>1</v>
      </c>
      <c r="AT7" s="167">
        <v>2</v>
      </c>
      <c r="AU7" s="167">
        <v>14</v>
      </c>
      <c r="AV7" s="169">
        <v>100</v>
      </c>
      <c r="AW7" s="170">
        <v>107.7</v>
      </c>
      <c r="AX7" s="170">
        <v>30.3</v>
      </c>
    </row>
    <row r="8" spans="1:50" ht="17.100000000000001" customHeight="1" x14ac:dyDescent="0.15">
      <c r="B8" s="257"/>
      <c r="C8" s="357" t="s">
        <v>271</v>
      </c>
      <c r="D8" s="312"/>
      <c r="E8" s="171">
        <v>3452</v>
      </c>
      <c r="F8" s="172">
        <v>180</v>
      </c>
      <c r="G8" s="172">
        <v>218</v>
      </c>
      <c r="H8" s="172">
        <v>304</v>
      </c>
      <c r="I8" s="172">
        <v>330</v>
      </c>
      <c r="J8" s="172">
        <v>429</v>
      </c>
      <c r="K8" s="172">
        <v>476</v>
      </c>
      <c r="L8" s="172">
        <v>334</v>
      </c>
      <c r="M8" s="172">
        <v>249</v>
      </c>
      <c r="N8" s="172">
        <v>162</v>
      </c>
      <c r="O8" s="172">
        <v>140</v>
      </c>
      <c r="P8" s="172">
        <v>97</v>
      </c>
      <c r="Q8" s="172">
        <v>88</v>
      </c>
      <c r="R8" s="172">
        <v>88</v>
      </c>
      <c r="S8" s="172">
        <v>52</v>
      </c>
      <c r="T8" s="172">
        <v>50</v>
      </c>
      <c r="U8" s="172">
        <v>33</v>
      </c>
      <c r="V8" s="172">
        <v>36</v>
      </c>
      <c r="W8" s="172">
        <v>27</v>
      </c>
      <c r="X8" s="173">
        <v>22</v>
      </c>
      <c r="Y8" s="173">
        <v>17</v>
      </c>
      <c r="Z8" s="173">
        <v>20</v>
      </c>
      <c r="AA8" s="5">
        <v>13</v>
      </c>
      <c r="AB8" s="5">
        <v>12</v>
      </c>
      <c r="AC8" s="5">
        <v>7</v>
      </c>
      <c r="AD8" s="5">
        <v>10</v>
      </c>
      <c r="AE8" s="174">
        <v>17</v>
      </c>
      <c r="AF8" s="174">
        <v>2</v>
      </c>
      <c r="AG8">
        <v>5</v>
      </c>
      <c r="AH8">
        <v>5</v>
      </c>
      <c r="AI8">
        <v>4</v>
      </c>
      <c r="AJ8">
        <v>6</v>
      </c>
      <c r="AK8">
        <v>4</v>
      </c>
      <c r="AL8">
        <v>1</v>
      </c>
      <c r="AM8">
        <v>1</v>
      </c>
      <c r="AN8">
        <v>2</v>
      </c>
      <c r="AO8">
        <v>2</v>
      </c>
      <c r="AP8">
        <v>2</v>
      </c>
      <c r="AQ8">
        <v>1</v>
      </c>
      <c r="AR8">
        <v>3</v>
      </c>
      <c r="AS8">
        <v>0</v>
      </c>
      <c r="AT8">
        <v>0</v>
      </c>
      <c r="AU8">
        <v>3</v>
      </c>
      <c r="AV8" s="175">
        <v>97.6</v>
      </c>
      <c r="AW8" s="166">
        <v>104.2</v>
      </c>
      <c r="AX8" s="166">
        <v>27.2</v>
      </c>
    </row>
    <row r="9" spans="1:50" ht="17.100000000000001" customHeight="1" x14ac:dyDescent="0.15">
      <c r="B9" s="257"/>
      <c r="C9" s="257"/>
      <c r="D9" s="55" t="s">
        <v>272</v>
      </c>
      <c r="E9" s="171">
        <v>177</v>
      </c>
      <c r="F9" s="172">
        <v>24</v>
      </c>
      <c r="G9" s="172">
        <v>26</v>
      </c>
      <c r="H9" s="172">
        <v>24</v>
      </c>
      <c r="I9" s="172">
        <v>18</v>
      </c>
      <c r="J9" s="172">
        <v>14</v>
      </c>
      <c r="K9" s="172">
        <v>17</v>
      </c>
      <c r="L9" s="172">
        <v>13</v>
      </c>
      <c r="M9" s="172">
        <v>10</v>
      </c>
      <c r="N9" s="172">
        <v>5</v>
      </c>
      <c r="O9" s="172">
        <v>2</v>
      </c>
      <c r="P9" s="172">
        <v>3</v>
      </c>
      <c r="Q9" s="172">
        <v>3</v>
      </c>
      <c r="R9" s="172">
        <v>5</v>
      </c>
      <c r="S9" s="172">
        <v>2</v>
      </c>
      <c r="T9" s="172">
        <v>1</v>
      </c>
      <c r="U9" s="172">
        <v>0</v>
      </c>
      <c r="V9" s="172">
        <v>1</v>
      </c>
      <c r="W9" s="172">
        <v>0</v>
      </c>
      <c r="X9" s="173">
        <v>1</v>
      </c>
      <c r="Y9" s="173">
        <v>1</v>
      </c>
      <c r="Z9" s="173">
        <v>0</v>
      </c>
      <c r="AA9" s="5">
        <v>0</v>
      </c>
      <c r="AB9" s="5">
        <v>1</v>
      </c>
      <c r="AC9" s="5">
        <v>1</v>
      </c>
      <c r="AD9" s="5">
        <v>1</v>
      </c>
      <c r="AE9" s="174">
        <v>3</v>
      </c>
      <c r="AF9" s="174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1</v>
      </c>
      <c r="AS9">
        <v>0</v>
      </c>
      <c r="AT9">
        <v>0</v>
      </c>
      <c r="AU9">
        <v>0</v>
      </c>
      <c r="AV9" s="175">
        <v>88.1</v>
      </c>
      <c r="AW9" s="166">
        <v>97</v>
      </c>
      <c r="AX9" s="166">
        <v>28.7</v>
      </c>
    </row>
    <row r="10" spans="1:50" ht="17.100000000000001" customHeight="1" x14ac:dyDescent="0.15">
      <c r="B10" s="257"/>
      <c r="C10" s="257"/>
      <c r="D10" s="55" t="s">
        <v>273</v>
      </c>
      <c r="E10" s="171">
        <v>677</v>
      </c>
      <c r="F10" s="172">
        <v>45</v>
      </c>
      <c r="G10" s="172">
        <v>52</v>
      </c>
      <c r="H10" s="172">
        <v>69</v>
      </c>
      <c r="I10" s="172">
        <v>78</v>
      </c>
      <c r="J10" s="172">
        <v>91</v>
      </c>
      <c r="K10" s="172">
        <v>92</v>
      </c>
      <c r="L10" s="172">
        <v>76</v>
      </c>
      <c r="M10" s="172">
        <v>40</v>
      </c>
      <c r="N10" s="172">
        <v>27</v>
      </c>
      <c r="O10" s="172">
        <v>19</v>
      </c>
      <c r="P10" s="172">
        <v>13</v>
      </c>
      <c r="Q10" s="172">
        <v>15</v>
      </c>
      <c r="R10" s="172">
        <v>11</v>
      </c>
      <c r="S10" s="172">
        <v>7</v>
      </c>
      <c r="T10" s="172">
        <v>8</v>
      </c>
      <c r="U10" s="172">
        <v>0</v>
      </c>
      <c r="V10" s="172">
        <v>3</v>
      </c>
      <c r="W10" s="172">
        <v>6</v>
      </c>
      <c r="X10" s="173">
        <v>6</v>
      </c>
      <c r="Y10" s="173">
        <v>3</v>
      </c>
      <c r="Z10" s="173">
        <v>5</v>
      </c>
      <c r="AA10" s="5">
        <v>3</v>
      </c>
      <c r="AB10" s="5">
        <v>2</v>
      </c>
      <c r="AC10" s="5">
        <v>0</v>
      </c>
      <c r="AD10" s="5">
        <v>2</v>
      </c>
      <c r="AE10" s="174">
        <v>1</v>
      </c>
      <c r="AF10" s="174">
        <v>0</v>
      </c>
      <c r="AG10">
        <v>0</v>
      </c>
      <c r="AH10">
        <v>0</v>
      </c>
      <c r="AI10">
        <v>0</v>
      </c>
      <c r="AJ10">
        <v>2</v>
      </c>
      <c r="AK10">
        <v>0</v>
      </c>
      <c r="AL10">
        <v>0</v>
      </c>
      <c r="AM10">
        <v>1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 s="175">
        <v>95.2</v>
      </c>
      <c r="AW10" s="166">
        <v>99.7</v>
      </c>
      <c r="AX10" s="166">
        <v>23.2</v>
      </c>
    </row>
    <row r="11" spans="1:50" ht="17.100000000000001" customHeight="1" x14ac:dyDescent="0.15">
      <c r="B11" s="257"/>
      <c r="C11" s="257"/>
      <c r="D11" s="55" t="s">
        <v>274</v>
      </c>
      <c r="E11" s="171">
        <v>689</v>
      </c>
      <c r="F11" s="172">
        <v>30</v>
      </c>
      <c r="G11" s="172">
        <v>41</v>
      </c>
      <c r="H11" s="172">
        <v>49</v>
      </c>
      <c r="I11" s="172">
        <v>69</v>
      </c>
      <c r="J11" s="172">
        <v>83</v>
      </c>
      <c r="K11" s="172">
        <v>112</v>
      </c>
      <c r="L11" s="172">
        <v>79</v>
      </c>
      <c r="M11" s="172">
        <v>50</v>
      </c>
      <c r="N11" s="172">
        <v>33</v>
      </c>
      <c r="O11" s="172">
        <v>28</v>
      </c>
      <c r="P11" s="172">
        <v>25</v>
      </c>
      <c r="Q11" s="172">
        <v>15</v>
      </c>
      <c r="R11" s="172">
        <v>17</v>
      </c>
      <c r="S11" s="172">
        <v>11</v>
      </c>
      <c r="T11" s="172">
        <v>8</v>
      </c>
      <c r="U11" s="172">
        <v>7</v>
      </c>
      <c r="V11" s="172">
        <v>5</v>
      </c>
      <c r="W11" s="172">
        <v>3</v>
      </c>
      <c r="X11" s="173">
        <v>4</v>
      </c>
      <c r="Y11" s="173">
        <v>2</v>
      </c>
      <c r="Z11" s="173">
        <v>3</v>
      </c>
      <c r="AA11" s="5">
        <v>3</v>
      </c>
      <c r="AB11" s="5">
        <v>1</v>
      </c>
      <c r="AC11" s="5">
        <v>2</v>
      </c>
      <c r="AD11" s="5">
        <v>0</v>
      </c>
      <c r="AE11" s="174">
        <v>3</v>
      </c>
      <c r="AF11" s="174">
        <v>0</v>
      </c>
      <c r="AG11">
        <v>2</v>
      </c>
      <c r="AH11">
        <v>1</v>
      </c>
      <c r="AI11">
        <v>1</v>
      </c>
      <c r="AJ11">
        <v>1</v>
      </c>
      <c r="AK11">
        <v>0</v>
      </c>
      <c r="AL11">
        <v>0</v>
      </c>
      <c r="AM11">
        <v>0</v>
      </c>
      <c r="AN11">
        <v>0</v>
      </c>
      <c r="AO11">
        <v>1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 s="175">
        <v>97.9</v>
      </c>
      <c r="AW11" s="166">
        <v>103.2</v>
      </c>
      <c r="AX11" s="166">
        <v>23.9</v>
      </c>
    </row>
    <row r="12" spans="1:50" ht="17.100000000000001" customHeight="1" x14ac:dyDescent="0.15">
      <c r="B12" s="257"/>
      <c r="C12" s="257"/>
      <c r="D12" s="55" t="s">
        <v>275</v>
      </c>
      <c r="E12" s="171">
        <v>835</v>
      </c>
      <c r="F12" s="172">
        <v>31</v>
      </c>
      <c r="G12" s="172">
        <v>45</v>
      </c>
      <c r="H12" s="172">
        <v>79</v>
      </c>
      <c r="I12" s="172">
        <v>81</v>
      </c>
      <c r="J12" s="172">
        <v>127</v>
      </c>
      <c r="K12" s="172">
        <v>121</v>
      </c>
      <c r="L12" s="172">
        <v>77</v>
      </c>
      <c r="M12" s="172">
        <v>53</v>
      </c>
      <c r="N12" s="172">
        <v>40</v>
      </c>
      <c r="O12" s="172">
        <v>32</v>
      </c>
      <c r="P12" s="172">
        <v>25</v>
      </c>
      <c r="Q12" s="172">
        <v>18</v>
      </c>
      <c r="R12" s="172">
        <v>23</v>
      </c>
      <c r="S12" s="172">
        <v>10</v>
      </c>
      <c r="T12" s="172">
        <v>12</v>
      </c>
      <c r="U12" s="172">
        <v>10</v>
      </c>
      <c r="V12" s="172">
        <v>11</v>
      </c>
      <c r="W12" s="172">
        <v>9</v>
      </c>
      <c r="X12" s="173">
        <v>3</v>
      </c>
      <c r="Y12" s="173">
        <v>5</v>
      </c>
      <c r="Z12" s="173">
        <v>4</v>
      </c>
      <c r="AA12" s="5">
        <v>2</v>
      </c>
      <c r="AB12" s="5">
        <v>1</v>
      </c>
      <c r="AC12" s="5">
        <v>0</v>
      </c>
      <c r="AD12" s="5">
        <v>3</v>
      </c>
      <c r="AE12" s="174">
        <v>2</v>
      </c>
      <c r="AF12" s="174">
        <v>0</v>
      </c>
      <c r="AG12">
        <v>1</v>
      </c>
      <c r="AH12">
        <v>3</v>
      </c>
      <c r="AI12">
        <v>1</v>
      </c>
      <c r="AJ12">
        <v>1</v>
      </c>
      <c r="AK12">
        <v>1</v>
      </c>
      <c r="AL12">
        <v>0</v>
      </c>
      <c r="AM12">
        <v>0</v>
      </c>
      <c r="AN12">
        <v>2</v>
      </c>
      <c r="AO12">
        <v>0</v>
      </c>
      <c r="AP12">
        <v>0</v>
      </c>
      <c r="AQ12">
        <v>0</v>
      </c>
      <c r="AR12">
        <v>1</v>
      </c>
      <c r="AS12">
        <v>0</v>
      </c>
      <c r="AT12">
        <v>0</v>
      </c>
      <c r="AU12">
        <v>1</v>
      </c>
      <c r="AV12" s="175">
        <v>96.9</v>
      </c>
      <c r="AW12" s="166">
        <v>103.9</v>
      </c>
      <c r="AX12" s="166">
        <v>26.5</v>
      </c>
    </row>
    <row r="13" spans="1:50" ht="17.100000000000001" customHeight="1" x14ac:dyDescent="0.15">
      <c r="B13" s="257"/>
      <c r="C13" s="257"/>
      <c r="D13" s="55" t="s">
        <v>276</v>
      </c>
      <c r="E13" s="171">
        <v>670</v>
      </c>
      <c r="F13" s="172">
        <v>39</v>
      </c>
      <c r="G13" s="172">
        <v>39</v>
      </c>
      <c r="H13" s="172">
        <v>61</v>
      </c>
      <c r="I13" s="172">
        <v>61</v>
      </c>
      <c r="J13" s="172">
        <v>75</v>
      </c>
      <c r="K13" s="172">
        <v>93</v>
      </c>
      <c r="L13" s="172">
        <v>55</v>
      </c>
      <c r="M13" s="172">
        <v>61</v>
      </c>
      <c r="N13" s="172">
        <v>20</v>
      </c>
      <c r="O13" s="172">
        <v>31</v>
      </c>
      <c r="P13" s="172">
        <v>18</v>
      </c>
      <c r="Q13" s="172">
        <v>21</v>
      </c>
      <c r="R13" s="172">
        <v>17</v>
      </c>
      <c r="S13" s="172">
        <v>12</v>
      </c>
      <c r="T13" s="172">
        <v>11</v>
      </c>
      <c r="U13" s="172">
        <v>6</v>
      </c>
      <c r="V13" s="172">
        <v>10</v>
      </c>
      <c r="W13" s="172">
        <v>3</v>
      </c>
      <c r="X13" s="173">
        <v>6</v>
      </c>
      <c r="Y13" s="173">
        <v>5</v>
      </c>
      <c r="Z13" s="173">
        <v>6</v>
      </c>
      <c r="AA13" s="5">
        <v>2</v>
      </c>
      <c r="AB13" s="5">
        <v>2</v>
      </c>
      <c r="AC13" s="5">
        <v>0</v>
      </c>
      <c r="AD13" s="5">
        <v>3</v>
      </c>
      <c r="AE13" s="174">
        <v>2</v>
      </c>
      <c r="AF13" s="174">
        <v>1</v>
      </c>
      <c r="AG13">
        <v>1</v>
      </c>
      <c r="AH13">
        <v>0</v>
      </c>
      <c r="AI13">
        <v>2</v>
      </c>
      <c r="AJ13">
        <v>2</v>
      </c>
      <c r="AK13">
        <v>1</v>
      </c>
      <c r="AL13">
        <v>1</v>
      </c>
      <c r="AM13">
        <v>0</v>
      </c>
      <c r="AN13">
        <v>0</v>
      </c>
      <c r="AO13">
        <v>0</v>
      </c>
      <c r="AP13">
        <v>1</v>
      </c>
      <c r="AQ13">
        <v>1</v>
      </c>
      <c r="AR13">
        <v>0</v>
      </c>
      <c r="AS13">
        <v>0</v>
      </c>
      <c r="AT13">
        <v>0</v>
      </c>
      <c r="AU13">
        <v>1</v>
      </c>
      <c r="AV13" s="175">
        <v>98.3</v>
      </c>
      <c r="AW13" s="166">
        <v>105.4</v>
      </c>
      <c r="AX13" s="166">
        <v>29.3</v>
      </c>
    </row>
    <row r="14" spans="1:50" ht="17.100000000000001" customHeight="1" x14ac:dyDescent="0.15">
      <c r="B14" s="257"/>
      <c r="C14" s="257"/>
      <c r="D14" s="55" t="s">
        <v>277</v>
      </c>
      <c r="E14" s="171">
        <v>251</v>
      </c>
      <c r="F14" s="172">
        <v>7</v>
      </c>
      <c r="G14" s="172">
        <v>9</v>
      </c>
      <c r="H14" s="172">
        <v>14</v>
      </c>
      <c r="I14" s="172">
        <v>14</v>
      </c>
      <c r="J14" s="172">
        <v>29</v>
      </c>
      <c r="K14" s="172">
        <v>25</v>
      </c>
      <c r="L14" s="172">
        <v>23</v>
      </c>
      <c r="M14" s="172">
        <v>24</v>
      </c>
      <c r="N14" s="172">
        <v>19</v>
      </c>
      <c r="O14" s="172">
        <v>12</v>
      </c>
      <c r="P14" s="172">
        <v>9</v>
      </c>
      <c r="Q14" s="172">
        <v>10</v>
      </c>
      <c r="R14" s="172">
        <v>7</v>
      </c>
      <c r="S14" s="172">
        <v>6</v>
      </c>
      <c r="T14" s="172">
        <v>5</v>
      </c>
      <c r="U14" s="172">
        <v>8</v>
      </c>
      <c r="V14" s="172">
        <v>5</v>
      </c>
      <c r="W14" s="172">
        <v>5</v>
      </c>
      <c r="X14" s="173">
        <v>1</v>
      </c>
      <c r="Y14" s="173">
        <v>1</v>
      </c>
      <c r="Z14" s="173">
        <v>0</v>
      </c>
      <c r="AA14" s="5">
        <v>1</v>
      </c>
      <c r="AB14" s="5">
        <v>3</v>
      </c>
      <c r="AC14" s="5">
        <v>3</v>
      </c>
      <c r="AD14" s="5">
        <v>0</v>
      </c>
      <c r="AE14" s="174">
        <v>5</v>
      </c>
      <c r="AF14" s="174">
        <v>1</v>
      </c>
      <c r="AG14">
        <v>0</v>
      </c>
      <c r="AH14">
        <v>0</v>
      </c>
      <c r="AI14">
        <v>0</v>
      </c>
      <c r="AJ14">
        <v>0</v>
      </c>
      <c r="AK14">
        <v>1</v>
      </c>
      <c r="AL14">
        <v>0</v>
      </c>
      <c r="AM14">
        <v>0</v>
      </c>
      <c r="AN14">
        <v>0</v>
      </c>
      <c r="AO14">
        <v>1</v>
      </c>
      <c r="AP14">
        <v>1</v>
      </c>
      <c r="AQ14">
        <v>0</v>
      </c>
      <c r="AR14">
        <v>1</v>
      </c>
      <c r="AS14">
        <v>0</v>
      </c>
      <c r="AT14">
        <v>0</v>
      </c>
      <c r="AU14">
        <v>1</v>
      </c>
      <c r="AV14" s="175">
        <v>105.2</v>
      </c>
      <c r="AW14" s="166">
        <v>114.8</v>
      </c>
      <c r="AX14" s="166">
        <v>34.200000000000003</v>
      </c>
    </row>
    <row r="15" spans="1:50" ht="17.100000000000001" customHeight="1" x14ac:dyDescent="0.15">
      <c r="B15" s="257"/>
      <c r="C15" s="364"/>
      <c r="D15" s="55" t="s">
        <v>278</v>
      </c>
      <c r="E15" s="171">
        <v>153</v>
      </c>
      <c r="F15" s="172">
        <v>4</v>
      </c>
      <c r="G15" s="172">
        <v>6</v>
      </c>
      <c r="H15" s="172">
        <v>8</v>
      </c>
      <c r="I15" s="172">
        <v>9</v>
      </c>
      <c r="J15" s="172">
        <v>10</v>
      </c>
      <c r="K15" s="172">
        <v>16</v>
      </c>
      <c r="L15" s="172">
        <v>11</v>
      </c>
      <c r="M15" s="172">
        <v>11</v>
      </c>
      <c r="N15" s="172">
        <v>18</v>
      </c>
      <c r="O15" s="172">
        <v>16</v>
      </c>
      <c r="P15" s="172">
        <v>4</v>
      </c>
      <c r="Q15" s="172">
        <v>6</v>
      </c>
      <c r="R15" s="172">
        <v>8</v>
      </c>
      <c r="S15" s="172">
        <v>4</v>
      </c>
      <c r="T15" s="172">
        <v>5</v>
      </c>
      <c r="U15" s="172">
        <v>2</v>
      </c>
      <c r="V15" s="172">
        <v>1</v>
      </c>
      <c r="W15" s="172">
        <v>1</v>
      </c>
      <c r="X15" s="173">
        <v>1</v>
      </c>
      <c r="Y15" s="173">
        <v>0</v>
      </c>
      <c r="Z15" s="173">
        <v>2</v>
      </c>
      <c r="AA15" s="5">
        <v>2</v>
      </c>
      <c r="AB15" s="5">
        <v>2</v>
      </c>
      <c r="AC15" s="5">
        <v>1</v>
      </c>
      <c r="AD15" s="5">
        <v>1</v>
      </c>
      <c r="AE15" s="174">
        <v>1</v>
      </c>
      <c r="AF15" s="174">
        <v>0</v>
      </c>
      <c r="AG15">
        <v>1</v>
      </c>
      <c r="AH15">
        <v>1</v>
      </c>
      <c r="AI15">
        <v>0</v>
      </c>
      <c r="AJ15">
        <v>0</v>
      </c>
      <c r="AK15">
        <v>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 s="175">
        <v>110.7</v>
      </c>
      <c r="AW15" s="166">
        <v>114.6</v>
      </c>
      <c r="AX15" s="166">
        <v>29.4</v>
      </c>
    </row>
    <row r="16" spans="1:50" ht="17.100000000000001" customHeight="1" x14ac:dyDescent="0.15">
      <c r="B16" s="257"/>
      <c r="C16" s="357" t="s">
        <v>279</v>
      </c>
      <c r="D16" s="312"/>
      <c r="E16" s="171">
        <v>1492</v>
      </c>
      <c r="F16" s="172">
        <v>47</v>
      </c>
      <c r="G16" s="172">
        <v>73</v>
      </c>
      <c r="H16" s="172">
        <v>114</v>
      </c>
      <c r="I16" s="172">
        <v>117</v>
      </c>
      <c r="J16" s="172">
        <v>169</v>
      </c>
      <c r="K16" s="172">
        <v>182</v>
      </c>
      <c r="L16" s="172">
        <v>167</v>
      </c>
      <c r="M16" s="172">
        <v>107</v>
      </c>
      <c r="N16" s="172">
        <v>97</v>
      </c>
      <c r="O16" s="172">
        <v>68</v>
      </c>
      <c r="P16" s="172">
        <v>59</v>
      </c>
      <c r="Q16" s="172">
        <v>45</v>
      </c>
      <c r="R16" s="172">
        <v>37</v>
      </c>
      <c r="S16" s="172">
        <v>24</v>
      </c>
      <c r="T16" s="172">
        <v>28</v>
      </c>
      <c r="U16" s="172">
        <v>13</v>
      </c>
      <c r="V16" s="172">
        <v>17</v>
      </c>
      <c r="W16" s="172">
        <v>22</v>
      </c>
      <c r="X16" s="173">
        <v>11</v>
      </c>
      <c r="Y16" s="173">
        <v>8</v>
      </c>
      <c r="Z16" s="173">
        <v>16</v>
      </c>
      <c r="AA16" s="5">
        <v>6</v>
      </c>
      <c r="AB16" s="5">
        <v>8</v>
      </c>
      <c r="AC16" s="5">
        <v>6</v>
      </c>
      <c r="AD16" s="5">
        <v>8</v>
      </c>
      <c r="AE16" s="174">
        <v>7</v>
      </c>
      <c r="AF16" s="174">
        <v>5</v>
      </c>
      <c r="AG16">
        <v>3</v>
      </c>
      <c r="AH16">
        <v>1</v>
      </c>
      <c r="AI16">
        <v>2</v>
      </c>
      <c r="AJ16">
        <v>2</v>
      </c>
      <c r="AK16">
        <v>1</v>
      </c>
      <c r="AL16">
        <v>3</v>
      </c>
      <c r="AM16">
        <v>1</v>
      </c>
      <c r="AN16">
        <v>4</v>
      </c>
      <c r="AO16">
        <v>0</v>
      </c>
      <c r="AP16">
        <v>1</v>
      </c>
      <c r="AQ16">
        <v>2</v>
      </c>
      <c r="AR16">
        <v>0</v>
      </c>
      <c r="AS16">
        <v>1</v>
      </c>
      <c r="AT16">
        <v>2</v>
      </c>
      <c r="AU16">
        <v>8</v>
      </c>
      <c r="AV16" s="175">
        <v>101</v>
      </c>
      <c r="AW16" s="166">
        <v>109.9</v>
      </c>
      <c r="AX16" s="166">
        <v>33.6</v>
      </c>
    </row>
    <row r="17" spans="2:50" ht="17.100000000000001" customHeight="1" x14ac:dyDescent="0.15">
      <c r="B17" s="257"/>
      <c r="C17" s="257"/>
      <c r="D17" s="55" t="s">
        <v>272</v>
      </c>
      <c r="E17" s="171">
        <v>278</v>
      </c>
      <c r="F17" s="172">
        <v>13</v>
      </c>
      <c r="G17" s="172">
        <v>18</v>
      </c>
      <c r="H17" s="172">
        <v>31</v>
      </c>
      <c r="I17" s="172">
        <v>21</v>
      </c>
      <c r="J17" s="172">
        <v>28</v>
      </c>
      <c r="K17" s="172">
        <v>43</v>
      </c>
      <c r="L17" s="172">
        <v>29</v>
      </c>
      <c r="M17" s="172">
        <v>24</v>
      </c>
      <c r="N17" s="172">
        <v>26</v>
      </c>
      <c r="O17" s="172">
        <v>10</v>
      </c>
      <c r="P17" s="172">
        <v>10</v>
      </c>
      <c r="Q17" s="172">
        <v>3</v>
      </c>
      <c r="R17" s="172">
        <v>2</v>
      </c>
      <c r="S17" s="172">
        <v>4</v>
      </c>
      <c r="T17" s="172">
        <v>1</v>
      </c>
      <c r="U17" s="172">
        <v>0</v>
      </c>
      <c r="V17" s="172">
        <v>2</v>
      </c>
      <c r="W17" s="172">
        <v>3</v>
      </c>
      <c r="X17" s="173">
        <v>1</v>
      </c>
      <c r="Y17" s="173">
        <v>2</v>
      </c>
      <c r="Z17" s="173">
        <v>1</v>
      </c>
      <c r="AA17" s="5">
        <v>1</v>
      </c>
      <c r="AB17" s="5">
        <v>0</v>
      </c>
      <c r="AC17" s="5">
        <v>0</v>
      </c>
      <c r="AD17" s="5">
        <v>0</v>
      </c>
      <c r="AE17" s="174">
        <v>1</v>
      </c>
      <c r="AF17" s="174">
        <v>0</v>
      </c>
      <c r="AG17">
        <v>0</v>
      </c>
      <c r="AH17">
        <v>0</v>
      </c>
      <c r="AI17">
        <v>0</v>
      </c>
      <c r="AJ17">
        <v>1</v>
      </c>
      <c r="AK17">
        <v>0</v>
      </c>
      <c r="AL17">
        <v>1</v>
      </c>
      <c r="AM17">
        <v>0</v>
      </c>
      <c r="AN17">
        <v>2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 s="175">
        <v>98.1</v>
      </c>
      <c r="AW17" s="166">
        <v>102.4</v>
      </c>
      <c r="AX17" s="166">
        <v>25.4</v>
      </c>
    </row>
    <row r="18" spans="2:50" ht="17.100000000000001" customHeight="1" x14ac:dyDescent="0.15">
      <c r="B18" s="257"/>
      <c r="C18" s="257"/>
      <c r="D18" s="55" t="s">
        <v>273</v>
      </c>
      <c r="E18" s="171">
        <v>380</v>
      </c>
      <c r="F18" s="172">
        <v>11</v>
      </c>
      <c r="G18" s="172">
        <v>22</v>
      </c>
      <c r="H18" s="172">
        <v>30</v>
      </c>
      <c r="I18" s="172">
        <v>31</v>
      </c>
      <c r="J18" s="172">
        <v>52</v>
      </c>
      <c r="K18" s="172">
        <v>50</v>
      </c>
      <c r="L18" s="172">
        <v>53</v>
      </c>
      <c r="M18" s="172">
        <v>24</v>
      </c>
      <c r="N18" s="172">
        <v>18</v>
      </c>
      <c r="O18" s="172">
        <v>18</v>
      </c>
      <c r="P18" s="172">
        <v>12</v>
      </c>
      <c r="Q18" s="172">
        <v>5</v>
      </c>
      <c r="R18" s="172">
        <v>7</v>
      </c>
      <c r="S18" s="172">
        <v>2</v>
      </c>
      <c r="T18" s="172">
        <v>8</v>
      </c>
      <c r="U18" s="172">
        <v>3</v>
      </c>
      <c r="V18" s="172">
        <v>3</v>
      </c>
      <c r="W18" s="172">
        <v>3</v>
      </c>
      <c r="X18" s="173">
        <v>1</v>
      </c>
      <c r="Y18" s="173">
        <v>4</v>
      </c>
      <c r="Z18" s="173">
        <v>4</v>
      </c>
      <c r="AA18" s="5">
        <v>1</v>
      </c>
      <c r="AB18" s="5">
        <v>2</v>
      </c>
      <c r="AC18" s="5">
        <v>2</v>
      </c>
      <c r="AD18" s="5">
        <v>2</v>
      </c>
      <c r="AE18" s="174">
        <v>1</v>
      </c>
      <c r="AF18" s="174">
        <v>0</v>
      </c>
      <c r="AG18">
        <v>1</v>
      </c>
      <c r="AH18">
        <v>0</v>
      </c>
      <c r="AI18">
        <v>0</v>
      </c>
      <c r="AJ18">
        <v>0</v>
      </c>
      <c r="AK18">
        <v>1</v>
      </c>
      <c r="AL18">
        <v>1</v>
      </c>
      <c r="AM18">
        <v>0</v>
      </c>
      <c r="AN18">
        <v>2</v>
      </c>
      <c r="AO18">
        <v>0</v>
      </c>
      <c r="AP18">
        <v>0</v>
      </c>
      <c r="AQ18">
        <v>1</v>
      </c>
      <c r="AR18">
        <v>0</v>
      </c>
      <c r="AS18">
        <v>1</v>
      </c>
      <c r="AT18">
        <v>1</v>
      </c>
      <c r="AU18">
        <v>3</v>
      </c>
      <c r="AV18" s="175">
        <v>99.5</v>
      </c>
      <c r="AW18" s="166">
        <v>108.3</v>
      </c>
      <c r="AX18" s="166">
        <v>34.9</v>
      </c>
    </row>
    <row r="19" spans="2:50" ht="17.100000000000001" customHeight="1" x14ac:dyDescent="0.15">
      <c r="B19" s="257"/>
      <c r="C19" s="257"/>
      <c r="D19" s="55" t="s">
        <v>274</v>
      </c>
      <c r="E19" s="171">
        <v>276</v>
      </c>
      <c r="F19" s="172">
        <v>6</v>
      </c>
      <c r="G19" s="172">
        <v>17</v>
      </c>
      <c r="H19" s="172">
        <v>19</v>
      </c>
      <c r="I19" s="172">
        <v>20</v>
      </c>
      <c r="J19" s="172">
        <v>34</v>
      </c>
      <c r="K19" s="172">
        <v>28</v>
      </c>
      <c r="L19" s="172">
        <v>29</v>
      </c>
      <c r="M19" s="172">
        <v>20</v>
      </c>
      <c r="N19" s="172">
        <v>12</v>
      </c>
      <c r="O19" s="172">
        <v>9</v>
      </c>
      <c r="P19" s="172">
        <v>13</v>
      </c>
      <c r="Q19" s="172">
        <v>11</v>
      </c>
      <c r="R19" s="172">
        <v>6</v>
      </c>
      <c r="S19" s="172">
        <v>5</v>
      </c>
      <c r="T19" s="172">
        <v>6</v>
      </c>
      <c r="U19" s="172">
        <v>4</v>
      </c>
      <c r="V19" s="172">
        <v>4</v>
      </c>
      <c r="W19" s="172">
        <v>7</v>
      </c>
      <c r="X19" s="173">
        <v>2</v>
      </c>
      <c r="Y19" s="173">
        <v>2</v>
      </c>
      <c r="Z19" s="173">
        <v>6</v>
      </c>
      <c r="AA19" s="5">
        <v>2</v>
      </c>
      <c r="AB19" s="5">
        <v>4</v>
      </c>
      <c r="AC19" s="5">
        <v>1</v>
      </c>
      <c r="AD19" s="5">
        <v>1</v>
      </c>
      <c r="AE19" s="174">
        <v>1</v>
      </c>
      <c r="AF19" s="174">
        <v>2</v>
      </c>
      <c r="AG19">
        <v>1</v>
      </c>
      <c r="AH19">
        <v>0</v>
      </c>
      <c r="AI19">
        <v>1</v>
      </c>
      <c r="AJ19">
        <v>0</v>
      </c>
      <c r="AK19">
        <v>0</v>
      </c>
      <c r="AL19">
        <v>1</v>
      </c>
      <c r="AM19">
        <v>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1</v>
      </c>
      <c r="AV19" s="175">
        <v>101.9</v>
      </c>
      <c r="AW19" s="166">
        <v>112.7</v>
      </c>
      <c r="AX19" s="166">
        <v>34.799999999999997</v>
      </c>
    </row>
    <row r="20" spans="2:50" ht="17.100000000000001" customHeight="1" x14ac:dyDescent="0.15">
      <c r="B20" s="257"/>
      <c r="C20" s="257"/>
      <c r="D20" s="55" t="s">
        <v>275</v>
      </c>
      <c r="E20" s="171">
        <v>328</v>
      </c>
      <c r="F20" s="172">
        <v>12</v>
      </c>
      <c r="G20" s="172">
        <v>12</v>
      </c>
      <c r="H20" s="172">
        <v>19</v>
      </c>
      <c r="I20" s="172">
        <v>27</v>
      </c>
      <c r="J20" s="172">
        <v>36</v>
      </c>
      <c r="K20" s="172">
        <v>41</v>
      </c>
      <c r="L20" s="172">
        <v>30</v>
      </c>
      <c r="M20" s="172">
        <v>23</v>
      </c>
      <c r="N20" s="172">
        <v>23</v>
      </c>
      <c r="O20" s="172">
        <v>15</v>
      </c>
      <c r="P20" s="172">
        <v>13</v>
      </c>
      <c r="Q20" s="172">
        <v>16</v>
      </c>
      <c r="R20" s="172">
        <v>13</v>
      </c>
      <c r="S20" s="172">
        <v>6</v>
      </c>
      <c r="T20" s="172">
        <v>8</v>
      </c>
      <c r="U20" s="172">
        <v>4</v>
      </c>
      <c r="V20" s="172">
        <v>4</v>
      </c>
      <c r="W20" s="172">
        <v>8</v>
      </c>
      <c r="X20" s="173">
        <v>3</v>
      </c>
      <c r="Y20" s="173">
        <v>0</v>
      </c>
      <c r="Z20" s="173">
        <v>0</v>
      </c>
      <c r="AA20" s="5">
        <v>0</v>
      </c>
      <c r="AB20" s="5">
        <v>2</v>
      </c>
      <c r="AC20" s="5">
        <v>2</v>
      </c>
      <c r="AD20" s="5">
        <v>2</v>
      </c>
      <c r="AE20" s="174">
        <v>2</v>
      </c>
      <c r="AF20" s="174">
        <v>2</v>
      </c>
      <c r="AG20">
        <v>1</v>
      </c>
      <c r="AH20">
        <v>0</v>
      </c>
      <c r="AI20">
        <v>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1</v>
      </c>
      <c r="AQ20">
        <v>0</v>
      </c>
      <c r="AR20">
        <v>0</v>
      </c>
      <c r="AS20">
        <v>0</v>
      </c>
      <c r="AT20">
        <v>1</v>
      </c>
      <c r="AU20">
        <v>1</v>
      </c>
      <c r="AV20" s="175">
        <v>102.4</v>
      </c>
      <c r="AW20" s="166">
        <v>111</v>
      </c>
      <c r="AX20" s="166">
        <v>31.6</v>
      </c>
    </row>
    <row r="21" spans="2:50" ht="17.100000000000001" customHeight="1" x14ac:dyDescent="0.15">
      <c r="B21" s="257"/>
      <c r="C21" s="364"/>
      <c r="D21" s="55" t="s">
        <v>276</v>
      </c>
      <c r="E21" s="171">
        <v>230</v>
      </c>
      <c r="F21" s="172">
        <v>5</v>
      </c>
      <c r="G21" s="172">
        <v>4</v>
      </c>
      <c r="H21" s="172">
        <v>15</v>
      </c>
      <c r="I21" s="172">
        <v>18</v>
      </c>
      <c r="J21" s="172">
        <v>19</v>
      </c>
      <c r="K21" s="172">
        <v>20</v>
      </c>
      <c r="L21" s="172">
        <v>26</v>
      </c>
      <c r="M21" s="172">
        <v>16</v>
      </c>
      <c r="N21" s="172">
        <v>18</v>
      </c>
      <c r="O21" s="172">
        <v>16</v>
      </c>
      <c r="P21" s="172">
        <v>11</v>
      </c>
      <c r="Q21" s="172">
        <v>10</v>
      </c>
      <c r="R21" s="172">
        <v>9</v>
      </c>
      <c r="S21" s="172">
        <v>7</v>
      </c>
      <c r="T21" s="172">
        <v>5</v>
      </c>
      <c r="U21" s="172">
        <v>2</v>
      </c>
      <c r="V21" s="172">
        <v>4</v>
      </c>
      <c r="W21" s="172">
        <v>1</v>
      </c>
      <c r="X21" s="173">
        <v>4</v>
      </c>
      <c r="Y21" s="173">
        <v>0</v>
      </c>
      <c r="Z21" s="173">
        <v>5</v>
      </c>
      <c r="AA21" s="5">
        <v>2</v>
      </c>
      <c r="AB21" s="5">
        <v>0</v>
      </c>
      <c r="AC21" s="5">
        <v>1</v>
      </c>
      <c r="AD21" s="5">
        <v>3</v>
      </c>
      <c r="AE21" s="174">
        <v>2</v>
      </c>
      <c r="AF21" s="174">
        <v>1</v>
      </c>
      <c r="AG21">
        <v>0</v>
      </c>
      <c r="AH21">
        <v>1</v>
      </c>
      <c r="AI21">
        <v>0</v>
      </c>
      <c r="AJ21">
        <v>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</v>
      </c>
      <c r="AR21">
        <v>0</v>
      </c>
      <c r="AS21">
        <v>0</v>
      </c>
      <c r="AT21">
        <v>0</v>
      </c>
      <c r="AU21">
        <v>3</v>
      </c>
      <c r="AV21" s="175">
        <v>107</v>
      </c>
      <c r="AW21" s="166">
        <v>116.9</v>
      </c>
      <c r="AX21" s="166">
        <v>39</v>
      </c>
    </row>
    <row r="22" spans="2:50" ht="17.100000000000001" customHeight="1" x14ac:dyDescent="0.15">
      <c r="B22" s="257"/>
      <c r="C22" s="357" t="s">
        <v>280</v>
      </c>
      <c r="D22" s="312"/>
      <c r="E22" s="171">
        <v>602</v>
      </c>
      <c r="F22" s="172">
        <v>8</v>
      </c>
      <c r="G22" s="172">
        <v>15</v>
      </c>
      <c r="H22" s="172">
        <v>13</v>
      </c>
      <c r="I22" s="172">
        <v>17</v>
      </c>
      <c r="J22" s="172">
        <v>32</v>
      </c>
      <c r="K22" s="172">
        <v>47</v>
      </c>
      <c r="L22" s="172">
        <v>50</v>
      </c>
      <c r="M22" s="172">
        <v>68</v>
      </c>
      <c r="N22" s="172">
        <v>45</v>
      </c>
      <c r="O22" s="172">
        <v>68</v>
      </c>
      <c r="P22" s="172">
        <v>38</v>
      </c>
      <c r="Q22" s="172">
        <v>26</v>
      </c>
      <c r="R22" s="172">
        <v>26</v>
      </c>
      <c r="S22" s="172">
        <v>23</v>
      </c>
      <c r="T22" s="172">
        <v>27</v>
      </c>
      <c r="U22" s="172">
        <v>14</v>
      </c>
      <c r="V22" s="172">
        <v>12</v>
      </c>
      <c r="W22" s="172">
        <v>10</v>
      </c>
      <c r="X22" s="173">
        <v>9</v>
      </c>
      <c r="Y22" s="173">
        <v>6</v>
      </c>
      <c r="Z22" s="173">
        <v>6</v>
      </c>
      <c r="AA22" s="5">
        <v>7</v>
      </c>
      <c r="AB22" s="5">
        <v>4</v>
      </c>
      <c r="AC22" s="5">
        <v>3</v>
      </c>
      <c r="AD22" s="5">
        <v>4</v>
      </c>
      <c r="AE22" s="174">
        <v>3</v>
      </c>
      <c r="AF22" s="174">
        <v>2</v>
      </c>
      <c r="AG22">
        <v>3</v>
      </c>
      <c r="AH22">
        <v>1</v>
      </c>
      <c r="AI22">
        <v>4</v>
      </c>
      <c r="AJ22">
        <v>0</v>
      </c>
      <c r="AK22">
        <v>1</v>
      </c>
      <c r="AL22">
        <v>4</v>
      </c>
      <c r="AM22">
        <v>3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3</v>
      </c>
      <c r="AV22" s="175">
        <v>115.5</v>
      </c>
      <c r="AW22" s="166">
        <v>122.1</v>
      </c>
      <c r="AX22" s="166">
        <v>33.299999999999997</v>
      </c>
    </row>
    <row r="23" spans="2:50" ht="17.100000000000001" customHeight="1" x14ac:dyDescent="0.15">
      <c r="B23" s="257"/>
      <c r="C23" s="257"/>
      <c r="D23" s="55" t="s">
        <v>272</v>
      </c>
      <c r="E23" s="171">
        <v>109</v>
      </c>
      <c r="F23" s="172">
        <v>3</v>
      </c>
      <c r="G23" s="172">
        <v>3</v>
      </c>
      <c r="H23" s="172">
        <v>3</v>
      </c>
      <c r="I23" s="172">
        <v>5</v>
      </c>
      <c r="J23" s="172">
        <v>8</v>
      </c>
      <c r="K23" s="172">
        <v>11</v>
      </c>
      <c r="L23" s="172">
        <v>9</v>
      </c>
      <c r="M23" s="172">
        <v>8</v>
      </c>
      <c r="N23" s="172">
        <v>9</v>
      </c>
      <c r="O23" s="172">
        <v>9</v>
      </c>
      <c r="P23" s="172">
        <v>6</v>
      </c>
      <c r="Q23" s="172">
        <v>4</v>
      </c>
      <c r="R23" s="172">
        <v>4</v>
      </c>
      <c r="S23" s="172">
        <v>4</v>
      </c>
      <c r="T23" s="172">
        <v>6</v>
      </c>
      <c r="U23" s="172">
        <v>3</v>
      </c>
      <c r="V23" s="172">
        <v>0</v>
      </c>
      <c r="W23" s="172">
        <v>1</v>
      </c>
      <c r="X23" s="173">
        <v>0</v>
      </c>
      <c r="Y23" s="173">
        <v>2</v>
      </c>
      <c r="Z23" s="173">
        <v>2</v>
      </c>
      <c r="AA23" s="5">
        <v>0</v>
      </c>
      <c r="AB23" s="5">
        <v>1</v>
      </c>
      <c r="AC23" s="5">
        <v>1</v>
      </c>
      <c r="AD23" s="5">
        <v>1</v>
      </c>
      <c r="AE23" s="174">
        <v>1</v>
      </c>
      <c r="AF23" s="174">
        <v>0</v>
      </c>
      <c r="AG23">
        <v>1</v>
      </c>
      <c r="AH23">
        <v>0</v>
      </c>
      <c r="AI23">
        <v>0</v>
      </c>
      <c r="AJ23">
        <v>0</v>
      </c>
      <c r="AK23">
        <v>0</v>
      </c>
      <c r="AL23">
        <v>1</v>
      </c>
      <c r="AM23">
        <v>1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2</v>
      </c>
      <c r="AV23" s="175">
        <v>112.7</v>
      </c>
      <c r="AW23" s="166">
        <v>122.8</v>
      </c>
      <c r="AX23" s="166">
        <v>42.7</v>
      </c>
    </row>
    <row r="24" spans="2:50" ht="17.100000000000001" customHeight="1" x14ac:dyDescent="0.15">
      <c r="B24" s="257"/>
      <c r="C24" s="257"/>
      <c r="D24" s="55" t="s">
        <v>273</v>
      </c>
      <c r="E24" s="171">
        <v>164</v>
      </c>
      <c r="F24" s="172">
        <v>1</v>
      </c>
      <c r="G24" s="172">
        <v>6</v>
      </c>
      <c r="H24" s="172">
        <v>4</v>
      </c>
      <c r="I24" s="172">
        <v>4</v>
      </c>
      <c r="J24" s="172">
        <v>10</v>
      </c>
      <c r="K24" s="172">
        <v>13</v>
      </c>
      <c r="L24" s="172">
        <v>13</v>
      </c>
      <c r="M24" s="172">
        <v>24</v>
      </c>
      <c r="N24" s="172">
        <v>8</v>
      </c>
      <c r="O24" s="172">
        <v>18</v>
      </c>
      <c r="P24" s="172">
        <v>4</v>
      </c>
      <c r="Q24" s="172">
        <v>4</v>
      </c>
      <c r="R24" s="172">
        <v>4</v>
      </c>
      <c r="S24" s="172">
        <v>6</v>
      </c>
      <c r="T24" s="172">
        <v>12</v>
      </c>
      <c r="U24" s="172">
        <v>5</v>
      </c>
      <c r="V24" s="172">
        <v>7</v>
      </c>
      <c r="W24" s="172">
        <v>1</v>
      </c>
      <c r="X24" s="173">
        <v>4</v>
      </c>
      <c r="Y24" s="173">
        <v>2</v>
      </c>
      <c r="Z24" s="173">
        <v>1</v>
      </c>
      <c r="AA24" s="5">
        <v>2</v>
      </c>
      <c r="AB24" s="5">
        <v>2</v>
      </c>
      <c r="AC24" s="5">
        <v>0</v>
      </c>
      <c r="AD24" s="5">
        <v>1</v>
      </c>
      <c r="AE24" s="174">
        <v>2</v>
      </c>
      <c r="AF24" s="174">
        <v>2</v>
      </c>
      <c r="AG24">
        <v>1</v>
      </c>
      <c r="AH24">
        <v>1</v>
      </c>
      <c r="AI24">
        <v>0</v>
      </c>
      <c r="AJ24">
        <v>0</v>
      </c>
      <c r="AK24">
        <v>1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 s="175">
        <v>113.1</v>
      </c>
      <c r="AW24" s="166">
        <v>122.7</v>
      </c>
      <c r="AX24" s="166">
        <v>32</v>
      </c>
    </row>
    <row r="25" spans="2:50" ht="17.100000000000001" customHeight="1" x14ac:dyDescent="0.15">
      <c r="B25" s="257"/>
      <c r="C25" s="257"/>
      <c r="D25" s="55" t="s">
        <v>274</v>
      </c>
      <c r="E25" s="171">
        <v>129</v>
      </c>
      <c r="F25" s="172">
        <v>1</v>
      </c>
      <c r="G25" s="172">
        <v>4</v>
      </c>
      <c r="H25" s="172">
        <v>1</v>
      </c>
      <c r="I25" s="172">
        <v>5</v>
      </c>
      <c r="J25" s="172">
        <v>4</v>
      </c>
      <c r="K25" s="172">
        <v>9</v>
      </c>
      <c r="L25" s="172">
        <v>12</v>
      </c>
      <c r="M25" s="172">
        <v>17</v>
      </c>
      <c r="N25" s="172">
        <v>11</v>
      </c>
      <c r="O25" s="172">
        <v>20</v>
      </c>
      <c r="P25" s="172">
        <v>10</v>
      </c>
      <c r="Q25" s="172">
        <v>9</v>
      </c>
      <c r="R25" s="172">
        <v>6</v>
      </c>
      <c r="S25" s="172">
        <v>4</v>
      </c>
      <c r="T25" s="172">
        <v>3</v>
      </c>
      <c r="U25" s="172">
        <v>2</v>
      </c>
      <c r="V25" s="172">
        <v>1</v>
      </c>
      <c r="W25" s="172">
        <v>0</v>
      </c>
      <c r="X25" s="173">
        <v>4</v>
      </c>
      <c r="Y25" s="173">
        <v>0</v>
      </c>
      <c r="Z25" s="173">
        <v>0</v>
      </c>
      <c r="AA25" s="5">
        <v>2</v>
      </c>
      <c r="AB25" s="5">
        <v>0</v>
      </c>
      <c r="AC25" s="5">
        <v>1</v>
      </c>
      <c r="AD25" s="5">
        <v>1</v>
      </c>
      <c r="AE25" s="174">
        <v>0</v>
      </c>
      <c r="AF25" s="174">
        <v>0</v>
      </c>
      <c r="AG25">
        <v>0</v>
      </c>
      <c r="AH25">
        <v>0</v>
      </c>
      <c r="AI25">
        <v>1</v>
      </c>
      <c r="AJ25">
        <v>0</v>
      </c>
      <c r="AK25">
        <v>0</v>
      </c>
      <c r="AL25">
        <v>1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 s="175">
        <v>115.1</v>
      </c>
      <c r="AW25" s="166">
        <v>117.8</v>
      </c>
      <c r="AX25" s="166">
        <v>25.3</v>
      </c>
    </row>
    <row r="26" spans="2:50" ht="17.100000000000001" customHeight="1" x14ac:dyDescent="0.15">
      <c r="B26" s="257"/>
      <c r="C26" s="257"/>
      <c r="D26" s="55" t="s">
        <v>275</v>
      </c>
      <c r="E26" s="171">
        <v>158</v>
      </c>
      <c r="F26" s="172">
        <v>3</v>
      </c>
      <c r="G26" s="172">
        <v>0</v>
      </c>
      <c r="H26" s="172">
        <v>2</v>
      </c>
      <c r="I26" s="172">
        <v>1</v>
      </c>
      <c r="J26" s="172">
        <v>9</v>
      </c>
      <c r="K26" s="172">
        <v>14</v>
      </c>
      <c r="L26" s="172">
        <v>10</v>
      </c>
      <c r="M26" s="172">
        <v>17</v>
      </c>
      <c r="N26" s="172">
        <v>14</v>
      </c>
      <c r="O26" s="172">
        <v>19</v>
      </c>
      <c r="P26" s="172">
        <v>14</v>
      </c>
      <c r="Q26" s="172">
        <v>8</v>
      </c>
      <c r="R26" s="172">
        <v>9</v>
      </c>
      <c r="S26" s="172">
        <v>7</v>
      </c>
      <c r="T26" s="172">
        <v>6</v>
      </c>
      <c r="U26" s="172">
        <v>3</v>
      </c>
      <c r="V26" s="172">
        <v>2</v>
      </c>
      <c r="W26" s="172">
        <v>7</v>
      </c>
      <c r="X26" s="173">
        <v>1</v>
      </c>
      <c r="Y26" s="173">
        <v>1</v>
      </c>
      <c r="Z26" s="173">
        <v>0</v>
      </c>
      <c r="AA26" s="5">
        <v>3</v>
      </c>
      <c r="AB26" s="5">
        <v>1</v>
      </c>
      <c r="AC26" s="5">
        <v>0</v>
      </c>
      <c r="AD26" s="5">
        <v>1</v>
      </c>
      <c r="AE26" s="174">
        <v>0</v>
      </c>
      <c r="AF26" s="174">
        <v>0</v>
      </c>
      <c r="AG26">
        <v>1</v>
      </c>
      <c r="AH26">
        <v>0</v>
      </c>
      <c r="AI26">
        <v>2</v>
      </c>
      <c r="AJ26">
        <v>0</v>
      </c>
      <c r="AK26">
        <v>0</v>
      </c>
      <c r="AL26">
        <v>1</v>
      </c>
      <c r="AM26">
        <v>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1</v>
      </c>
      <c r="AV26" s="175">
        <v>117.6</v>
      </c>
      <c r="AW26" s="166">
        <v>123.6</v>
      </c>
      <c r="AX26" s="166">
        <v>31.9</v>
      </c>
    </row>
    <row r="27" spans="2:50" ht="17.100000000000001" customHeight="1" x14ac:dyDescent="0.15">
      <c r="B27" s="364"/>
      <c r="C27" s="364"/>
      <c r="D27" s="55" t="s">
        <v>276</v>
      </c>
      <c r="E27" s="171">
        <v>42</v>
      </c>
      <c r="F27" s="172">
        <v>0</v>
      </c>
      <c r="G27" s="172">
        <v>2</v>
      </c>
      <c r="H27" s="172">
        <v>3</v>
      </c>
      <c r="I27" s="172">
        <v>2</v>
      </c>
      <c r="J27" s="172">
        <v>1</v>
      </c>
      <c r="K27" s="172">
        <v>0</v>
      </c>
      <c r="L27" s="172">
        <v>6</v>
      </c>
      <c r="M27" s="172">
        <v>2</v>
      </c>
      <c r="N27" s="172">
        <v>3</v>
      </c>
      <c r="O27" s="172">
        <v>2</v>
      </c>
      <c r="P27" s="172">
        <v>4</v>
      </c>
      <c r="Q27" s="172">
        <v>1</v>
      </c>
      <c r="R27" s="172">
        <v>3</v>
      </c>
      <c r="S27" s="172">
        <v>2</v>
      </c>
      <c r="T27" s="172">
        <v>0</v>
      </c>
      <c r="U27" s="172">
        <v>1</v>
      </c>
      <c r="V27" s="172">
        <v>2</v>
      </c>
      <c r="W27" s="172">
        <v>1</v>
      </c>
      <c r="X27" s="176">
        <v>0</v>
      </c>
      <c r="Y27" s="176">
        <v>1</v>
      </c>
      <c r="Z27" s="176">
        <v>3</v>
      </c>
      <c r="AA27" s="5">
        <v>0</v>
      </c>
      <c r="AB27" s="5">
        <v>0</v>
      </c>
      <c r="AC27" s="5">
        <v>1</v>
      </c>
      <c r="AD27" s="5">
        <v>0</v>
      </c>
      <c r="AE27" s="174">
        <v>0</v>
      </c>
      <c r="AF27" s="174">
        <v>0</v>
      </c>
      <c r="AG27">
        <v>0</v>
      </c>
      <c r="AH27">
        <v>0</v>
      </c>
      <c r="AI27">
        <v>1</v>
      </c>
      <c r="AJ27">
        <v>0</v>
      </c>
      <c r="AK27">
        <v>0</v>
      </c>
      <c r="AL27">
        <v>1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s="175">
        <v>120.4</v>
      </c>
      <c r="AW27" s="166">
        <v>126.1</v>
      </c>
      <c r="AX27" s="166">
        <v>36.4</v>
      </c>
    </row>
    <row r="28" spans="2:50" ht="17.100000000000001" customHeight="1" x14ac:dyDescent="0.15">
      <c r="B28" s="360" t="s">
        <v>114</v>
      </c>
      <c r="C28" s="361"/>
      <c r="D28" s="362"/>
      <c r="E28" s="161">
        <v>2717</v>
      </c>
      <c r="F28" s="162">
        <v>54</v>
      </c>
      <c r="G28" s="162">
        <v>63</v>
      </c>
      <c r="H28" s="162">
        <v>99</v>
      </c>
      <c r="I28" s="162">
        <v>104</v>
      </c>
      <c r="J28" s="162">
        <v>146</v>
      </c>
      <c r="K28" s="162">
        <v>194</v>
      </c>
      <c r="L28" s="162">
        <v>204</v>
      </c>
      <c r="M28" s="162">
        <v>250</v>
      </c>
      <c r="N28" s="162">
        <v>201</v>
      </c>
      <c r="O28" s="162">
        <v>247</v>
      </c>
      <c r="P28" s="162">
        <v>191</v>
      </c>
      <c r="Q28" s="162">
        <v>173</v>
      </c>
      <c r="R28" s="162">
        <v>133</v>
      </c>
      <c r="S28" s="162">
        <v>99</v>
      </c>
      <c r="T28" s="162">
        <v>70</v>
      </c>
      <c r="U28" s="162">
        <v>75</v>
      </c>
      <c r="V28" s="162">
        <v>62</v>
      </c>
      <c r="W28" s="162">
        <v>61</v>
      </c>
      <c r="X28" s="163">
        <v>46</v>
      </c>
      <c r="Y28" s="163">
        <v>41</v>
      </c>
      <c r="Z28" s="163">
        <v>36</v>
      </c>
      <c r="AA28" s="167">
        <v>22</v>
      </c>
      <c r="AB28" s="167">
        <v>18</v>
      </c>
      <c r="AC28" s="167">
        <v>19</v>
      </c>
      <c r="AD28" s="167">
        <v>15</v>
      </c>
      <c r="AE28" s="168">
        <v>12</v>
      </c>
      <c r="AF28" s="168">
        <v>12</v>
      </c>
      <c r="AG28" s="167">
        <v>10</v>
      </c>
      <c r="AH28" s="167">
        <v>6</v>
      </c>
      <c r="AI28" s="167">
        <v>9</v>
      </c>
      <c r="AJ28" s="167">
        <v>7</v>
      </c>
      <c r="AK28" s="177">
        <v>6</v>
      </c>
      <c r="AL28" s="167">
        <v>5</v>
      </c>
      <c r="AM28" s="167">
        <v>3</v>
      </c>
      <c r="AN28" s="167">
        <v>1</v>
      </c>
      <c r="AO28" s="167">
        <v>1</v>
      </c>
      <c r="AP28" s="167">
        <v>1</v>
      </c>
      <c r="AQ28" s="167">
        <v>1</v>
      </c>
      <c r="AR28" s="167">
        <v>3</v>
      </c>
      <c r="AS28" s="167">
        <v>4</v>
      </c>
      <c r="AT28" s="167">
        <v>3</v>
      </c>
      <c r="AU28" s="167">
        <v>10</v>
      </c>
      <c r="AV28" s="169">
        <v>115.9</v>
      </c>
      <c r="AW28" s="170">
        <v>121.8</v>
      </c>
      <c r="AX28" s="170">
        <v>33.9</v>
      </c>
    </row>
    <row r="31" spans="2:50" x14ac:dyDescent="0.15">
      <c r="E31" s="194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topLeftCell="A6" zoomScaleNormal="100" workbookViewId="0">
      <selection activeCell="E6" sqref="E6:AU28"/>
    </sheetView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9" t="s">
        <v>348</v>
      </c>
      <c r="C1" s="29"/>
      <c r="E1" s="29" t="s">
        <v>397</v>
      </c>
      <c r="I1" s="29"/>
      <c r="Q1" s="29" t="s">
        <v>397</v>
      </c>
      <c r="V1" s="29"/>
      <c r="AA1" s="29"/>
      <c r="AD1" s="29" t="s">
        <v>397</v>
      </c>
      <c r="AI1" s="29"/>
      <c r="AJ1" s="29"/>
      <c r="AQ1" s="29" t="s">
        <v>397</v>
      </c>
    </row>
    <row r="2" spans="1:47" ht="17.25" x14ac:dyDescent="0.2">
      <c r="B2" s="1" t="s">
        <v>366</v>
      </c>
      <c r="C2" s="29"/>
      <c r="E2" s="178"/>
      <c r="O2" s="29"/>
      <c r="AA2" s="29"/>
      <c r="AJ2" s="29"/>
    </row>
    <row r="3" spans="1:47" ht="24" customHeight="1" x14ac:dyDescent="0.15">
      <c r="B3" s="307" t="s">
        <v>268</v>
      </c>
      <c r="C3" s="365"/>
      <c r="D3" s="293"/>
      <c r="E3" s="366" t="s">
        <v>92</v>
      </c>
      <c r="F3" s="157"/>
      <c r="G3" s="203">
        <v>75</v>
      </c>
      <c r="H3" s="203">
        <v>80</v>
      </c>
      <c r="I3" s="203">
        <v>85</v>
      </c>
      <c r="J3" s="203">
        <v>90</v>
      </c>
      <c r="K3" s="203">
        <v>95</v>
      </c>
      <c r="L3" s="203">
        <v>100</v>
      </c>
      <c r="M3" s="203">
        <v>105</v>
      </c>
      <c r="N3" s="203">
        <v>110</v>
      </c>
      <c r="O3" s="203">
        <v>115</v>
      </c>
      <c r="P3" s="203">
        <v>120</v>
      </c>
      <c r="Q3" s="203">
        <v>125</v>
      </c>
      <c r="R3" s="203">
        <v>130</v>
      </c>
      <c r="S3" s="203">
        <v>135</v>
      </c>
      <c r="T3" s="203">
        <v>140</v>
      </c>
      <c r="U3" s="203">
        <v>145</v>
      </c>
      <c r="V3" s="203">
        <v>150</v>
      </c>
      <c r="W3" s="203">
        <v>155</v>
      </c>
      <c r="X3" s="203">
        <v>160</v>
      </c>
      <c r="Y3" s="203">
        <v>165</v>
      </c>
      <c r="Z3" s="203">
        <v>170</v>
      </c>
      <c r="AA3" s="203">
        <v>175</v>
      </c>
      <c r="AB3" s="203">
        <v>180</v>
      </c>
      <c r="AC3" s="203">
        <v>185</v>
      </c>
      <c r="AD3" s="203">
        <v>190</v>
      </c>
      <c r="AE3" s="203">
        <v>195</v>
      </c>
      <c r="AF3" s="203">
        <v>200</v>
      </c>
      <c r="AG3" s="203">
        <v>205</v>
      </c>
      <c r="AH3" s="203">
        <v>210</v>
      </c>
      <c r="AI3" s="203">
        <v>215</v>
      </c>
      <c r="AJ3" s="203">
        <v>220</v>
      </c>
      <c r="AK3" s="203">
        <v>225</v>
      </c>
      <c r="AL3" s="203">
        <v>230</v>
      </c>
      <c r="AM3" s="203">
        <v>235</v>
      </c>
      <c r="AN3" s="203">
        <v>240</v>
      </c>
      <c r="AO3" s="203">
        <v>245</v>
      </c>
      <c r="AP3" s="203">
        <v>250</v>
      </c>
      <c r="AQ3" s="203">
        <v>255</v>
      </c>
      <c r="AR3" s="203">
        <v>260</v>
      </c>
      <c r="AS3" s="203">
        <v>265</v>
      </c>
      <c r="AT3" s="203">
        <v>270</v>
      </c>
      <c r="AU3" s="78" t="s">
        <v>298</v>
      </c>
    </row>
    <row r="4" spans="1:47" s="35" customFormat="1" ht="13.5" x14ac:dyDescent="0.15">
      <c r="B4" s="319" t="s">
        <v>269</v>
      </c>
      <c r="C4" s="373"/>
      <c r="D4" s="320"/>
      <c r="E4" s="367"/>
      <c r="F4" s="158"/>
      <c r="G4" s="159" t="s">
        <v>97</v>
      </c>
      <c r="H4" s="159" t="s">
        <v>97</v>
      </c>
      <c r="I4" s="159" t="s">
        <v>97</v>
      </c>
      <c r="J4" s="159" t="s">
        <v>97</v>
      </c>
      <c r="K4" s="159" t="s">
        <v>97</v>
      </c>
      <c r="L4" s="159" t="s">
        <v>97</v>
      </c>
      <c r="M4" s="159" t="s">
        <v>97</v>
      </c>
      <c r="N4" s="159" t="s">
        <v>97</v>
      </c>
      <c r="O4" s="159" t="s">
        <v>97</v>
      </c>
      <c r="P4" s="159" t="s">
        <v>97</v>
      </c>
      <c r="Q4" s="159" t="s">
        <v>97</v>
      </c>
      <c r="R4" s="159" t="s">
        <v>97</v>
      </c>
      <c r="S4" s="159" t="s">
        <v>97</v>
      </c>
      <c r="T4" s="159" t="s">
        <v>97</v>
      </c>
      <c r="U4" s="159" t="s">
        <v>97</v>
      </c>
      <c r="V4" s="159" t="s">
        <v>97</v>
      </c>
      <c r="W4" s="159" t="s">
        <v>97</v>
      </c>
      <c r="X4" s="159" t="s">
        <v>97</v>
      </c>
      <c r="Y4" s="159" t="s">
        <v>97</v>
      </c>
      <c r="Z4" s="159" t="s">
        <v>97</v>
      </c>
      <c r="AA4" s="159" t="s">
        <v>97</v>
      </c>
      <c r="AB4" s="159" t="s">
        <v>97</v>
      </c>
      <c r="AC4" s="159" t="s">
        <v>97</v>
      </c>
      <c r="AD4" s="159" t="s">
        <v>97</v>
      </c>
      <c r="AE4" s="159" t="s">
        <v>97</v>
      </c>
      <c r="AF4" s="159" t="s">
        <v>97</v>
      </c>
      <c r="AG4" s="159" t="s">
        <v>97</v>
      </c>
      <c r="AH4" s="159" t="s">
        <v>97</v>
      </c>
      <c r="AI4" s="159" t="s">
        <v>97</v>
      </c>
      <c r="AJ4" s="159" t="s">
        <v>97</v>
      </c>
      <c r="AK4" s="159" t="s">
        <v>97</v>
      </c>
      <c r="AL4" s="159" t="s">
        <v>97</v>
      </c>
      <c r="AM4" s="159" t="s">
        <v>97</v>
      </c>
      <c r="AN4" s="159" t="s">
        <v>97</v>
      </c>
      <c r="AO4" s="159" t="s">
        <v>97</v>
      </c>
      <c r="AP4" s="159" t="s">
        <v>97</v>
      </c>
      <c r="AQ4" s="159" t="s">
        <v>97</v>
      </c>
      <c r="AR4" s="159" t="s">
        <v>97</v>
      </c>
      <c r="AS4" s="159" t="s">
        <v>97</v>
      </c>
      <c r="AT4" s="159" t="s">
        <v>97</v>
      </c>
      <c r="AU4" s="80"/>
    </row>
    <row r="5" spans="1:47" ht="24" customHeight="1" x14ac:dyDescent="0.15">
      <c r="B5" s="321"/>
      <c r="C5" s="374"/>
      <c r="D5" s="318"/>
      <c r="E5" s="368"/>
      <c r="F5" s="201" t="s">
        <v>329</v>
      </c>
      <c r="G5" s="204">
        <v>80</v>
      </c>
      <c r="H5" s="204">
        <v>85</v>
      </c>
      <c r="I5" s="204">
        <v>90</v>
      </c>
      <c r="J5" s="204">
        <v>95</v>
      </c>
      <c r="K5" s="204">
        <v>100</v>
      </c>
      <c r="L5" s="204">
        <v>105</v>
      </c>
      <c r="M5" s="204">
        <v>110</v>
      </c>
      <c r="N5" s="204">
        <v>115</v>
      </c>
      <c r="O5" s="204">
        <v>120</v>
      </c>
      <c r="P5" s="204">
        <v>125</v>
      </c>
      <c r="Q5" s="204">
        <v>130</v>
      </c>
      <c r="R5" s="204">
        <v>135</v>
      </c>
      <c r="S5" s="204">
        <v>140</v>
      </c>
      <c r="T5" s="204">
        <v>145</v>
      </c>
      <c r="U5" s="204">
        <v>150</v>
      </c>
      <c r="V5" s="204">
        <v>155</v>
      </c>
      <c r="W5" s="204">
        <v>160</v>
      </c>
      <c r="X5" s="204">
        <v>165</v>
      </c>
      <c r="Y5" s="204">
        <v>170</v>
      </c>
      <c r="Z5" s="204">
        <v>175</v>
      </c>
      <c r="AA5" s="204">
        <v>180</v>
      </c>
      <c r="AB5" s="204">
        <v>185</v>
      </c>
      <c r="AC5" s="204">
        <v>190</v>
      </c>
      <c r="AD5" s="204">
        <v>195</v>
      </c>
      <c r="AE5" s="204">
        <v>200</v>
      </c>
      <c r="AF5" s="204">
        <v>205</v>
      </c>
      <c r="AG5" s="204">
        <v>210</v>
      </c>
      <c r="AH5" s="204">
        <v>215</v>
      </c>
      <c r="AI5" s="204">
        <v>220</v>
      </c>
      <c r="AJ5" s="204">
        <v>225</v>
      </c>
      <c r="AK5" s="204">
        <v>230</v>
      </c>
      <c r="AL5" s="204">
        <v>235</v>
      </c>
      <c r="AM5" s="204">
        <v>240</v>
      </c>
      <c r="AN5" s="204">
        <v>245</v>
      </c>
      <c r="AO5" s="204">
        <v>250</v>
      </c>
      <c r="AP5" s="204">
        <v>255</v>
      </c>
      <c r="AQ5" s="204">
        <v>260</v>
      </c>
      <c r="AR5" s="204">
        <v>265</v>
      </c>
      <c r="AS5" s="204">
        <v>270</v>
      </c>
      <c r="AT5" s="204">
        <v>274.99</v>
      </c>
      <c r="AU5" s="82"/>
    </row>
    <row r="6" spans="1:47" ht="17.100000000000001" customHeight="1" x14ac:dyDescent="0.15">
      <c r="B6" s="360" t="s">
        <v>92</v>
      </c>
      <c r="C6" s="361"/>
      <c r="D6" s="362"/>
      <c r="E6" s="179">
        <v>100</v>
      </c>
      <c r="F6" s="180">
        <v>3.4975190608737745</v>
      </c>
      <c r="G6" s="180">
        <v>4.4656904272056153</v>
      </c>
      <c r="H6" s="180">
        <v>6.4141353019484457</v>
      </c>
      <c r="I6" s="180">
        <v>6.8740167009560693</v>
      </c>
      <c r="J6" s="180">
        <v>9.391262253418855</v>
      </c>
      <c r="K6" s="180">
        <v>10.87982572915406</v>
      </c>
      <c r="L6" s="180">
        <v>9.1371172697567467</v>
      </c>
      <c r="M6" s="180">
        <v>8.1568437613457583</v>
      </c>
      <c r="N6" s="180">
        <v>6.1115817499697442</v>
      </c>
      <c r="O6" s="180">
        <v>6.3294203073944093</v>
      </c>
      <c r="P6" s="180">
        <v>4.6593247004719833</v>
      </c>
      <c r="Q6" s="180">
        <v>4.0179111702771397</v>
      </c>
      <c r="R6" s="180">
        <v>3.4370083504780347</v>
      </c>
      <c r="S6" s="180">
        <v>2.3962241316713055</v>
      </c>
      <c r="T6" s="180">
        <v>2.1178748638509015</v>
      </c>
      <c r="U6" s="180">
        <v>1.6337891806849814</v>
      </c>
      <c r="V6" s="180">
        <v>1.5369720440517971</v>
      </c>
      <c r="W6" s="181">
        <v>1.4522570494977611</v>
      </c>
      <c r="X6" s="181">
        <v>1.0649885029650248</v>
      </c>
      <c r="Y6" s="181">
        <v>0.87135422969865672</v>
      </c>
      <c r="Z6" s="181">
        <v>0.94396708217354475</v>
      </c>
      <c r="AA6" s="181">
        <v>0.58090281979910441</v>
      </c>
      <c r="AB6" s="181">
        <v>0.50828996732421639</v>
      </c>
      <c r="AC6" s="181">
        <v>0.4235749727701803</v>
      </c>
      <c r="AD6" s="182">
        <v>0.44777925692847637</v>
      </c>
      <c r="AE6" s="182">
        <v>0.47198354108677237</v>
      </c>
      <c r="AF6" s="182">
        <v>0.25414498366210819</v>
      </c>
      <c r="AG6" s="182">
        <v>0.25414498366210819</v>
      </c>
      <c r="AH6" s="182">
        <v>0.15732784702892411</v>
      </c>
      <c r="AI6" s="182">
        <v>0.22994069950381218</v>
      </c>
      <c r="AJ6" s="182">
        <v>0.18153213118722014</v>
      </c>
      <c r="AK6" s="182">
        <v>0.1452257049497761</v>
      </c>
      <c r="AL6" s="182">
        <v>0.15732784702892411</v>
      </c>
      <c r="AM6" s="182">
        <v>9.6817136633184073E-2</v>
      </c>
      <c r="AN6" s="182">
        <v>8.4714994554036069E-2</v>
      </c>
      <c r="AO6" s="182">
        <v>3.6306426237444026E-2</v>
      </c>
      <c r="AP6" s="182">
        <v>4.8408568316592036E-2</v>
      </c>
      <c r="AQ6" s="182">
        <v>4.8408568316592036E-2</v>
      </c>
      <c r="AR6" s="182">
        <v>7.2612852474888051E-2</v>
      </c>
      <c r="AS6" s="182">
        <v>6.051071039574004E-2</v>
      </c>
      <c r="AT6" s="182">
        <v>6.051071039574004E-2</v>
      </c>
      <c r="AU6" s="182">
        <v>0.2904514098995522</v>
      </c>
    </row>
    <row r="7" spans="1:47" ht="17.100000000000001" customHeight="1" x14ac:dyDescent="0.15">
      <c r="A7" s="35"/>
      <c r="B7" s="358" t="s">
        <v>270</v>
      </c>
      <c r="C7" s="375"/>
      <c r="D7" s="376"/>
      <c r="E7" s="179">
        <v>100</v>
      </c>
      <c r="F7" s="180">
        <v>4.2372881355932197</v>
      </c>
      <c r="G7" s="180">
        <v>5.5174900829426621</v>
      </c>
      <c r="H7" s="180">
        <v>7.7713667508113957</v>
      </c>
      <c r="I7" s="180">
        <v>8.3663901911287422</v>
      </c>
      <c r="J7" s="180">
        <v>11.359538406058419</v>
      </c>
      <c r="K7" s="180">
        <v>12.711864406779661</v>
      </c>
      <c r="L7" s="180">
        <v>9.9350883519653799</v>
      </c>
      <c r="M7" s="180">
        <v>7.6451496574107463</v>
      </c>
      <c r="N7" s="180">
        <v>5.4814280562567621</v>
      </c>
      <c r="O7" s="180">
        <v>4.9765596826541652</v>
      </c>
      <c r="P7" s="180">
        <v>3.4980165885322752</v>
      </c>
      <c r="Q7" s="180">
        <v>2.8669311215290301</v>
      </c>
      <c r="R7" s="180">
        <v>2.7226830147854311</v>
      </c>
      <c r="S7" s="180">
        <v>1.7850703209520375</v>
      </c>
      <c r="T7" s="180">
        <v>1.8932564010097366</v>
      </c>
      <c r="U7" s="180">
        <v>1.0818608005769925</v>
      </c>
      <c r="V7" s="180">
        <v>1.1720158672917418</v>
      </c>
      <c r="W7" s="180">
        <v>1.0638297872340425</v>
      </c>
      <c r="X7" s="180">
        <v>0.75730256040389465</v>
      </c>
      <c r="Y7" s="180">
        <v>0.55896141363144614</v>
      </c>
      <c r="Z7" s="180">
        <v>0.75730256040389465</v>
      </c>
      <c r="AA7" s="180">
        <v>0.46880634691669676</v>
      </c>
      <c r="AB7" s="180">
        <v>0.43274432023079701</v>
      </c>
      <c r="AC7" s="180">
        <v>0.28849621348719801</v>
      </c>
      <c r="AD7" s="183">
        <v>0.3966822935448972</v>
      </c>
      <c r="AE7" s="183">
        <v>0.48683736025964663</v>
      </c>
      <c r="AF7" s="183">
        <v>0.16227912008654888</v>
      </c>
      <c r="AG7" s="183">
        <v>0.1983411467724486</v>
      </c>
      <c r="AH7" s="183">
        <v>0.12621709340064913</v>
      </c>
      <c r="AI7" s="183">
        <v>0.18031013342949875</v>
      </c>
      <c r="AJ7" s="183">
        <v>0.144248106743599</v>
      </c>
      <c r="AK7" s="183">
        <v>0.10818608005769925</v>
      </c>
      <c r="AL7" s="183">
        <v>0.144248106743599</v>
      </c>
      <c r="AM7" s="183">
        <v>9.0155066714749377E-2</v>
      </c>
      <c r="AN7" s="183">
        <v>0.10818608005769925</v>
      </c>
      <c r="AO7" s="183">
        <v>3.6062026685899751E-2</v>
      </c>
      <c r="AP7" s="183">
        <v>5.4093040028849626E-2</v>
      </c>
      <c r="AQ7" s="183">
        <v>5.4093040028849626E-2</v>
      </c>
      <c r="AR7" s="183">
        <v>5.4093040028849626E-2</v>
      </c>
      <c r="AS7" s="183">
        <v>1.8031013342949875E-2</v>
      </c>
      <c r="AT7" s="183">
        <v>3.6062026685899751E-2</v>
      </c>
      <c r="AU7" s="183">
        <v>0.25243418680129825</v>
      </c>
    </row>
    <row r="8" spans="1:47" ht="17.100000000000001" customHeight="1" x14ac:dyDescent="0.15">
      <c r="B8" s="257"/>
      <c r="C8" s="358" t="s">
        <v>271</v>
      </c>
      <c r="D8" s="376"/>
      <c r="E8" s="184">
        <v>100</v>
      </c>
      <c r="F8" s="185">
        <v>5.2143684820393981</v>
      </c>
      <c r="G8" s="185">
        <v>6.3151796060254926</v>
      </c>
      <c r="H8" s="185">
        <v>8.8064889918887594</v>
      </c>
      <c r="I8" s="185">
        <v>9.5596755504055615</v>
      </c>
      <c r="J8" s="185">
        <v>12.42757821552723</v>
      </c>
      <c r="K8" s="185">
        <v>13.789107763615297</v>
      </c>
      <c r="L8" s="185">
        <v>9.6755504055619923</v>
      </c>
      <c r="M8" s="185">
        <v>7.2132097334878322</v>
      </c>
      <c r="N8" s="185">
        <v>4.6929316338354576</v>
      </c>
      <c r="O8" s="185">
        <v>4.0556199304750873</v>
      </c>
      <c r="P8" s="185">
        <v>2.809965237543453</v>
      </c>
      <c r="Q8" s="185">
        <v>2.5492468134414832</v>
      </c>
      <c r="R8" s="185">
        <v>2.5492468134414832</v>
      </c>
      <c r="S8" s="185">
        <v>1.5063731170336037</v>
      </c>
      <c r="T8" s="185">
        <v>1.4484356894553883</v>
      </c>
      <c r="U8" s="185">
        <v>0.95596755504055619</v>
      </c>
      <c r="V8" s="185">
        <v>1.0428736964078795</v>
      </c>
      <c r="W8" s="181">
        <v>0.78215527230590964</v>
      </c>
      <c r="X8" s="181">
        <v>0.6373117033603708</v>
      </c>
      <c r="Y8" s="181">
        <v>0.49246813441483195</v>
      </c>
      <c r="Z8" s="181">
        <v>0.57937427578215528</v>
      </c>
      <c r="AA8" s="181">
        <v>0.37659327925840091</v>
      </c>
      <c r="AB8" s="181">
        <v>0.34762456546929316</v>
      </c>
      <c r="AC8" s="181">
        <v>0.20278099652375434</v>
      </c>
      <c r="AD8" s="182">
        <v>0.28968713789107764</v>
      </c>
      <c r="AE8" s="182">
        <v>0.49246813441483195</v>
      </c>
      <c r="AF8" s="182">
        <v>5.7937427578215524E-2</v>
      </c>
      <c r="AG8" s="182">
        <v>0.14484356894553882</v>
      </c>
      <c r="AH8" s="182">
        <v>0.14484356894553882</v>
      </c>
      <c r="AI8" s="182">
        <v>0.11587485515643105</v>
      </c>
      <c r="AJ8" s="182">
        <v>0.17381228273464658</v>
      </c>
      <c r="AK8" s="182">
        <v>0.11587485515643105</v>
      </c>
      <c r="AL8" s="182">
        <v>2.8968713789107762E-2</v>
      </c>
      <c r="AM8" s="182">
        <v>2.8968713789107762E-2</v>
      </c>
      <c r="AN8" s="182">
        <v>5.7937427578215524E-2</v>
      </c>
      <c r="AO8" s="182">
        <v>5.7937427578215524E-2</v>
      </c>
      <c r="AP8" s="182">
        <v>5.7937427578215524E-2</v>
      </c>
      <c r="AQ8" s="182">
        <v>2.8968713789107762E-2</v>
      </c>
      <c r="AR8" s="182">
        <v>8.6906141367323289E-2</v>
      </c>
      <c r="AS8" s="182">
        <v>0</v>
      </c>
      <c r="AT8" s="182">
        <v>0</v>
      </c>
      <c r="AU8" s="182">
        <v>8.6906141367323289E-2</v>
      </c>
    </row>
    <row r="9" spans="1:47" ht="17.100000000000001" customHeight="1" x14ac:dyDescent="0.15">
      <c r="B9" s="257"/>
      <c r="C9" s="257"/>
      <c r="D9" s="55" t="s">
        <v>281</v>
      </c>
      <c r="E9" s="184">
        <v>100</v>
      </c>
      <c r="F9" s="185">
        <v>13.559322033898304</v>
      </c>
      <c r="G9" s="185">
        <v>14.689265536723164</v>
      </c>
      <c r="H9" s="185">
        <v>13.559322033898304</v>
      </c>
      <c r="I9" s="185">
        <v>10.16949152542373</v>
      </c>
      <c r="J9" s="185">
        <v>7.9096045197740121</v>
      </c>
      <c r="K9" s="185">
        <v>9.6045197740112993</v>
      </c>
      <c r="L9" s="185">
        <v>7.3446327683615822</v>
      </c>
      <c r="M9" s="185">
        <v>5.6497175141242941</v>
      </c>
      <c r="N9" s="185">
        <v>2.8248587570621471</v>
      </c>
      <c r="O9" s="185">
        <v>1.1299435028248588</v>
      </c>
      <c r="P9" s="185">
        <v>1.6949152542372881</v>
      </c>
      <c r="Q9" s="185">
        <v>1.6949152542372881</v>
      </c>
      <c r="R9" s="185">
        <v>2.8248587570621471</v>
      </c>
      <c r="S9" s="185">
        <v>1.1299435028248588</v>
      </c>
      <c r="T9" s="185">
        <v>0.56497175141242939</v>
      </c>
      <c r="U9" s="185">
        <v>0</v>
      </c>
      <c r="V9" s="185">
        <v>0.56497175141242939</v>
      </c>
      <c r="W9" s="181">
        <v>0</v>
      </c>
      <c r="X9" s="181">
        <v>0.56497175141242939</v>
      </c>
      <c r="Y9" s="181">
        <v>0.56497175141242939</v>
      </c>
      <c r="Z9" s="181">
        <v>0</v>
      </c>
      <c r="AA9" s="181">
        <v>0</v>
      </c>
      <c r="AB9" s="181">
        <v>0.56497175141242939</v>
      </c>
      <c r="AC9" s="181">
        <v>0.56497175141242939</v>
      </c>
      <c r="AD9" s="182">
        <v>0.56497175141242939</v>
      </c>
      <c r="AE9" s="182">
        <v>1.6949152542372881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0.56497175141242939</v>
      </c>
      <c r="AS9" s="182">
        <v>0</v>
      </c>
      <c r="AT9" s="182">
        <v>0</v>
      </c>
      <c r="AU9" s="182">
        <v>0</v>
      </c>
    </row>
    <row r="10" spans="1:47" ht="17.100000000000001" customHeight="1" x14ac:dyDescent="0.15">
      <c r="B10" s="257"/>
      <c r="C10" s="257"/>
      <c r="D10" s="55" t="s">
        <v>282</v>
      </c>
      <c r="E10" s="184">
        <v>100</v>
      </c>
      <c r="F10" s="185">
        <v>6.6469719350073859</v>
      </c>
      <c r="G10" s="185">
        <v>7.6809453471196454</v>
      </c>
      <c r="H10" s="185">
        <v>10.192023633677991</v>
      </c>
      <c r="I10" s="185">
        <v>11.521418020679468</v>
      </c>
      <c r="J10" s="185">
        <v>13.441654357459379</v>
      </c>
      <c r="K10" s="185">
        <v>13.58936484490399</v>
      </c>
      <c r="L10" s="185">
        <v>11.225997045790251</v>
      </c>
      <c r="M10" s="185">
        <v>5.9084194977843421</v>
      </c>
      <c r="N10" s="185">
        <v>3.9881831610044314</v>
      </c>
      <c r="O10" s="185">
        <v>2.8064992614475628</v>
      </c>
      <c r="P10" s="185">
        <v>1.9202363367799113</v>
      </c>
      <c r="Q10" s="185">
        <v>2.2156573116691285</v>
      </c>
      <c r="R10" s="185">
        <v>1.6248153618906942</v>
      </c>
      <c r="S10" s="185">
        <v>1.0339734121122599</v>
      </c>
      <c r="T10" s="185">
        <v>1.1816838995568686</v>
      </c>
      <c r="U10" s="185">
        <v>0</v>
      </c>
      <c r="V10" s="185">
        <v>0.44313146233382572</v>
      </c>
      <c r="W10" s="181">
        <v>0.88626292466765144</v>
      </c>
      <c r="X10" s="181">
        <v>0.88626292466765144</v>
      </c>
      <c r="Y10" s="181">
        <v>0.44313146233382572</v>
      </c>
      <c r="Z10" s="181">
        <v>0.73855243722304276</v>
      </c>
      <c r="AA10" s="181">
        <v>0.44313146233382572</v>
      </c>
      <c r="AB10" s="181">
        <v>0.29542097488921715</v>
      </c>
      <c r="AC10" s="181">
        <v>0</v>
      </c>
      <c r="AD10" s="182">
        <v>0.29542097488921715</v>
      </c>
      <c r="AE10" s="182">
        <v>0.14771048744460857</v>
      </c>
      <c r="AF10" s="182">
        <v>0</v>
      </c>
      <c r="AG10" s="182">
        <v>0</v>
      </c>
      <c r="AH10" s="182">
        <v>0</v>
      </c>
      <c r="AI10" s="182">
        <v>0</v>
      </c>
      <c r="AJ10" s="182">
        <v>0.29542097488921715</v>
      </c>
      <c r="AK10" s="182">
        <v>0</v>
      </c>
      <c r="AL10" s="182">
        <v>0</v>
      </c>
      <c r="AM10" s="182">
        <v>0.14771048744460857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</row>
    <row r="11" spans="1:47" ht="17.100000000000001" customHeight="1" x14ac:dyDescent="0.15">
      <c r="B11" s="257"/>
      <c r="C11" s="257"/>
      <c r="D11" s="55" t="s">
        <v>283</v>
      </c>
      <c r="E11" s="184">
        <v>100</v>
      </c>
      <c r="F11" s="185">
        <v>4.3541364296081273</v>
      </c>
      <c r="G11" s="185">
        <v>5.9506531204644411</v>
      </c>
      <c r="H11" s="185">
        <v>7.1117561683599426</v>
      </c>
      <c r="I11" s="185">
        <v>10.014513788098693</v>
      </c>
      <c r="J11" s="185">
        <v>12.046444121915819</v>
      </c>
      <c r="K11" s="185">
        <v>16.255442670537011</v>
      </c>
      <c r="L11" s="185">
        <v>11.46589259796807</v>
      </c>
      <c r="M11" s="185">
        <v>7.2568940493468794</v>
      </c>
      <c r="N11" s="185">
        <v>4.7895500725689404</v>
      </c>
      <c r="O11" s="185">
        <v>4.0638606676342528</v>
      </c>
      <c r="P11" s="185">
        <v>3.6284470246734397</v>
      </c>
      <c r="Q11" s="185">
        <v>2.1770682148040637</v>
      </c>
      <c r="R11" s="185">
        <v>2.467343976777939</v>
      </c>
      <c r="S11" s="185">
        <v>1.5965166908563133</v>
      </c>
      <c r="T11" s="185">
        <v>1.1611030478955007</v>
      </c>
      <c r="U11" s="185">
        <v>1.0159651669085632</v>
      </c>
      <c r="V11" s="185">
        <v>0.72568940493468792</v>
      </c>
      <c r="W11" s="181">
        <v>0.43541364296081275</v>
      </c>
      <c r="X11" s="181">
        <v>0.58055152394775034</v>
      </c>
      <c r="Y11" s="181">
        <v>0.29027576197387517</v>
      </c>
      <c r="Z11" s="181">
        <v>0.43541364296081275</v>
      </c>
      <c r="AA11" s="181">
        <v>0.43541364296081275</v>
      </c>
      <c r="AB11" s="181">
        <v>0.14513788098693758</v>
      </c>
      <c r="AC11" s="181">
        <v>0.29027576197387517</v>
      </c>
      <c r="AD11" s="182">
        <v>0</v>
      </c>
      <c r="AE11" s="182">
        <v>0.43541364296081275</v>
      </c>
      <c r="AF11" s="182">
        <v>0</v>
      </c>
      <c r="AG11" s="182">
        <v>0.29027576197387517</v>
      </c>
      <c r="AH11" s="182">
        <v>0.14513788098693758</v>
      </c>
      <c r="AI11" s="182">
        <v>0.14513788098693758</v>
      </c>
      <c r="AJ11" s="182">
        <v>0.14513788098693758</v>
      </c>
      <c r="AK11" s="182">
        <v>0</v>
      </c>
      <c r="AL11" s="182">
        <v>0</v>
      </c>
      <c r="AM11" s="182">
        <v>0</v>
      </c>
      <c r="AN11" s="182">
        <v>0</v>
      </c>
      <c r="AO11" s="182">
        <v>0.14513788098693758</v>
      </c>
      <c r="AP11" s="182">
        <v>0</v>
      </c>
      <c r="AQ11" s="182">
        <v>0</v>
      </c>
      <c r="AR11" s="182">
        <v>0</v>
      </c>
      <c r="AS11" s="182">
        <v>0</v>
      </c>
      <c r="AT11" s="182">
        <v>0</v>
      </c>
      <c r="AU11" s="182">
        <v>0</v>
      </c>
    </row>
    <row r="12" spans="1:47" ht="17.100000000000001" customHeight="1" x14ac:dyDescent="0.15">
      <c r="B12" s="257"/>
      <c r="C12" s="257"/>
      <c r="D12" s="55" t="s">
        <v>284</v>
      </c>
      <c r="E12" s="184">
        <v>100</v>
      </c>
      <c r="F12" s="185">
        <v>3.7125748502994016</v>
      </c>
      <c r="G12" s="185">
        <v>5.3892215568862278</v>
      </c>
      <c r="H12" s="185">
        <v>9.4610778443113777</v>
      </c>
      <c r="I12" s="185">
        <v>9.7005988023952092</v>
      </c>
      <c r="J12" s="185">
        <v>15.209580838323353</v>
      </c>
      <c r="K12" s="185">
        <v>14.491017964071856</v>
      </c>
      <c r="L12" s="185">
        <v>9.2215568862275443</v>
      </c>
      <c r="M12" s="185">
        <v>6.3473053892215567</v>
      </c>
      <c r="N12" s="185">
        <v>4.7904191616766472</v>
      </c>
      <c r="O12" s="185">
        <v>3.8323353293413174</v>
      </c>
      <c r="P12" s="185">
        <v>2.9940119760479043</v>
      </c>
      <c r="Q12" s="185">
        <v>2.1556886227544911</v>
      </c>
      <c r="R12" s="185">
        <v>2.7544910179640718</v>
      </c>
      <c r="S12" s="185">
        <v>1.1976047904191618</v>
      </c>
      <c r="T12" s="185">
        <v>1.437125748502994</v>
      </c>
      <c r="U12" s="185">
        <v>1.1976047904191618</v>
      </c>
      <c r="V12" s="185">
        <v>1.3173652694610778</v>
      </c>
      <c r="W12" s="181">
        <v>1.0778443113772456</v>
      </c>
      <c r="X12" s="181">
        <v>0.3592814371257485</v>
      </c>
      <c r="Y12" s="181">
        <v>0.5988023952095809</v>
      </c>
      <c r="Z12" s="181">
        <v>0.47904191616766467</v>
      </c>
      <c r="AA12" s="181">
        <v>0.23952095808383234</v>
      </c>
      <c r="AB12" s="181">
        <v>0.11976047904191617</v>
      </c>
      <c r="AC12" s="181">
        <v>0</v>
      </c>
      <c r="AD12" s="182">
        <v>0.3592814371257485</v>
      </c>
      <c r="AE12" s="182">
        <v>0.23952095808383234</v>
      </c>
      <c r="AF12" s="182">
        <v>0</v>
      </c>
      <c r="AG12" s="182">
        <v>0.11976047904191617</v>
      </c>
      <c r="AH12" s="182">
        <v>0.3592814371257485</v>
      </c>
      <c r="AI12" s="182">
        <v>0.11976047904191617</v>
      </c>
      <c r="AJ12" s="182">
        <v>0.11976047904191617</v>
      </c>
      <c r="AK12" s="182">
        <v>0.11976047904191617</v>
      </c>
      <c r="AL12" s="182">
        <v>0</v>
      </c>
      <c r="AM12" s="182">
        <v>0</v>
      </c>
      <c r="AN12" s="182">
        <v>0.23952095808383234</v>
      </c>
      <c r="AO12" s="182">
        <v>0</v>
      </c>
      <c r="AP12" s="182">
        <v>0</v>
      </c>
      <c r="AQ12" s="182">
        <v>0</v>
      </c>
      <c r="AR12" s="182">
        <v>0.11976047904191617</v>
      </c>
      <c r="AS12" s="182">
        <v>0</v>
      </c>
      <c r="AT12" s="182">
        <v>0</v>
      </c>
      <c r="AU12" s="182">
        <v>0.11976047904191617</v>
      </c>
    </row>
    <row r="13" spans="1:47" ht="17.100000000000001" customHeight="1" x14ac:dyDescent="0.15">
      <c r="B13" s="257"/>
      <c r="C13" s="257"/>
      <c r="D13" s="55" t="s">
        <v>285</v>
      </c>
      <c r="E13" s="184">
        <v>100</v>
      </c>
      <c r="F13" s="185">
        <v>5.8208955223880592</v>
      </c>
      <c r="G13" s="185">
        <v>5.8208955223880592</v>
      </c>
      <c r="H13" s="185">
        <v>9.1044776119402986</v>
      </c>
      <c r="I13" s="185">
        <v>9.1044776119402986</v>
      </c>
      <c r="J13" s="185">
        <v>11.194029850746269</v>
      </c>
      <c r="K13" s="185">
        <v>13.880597014925373</v>
      </c>
      <c r="L13" s="185">
        <v>8.2089552238805972</v>
      </c>
      <c r="M13" s="185">
        <v>9.1044776119402986</v>
      </c>
      <c r="N13" s="185">
        <v>2.9850746268656714</v>
      </c>
      <c r="O13" s="185">
        <v>4.6268656716417906</v>
      </c>
      <c r="P13" s="185">
        <v>2.6865671641791042</v>
      </c>
      <c r="Q13" s="185">
        <v>3.1343283582089549</v>
      </c>
      <c r="R13" s="185">
        <v>2.5373134328358207</v>
      </c>
      <c r="S13" s="185">
        <v>1.791044776119403</v>
      </c>
      <c r="T13" s="185">
        <v>1.6417910447761193</v>
      </c>
      <c r="U13" s="185">
        <v>0.89552238805970152</v>
      </c>
      <c r="V13" s="185">
        <v>1.4925373134328357</v>
      </c>
      <c r="W13" s="181">
        <v>0.44776119402985076</v>
      </c>
      <c r="X13" s="181">
        <v>0.89552238805970152</v>
      </c>
      <c r="Y13" s="181">
        <v>0.74626865671641784</v>
      </c>
      <c r="Z13" s="181">
        <v>0.89552238805970152</v>
      </c>
      <c r="AA13" s="181">
        <v>0.29850746268656719</v>
      </c>
      <c r="AB13" s="181">
        <v>0.29850746268656719</v>
      </c>
      <c r="AC13" s="181">
        <v>0</v>
      </c>
      <c r="AD13" s="182">
        <v>0.44776119402985076</v>
      </c>
      <c r="AE13" s="182">
        <v>0.29850746268656719</v>
      </c>
      <c r="AF13" s="182">
        <v>0.1492537313432836</v>
      </c>
      <c r="AG13" s="182">
        <v>0.1492537313432836</v>
      </c>
      <c r="AH13" s="182">
        <v>0</v>
      </c>
      <c r="AI13" s="182">
        <v>0.29850746268656719</v>
      </c>
      <c r="AJ13" s="182">
        <v>0.29850746268656719</v>
      </c>
      <c r="AK13" s="182">
        <v>0.1492537313432836</v>
      </c>
      <c r="AL13" s="182">
        <v>0.1492537313432836</v>
      </c>
      <c r="AM13" s="182">
        <v>0</v>
      </c>
      <c r="AN13" s="182">
        <v>0</v>
      </c>
      <c r="AO13" s="182">
        <v>0</v>
      </c>
      <c r="AP13" s="182">
        <v>0.1492537313432836</v>
      </c>
      <c r="AQ13" s="182">
        <v>0.1492537313432836</v>
      </c>
      <c r="AR13" s="182">
        <v>0</v>
      </c>
      <c r="AS13" s="182">
        <v>0</v>
      </c>
      <c r="AT13" s="182">
        <v>0</v>
      </c>
      <c r="AU13" s="182">
        <v>0.1492537313432836</v>
      </c>
    </row>
    <row r="14" spans="1:47" ht="17.100000000000001" customHeight="1" x14ac:dyDescent="0.15">
      <c r="B14" s="257"/>
      <c r="C14" s="257"/>
      <c r="D14" s="55" t="s">
        <v>286</v>
      </c>
      <c r="E14" s="184">
        <v>100</v>
      </c>
      <c r="F14" s="185">
        <v>2.788844621513944</v>
      </c>
      <c r="G14" s="185">
        <v>3.5856573705179287</v>
      </c>
      <c r="H14" s="185">
        <v>5.5776892430278879</v>
      </c>
      <c r="I14" s="185">
        <v>5.5776892430278879</v>
      </c>
      <c r="J14" s="185">
        <v>11.553784860557768</v>
      </c>
      <c r="K14" s="185">
        <v>9.9601593625498008</v>
      </c>
      <c r="L14" s="185">
        <v>9.1633466135458175</v>
      </c>
      <c r="M14" s="185">
        <v>9.5617529880478092</v>
      </c>
      <c r="N14" s="185">
        <v>7.569721115537849</v>
      </c>
      <c r="O14" s="185">
        <v>4.7808764940239046</v>
      </c>
      <c r="P14" s="185">
        <v>3.5856573705179287</v>
      </c>
      <c r="Q14" s="185">
        <v>3.9840637450199203</v>
      </c>
      <c r="R14" s="185">
        <v>2.788844621513944</v>
      </c>
      <c r="S14" s="185">
        <v>2.3904382470119523</v>
      </c>
      <c r="T14" s="185">
        <v>1.9920318725099602</v>
      </c>
      <c r="U14" s="185">
        <v>3.1872509960159361</v>
      </c>
      <c r="V14" s="185">
        <v>1.9920318725099602</v>
      </c>
      <c r="W14" s="181">
        <v>1.9920318725099602</v>
      </c>
      <c r="X14" s="181">
        <v>0.39840637450199201</v>
      </c>
      <c r="Y14" s="181">
        <v>0.39840637450199201</v>
      </c>
      <c r="Z14" s="181">
        <v>0</v>
      </c>
      <c r="AA14" s="181">
        <v>0.39840637450199201</v>
      </c>
      <c r="AB14" s="181">
        <v>1.1952191235059761</v>
      </c>
      <c r="AC14" s="181">
        <v>1.1952191235059761</v>
      </c>
      <c r="AD14" s="182">
        <v>0</v>
      </c>
      <c r="AE14" s="182">
        <v>1.9920318725099602</v>
      </c>
      <c r="AF14" s="182">
        <v>0.39840637450199201</v>
      </c>
      <c r="AG14" s="182">
        <v>0</v>
      </c>
      <c r="AH14" s="182">
        <v>0</v>
      </c>
      <c r="AI14" s="182">
        <v>0</v>
      </c>
      <c r="AJ14" s="182">
        <v>0</v>
      </c>
      <c r="AK14" s="182">
        <v>0.39840637450199201</v>
      </c>
      <c r="AL14" s="182">
        <v>0</v>
      </c>
      <c r="AM14" s="182">
        <v>0</v>
      </c>
      <c r="AN14" s="182">
        <v>0</v>
      </c>
      <c r="AO14" s="182">
        <v>0.39840637450199201</v>
      </c>
      <c r="AP14" s="182">
        <v>0.39840637450199201</v>
      </c>
      <c r="AQ14" s="182">
        <v>0</v>
      </c>
      <c r="AR14" s="182">
        <v>0.39840637450199201</v>
      </c>
      <c r="AS14" s="182">
        <v>0</v>
      </c>
      <c r="AT14" s="182">
        <v>0</v>
      </c>
      <c r="AU14" s="182">
        <v>0.39840637450199201</v>
      </c>
    </row>
    <row r="15" spans="1:47" ht="17.100000000000001" customHeight="1" x14ac:dyDescent="0.15">
      <c r="B15" s="257"/>
      <c r="C15" s="364"/>
      <c r="D15" s="55" t="s">
        <v>287</v>
      </c>
      <c r="E15" s="184">
        <v>100</v>
      </c>
      <c r="F15" s="185">
        <v>2.6143790849673203</v>
      </c>
      <c r="G15" s="185">
        <v>3.9215686274509802</v>
      </c>
      <c r="H15" s="185">
        <v>5.2287581699346406</v>
      </c>
      <c r="I15" s="185">
        <v>5.8823529411764701</v>
      </c>
      <c r="J15" s="185">
        <v>6.5359477124183014</v>
      </c>
      <c r="K15" s="185">
        <v>10.457516339869281</v>
      </c>
      <c r="L15" s="185">
        <v>7.18954248366013</v>
      </c>
      <c r="M15" s="185">
        <v>7.18954248366013</v>
      </c>
      <c r="N15" s="185">
        <v>11.76470588235294</v>
      </c>
      <c r="O15" s="185">
        <v>10.457516339869281</v>
      </c>
      <c r="P15" s="185">
        <v>2.6143790849673203</v>
      </c>
      <c r="Q15" s="185">
        <v>3.9215686274509802</v>
      </c>
      <c r="R15" s="185">
        <v>5.2287581699346406</v>
      </c>
      <c r="S15" s="185">
        <v>2.6143790849673203</v>
      </c>
      <c r="T15" s="185">
        <v>3.2679738562091507</v>
      </c>
      <c r="U15" s="185">
        <v>1.3071895424836601</v>
      </c>
      <c r="V15" s="185">
        <v>0.65359477124183007</v>
      </c>
      <c r="W15" s="181">
        <v>0.65359477124183007</v>
      </c>
      <c r="X15" s="181">
        <v>0.65359477124183007</v>
      </c>
      <c r="Y15" s="181">
        <v>0</v>
      </c>
      <c r="Z15" s="181">
        <v>1.3071895424836601</v>
      </c>
      <c r="AA15" s="181">
        <v>1.3071895424836601</v>
      </c>
      <c r="AB15" s="181">
        <v>1.3071895424836601</v>
      </c>
      <c r="AC15" s="181">
        <v>0.65359477124183007</v>
      </c>
      <c r="AD15" s="182">
        <v>0.65359477124183007</v>
      </c>
      <c r="AE15" s="182">
        <v>0.65359477124183007</v>
      </c>
      <c r="AF15" s="182">
        <v>0</v>
      </c>
      <c r="AG15" s="182">
        <v>0.65359477124183007</v>
      </c>
      <c r="AH15" s="182">
        <v>0.65359477124183007</v>
      </c>
      <c r="AI15" s="182">
        <v>0</v>
      </c>
      <c r="AJ15" s="182">
        <v>0</v>
      </c>
      <c r="AK15" s="182">
        <v>0.65359477124183007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0</v>
      </c>
      <c r="AU15" s="182">
        <v>0</v>
      </c>
    </row>
    <row r="16" spans="1:47" ht="17.100000000000001" customHeight="1" x14ac:dyDescent="0.15">
      <c r="B16" s="257"/>
      <c r="C16" s="357" t="s">
        <v>279</v>
      </c>
      <c r="D16" s="362"/>
      <c r="E16" s="184">
        <v>100</v>
      </c>
      <c r="F16" s="185">
        <v>3.1501340482573728</v>
      </c>
      <c r="G16" s="185">
        <v>4.8927613941018766</v>
      </c>
      <c r="H16" s="185">
        <v>7.6407506702412862</v>
      </c>
      <c r="I16" s="185">
        <v>7.8418230563002673</v>
      </c>
      <c r="J16" s="185">
        <v>11.327077747989277</v>
      </c>
      <c r="K16" s="185">
        <v>12.198391420911529</v>
      </c>
      <c r="L16" s="185">
        <v>11.193029490616622</v>
      </c>
      <c r="M16" s="185">
        <v>7.1715817694369983</v>
      </c>
      <c r="N16" s="185">
        <v>6.5013404825737267</v>
      </c>
      <c r="O16" s="185">
        <v>4.5576407506702417</v>
      </c>
      <c r="P16" s="185">
        <v>3.9544235924932973</v>
      </c>
      <c r="Q16" s="185">
        <v>3.0160857908847185</v>
      </c>
      <c r="R16" s="185">
        <v>2.479892761394102</v>
      </c>
      <c r="S16" s="185">
        <v>1.6085790884718498</v>
      </c>
      <c r="T16" s="185">
        <v>1.8766756032171581</v>
      </c>
      <c r="U16" s="185">
        <v>0.87131367292225204</v>
      </c>
      <c r="V16" s="185">
        <v>1.1394101876675604</v>
      </c>
      <c r="W16" s="181">
        <v>1.4745308310991956</v>
      </c>
      <c r="X16" s="181">
        <v>0.73726541554959779</v>
      </c>
      <c r="Y16" s="181">
        <v>0.53619302949061665</v>
      </c>
      <c r="Z16" s="181">
        <v>1.0723860589812333</v>
      </c>
      <c r="AA16" s="181">
        <v>0.40214477211796246</v>
      </c>
      <c r="AB16" s="181">
        <v>0.53619302949061665</v>
      </c>
      <c r="AC16" s="181">
        <v>0.40214477211796246</v>
      </c>
      <c r="AD16" s="182">
        <v>0.53619302949061665</v>
      </c>
      <c r="AE16" s="182">
        <v>0.46916890080428952</v>
      </c>
      <c r="AF16" s="182">
        <v>0.33512064343163539</v>
      </c>
      <c r="AG16" s="182">
        <v>0.20107238605898123</v>
      </c>
      <c r="AH16" s="182">
        <v>6.7024128686327081E-2</v>
      </c>
      <c r="AI16" s="182">
        <v>0.13404825737265416</v>
      </c>
      <c r="AJ16" s="182">
        <v>0.13404825737265416</v>
      </c>
      <c r="AK16" s="182">
        <v>6.7024128686327081E-2</v>
      </c>
      <c r="AL16" s="182">
        <v>0.20107238605898123</v>
      </c>
      <c r="AM16" s="182">
        <v>6.7024128686327081E-2</v>
      </c>
      <c r="AN16" s="182">
        <v>0.26809651474530832</v>
      </c>
      <c r="AO16" s="182">
        <v>0</v>
      </c>
      <c r="AP16" s="182">
        <v>6.7024128686327081E-2</v>
      </c>
      <c r="AQ16" s="182">
        <v>0.13404825737265416</v>
      </c>
      <c r="AR16" s="182">
        <v>0</v>
      </c>
      <c r="AS16" s="182">
        <v>6.7024128686327081E-2</v>
      </c>
      <c r="AT16" s="182">
        <v>0.13404825737265416</v>
      </c>
      <c r="AU16" s="182">
        <v>0.53619302949061665</v>
      </c>
    </row>
    <row r="17" spans="2:47" ht="17.100000000000001" customHeight="1" x14ac:dyDescent="0.15">
      <c r="B17" s="257"/>
      <c r="C17" s="257"/>
      <c r="D17" s="55" t="s">
        <v>281</v>
      </c>
      <c r="E17" s="184">
        <v>100</v>
      </c>
      <c r="F17" s="185">
        <v>4.6762589928057556</v>
      </c>
      <c r="G17" s="185">
        <v>6.4748201438848918</v>
      </c>
      <c r="H17" s="185">
        <v>11.151079136690647</v>
      </c>
      <c r="I17" s="185">
        <v>7.5539568345323742</v>
      </c>
      <c r="J17" s="185">
        <v>10.071942446043165</v>
      </c>
      <c r="K17" s="185">
        <v>15.467625899280577</v>
      </c>
      <c r="L17" s="185">
        <v>10.431654676258994</v>
      </c>
      <c r="M17" s="185">
        <v>8.6330935251798557</v>
      </c>
      <c r="N17" s="185">
        <v>9.3525179856115113</v>
      </c>
      <c r="O17" s="185">
        <v>3.5971223021582732</v>
      </c>
      <c r="P17" s="185">
        <v>3.5971223021582732</v>
      </c>
      <c r="Q17" s="185">
        <v>1.079136690647482</v>
      </c>
      <c r="R17" s="185">
        <v>0.71942446043165476</v>
      </c>
      <c r="S17" s="185">
        <v>1.4388489208633095</v>
      </c>
      <c r="T17" s="185">
        <v>0.35971223021582738</v>
      </c>
      <c r="U17" s="185">
        <v>0</v>
      </c>
      <c r="V17" s="185">
        <v>0.71942446043165476</v>
      </c>
      <c r="W17" s="181">
        <v>1.079136690647482</v>
      </c>
      <c r="X17" s="181">
        <v>0.35971223021582738</v>
      </c>
      <c r="Y17" s="181">
        <v>0.71942446043165476</v>
      </c>
      <c r="Z17" s="181">
        <v>0.35971223021582738</v>
      </c>
      <c r="AA17" s="181">
        <v>0.35971223021582738</v>
      </c>
      <c r="AB17" s="181">
        <v>0</v>
      </c>
      <c r="AC17" s="181">
        <v>0</v>
      </c>
      <c r="AD17" s="182">
        <v>0</v>
      </c>
      <c r="AE17" s="182">
        <v>0.35971223021582738</v>
      </c>
      <c r="AF17" s="182">
        <v>0</v>
      </c>
      <c r="AG17" s="182">
        <v>0</v>
      </c>
      <c r="AH17" s="182">
        <v>0</v>
      </c>
      <c r="AI17" s="182">
        <v>0</v>
      </c>
      <c r="AJ17" s="182">
        <v>0.35971223021582738</v>
      </c>
      <c r="AK17" s="182">
        <v>0</v>
      </c>
      <c r="AL17" s="182">
        <v>0.35971223021582738</v>
      </c>
      <c r="AM17" s="182">
        <v>0</v>
      </c>
      <c r="AN17" s="182">
        <v>0.71942446043165476</v>
      </c>
      <c r="AO17" s="182">
        <v>0</v>
      </c>
      <c r="AP17" s="182">
        <v>0</v>
      </c>
      <c r="AQ17" s="182">
        <v>0</v>
      </c>
      <c r="AR17" s="182">
        <v>0</v>
      </c>
      <c r="AS17" s="182">
        <v>0</v>
      </c>
      <c r="AT17" s="182">
        <v>0</v>
      </c>
      <c r="AU17" s="182">
        <v>0</v>
      </c>
    </row>
    <row r="18" spans="2:47" ht="17.100000000000001" customHeight="1" x14ac:dyDescent="0.15">
      <c r="B18" s="257"/>
      <c r="C18" s="257"/>
      <c r="D18" s="55" t="s">
        <v>282</v>
      </c>
      <c r="E18" s="184">
        <v>100</v>
      </c>
      <c r="F18" s="185">
        <v>2.8947368421052633</v>
      </c>
      <c r="G18" s="185">
        <v>5.7894736842105265</v>
      </c>
      <c r="H18" s="185">
        <v>7.8947368421052628</v>
      </c>
      <c r="I18" s="185">
        <v>8.1578947368421062</v>
      </c>
      <c r="J18" s="185">
        <v>13.684210526315791</v>
      </c>
      <c r="K18" s="185">
        <v>13.157894736842104</v>
      </c>
      <c r="L18" s="185">
        <v>13.94736842105263</v>
      </c>
      <c r="M18" s="185">
        <v>6.3157894736842106</v>
      </c>
      <c r="N18" s="185">
        <v>4.7368421052631584</v>
      </c>
      <c r="O18" s="185">
        <v>4.7368421052631584</v>
      </c>
      <c r="P18" s="185">
        <v>3.1578947368421053</v>
      </c>
      <c r="Q18" s="185">
        <v>1.3157894736842104</v>
      </c>
      <c r="R18" s="185">
        <v>1.8421052631578945</v>
      </c>
      <c r="S18" s="185">
        <v>0.52631578947368418</v>
      </c>
      <c r="T18" s="185">
        <v>2.1052631578947367</v>
      </c>
      <c r="U18" s="185">
        <v>0.78947368421052633</v>
      </c>
      <c r="V18" s="185">
        <v>0.78947368421052633</v>
      </c>
      <c r="W18" s="181">
        <v>0.78947368421052633</v>
      </c>
      <c r="X18" s="181">
        <v>0.26315789473684209</v>
      </c>
      <c r="Y18" s="181">
        <v>1.0526315789473684</v>
      </c>
      <c r="Z18" s="181">
        <v>1.0526315789473684</v>
      </c>
      <c r="AA18" s="181">
        <v>0.26315789473684209</v>
      </c>
      <c r="AB18" s="181">
        <v>0.52631578947368418</v>
      </c>
      <c r="AC18" s="181">
        <v>0.52631578947368418</v>
      </c>
      <c r="AD18" s="182">
        <v>0.52631578947368418</v>
      </c>
      <c r="AE18" s="182">
        <v>0.26315789473684209</v>
      </c>
      <c r="AF18" s="182">
        <v>0</v>
      </c>
      <c r="AG18" s="182">
        <v>0.26315789473684209</v>
      </c>
      <c r="AH18" s="182">
        <v>0</v>
      </c>
      <c r="AI18" s="182">
        <v>0</v>
      </c>
      <c r="AJ18" s="182">
        <v>0</v>
      </c>
      <c r="AK18" s="182">
        <v>0.26315789473684209</v>
      </c>
      <c r="AL18" s="182">
        <v>0.26315789473684209</v>
      </c>
      <c r="AM18" s="182">
        <v>0</v>
      </c>
      <c r="AN18" s="182">
        <v>0.52631578947368418</v>
      </c>
      <c r="AO18" s="182">
        <v>0</v>
      </c>
      <c r="AP18" s="182">
        <v>0</v>
      </c>
      <c r="AQ18" s="182">
        <v>0.26315789473684209</v>
      </c>
      <c r="AR18" s="182">
        <v>0</v>
      </c>
      <c r="AS18" s="182">
        <v>0.26315789473684209</v>
      </c>
      <c r="AT18" s="182">
        <v>0.26315789473684209</v>
      </c>
      <c r="AU18" s="182">
        <v>0.78947368421052633</v>
      </c>
    </row>
    <row r="19" spans="2:47" ht="17.100000000000001" customHeight="1" x14ac:dyDescent="0.15">
      <c r="B19" s="257"/>
      <c r="C19" s="257"/>
      <c r="D19" s="55" t="s">
        <v>283</v>
      </c>
      <c r="E19" s="184">
        <v>100</v>
      </c>
      <c r="F19" s="185">
        <v>2.1739130434782608</v>
      </c>
      <c r="G19" s="185">
        <v>6.1594202898550732</v>
      </c>
      <c r="H19" s="185">
        <v>6.8840579710144931</v>
      </c>
      <c r="I19" s="185">
        <v>7.2463768115942031</v>
      </c>
      <c r="J19" s="185">
        <v>12.318840579710146</v>
      </c>
      <c r="K19" s="185">
        <v>10.144927536231885</v>
      </c>
      <c r="L19" s="185">
        <v>10.507246376811594</v>
      </c>
      <c r="M19" s="185">
        <v>7.2463768115942031</v>
      </c>
      <c r="N19" s="185">
        <v>4.3478260869565215</v>
      </c>
      <c r="O19" s="185">
        <v>3.2608695652173911</v>
      </c>
      <c r="P19" s="185">
        <v>4.7101449275362324</v>
      </c>
      <c r="Q19" s="185">
        <v>3.9855072463768111</v>
      </c>
      <c r="R19" s="185">
        <v>2.1739130434782608</v>
      </c>
      <c r="S19" s="185">
        <v>1.8115942028985508</v>
      </c>
      <c r="T19" s="185">
        <v>2.1739130434782608</v>
      </c>
      <c r="U19" s="185">
        <v>1.4492753623188406</v>
      </c>
      <c r="V19" s="185">
        <v>1.4492753623188406</v>
      </c>
      <c r="W19" s="181">
        <v>2.5362318840579712</v>
      </c>
      <c r="X19" s="181">
        <v>0.72463768115942029</v>
      </c>
      <c r="Y19" s="181">
        <v>0.72463768115942029</v>
      </c>
      <c r="Z19" s="181">
        <v>2.1739130434782608</v>
      </c>
      <c r="AA19" s="181">
        <v>0.72463768115942029</v>
      </c>
      <c r="AB19" s="181">
        <v>1.4492753623188406</v>
      </c>
      <c r="AC19" s="181">
        <v>0.36231884057971014</v>
      </c>
      <c r="AD19" s="182">
        <v>0.36231884057971014</v>
      </c>
      <c r="AE19" s="182">
        <v>0.36231884057971014</v>
      </c>
      <c r="AF19" s="182">
        <v>0.72463768115942029</v>
      </c>
      <c r="AG19" s="182">
        <v>0.36231884057971014</v>
      </c>
      <c r="AH19" s="182">
        <v>0</v>
      </c>
      <c r="AI19" s="182">
        <v>0.36231884057971014</v>
      </c>
      <c r="AJ19" s="182">
        <v>0</v>
      </c>
      <c r="AK19" s="182">
        <v>0</v>
      </c>
      <c r="AL19" s="182">
        <v>0.36231884057971014</v>
      </c>
      <c r="AM19" s="182">
        <v>0.36231884057971014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0.36231884057971014</v>
      </c>
    </row>
    <row r="20" spans="2:47" ht="17.100000000000001" customHeight="1" x14ac:dyDescent="0.15">
      <c r="B20" s="257"/>
      <c r="C20" s="257"/>
      <c r="D20" s="55" t="s">
        <v>284</v>
      </c>
      <c r="E20" s="184">
        <v>100</v>
      </c>
      <c r="F20" s="185">
        <v>3.6585365853658534</v>
      </c>
      <c r="G20" s="185">
        <v>3.6585365853658534</v>
      </c>
      <c r="H20" s="185">
        <v>5.7926829268292686</v>
      </c>
      <c r="I20" s="185">
        <v>8.2317073170731714</v>
      </c>
      <c r="J20" s="185">
        <v>10.975609756097562</v>
      </c>
      <c r="K20" s="185">
        <v>12.5</v>
      </c>
      <c r="L20" s="185">
        <v>9.1463414634146343</v>
      </c>
      <c r="M20" s="185">
        <v>7.01219512195122</v>
      </c>
      <c r="N20" s="185">
        <v>7.01219512195122</v>
      </c>
      <c r="O20" s="185">
        <v>4.5731707317073171</v>
      </c>
      <c r="P20" s="185">
        <v>3.9634146341463414</v>
      </c>
      <c r="Q20" s="185">
        <v>4.8780487804878048</v>
      </c>
      <c r="R20" s="185">
        <v>3.9634146341463414</v>
      </c>
      <c r="S20" s="185">
        <v>1.8292682926829267</v>
      </c>
      <c r="T20" s="185">
        <v>2.4390243902439024</v>
      </c>
      <c r="U20" s="185">
        <v>1.2195121951219512</v>
      </c>
      <c r="V20" s="185">
        <v>1.2195121951219512</v>
      </c>
      <c r="W20" s="181">
        <v>2.4390243902439024</v>
      </c>
      <c r="X20" s="181">
        <v>0.91463414634146334</v>
      </c>
      <c r="Y20" s="181">
        <v>0</v>
      </c>
      <c r="Z20" s="181">
        <v>0</v>
      </c>
      <c r="AA20" s="181">
        <v>0</v>
      </c>
      <c r="AB20" s="181">
        <v>0.6097560975609756</v>
      </c>
      <c r="AC20" s="181">
        <v>0.6097560975609756</v>
      </c>
      <c r="AD20" s="182">
        <v>0.6097560975609756</v>
      </c>
      <c r="AE20" s="182">
        <v>0.6097560975609756</v>
      </c>
      <c r="AF20" s="182">
        <v>0.6097560975609756</v>
      </c>
      <c r="AG20" s="182">
        <v>0.3048780487804878</v>
      </c>
      <c r="AH20" s="182">
        <v>0</v>
      </c>
      <c r="AI20" s="182">
        <v>0.3048780487804878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0.3048780487804878</v>
      </c>
      <c r="AQ20" s="182">
        <v>0</v>
      </c>
      <c r="AR20" s="182">
        <v>0</v>
      </c>
      <c r="AS20" s="182">
        <v>0</v>
      </c>
      <c r="AT20" s="182">
        <v>0.3048780487804878</v>
      </c>
      <c r="AU20" s="182">
        <v>0.3048780487804878</v>
      </c>
    </row>
    <row r="21" spans="2:47" ht="17.100000000000001" customHeight="1" x14ac:dyDescent="0.15">
      <c r="B21" s="257"/>
      <c r="C21" s="364"/>
      <c r="D21" s="55" t="s">
        <v>285</v>
      </c>
      <c r="E21" s="184">
        <v>100</v>
      </c>
      <c r="F21" s="185">
        <v>2.1739130434782608</v>
      </c>
      <c r="G21" s="185">
        <v>1.7391304347826086</v>
      </c>
      <c r="H21" s="185">
        <v>6.5217391304347823</v>
      </c>
      <c r="I21" s="185">
        <v>7.8260869565217401</v>
      </c>
      <c r="J21" s="185">
        <v>8.2608695652173907</v>
      </c>
      <c r="K21" s="185">
        <v>8.695652173913043</v>
      </c>
      <c r="L21" s="185">
        <v>11.304347826086957</v>
      </c>
      <c r="M21" s="185">
        <v>6.9565217391304346</v>
      </c>
      <c r="N21" s="185">
        <v>7.8260869565217401</v>
      </c>
      <c r="O21" s="185">
        <v>6.9565217391304346</v>
      </c>
      <c r="P21" s="185">
        <v>4.7826086956521738</v>
      </c>
      <c r="Q21" s="185">
        <v>4.3478260869565215</v>
      </c>
      <c r="R21" s="185">
        <v>3.9130434782608701</v>
      </c>
      <c r="S21" s="185">
        <v>3.0434782608695654</v>
      </c>
      <c r="T21" s="185">
        <v>2.1739130434782608</v>
      </c>
      <c r="U21" s="185">
        <v>0.86956521739130432</v>
      </c>
      <c r="V21" s="185">
        <v>1.7391304347826086</v>
      </c>
      <c r="W21" s="181">
        <v>0.43478260869565216</v>
      </c>
      <c r="X21" s="181">
        <v>1.7391304347826086</v>
      </c>
      <c r="Y21" s="181">
        <v>0</v>
      </c>
      <c r="Z21" s="181">
        <v>2.1739130434782608</v>
      </c>
      <c r="AA21" s="181">
        <v>0.86956521739130432</v>
      </c>
      <c r="AB21" s="181">
        <v>0</v>
      </c>
      <c r="AC21" s="181">
        <v>0.43478260869565216</v>
      </c>
      <c r="AD21" s="182">
        <v>1.3043478260869565</v>
      </c>
      <c r="AE21" s="182">
        <v>0.86956521739130432</v>
      </c>
      <c r="AF21" s="182">
        <v>0.43478260869565216</v>
      </c>
      <c r="AG21" s="182">
        <v>0</v>
      </c>
      <c r="AH21" s="182">
        <v>0.43478260869565216</v>
      </c>
      <c r="AI21" s="182">
        <v>0</v>
      </c>
      <c r="AJ21" s="182">
        <v>0.43478260869565216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0.43478260869565216</v>
      </c>
      <c r="AR21" s="182">
        <v>0</v>
      </c>
      <c r="AS21" s="182">
        <v>0</v>
      </c>
      <c r="AT21" s="182">
        <v>0</v>
      </c>
      <c r="AU21" s="182">
        <v>1.3043478260869565</v>
      </c>
    </row>
    <row r="22" spans="2:47" ht="17.100000000000001" customHeight="1" x14ac:dyDescent="0.15">
      <c r="B22" s="257"/>
      <c r="C22" s="357" t="s">
        <v>280</v>
      </c>
      <c r="D22" s="362"/>
      <c r="E22" s="184">
        <v>100</v>
      </c>
      <c r="F22" s="185">
        <v>1.3289036544850499</v>
      </c>
      <c r="G22" s="185">
        <v>2.4916943521594686</v>
      </c>
      <c r="H22" s="185">
        <v>2.1594684385382057</v>
      </c>
      <c r="I22" s="185">
        <v>2.823920265780731</v>
      </c>
      <c r="J22" s="185">
        <v>5.3156146179401995</v>
      </c>
      <c r="K22" s="185">
        <v>7.8073089700996672</v>
      </c>
      <c r="L22" s="185">
        <v>8.3056478405315612</v>
      </c>
      <c r="M22" s="185">
        <v>11.295681063122924</v>
      </c>
      <c r="N22" s="185">
        <v>7.4750830564784057</v>
      </c>
      <c r="O22" s="185">
        <v>11.295681063122924</v>
      </c>
      <c r="P22" s="185">
        <v>6.3122923588039868</v>
      </c>
      <c r="Q22" s="185">
        <v>4.3189368770764114</v>
      </c>
      <c r="R22" s="185">
        <v>4.3189368770764114</v>
      </c>
      <c r="S22" s="185">
        <v>3.8205980066445182</v>
      </c>
      <c r="T22" s="185">
        <v>4.485049833887043</v>
      </c>
      <c r="U22" s="185">
        <v>2.3255813953488373</v>
      </c>
      <c r="V22" s="185">
        <v>1.9933554817275747</v>
      </c>
      <c r="W22" s="181">
        <v>1.6611295681063125</v>
      </c>
      <c r="X22" s="181">
        <v>1.4950166112956811</v>
      </c>
      <c r="Y22" s="181">
        <v>0.99667774086378735</v>
      </c>
      <c r="Z22" s="181">
        <v>0.99667774086378735</v>
      </c>
      <c r="AA22" s="181">
        <v>1.1627906976744187</v>
      </c>
      <c r="AB22" s="181">
        <v>0.66445182724252494</v>
      </c>
      <c r="AC22" s="181">
        <v>0.49833887043189368</v>
      </c>
      <c r="AD22" s="182">
        <v>0.66445182724252494</v>
      </c>
      <c r="AE22" s="182">
        <v>0.49833887043189368</v>
      </c>
      <c r="AF22" s="182">
        <v>0.33222591362126247</v>
      </c>
      <c r="AG22" s="182">
        <v>0.49833887043189368</v>
      </c>
      <c r="AH22" s="182">
        <v>0.16611295681063123</v>
      </c>
      <c r="AI22" s="182">
        <v>0.66445182724252494</v>
      </c>
      <c r="AJ22" s="182">
        <v>0</v>
      </c>
      <c r="AK22" s="182">
        <v>0.16611295681063123</v>
      </c>
      <c r="AL22" s="182">
        <v>0.66445182724252494</v>
      </c>
      <c r="AM22" s="182">
        <v>0.49833887043189368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0.49833887043189368</v>
      </c>
    </row>
    <row r="23" spans="2:47" ht="17.100000000000001" customHeight="1" x14ac:dyDescent="0.15">
      <c r="B23" s="257"/>
      <c r="C23" s="257"/>
      <c r="D23" s="55" t="s">
        <v>281</v>
      </c>
      <c r="E23" s="184">
        <v>100</v>
      </c>
      <c r="F23" s="185">
        <v>2.7522935779816518</v>
      </c>
      <c r="G23" s="185">
        <v>2.7522935779816518</v>
      </c>
      <c r="H23" s="185">
        <v>2.7522935779816518</v>
      </c>
      <c r="I23" s="185">
        <v>4.5871559633027523</v>
      </c>
      <c r="J23" s="185">
        <v>7.3394495412844041</v>
      </c>
      <c r="K23" s="185">
        <v>10.091743119266056</v>
      </c>
      <c r="L23" s="185">
        <v>8.2568807339449553</v>
      </c>
      <c r="M23" s="185">
        <v>7.3394495412844041</v>
      </c>
      <c r="N23" s="185">
        <v>8.2568807339449553</v>
      </c>
      <c r="O23" s="185">
        <v>8.2568807339449553</v>
      </c>
      <c r="P23" s="185">
        <v>5.5045871559633035</v>
      </c>
      <c r="Q23" s="185">
        <v>3.669724770642202</v>
      </c>
      <c r="R23" s="185">
        <v>3.669724770642202</v>
      </c>
      <c r="S23" s="185">
        <v>3.669724770642202</v>
      </c>
      <c r="T23" s="185">
        <v>5.5045871559633035</v>
      </c>
      <c r="U23" s="185">
        <v>2.7522935779816518</v>
      </c>
      <c r="V23" s="185">
        <v>0</v>
      </c>
      <c r="W23" s="181">
        <v>0.91743119266055051</v>
      </c>
      <c r="X23" s="181">
        <v>0</v>
      </c>
      <c r="Y23" s="181">
        <v>1.834862385321101</v>
      </c>
      <c r="Z23" s="181">
        <v>1.834862385321101</v>
      </c>
      <c r="AA23" s="181">
        <v>0</v>
      </c>
      <c r="AB23" s="181">
        <v>0.91743119266055051</v>
      </c>
      <c r="AC23" s="181">
        <v>0.91743119266055051</v>
      </c>
      <c r="AD23" s="182">
        <v>0.91743119266055051</v>
      </c>
      <c r="AE23" s="182">
        <v>0.91743119266055051</v>
      </c>
      <c r="AF23" s="182">
        <v>0</v>
      </c>
      <c r="AG23" s="182">
        <v>0.91743119266055051</v>
      </c>
      <c r="AH23" s="182">
        <v>0</v>
      </c>
      <c r="AI23" s="182">
        <v>0</v>
      </c>
      <c r="AJ23" s="182">
        <v>0</v>
      </c>
      <c r="AK23" s="182">
        <v>0</v>
      </c>
      <c r="AL23" s="182">
        <v>0.91743119266055051</v>
      </c>
      <c r="AM23" s="182">
        <v>0.91743119266055051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1.834862385321101</v>
      </c>
    </row>
    <row r="24" spans="2:47" ht="17.100000000000001" customHeight="1" x14ac:dyDescent="0.15">
      <c r="B24" s="257"/>
      <c r="C24" s="257"/>
      <c r="D24" s="55" t="s">
        <v>282</v>
      </c>
      <c r="E24" s="184">
        <v>100</v>
      </c>
      <c r="F24" s="185">
        <v>0.6097560975609756</v>
      </c>
      <c r="G24" s="185">
        <v>3.6585365853658534</v>
      </c>
      <c r="H24" s="185">
        <v>2.4390243902439024</v>
      </c>
      <c r="I24" s="185">
        <v>2.4390243902439024</v>
      </c>
      <c r="J24" s="185">
        <v>6.0975609756097562</v>
      </c>
      <c r="K24" s="185">
        <v>7.9268292682926829</v>
      </c>
      <c r="L24" s="185">
        <v>7.9268292682926829</v>
      </c>
      <c r="M24" s="185">
        <v>14.634146341463413</v>
      </c>
      <c r="N24" s="185">
        <v>4.8780487804878048</v>
      </c>
      <c r="O24" s="185">
        <v>10.975609756097562</v>
      </c>
      <c r="P24" s="185">
        <v>2.4390243902439024</v>
      </c>
      <c r="Q24" s="185">
        <v>2.4390243902439024</v>
      </c>
      <c r="R24" s="185">
        <v>2.4390243902439024</v>
      </c>
      <c r="S24" s="185">
        <v>3.6585365853658534</v>
      </c>
      <c r="T24" s="185">
        <v>7.3170731707317067</v>
      </c>
      <c r="U24" s="185">
        <v>3.0487804878048781</v>
      </c>
      <c r="V24" s="185">
        <v>4.2682926829268295</v>
      </c>
      <c r="W24" s="181">
        <v>0.6097560975609756</v>
      </c>
      <c r="X24" s="181">
        <v>2.4390243902439024</v>
      </c>
      <c r="Y24" s="181">
        <v>1.2195121951219512</v>
      </c>
      <c r="Z24" s="181">
        <v>0.6097560975609756</v>
      </c>
      <c r="AA24" s="181">
        <v>1.2195121951219512</v>
      </c>
      <c r="AB24" s="181">
        <v>1.2195121951219512</v>
      </c>
      <c r="AC24" s="181">
        <v>0</v>
      </c>
      <c r="AD24" s="182">
        <v>0.6097560975609756</v>
      </c>
      <c r="AE24" s="182">
        <v>1.2195121951219512</v>
      </c>
      <c r="AF24" s="182">
        <v>1.2195121951219512</v>
      </c>
      <c r="AG24" s="182">
        <v>0.6097560975609756</v>
      </c>
      <c r="AH24" s="182">
        <v>0.6097560975609756</v>
      </c>
      <c r="AI24" s="182">
        <v>0</v>
      </c>
      <c r="AJ24" s="182">
        <v>0</v>
      </c>
      <c r="AK24" s="182">
        <v>0.6097560975609756</v>
      </c>
      <c r="AL24" s="182">
        <v>0</v>
      </c>
      <c r="AM24" s="182">
        <v>0.6097560975609756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0</v>
      </c>
      <c r="AU24" s="182">
        <v>0</v>
      </c>
    </row>
    <row r="25" spans="2:47" ht="17.100000000000001" customHeight="1" x14ac:dyDescent="0.15">
      <c r="B25" s="257"/>
      <c r="C25" s="257"/>
      <c r="D25" s="55" t="s">
        <v>283</v>
      </c>
      <c r="E25" s="184">
        <v>100</v>
      </c>
      <c r="F25" s="185">
        <v>0.77519379844961245</v>
      </c>
      <c r="G25" s="185">
        <v>3.1007751937984498</v>
      </c>
      <c r="H25" s="185">
        <v>0.77519379844961245</v>
      </c>
      <c r="I25" s="185">
        <v>3.8759689922480618</v>
      </c>
      <c r="J25" s="185">
        <v>3.1007751937984498</v>
      </c>
      <c r="K25" s="185">
        <v>6.9767441860465116</v>
      </c>
      <c r="L25" s="185">
        <v>9.3023255813953494</v>
      </c>
      <c r="M25" s="185">
        <v>13.178294573643413</v>
      </c>
      <c r="N25" s="185">
        <v>8.5271317829457356</v>
      </c>
      <c r="O25" s="185">
        <v>15.503875968992247</v>
      </c>
      <c r="P25" s="185">
        <v>7.7519379844961236</v>
      </c>
      <c r="Q25" s="185">
        <v>6.9767441860465116</v>
      </c>
      <c r="R25" s="185">
        <v>4.6511627906976747</v>
      </c>
      <c r="S25" s="185">
        <v>3.1007751937984498</v>
      </c>
      <c r="T25" s="185">
        <v>2.3255813953488373</v>
      </c>
      <c r="U25" s="185">
        <v>1.5503875968992249</v>
      </c>
      <c r="V25" s="185">
        <v>0.77519379844961245</v>
      </c>
      <c r="W25" s="181">
        <v>0</v>
      </c>
      <c r="X25" s="181">
        <v>3.1007751937984498</v>
      </c>
      <c r="Y25" s="181">
        <v>0</v>
      </c>
      <c r="Z25" s="181">
        <v>0</v>
      </c>
      <c r="AA25" s="181">
        <v>1.5503875968992249</v>
      </c>
      <c r="AB25" s="181">
        <v>0</v>
      </c>
      <c r="AC25" s="181">
        <v>0.77519379844961245</v>
      </c>
      <c r="AD25" s="182">
        <v>0.77519379844961245</v>
      </c>
      <c r="AE25" s="182">
        <v>0</v>
      </c>
      <c r="AF25" s="182">
        <v>0</v>
      </c>
      <c r="AG25" s="182">
        <v>0</v>
      </c>
      <c r="AH25" s="182">
        <v>0</v>
      </c>
      <c r="AI25" s="182">
        <v>0.77519379844961245</v>
      </c>
      <c r="AJ25" s="182">
        <v>0</v>
      </c>
      <c r="AK25" s="182">
        <v>0</v>
      </c>
      <c r="AL25" s="182">
        <v>0.77519379844961245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0</v>
      </c>
      <c r="AU25" s="182">
        <v>0</v>
      </c>
    </row>
    <row r="26" spans="2:47" ht="17.100000000000001" customHeight="1" x14ac:dyDescent="0.15">
      <c r="B26" s="257"/>
      <c r="C26" s="257"/>
      <c r="D26" s="55" t="s">
        <v>284</v>
      </c>
      <c r="E26" s="184">
        <v>100</v>
      </c>
      <c r="F26" s="185">
        <v>1.89873417721519</v>
      </c>
      <c r="G26" s="185">
        <v>0</v>
      </c>
      <c r="H26" s="185">
        <v>1.2658227848101267</v>
      </c>
      <c r="I26" s="185">
        <v>0.63291139240506333</v>
      </c>
      <c r="J26" s="185">
        <v>5.6962025316455698</v>
      </c>
      <c r="K26" s="185">
        <v>8.8607594936708853</v>
      </c>
      <c r="L26" s="185">
        <v>6.3291139240506329</v>
      </c>
      <c r="M26" s="185">
        <v>10.759493670886076</v>
      </c>
      <c r="N26" s="185">
        <v>8.8607594936708853</v>
      </c>
      <c r="O26" s="185">
        <v>12.025316455696203</v>
      </c>
      <c r="P26" s="185">
        <v>8.8607594936708853</v>
      </c>
      <c r="Q26" s="185">
        <v>5.0632911392405067</v>
      </c>
      <c r="R26" s="185">
        <v>5.6962025316455698</v>
      </c>
      <c r="S26" s="185">
        <v>4.4303797468354427</v>
      </c>
      <c r="T26" s="185">
        <v>3.79746835443038</v>
      </c>
      <c r="U26" s="185">
        <v>1.89873417721519</v>
      </c>
      <c r="V26" s="185">
        <v>1.2658227848101267</v>
      </c>
      <c r="W26" s="181">
        <v>4.4303797468354427</v>
      </c>
      <c r="X26" s="181">
        <v>0.63291139240506333</v>
      </c>
      <c r="Y26" s="181">
        <v>0.63291139240506333</v>
      </c>
      <c r="Z26" s="181">
        <v>0</v>
      </c>
      <c r="AA26" s="181">
        <v>1.89873417721519</v>
      </c>
      <c r="AB26" s="181">
        <v>0.63291139240506333</v>
      </c>
      <c r="AC26" s="181">
        <v>0</v>
      </c>
      <c r="AD26" s="182">
        <v>0.63291139240506333</v>
      </c>
      <c r="AE26" s="182">
        <v>0</v>
      </c>
      <c r="AF26" s="182">
        <v>0</v>
      </c>
      <c r="AG26" s="182">
        <v>0.63291139240506333</v>
      </c>
      <c r="AH26" s="182">
        <v>0</v>
      </c>
      <c r="AI26" s="182">
        <v>1.2658227848101267</v>
      </c>
      <c r="AJ26" s="182">
        <v>0</v>
      </c>
      <c r="AK26" s="182">
        <v>0</v>
      </c>
      <c r="AL26" s="182">
        <v>0.63291139240506333</v>
      </c>
      <c r="AM26" s="182">
        <v>0.63291139240506333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0</v>
      </c>
      <c r="AU26" s="182">
        <v>0.63291139240506333</v>
      </c>
    </row>
    <row r="27" spans="2:47" ht="17.100000000000001" customHeight="1" x14ac:dyDescent="0.15">
      <c r="B27" s="364"/>
      <c r="C27" s="364"/>
      <c r="D27" s="55" t="s">
        <v>285</v>
      </c>
      <c r="E27" s="186">
        <v>100</v>
      </c>
      <c r="F27" s="186">
        <v>0</v>
      </c>
      <c r="G27" s="186">
        <v>4.7619047619047619</v>
      </c>
      <c r="H27" s="186">
        <v>7.1428571428571423</v>
      </c>
      <c r="I27" s="186">
        <v>4.7619047619047619</v>
      </c>
      <c r="J27" s="186">
        <v>2.3809523809523809</v>
      </c>
      <c r="K27" s="186">
        <v>0</v>
      </c>
      <c r="L27" s="186">
        <v>14.285714285714285</v>
      </c>
      <c r="M27" s="186">
        <v>4.7619047619047619</v>
      </c>
      <c r="N27" s="186">
        <v>7.1428571428571423</v>
      </c>
      <c r="O27" s="186">
        <v>4.7619047619047619</v>
      </c>
      <c r="P27" s="186">
        <v>9.5238095238095237</v>
      </c>
      <c r="Q27" s="186">
        <v>2.3809523809523809</v>
      </c>
      <c r="R27" s="186">
        <v>7.1428571428571423</v>
      </c>
      <c r="S27" s="186">
        <v>4.7619047619047619</v>
      </c>
      <c r="T27" s="186">
        <v>0</v>
      </c>
      <c r="U27" s="186">
        <v>2.3809523809523809</v>
      </c>
      <c r="V27" s="186">
        <v>4.7619047619047619</v>
      </c>
      <c r="W27" s="187">
        <v>2.3809523809523809</v>
      </c>
      <c r="X27" s="181">
        <v>0</v>
      </c>
      <c r="Y27" s="181">
        <v>2.3809523809523809</v>
      </c>
      <c r="Z27" s="181">
        <v>7.1428571428571423</v>
      </c>
      <c r="AA27" s="181">
        <v>0</v>
      </c>
      <c r="AB27" s="181">
        <v>0</v>
      </c>
      <c r="AC27" s="181">
        <v>2.3809523809523809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2.3809523809523809</v>
      </c>
      <c r="AJ27" s="182">
        <v>0</v>
      </c>
      <c r="AK27" s="182">
        <v>0</v>
      </c>
      <c r="AL27" s="182">
        <v>2.3809523809523809</v>
      </c>
      <c r="AM27" s="182">
        <v>0</v>
      </c>
      <c r="AN27" s="182">
        <v>0</v>
      </c>
      <c r="AO27" s="182">
        <v>0</v>
      </c>
      <c r="AP27" s="182">
        <v>0</v>
      </c>
      <c r="AQ27" s="182">
        <v>0</v>
      </c>
      <c r="AR27" s="182">
        <v>0</v>
      </c>
      <c r="AS27" s="182">
        <v>0</v>
      </c>
      <c r="AT27" s="182">
        <v>0</v>
      </c>
      <c r="AU27" s="182">
        <v>0</v>
      </c>
    </row>
    <row r="28" spans="2:47" ht="17.100000000000001" customHeight="1" x14ac:dyDescent="0.15">
      <c r="B28" s="359" t="s">
        <v>114</v>
      </c>
      <c r="C28" s="375"/>
      <c r="D28" s="376"/>
      <c r="E28" s="188">
        <v>100</v>
      </c>
      <c r="F28" s="189">
        <v>1.9874861980125138</v>
      </c>
      <c r="G28" s="189">
        <v>2.3187338976812661</v>
      </c>
      <c r="H28" s="189">
        <v>3.6437246963562751</v>
      </c>
      <c r="I28" s="189">
        <v>3.8277511961722488</v>
      </c>
      <c r="J28" s="189">
        <v>5.3735737946264264</v>
      </c>
      <c r="K28" s="189">
        <v>7.1402281928597722</v>
      </c>
      <c r="L28" s="189">
        <v>7.5082811924917188</v>
      </c>
      <c r="M28" s="189">
        <v>9.2013249907986747</v>
      </c>
      <c r="N28" s="189">
        <v>7.3978652926021349</v>
      </c>
      <c r="O28" s="189">
        <v>9.0909090909090917</v>
      </c>
      <c r="P28" s="189">
        <v>7.0298122929701874</v>
      </c>
      <c r="Q28" s="189">
        <v>6.367316893632684</v>
      </c>
      <c r="R28" s="189">
        <v>4.895104895104895</v>
      </c>
      <c r="S28" s="189">
        <v>3.6437246963562751</v>
      </c>
      <c r="T28" s="189">
        <v>2.5763709974236293</v>
      </c>
      <c r="U28" s="189">
        <v>2.7603974972396026</v>
      </c>
      <c r="V28" s="189">
        <v>2.2819285977180712</v>
      </c>
      <c r="W28" s="180">
        <v>2.2451232977548767</v>
      </c>
      <c r="X28" s="180">
        <v>1.6930437983069564</v>
      </c>
      <c r="Y28" s="180">
        <v>1.5090172984909827</v>
      </c>
      <c r="Z28" s="180">
        <v>1.3249907986750091</v>
      </c>
      <c r="AA28" s="180">
        <v>0.80971659919028338</v>
      </c>
      <c r="AB28" s="180">
        <v>0.66249539933750456</v>
      </c>
      <c r="AC28" s="180">
        <v>0.69930069930069927</v>
      </c>
      <c r="AD28" s="183">
        <v>0.55207949944792045</v>
      </c>
      <c r="AE28" s="183">
        <v>0.44166359955833645</v>
      </c>
      <c r="AF28" s="183">
        <v>0.44166359955833645</v>
      </c>
      <c r="AG28" s="183">
        <v>0.36805299963194704</v>
      </c>
      <c r="AH28" s="183">
        <v>0.22083179977916823</v>
      </c>
      <c r="AI28" s="183">
        <v>0.33124769966875228</v>
      </c>
      <c r="AJ28" s="183">
        <v>0.25763709974236293</v>
      </c>
      <c r="AK28" s="183">
        <v>0.22083179977916823</v>
      </c>
      <c r="AL28" s="183">
        <v>0.18402649981597352</v>
      </c>
      <c r="AM28" s="183">
        <v>0.11041589988958411</v>
      </c>
      <c r="AN28" s="183">
        <v>3.6805299963194697E-2</v>
      </c>
      <c r="AO28" s="183">
        <v>3.6805299963194697E-2</v>
      </c>
      <c r="AP28" s="183">
        <v>3.6805299963194697E-2</v>
      </c>
      <c r="AQ28" s="183">
        <v>3.6805299963194697E-2</v>
      </c>
      <c r="AR28" s="183">
        <v>0.11041589988958411</v>
      </c>
      <c r="AS28" s="183">
        <v>0.14722119985277879</v>
      </c>
      <c r="AT28" s="183">
        <v>0.11041589988958411</v>
      </c>
      <c r="AU28" s="183">
        <v>0.36805299963194704</v>
      </c>
    </row>
    <row r="29" spans="2:47" x14ac:dyDescent="0.15">
      <c r="B29" s="190"/>
      <c r="C29" s="190"/>
      <c r="D29" s="190"/>
    </row>
  </sheetData>
  <mergeCells count="13"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28:D28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9" t="s">
        <v>363</v>
      </c>
      <c r="C1" s="29"/>
      <c r="E1" s="29" t="s">
        <v>345</v>
      </c>
      <c r="P1" s="29" t="s">
        <v>344</v>
      </c>
      <c r="T1" s="29"/>
      <c r="AB1" s="29" t="s">
        <v>344</v>
      </c>
      <c r="AG1" s="29"/>
      <c r="AN1" s="29" t="s">
        <v>344</v>
      </c>
      <c r="AT1" s="29"/>
      <c r="AZ1" s="29" t="s">
        <v>344</v>
      </c>
    </row>
    <row r="2" spans="2:55" ht="17.25" customHeight="1" x14ac:dyDescent="0.15">
      <c r="B2" s="1" t="s">
        <v>366</v>
      </c>
    </row>
    <row r="3" spans="2:55" ht="24" customHeight="1" x14ac:dyDescent="0.15">
      <c r="B3" s="307" t="s">
        <v>346</v>
      </c>
      <c r="C3" s="365"/>
      <c r="D3" s="293"/>
      <c r="E3" s="287" t="s">
        <v>92</v>
      </c>
      <c r="F3" s="114"/>
      <c r="G3" s="94">
        <v>1000</v>
      </c>
      <c r="H3" s="94">
        <v>1200</v>
      </c>
      <c r="I3" s="94">
        <v>1400</v>
      </c>
      <c r="J3" s="94">
        <v>1600</v>
      </c>
      <c r="K3" s="94">
        <v>1800</v>
      </c>
      <c r="L3" s="94">
        <v>2000</v>
      </c>
      <c r="M3" s="94">
        <v>2200</v>
      </c>
      <c r="N3" s="94">
        <v>2400</v>
      </c>
      <c r="O3" s="94">
        <v>2600</v>
      </c>
      <c r="P3" s="94">
        <v>2800</v>
      </c>
      <c r="Q3" s="94">
        <v>3000</v>
      </c>
      <c r="R3" s="94">
        <v>3200</v>
      </c>
      <c r="S3" s="94">
        <v>3400</v>
      </c>
      <c r="T3" s="94">
        <v>3600</v>
      </c>
      <c r="U3" s="94">
        <v>3800</v>
      </c>
      <c r="V3" s="94">
        <v>4000</v>
      </c>
      <c r="W3" s="94">
        <v>4200</v>
      </c>
      <c r="X3" s="94">
        <v>4400</v>
      </c>
      <c r="Y3" s="94">
        <v>4600</v>
      </c>
      <c r="Z3" s="94">
        <v>4800</v>
      </c>
      <c r="AA3" s="94">
        <v>5000</v>
      </c>
      <c r="AB3" s="94">
        <v>5200</v>
      </c>
      <c r="AC3" s="94">
        <v>5400</v>
      </c>
      <c r="AD3" s="94">
        <v>5600</v>
      </c>
      <c r="AE3" s="94">
        <v>5800</v>
      </c>
      <c r="AF3" s="94">
        <v>6000</v>
      </c>
      <c r="AG3" s="94">
        <v>6200</v>
      </c>
      <c r="AH3" s="94">
        <v>6400</v>
      </c>
      <c r="AI3" s="94">
        <v>6600</v>
      </c>
      <c r="AJ3" s="94">
        <v>6800</v>
      </c>
      <c r="AK3" s="94">
        <v>7000</v>
      </c>
      <c r="AL3" s="94">
        <v>7200</v>
      </c>
      <c r="AM3" s="94">
        <v>7400</v>
      </c>
      <c r="AN3" s="94">
        <v>7600</v>
      </c>
      <c r="AO3" s="94">
        <v>7800</v>
      </c>
      <c r="AP3" s="94">
        <v>8000</v>
      </c>
      <c r="AQ3" s="94">
        <v>8200</v>
      </c>
      <c r="AR3" s="94">
        <v>8400</v>
      </c>
      <c r="AS3" s="94">
        <v>8600</v>
      </c>
      <c r="AT3" s="94">
        <v>8800</v>
      </c>
      <c r="AU3" s="94">
        <v>9000</v>
      </c>
      <c r="AV3" s="94">
        <v>9200</v>
      </c>
      <c r="AW3" s="94">
        <v>9400</v>
      </c>
      <c r="AX3" s="94">
        <v>9600</v>
      </c>
      <c r="AY3" s="94">
        <v>9800</v>
      </c>
      <c r="AZ3" s="118" t="s">
        <v>302</v>
      </c>
      <c r="BA3" s="324" t="s">
        <v>94</v>
      </c>
      <c r="BB3" s="324" t="s">
        <v>95</v>
      </c>
      <c r="BC3" s="324" t="s">
        <v>96</v>
      </c>
    </row>
    <row r="4" spans="2:55" s="35" customFormat="1" ht="13.5" x14ac:dyDescent="0.15">
      <c r="B4" s="319" t="s">
        <v>269</v>
      </c>
      <c r="C4" s="373"/>
      <c r="D4" s="320"/>
      <c r="E4" s="288"/>
      <c r="F4" s="65" t="s">
        <v>97</v>
      </c>
      <c r="G4" s="65" t="s">
        <v>97</v>
      </c>
      <c r="H4" s="65" t="s">
        <v>97</v>
      </c>
      <c r="I4" s="65" t="s">
        <v>97</v>
      </c>
      <c r="J4" s="65" t="s">
        <v>97</v>
      </c>
      <c r="K4" s="65" t="s">
        <v>97</v>
      </c>
      <c r="L4" s="65" t="s">
        <v>97</v>
      </c>
      <c r="M4" s="66" t="s">
        <v>97</v>
      </c>
      <c r="N4" s="65" t="s">
        <v>97</v>
      </c>
      <c r="O4" s="65" t="s">
        <v>97</v>
      </c>
      <c r="P4" s="65" t="s">
        <v>97</v>
      </c>
      <c r="Q4" s="65" t="s">
        <v>97</v>
      </c>
      <c r="R4" s="65" t="s">
        <v>97</v>
      </c>
      <c r="S4" s="65" t="s">
        <v>97</v>
      </c>
      <c r="T4" s="65" t="s">
        <v>97</v>
      </c>
      <c r="U4" s="65" t="s">
        <v>288</v>
      </c>
      <c r="V4" s="65" t="s">
        <v>288</v>
      </c>
      <c r="W4" s="65" t="s">
        <v>97</v>
      </c>
      <c r="X4" s="65" t="s">
        <v>97</v>
      </c>
      <c r="Y4" s="65" t="s">
        <v>97</v>
      </c>
      <c r="Z4" s="65" t="s">
        <v>97</v>
      </c>
      <c r="AA4" s="65" t="s">
        <v>97</v>
      </c>
      <c r="AB4" s="65" t="s">
        <v>97</v>
      </c>
      <c r="AC4" s="65" t="s">
        <v>97</v>
      </c>
      <c r="AD4" s="65" t="s">
        <v>97</v>
      </c>
      <c r="AE4" s="65" t="s">
        <v>97</v>
      </c>
      <c r="AF4" s="65" t="s">
        <v>97</v>
      </c>
      <c r="AG4" s="65" t="s">
        <v>97</v>
      </c>
      <c r="AH4" s="65" t="s">
        <v>97</v>
      </c>
      <c r="AI4" s="65" t="s">
        <v>97</v>
      </c>
      <c r="AJ4" s="65" t="s">
        <v>97</v>
      </c>
      <c r="AK4" s="65" t="s">
        <v>97</v>
      </c>
      <c r="AL4" s="65" t="s">
        <v>97</v>
      </c>
      <c r="AM4" s="65" t="s">
        <v>97</v>
      </c>
      <c r="AN4" s="65" t="s">
        <v>97</v>
      </c>
      <c r="AO4" s="65" t="s">
        <v>97</v>
      </c>
      <c r="AP4" s="65" t="s">
        <v>97</v>
      </c>
      <c r="AQ4" s="65" t="s">
        <v>97</v>
      </c>
      <c r="AR4" s="65" t="s">
        <v>97</v>
      </c>
      <c r="AS4" s="65" t="s">
        <v>97</v>
      </c>
      <c r="AT4" s="65" t="s">
        <v>97</v>
      </c>
      <c r="AU4" s="65" t="s">
        <v>97</v>
      </c>
      <c r="AV4" s="65" t="s">
        <v>97</v>
      </c>
      <c r="AW4" s="65" t="s">
        <v>97</v>
      </c>
      <c r="AX4" s="65" t="s">
        <v>97</v>
      </c>
      <c r="AY4" s="65" t="s">
        <v>97</v>
      </c>
      <c r="AZ4" s="65"/>
      <c r="BA4" s="288"/>
      <c r="BB4" s="288"/>
      <c r="BC4" s="288"/>
    </row>
    <row r="5" spans="2:55" ht="24" customHeight="1" x14ac:dyDescent="0.15">
      <c r="B5" s="321"/>
      <c r="C5" s="374"/>
      <c r="D5" s="318"/>
      <c r="E5" s="289"/>
      <c r="F5" s="99" t="s">
        <v>301</v>
      </c>
      <c r="G5" s="100">
        <v>1200</v>
      </c>
      <c r="H5" s="100">
        <v>1400</v>
      </c>
      <c r="I5" s="100">
        <v>1600</v>
      </c>
      <c r="J5" s="100">
        <v>1800</v>
      </c>
      <c r="K5" s="100">
        <v>2000</v>
      </c>
      <c r="L5" s="100">
        <v>2200</v>
      </c>
      <c r="M5" s="100">
        <v>2400</v>
      </c>
      <c r="N5" s="100">
        <v>2600</v>
      </c>
      <c r="O5" s="100">
        <v>2800</v>
      </c>
      <c r="P5" s="100">
        <v>3000</v>
      </c>
      <c r="Q5" s="100">
        <v>3200</v>
      </c>
      <c r="R5" s="100">
        <v>3400</v>
      </c>
      <c r="S5" s="100">
        <v>3600</v>
      </c>
      <c r="T5" s="100">
        <v>3800</v>
      </c>
      <c r="U5" s="100">
        <v>4000</v>
      </c>
      <c r="V5" s="100">
        <v>4200</v>
      </c>
      <c r="W5" s="100">
        <v>4400</v>
      </c>
      <c r="X5" s="100">
        <v>4600</v>
      </c>
      <c r="Y5" s="100">
        <v>4800</v>
      </c>
      <c r="Z5" s="100">
        <v>5000</v>
      </c>
      <c r="AA5" s="100">
        <v>5200</v>
      </c>
      <c r="AB5" s="100">
        <v>5400</v>
      </c>
      <c r="AC5" s="100">
        <v>5600</v>
      </c>
      <c r="AD5" s="100">
        <v>5800</v>
      </c>
      <c r="AE5" s="100">
        <v>6000</v>
      </c>
      <c r="AF5" s="100">
        <v>6200</v>
      </c>
      <c r="AG5" s="100">
        <v>6400</v>
      </c>
      <c r="AH5" s="100">
        <v>6600</v>
      </c>
      <c r="AI5" s="100">
        <v>6800</v>
      </c>
      <c r="AJ5" s="100">
        <v>7000</v>
      </c>
      <c r="AK5" s="100">
        <v>7200</v>
      </c>
      <c r="AL5" s="100">
        <v>7400</v>
      </c>
      <c r="AM5" s="100">
        <v>7600</v>
      </c>
      <c r="AN5" s="100">
        <v>7800</v>
      </c>
      <c r="AO5" s="100">
        <v>8000</v>
      </c>
      <c r="AP5" s="100">
        <v>8200</v>
      </c>
      <c r="AQ5" s="100">
        <v>8400</v>
      </c>
      <c r="AR5" s="100">
        <v>8600</v>
      </c>
      <c r="AS5" s="100">
        <v>8800</v>
      </c>
      <c r="AT5" s="100">
        <v>9000</v>
      </c>
      <c r="AU5" s="100">
        <v>9200</v>
      </c>
      <c r="AV5" s="100">
        <v>9400</v>
      </c>
      <c r="AW5" s="100">
        <v>9600</v>
      </c>
      <c r="AX5" s="100">
        <v>9800</v>
      </c>
      <c r="AY5" s="100">
        <v>10000</v>
      </c>
      <c r="AZ5" s="119"/>
      <c r="BA5" s="69" t="s">
        <v>210</v>
      </c>
      <c r="BB5" s="69" t="s">
        <v>210</v>
      </c>
      <c r="BC5" s="69" t="s">
        <v>210</v>
      </c>
    </row>
    <row r="6" spans="2:55" ht="17.100000000000001" customHeight="1" x14ac:dyDescent="0.15">
      <c r="B6" s="360" t="s">
        <v>92</v>
      </c>
      <c r="C6" s="361"/>
      <c r="D6" s="362"/>
      <c r="E6" s="22">
        <v>8263</v>
      </c>
      <c r="F6" s="22">
        <v>509</v>
      </c>
      <c r="G6" s="22">
        <v>393</v>
      </c>
      <c r="H6" s="22">
        <v>466</v>
      </c>
      <c r="I6" s="22">
        <v>660</v>
      </c>
      <c r="J6" s="22">
        <v>679</v>
      </c>
      <c r="K6" s="22">
        <v>649</v>
      </c>
      <c r="L6" s="22">
        <v>610</v>
      </c>
      <c r="M6" s="22">
        <v>547</v>
      </c>
      <c r="N6" s="22">
        <v>514</v>
      </c>
      <c r="O6" s="22">
        <v>464</v>
      </c>
      <c r="P6" s="22">
        <v>415</v>
      </c>
      <c r="Q6" s="22">
        <v>352</v>
      </c>
      <c r="R6" s="22">
        <v>270</v>
      </c>
      <c r="S6" s="22">
        <v>273</v>
      </c>
      <c r="T6" s="22">
        <v>212</v>
      </c>
      <c r="U6" s="22">
        <v>190</v>
      </c>
      <c r="V6" s="22">
        <v>131</v>
      </c>
      <c r="W6" s="22">
        <v>134</v>
      </c>
      <c r="X6" s="22">
        <v>102</v>
      </c>
      <c r="Y6" s="22">
        <v>107</v>
      </c>
      <c r="Z6" s="22">
        <v>76</v>
      </c>
      <c r="AA6" s="22">
        <v>55</v>
      </c>
      <c r="AB6" s="22">
        <v>62</v>
      </c>
      <c r="AC6" s="22">
        <v>30</v>
      </c>
      <c r="AD6" s="22">
        <v>43</v>
      </c>
      <c r="AE6" s="22">
        <v>38</v>
      </c>
      <c r="AF6" s="22">
        <v>32</v>
      </c>
      <c r="AG6" s="22">
        <v>30</v>
      </c>
      <c r="AH6" s="22">
        <v>34</v>
      </c>
      <c r="AI6" s="22">
        <v>32</v>
      </c>
      <c r="AJ6" s="22">
        <v>13</v>
      </c>
      <c r="AK6" s="22">
        <v>16</v>
      </c>
      <c r="AL6" s="22">
        <v>12</v>
      </c>
      <c r="AM6" s="22">
        <v>16</v>
      </c>
      <c r="AN6" s="22">
        <v>12</v>
      </c>
      <c r="AO6" s="22">
        <v>17</v>
      </c>
      <c r="AP6" s="22">
        <v>14</v>
      </c>
      <c r="AQ6" s="22">
        <v>9</v>
      </c>
      <c r="AR6" s="22">
        <v>9</v>
      </c>
      <c r="AS6" s="22">
        <v>1</v>
      </c>
      <c r="AT6" s="22">
        <v>8</v>
      </c>
      <c r="AU6" s="22">
        <v>7</v>
      </c>
      <c r="AV6" s="22">
        <v>3</v>
      </c>
      <c r="AW6" s="22">
        <v>5</v>
      </c>
      <c r="AX6" s="22">
        <v>3</v>
      </c>
      <c r="AY6" s="22">
        <v>2</v>
      </c>
      <c r="AZ6" s="22">
        <v>7</v>
      </c>
      <c r="BA6" s="42">
        <v>2257</v>
      </c>
      <c r="BB6" s="27">
        <v>2574</v>
      </c>
      <c r="BC6" s="27">
        <v>1424.6</v>
      </c>
    </row>
    <row r="7" spans="2:55" ht="17.100000000000001" customHeight="1" x14ac:dyDescent="0.15">
      <c r="B7" s="357" t="s">
        <v>270</v>
      </c>
      <c r="C7" s="361"/>
      <c r="D7" s="362"/>
      <c r="E7" s="22">
        <v>5546</v>
      </c>
      <c r="F7" s="22">
        <v>271</v>
      </c>
      <c r="G7" s="22">
        <v>200</v>
      </c>
      <c r="H7" s="22">
        <v>245</v>
      </c>
      <c r="I7" s="22">
        <v>328</v>
      </c>
      <c r="J7" s="22">
        <v>380</v>
      </c>
      <c r="K7" s="22">
        <v>398</v>
      </c>
      <c r="L7" s="22">
        <v>394</v>
      </c>
      <c r="M7" s="22">
        <v>344</v>
      </c>
      <c r="N7" s="22">
        <v>358</v>
      </c>
      <c r="O7" s="22">
        <v>344</v>
      </c>
      <c r="P7" s="22">
        <v>299</v>
      </c>
      <c r="Q7" s="22">
        <v>256</v>
      </c>
      <c r="R7" s="22">
        <v>205</v>
      </c>
      <c r="S7" s="22">
        <v>213</v>
      </c>
      <c r="T7" s="22">
        <v>171</v>
      </c>
      <c r="U7" s="22">
        <v>165</v>
      </c>
      <c r="V7" s="22">
        <v>122</v>
      </c>
      <c r="W7" s="22">
        <v>116</v>
      </c>
      <c r="X7" s="22">
        <v>89</v>
      </c>
      <c r="Y7" s="22">
        <v>99</v>
      </c>
      <c r="Z7" s="22">
        <v>68</v>
      </c>
      <c r="AA7" s="22">
        <v>48</v>
      </c>
      <c r="AB7" s="22">
        <v>58</v>
      </c>
      <c r="AC7" s="22">
        <v>29</v>
      </c>
      <c r="AD7" s="22">
        <v>42</v>
      </c>
      <c r="AE7" s="22">
        <v>36</v>
      </c>
      <c r="AF7" s="22">
        <v>29</v>
      </c>
      <c r="AG7" s="22">
        <v>29</v>
      </c>
      <c r="AH7" s="22">
        <v>31</v>
      </c>
      <c r="AI7" s="22">
        <v>31</v>
      </c>
      <c r="AJ7" s="22">
        <v>13</v>
      </c>
      <c r="AK7" s="22">
        <v>15</v>
      </c>
      <c r="AL7" s="22">
        <v>12</v>
      </c>
      <c r="AM7" s="22">
        <v>15</v>
      </c>
      <c r="AN7" s="22">
        <v>11</v>
      </c>
      <c r="AO7" s="22">
        <v>17</v>
      </c>
      <c r="AP7" s="22">
        <v>12</v>
      </c>
      <c r="AQ7" s="22">
        <v>9</v>
      </c>
      <c r="AR7" s="22">
        <v>9</v>
      </c>
      <c r="AS7" s="22">
        <v>1</v>
      </c>
      <c r="AT7" s="22">
        <v>8</v>
      </c>
      <c r="AU7" s="22">
        <v>6</v>
      </c>
      <c r="AV7" s="22">
        <v>3</v>
      </c>
      <c r="AW7" s="22">
        <v>5</v>
      </c>
      <c r="AX7" s="22">
        <v>3</v>
      </c>
      <c r="AY7" s="22">
        <v>2</v>
      </c>
      <c r="AZ7" s="22">
        <v>7</v>
      </c>
      <c r="BA7" s="42">
        <v>2507</v>
      </c>
      <c r="BB7" s="27">
        <v>2839.7</v>
      </c>
      <c r="BC7" s="27">
        <v>1542.8</v>
      </c>
    </row>
    <row r="8" spans="2:55" ht="17.100000000000001" customHeight="1" x14ac:dyDescent="0.15">
      <c r="B8" s="257"/>
      <c r="C8" s="357" t="s">
        <v>271</v>
      </c>
      <c r="D8" s="362"/>
      <c r="E8" s="45">
        <v>3452</v>
      </c>
      <c r="F8" s="45">
        <v>148</v>
      </c>
      <c r="G8" s="45">
        <v>108</v>
      </c>
      <c r="H8" s="45">
        <v>131</v>
      </c>
      <c r="I8" s="45">
        <v>157</v>
      </c>
      <c r="J8" s="45">
        <v>208</v>
      </c>
      <c r="K8" s="45">
        <v>208</v>
      </c>
      <c r="L8" s="45">
        <v>218</v>
      </c>
      <c r="M8" s="45">
        <v>190</v>
      </c>
      <c r="N8" s="45">
        <v>205</v>
      </c>
      <c r="O8" s="45">
        <v>200</v>
      </c>
      <c r="P8" s="45">
        <v>185</v>
      </c>
      <c r="Q8" s="45">
        <v>171</v>
      </c>
      <c r="R8" s="45">
        <v>141</v>
      </c>
      <c r="S8" s="45">
        <v>150</v>
      </c>
      <c r="T8" s="45">
        <v>123</v>
      </c>
      <c r="U8" s="45">
        <v>124</v>
      </c>
      <c r="V8" s="45">
        <v>81</v>
      </c>
      <c r="W8" s="45">
        <v>93</v>
      </c>
      <c r="X8" s="45">
        <v>71</v>
      </c>
      <c r="Y8" s="45">
        <v>79</v>
      </c>
      <c r="Z8" s="45">
        <v>50</v>
      </c>
      <c r="AA8" s="45">
        <v>40</v>
      </c>
      <c r="AB8" s="45">
        <v>46</v>
      </c>
      <c r="AC8" s="45">
        <v>24</v>
      </c>
      <c r="AD8" s="45">
        <v>31</v>
      </c>
      <c r="AE8" s="45">
        <v>33</v>
      </c>
      <c r="AF8" s="45">
        <v>26</v>
      </c>
      <c r="AG8" s="45">
        <v>26</v>
      </c>
      <c r="AH8" s="45">
        <v>31</v>
      </c>
      <c r="AI8" s="45">
        <v>27</v>
      </c>
      <c r="AJ8" s="45">
        <v>13</v>
      </c>
      <c r="AK8" s="45">
        <v>13</v>
      </c>
      <c r="AL8" s="45">
        <v>10</v>
      </c>
      <c r="AM8" s="45">
        <v>13</v>
      </c>
      <c r="AN8" s="45">
        <v>9</v>
      </c>
      <c r="AO8" s="45">
        <v>13</v>
      </c>
      <c r="AP8" s="45">
        <v>11</v>
      </c>
      <c r="AQ8" s="45">
        <v>9</v>
      </c>
      <c r="AR8" s="45">
        <v>5</v>
      </c>
      <c r="AS8" s="45">
        <v>1</v>
      </c>
      <c r="AT8" s="45">
        <v>7</v>
      </c>
      <c r="AU8" s="45">
        <v>6</v>
      </c>
      <c r="AV8" s="45">
        <v>2</v>
      </c>
      <c r="AW8" s="45">
        <v>4</v>
      </c>
      <c r="AX8" s="45">
        <v>2</v>
      </c>
      <c r="AY8" s="45">
        <v>2</v>
      </c>
      <c r="AZ8" s="45">
        <v>7</v>
      </c>
      <c r="BA8" s="46">
        <v>2745.5</v>
      </c>
      <c r="BB8" s="47">
        <v>3089.9</v>
      </c>
      <c r="BC8" s="47">
        <v>1670.4</v>
      </c>
    </row>
    <row r="9" spans="2:55" ht="17.100000000000001" customHeight="1" x14ac:dyDescent="0.15">
      <c r="B9" s="257"/>
      <c r="C9" s="257"/>
      <c r="D9" s="55" t="s">
        <v>272</v>
      </c>
      <c r="E9" s="10">
        <v>177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0">
        <v>2</v>
      </c>
      <c r="S9" s="10">
        <v>0</v>
      </c>
      <c r="T9" s="10">
        <v>4</v>
      </c>
      <c r="U9" s="10">
        <v>7</v>
      </c>
      <c r="V9" s="10">
        <v>7</v>
      </c>
      <c r="W9" s="10">
        <v>7</v>
      </c>
      <c r="X9" s="10">
        <v>5</v>
      </c>
      <c r="Y9" s="10">
        <v>9</v>
      </c>
      <c r="Z9" s="10">
        <v>10</v>
      </c>
      <c r="AA9" s="10">
        <v>5</v>
      </c>
      <c r="AB9" s="10">
        <v>7</v>
      </c>
      <c r="AC9" s="10">
        <v>5</v>
      </c>
      <c r="AD9" s="10">
        <v>8</v>
      </c>
      <c r="AE9" s="10">
        <v>11</v>
      </c>
      <c r="AF9" s="10">
        <v>10</v>
      </c>
      <c r="AG9" s="10">
        <v>7</v>
      </c>
      <c r="AH9" s="10">
        <v>8</v>
      </c>
      <c r="AI9" s="10">
        <v>9</v>
      </c>
      <c r="AJ9" s="10">
        <v>5</v>
      </c>
      <c r="AK9" s="10">
        <v>5</v>
      </c>
      <c r="AL9" s="10">
        <v>1</v>
      </c>
      <c r="AM9" s="10">
        <v>5</v>
      </c>
      <c r="AN9" s="10">
        <v>5</v>
      </c>
      <c r="AO9" s="10">
        <v>6</v>
      </c>
      <c r="AP9" s="10">
        <v>6</v>
      </c>
      <c r="AQ9" s="10">
        <v>3</v>
      </c>
      <c r="AR9" s="10">
        <v>2</v>
      </c>
      <c r="AS9" s="10">
        <v>1</v>
      </c>
      <c r="AT9" s="10">
        <v>4</v>
      </c>
      <c r="AU9" s="10">
        <v>4</v>
      </c>
      <c r="AV9" s="10">
        <v>1</v>
      </c>
      <c r="AW9" s="10">
        <v>4</v>
      </c>
      <c r="AX9" s="10">
        <v>0</v>
      </c>
      <c r="AY9" s="10">
        <v>1</v>
      </c>
      <c r="AZ9" s="10">
        <v>2</v>
      </c>
      <c r="BA9" s="43">
        <v>6000</v>
      </c>
      <c r="BB9" s="11">
        <v>6169.7</v>
      </c>
      <c r="BC9" s="11">
        <v>1664.4</v>
      </c>
    </row>
    <row r="10" spans="2:55" ht="17.100000000000001" customHeight="1" x14ac:dyDescent="0.15">
      <c r="B10" s="257"/>
      <c r="C10" s="257"/>
      <c r="D10" s="55" t="s">
        <v>273</v>
      </c>
      <c r="E10" s="10">
        <v>677</v>
      </c>
      <c r="F10" s="10">
        <v>1</v>
      </c>
      <c r="G10" s="10">
        <v>0</v>
      </c>
      <c r="H10" s="10">
        <v>0</v>
      </c>
      <c r="I10" s="10">
        <v>2</v>
      </c>
      <c r="J10" s="10">
        <v>5</v>
      </c>
      <c r="K10" s="10">
        <v>10</v>
      </c>
      <c r="L10" s="10">
        <v>17</v>
      </c>
      <c r="M10" s="10">
        <v>20</v>
      </c>
      <c r="N10" s="10">
        <v>22</v>
      </c>
      <c r="O10" s="10">
        <v>27</v>
      </c>
      <c r="P10" s="10">
        <v>41</v>
      </c>
      <c r="Q10" s="10">
        <v>28</v>
      </c>
      <c r="R10" s="10">
        <v>33</v>
      </c>
      <c r="S10" s="10">
        <v>48</v>
      </c>
      <c r="T10" s="10">
        <v>35</v>
      </c>
      <c r="U10" s="10">
        <v>41</v>
      </c>
      <c r="V10" s="10">
        <v>33</v>
      </c>
      <c r="W10" s="10">
        <v>39</v>
      </c>
      <c r="X10" s="10">
        <v>38</v>
      </c>
      <c r="Y10" s="10">
        <v>37</v>
      </c>
      <c r="Z10" s="10">
        <v>20</v>
      </c>
      <c r="AA10" s="10">
        <v>20</v>
      </c>
      <c r="AB10" s="10">
        <v>23</v>
      </c>
      <c r="AC10" s="10">
        <v>9</v>
      </c>
      <c r="AD10" s="10">
        <v>13</v>
      </c>
      <c r="AE10" s="10">
        <v>11</v>
      </c>
      <c r="AF10" s="10">
        <v>9</v>
      </c>
      <c r="AG10" s="10">
        <v>14</v>
      </c>
      <c r="AH10" s="10">
        <v>18</v>
      </c>
      <c r="AI10" s="10">
        <v>9</v>
      </c>
      <c r="AJ10" s="10">
        <v>7</v>
      </c>
      <c r="AK10" s="10">
        <v>7</v>
      </c>
      <c r="AL10" s="10">
        <v>5</v>
      </c>
      <c r="AM10" s="10">
        <v>6</v>
      </c>
      <c r="AN10" s="10">
        <v>2</v>
      </c>
      <c r="AO10" s="10">
        <v>6</v>
      </c>
      <c r="AP10" s="10">
        <v>4</v>
      </c>
      <c r="AQ10" s="10">
        <v>5</v>
      </c>
      <c r="AR10" s="10">
        <v>2</v>
      </c>
      <c r="AS10" s="10">
        <v>0</v>
      </c>
      <c r="AT10" s="10">
        <v>2</v>
      </c>
      <c r="AU10" s="10">
        <v>1</v>
      </c>
      <c r="AV10" s="10">
        <v>1</v>
      </c>
      <c r="AW10" s="10">
        <v>0</v>
      </c>
      <c r="AX10" s="10">
        <v>1</v>
      </c>
      <c r="AY10" s="10">
        <v>0</v>
      </c>
      <c r="AZ10" s="10">
        <v>5</v>
      </c>
      <c r="BA10" s="43">
        <v>4040</v>
      </c>
      <c r="BB10" s="11">
        <v>4319.8999999999996</v>
      </c>
      <c r="BC10" s="11">
        <v>1644.9</v>
      </c>
    </row>
    <row r="11" spans="2:55" ht="17.100000000000001" customHeight="1" x14ac:dyDescent="0.15">
      <c r="B11" s="257"/>
      <c r="C11" s="257"/>
      <c r="D11" s="55" t="s">
        <v>274</v>
      </c>
      <c r="E11" s="10">
        <v>689</v>
      </c>
      <c r="F11" s="10">
        <v>3</v>
      </c>
      <c r="G11" s="10">
        <v>3</v>
      </c>
      <c r="H11" s="10">
        <v>13</v>
      </c>
      <c r="I11" s="10">
        <v>22</v>
      </c>
      <c r="J11" s="10">
        <v>32</v>
      </c>
      <c r="K11" s="10">
        <v>48</v>
      </c>
      <c r="L11" s="10">
        <v>41</v>
      </c>
      <c r="M11" s="10">
        <v>54</v>
      </c>
      <c r="N11" s="10">
        <v>49</v>
      </c>
      <c r="O11" s="10">
        <v>42</v>
      </c>
      <c r="P11" s="10">
        <v>54</v>
      </c>
      <c r="Q11" s="10">
        <v>45</v>
      </c>
      <c r="R11" s="10">
        <v>40</v>
      </c>
      <c r="S11" s="10">
        <v>38</v>
      </c>
      <c r="T11" s="10">
        <v>33</v>
      </c>
      <c r="U11" s="10">
        <v>32</v>
      </c>
      <c r="V11" s="10">
        <v>19</v>
      </c>
      <c r="W11" s="10">
        <v>22</v>
      </c>
      <c r="X11" s="10">
        <v>17</v>
      </c>
      <c r="Y11" s="10">
        <v>14</v>
      </c>
      <c r="Z11" s="10">
        <v>12</v>
      </c>
      <c r="AA11" s="10">
        <v>7</v>
      </c>
      <c r="AB11" s="10">
        <v>8</v>
      </c>
      <c r="AC11" s="10">
        <v>4</v>
      </c>
      <c r="AD11" s="10">
        <v>8</v>
      </c>
      <c r="AE11" s="10">
        <v>6</v>
      </c>
      <c r="AF11" s="10">
        <v>4</v>
      </c>
      <c r="AG11" s="10">
        <v>3</v>
      </c>
      <c r="AH11" s="10">
        <v>3</v>
      </c>
      <c r="AI11" s="10">
        <v>4</v>
      </c>
      <c r="AJ11" s="10">
        <v>0</v>
      </c>
      <c r="AK11" s="10">
        <v>0</v>
      </c>
      <c r="AL11" s="10">
        <v>2</v>
      </c>
      <c r="AM11" s="10">
        <v>2</v>
      </c>
      <c r="AN11" s="10">
        <v>0</v>
      </c>
      <c r="AO11" s="10">
        <v>0</v>
      </c>
      <c r="AP11" s="10">
        <v>1</v>
      </c>
      <c r="AQ11" s="10">
        <v>0</v>
      </c>
      <c r="AR11" s="10">
        <v>1</v>
      </c>
      <c r="AS11" s="10">
        <v>0</v>
      </c>
      <c r="AT11" s="10">
        <v>1</v>
      </c>
      <c r="AU11" s="10">
        <v>0</v>
      </c>
      <c r="AV11" s="10">
        <v>0</v>
      </c>
      <c r="AW11" s="10">
        <v>0</v>
      </c>
      <c r="AX11" s="10">
        <v>1</v>
      </c>
      <c r="AY11" s="10">
        <v>1</v>
      </c>
      <c r="AZ11" s="10">
        <v>0</v>
      </c>
      <c r="BA11" s="43">
        <v>2912</v>
      </c>
      <c r="BB11" s="11">
        <v>3148</v>
      </c>
      <c r="BC11" s="11">
        <v>1289.4000000000001</v>
      </c>
    </row>
    <row r="12" spans="2:55" ht="17.100000000000001" customHeight="1" x14ac:dyDescent="0.15">
      <c r="B12" s="257"/>
      <c r="C12" s="257"/>
      <c r="D12" s="55" t="s">
        <v>275</v>
      </c>
      <c r="E12" s="10">
        <v>835</v>
      </c>
      <c r="F12" s="10">
        <v>25</v>
      </c>
      <c r="G12" s="10">
        <v>30</v>
      </c>
      <c r="H12" s="10">
        <v>28</v>
      </c>
      <c r="I12" s="10">
        <v>43</v>
      </c>
      <c r="J12" s="10">
        <v>56</v>
      </c>
      <c r="K12" s="10">
        <v>68</v>
      </c>
      <c r="L12" s="10">
        <v>77</v>
      </c>
      <c r="M12" s="10">
        <v>59</v>
      </c>
      <c r="N12" s="10">
        <v>73</v>
      </c>
      <c r="O12" s="10">
        <v>67</v>
      </c>
      <c r="P12" s="10">
        <v>49</v>
      </c>
      <c r="Q12" s="10">
        <v>63</v>
      </c>
      <c r="R12" s="10">
        <v>42</v>
      </c>
      <c r="S12" s="10">
        <v>34</v>
      </c>
      <c r="T12" s="10">
        <v>32</v>
      </c>
      <c r="U12" s="10">
        <v>24</v>
      </c>
      <c r="V12" s="10">
        <v>12</v>
      </c>
      <c r="W12" s="10">
        <v>15</v>
      </c>
      <c r="X12" s="10">
        <v>6</v>
      </c>
      <c r="Y12" s="10">
        <v>9</v>
      </c>
      <c r="Z12" s="10">
        <v>3</v>
      </c>
      <c r="AA12" s="10">
        <v>4</v>
      </c>
      <c r="AB12" s="10">
        <v>3</v>
      </c>
      <c r="AC12" s="10">
        <v>2</v>
      </c>
      <c r="AD12" s="10">
        <v>1</v>
      </c>
      <c r="AE12" s="10">
        <v>2</v>
      </c>
      <c r="AF12" s="10">
        <v>0</v>
      </c>
      <c r="AG12" s="10">
        <v>2</v>
      </c>
      <c r="AH12" s="10">
        <v>0</v>
      </c>
      <c r="AI12" s="10">
        <v>1</v>
      </c>
      <c r="AJ12" s="10">
        <v>1</v>
      </c>
      <c r="AK12" s="10">
        <v>0</v>
      </c>
      <c r="AL12" s="10">
        <v>2</v>
      </c>
      <c r="AM12" s="10">
        <v>0</v>
      </c>
      <c r="AN12" s="10">
        <v>0</v>
      </c>
      <c r="AO12" s="10">
        <v>1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1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43">
        <v>2488</v>
      </c>
      <c r="BB12" s="11">
        <v>2590.1999999999998</v>
      </c>
      <c r="BC12" s="11">
        <v>1048.9000000000001</v>
      </c>
    </row>
    <row r="13" spans="2:55" ht="17.100000000000001" customHeight="1" x14ac:dyDescent="0.15">
      <c r="B13" s="257"/>
      <c r="C13" s="257"/>
      <c r="D13" s="55" t="s">
        <v>276</v>
      </c>
      <c r="E13" s="10">
        <v>670</v>
      </c>
      <c r="F13" s="10">
        <v>55</v>
      </c>
      <c r="G13" s="10">
        <v>23</v>
      </c>
      <c r="H13" s="10">
        <v>47</v>
      </c>
      <c r="I13" s="10">
        <v>49</v>
      </c>
      <c r="J13" s="10">
        <v>64</v>
      </c>
      <c r="K13" s="10">
        <v>48</v>
      </c>
      <c r="L13" s="10">
        <v>55</v>
      </c>
      <c r="M13" s="10">
        <v>36</v>
      </c>
      <c r="N13" s="10">
        <v>47</v>
      </c>
      <c r="O13" s="10">
        <v>49</v>
      </c>
      <c r="P13" s="10">
        <v>30</v>
      </c>
      <c r="Q13" s="10">
        <v>32</v>
      </c>
      <c r="R13" s="10">
        <v>17</v>
      </c>
      <c r="S13" s="10">
        <v>27</v>
      </c>
      <c r="T13" s="10">
        <v>13</v>
      </c>
      <c r="U13" s="10">
        <v>18</v>
      </c>
      <c r="V13" s="10">
        <v>9</v>
      </c>
      <c r="W13" s="10">
        <v>8</v>
      </c>
      <c r="X13" s="10">
        <v>4</v>
      </c>
      <c r="Y13" s="10">
        <v>9</v>
      </c>
      <c r="Z13" s="10">
        <v>5</v>
      </c>
      <c r="AA13" s="10">
        <v>4</v>
      </c>
      <c r="AB13" s="10">
        <v>4</v>
      </c>
      <c r="AC13" s="10">
        <v>4</v>
      </c>
      <c r="AD13" s="10">
        <v>0</v>
      </c>
      <c r="AE13" s="10">
        <v>1</v>
      </c>
      <c r="AF13" s="10">
        <v>3</v>
      </c>
      <c r="AG13" s="10">
        <v>0</v>
      </c>
      <c r="AH13" s="10">
        <v>2</v>
      </c>
      <c r="AI13" s="10">
        <v>3</v>
      </c>
      <c r="AJ13" s="10">
        <v>0</v>
      </c>
      <c r="AK13" s="10">
        <v>1</v>
      </c>
      <c r="AL13" s="10">
        <v>0</v>
      </c>
      <c r="AM13" s="10">
        <v>0</v>
      </c>
      <c r="AN13" s="10">
        <v>2</v>
      </c>
      <c r="AO13" s="10">
        <v>0</v>
      </c>
      <c r="AP13" s="10">
        <v>0</v>
      </c>
      <c r="AQ13" s="10">
        <v>1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43">
        <v>2171</v>
      </c>
      <c r="BB13" s="11">
        <v>2404.9</v>
      </c>
      <c r="BC13" s="11">
        <v>1201.3</v>
      </c>
    </row>
    <row r="14" spans="2:55" ht="17.100000000000001" customHeight="1" x14ac:dyDescent="0.15">
      <c r="B14" s="257"/>
      <c r="C14" s="257"/>
      <c r="D14" s="55" t="s">
        <v>277</v>
      </c>
      <c r="E14" s="10">
        <v>251</v>
      </c>
      <c r="F14" s="10">
        <v>40</v>
      </c>
      <c r="G14" s="10">
        <v>27</v>
      </c>
      <c r="H14" s="10">
        <v>25</v>
      </c>
      <c r="I14" s="10">
        <v>27</v>
      </c>
      <c r="J14" s="10">
        <v>30</v>
      </c>
      <c r="K14" s="10">
        <v>15</v>
      </c>
      <c r="L14" s="10">
        <v>23</v>
      </c>
      <c r="M14" s="10">
        <v>10</v>
      </c>
      <c r="N14" s="10">
        <v>10</v>
      </c>
      <c r="O14" s="10">
        <v>9</v>
      </c>
      <c r="P14" s="10">
        <v>8</v>
      </c>
      <c r="Q14" s="10">
        <v>2</v>
      </c>
      <c r="R14" s="10">
        <v>6</v>
      </c>
      <c r="S14" s="10">
        <v>3</v>
      </c>
      <c r="T14" s="10">
        <v>5</v>
      </c>
      <c r="U14" s="10">
        <v>2</v>
      </c>
      <c r="V14" s="10">
        <v>1</v>
      </c>
      <c r="W14" s="10">
        <v>2</v>
      </c>
      <c r="X14" s="10">
        <v>1</v>
      </c>
      <c r="Y14" s="10">
        <v>0</v>
      </c>
      <c r="Z14" s="10">
        <v>0</v>
      </c>
      <c r="AA14" s="10">
        <v>0</v>
      </c>
      <c r="AB14" s="10">
        <v>1</v>
      </c>
      <c r="AC14" s="10">
        <v>0</v>
      </c>
      <c r="AD14" s="10">
        <v>1</v>
      </c>
      <c r="AE14" s="10">
        <v>2</v>
      </c>
      <c r="AF14" s="10">
        <v>0</v>
      </c>
      <c r="AG14" s="10">
        <v>0</v>
      </c>
      <c r="AH14" s="10">
        <v>0</v>
      </c>
      <c r="AI14" s="10">
        <v>1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43">
        <v>1650</v>
      </c>
      <c r="BB14" s="11">
        <v>1844.8</v>
      </c>
      <c r="BC14" s="11">
        <v>1002</v>
      </c>
    </row>
    <row r="15" spans="2:55" ht="17.100000000000001" customHeight="1" x14ac:dyDescent="0.15">
      <c r="B15" s="257"/>
      <c r="C15" s="364"/>
      <c r="D15" s="55" t="s">
        <v>278</v>
      </c>
      <c r="E15" s="10">
        <v>153</v>
      </c>
      <c r="F15" s="10">
        <v>24</v>
      </c>
      <c r="G15" s="10">
        <v>25</v>
      </c>
      <c r="H15" s="10">
        <v>18</v>
      </c>
      <c r="I15" s="10">
        <v>14</v>
      </c>
      <c r="J15" s="10">
        <v>21</v>
      </c>
      <c r="K15" s="10">
        <v>19</v>
      </c>
      <c r="L15" s="10">
        <v>5</v>
      </c>
      <c r="M15" s="10">
        <v>11</v>
      </c>
      <c r="N15" s="10">
        <v>4</v>
      </c>
      <c r="O15" s="10">
        <v>6</v>
      </c>
      <c r="P15" s="10">
        <v>3</v>
      </c>
      <c r="Q15" s="10">
        <v>0</v>
      </c>
      <c r="R15" s="10">
        <v>1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3">
        <v>1559</v>
      </c>
      <c r="BB15" s="11">
        <v>1592.7</v>
      </c>
      <c r="BC15" s="11">
        <v>659.8</v>
      </c>
    </row>
    <row r="16" spans="2:55" ht="17.100000000000001" customHeight="1" x14ac:dyDescent="0.15">
      <c r="B16" s="257"/>
      <c r="C16" s="357" t="s">
        <v>279</v>
      </c>
      <c r="D16" s="362"/>
      <c r="E16" s="10">
        <v>1492</v>
      </c>
      <c r="F16" s="10">
        <v>94</v>
      </c>
      <c r="G16" s="10">
        <v>61</v>
      </c>
      <c r="H16" s="10">
        <v>74</v>
      </c>
      <c r="I16" s="10">
        <v>110</v>
      </c>
      <c r="J16" s="10">
        <v>113</v>
      </c>
      <c r="K16" s="10">
        <v>138</v>
      </c>
      <c r="L16" s="10">
        <v>126</v>
      </c>
      <c r="M16" s="10">
        <v>111</v>
      </c>
      <c r="N16" s="10">
        <v>112</v>
      </c>
      <c r="O16" s="10">
        <v>110</v>
      </c>
      <c r="P16" s="10">
        <v>85</v>
      </c>
      <c r="Q16" s="10">
        <v>59</v>
      </c>
      <c r="R16" s="10">
        <v>43</v>
      </c>
      <c r="S16" s="10">
        <v>56</v>
      </c>
      <c r="T16" s="10">
        <v>38</v>
      </c>
      <c r="U16" s="10">
        <v>27</v>
      </c>
      <c r="V16" s="10">
        <v>27</v>
      </c>
      <c r="W16" s="10">
        <v>15</v>
      </c>
      <c r="X16" s="10">
        <v>13</v>
      </c>
      <c r="Y16" s="10">
        <v>17</v>
      </c>
      <c r="Z16" s="10">
        <v>11</v>
      </c>
      <c r="AA16" s="10">
        <v>6</v>
      </c>
      <c r="AB16" s="10">
        <v>9</v>
      </c>
      <c r="AC16" s="10">
        <v>4</v>
      </c>
      <c r="AD16" s="10">
        <v>7</v>
      </c>
      <c r="AE16" s="10">
        <v>2</v>
      </c>
      <c r="AF16" s="10">
        <v>1</v>
      </c>
      <c r="AG16" s="10">
        <v>3</v>
      </c>
      <c r="AH16" s="10">
        <v>0</v>
      </c>
      <c r="AI16" s="10">
        <v>4</v>
      </c>
      <c r="AJ16" s="10">
        <v>0</v>
      </c>
      <c r="AK16" s="10">
        <v>2</v>
      </c>
      <c r="AL16" s="10">
        <v>1</v>
      </c>
      <c r="AM16" s="10">
        <v>2</v>
      </c>
      <c r="AN16" s="10">
        <v>1</v>
      </c>
      <c r="AO16" s="10">
        <v>2</v>
      </c>
      <c r="AP16" s="10">
        <v>1</v>
      </c>
      <c r="AQ16" s="10">
        <v>0</v>
      </c>
      <c r="AR16" s="10">
        <v>4</v>
      </c>
      <c r="AS16" s="10">
        <v>0</v>
      </c>
      <c r="AT16" s="10">
        <v>1</v>
      </c>
      <c r="AU16" s="10">
        <v>0</v>
      </c>
      <c r="AV16" s="10">
        <v>1</v>
      </c>
      <c r="AW16" s="10">
        <v>1</v>
      </c>
      <c r="AX16" s="10">
        <v>0</v>
      </c>
      <c r="AY16" s="10">
        <v>0</v>
      </c>
      <c r="AZ16" s="10">
        <v>0</v>
      </c>
      <c r="BA16" s="43">
        <v>2234</v>
      </c>
      <c r="BB16" s="11">
        <v>2451.5</v>
      </c>
      <c r="BC16" s="11">
        <v>1209.5</v>
      </c>
    </row>
    <row r="17" spans="2:55" ht="17.100000000000001" customHeight="1" x14ac:dyDescent="0.15">
      <c r="B17" s="257"/>
      <c r="C17" s="257"/>
      <c r="D17" s="55" t="s">
        <v>272</v>
      </c>
      <c r="E17" s="10">
        <v>278</v>
      </c>
      <c r="F17" s="10">
        <v>2</v>
      </c>
      <c r="G17" s="10">
        <v>3</v>
      </c>
      <c r="H17" s="10">
        <v>11</v>
      </c>
      <c r="I17" s="10">
        <v>17</v>
      </c>
      <c r="J17" s="10">
        <v>13</v>
      </c>
      <c r="K17" s="10">
        <v>22</v>
      </c>
      <c r="L17" s="10">
        <v>21</v>
      </c>
      <c r="M17" s="10">
        <v>20</v>
      </c>
      <c r="N17" s="10">
        <v>30</v>
      </c>
      <c r="O17" s="10">
        <v>30</v>
      </c>
      <c r="P17" s="10">
        <v>25</v>
      </c>
      <c r="Q17" s="10">
        <v>14</v>
      </c>
      <c r="R17" s="10">
        <v>17</v>
      </c>
      <c r="S17" s="10">
        <v>14</v>
      </c>
      <c r="T17" s="10">
        <v>8</v>
      </c>
      <c r="U17" s="10">
        <v>8</v>
      </c>
      <c r="V17" s="10">
        <v>5</v>
      </c>
      <c r="W17" s="10">
        <v>4</v>
      </c>
      <c r="X17" s="10">
        <v>3</v>
      </c>
      <c r="Y17" s="10">
        <v>4</v>
      </c>
      <c r="Z17" s="10">
        <v>1</v>
      </c>
      <c r="AA17" s="10">
        <v>0</v>
      </c>
      <c r="AB17" s="10">
        <v>1</v>
      </c>
      <c r="AC17" s="10">
        <v>1</v>
      </c>
      <c r="AD17" s="10">
        <v>1</v>
      </c>
      <c r="AE17" s="10">
        <v>0</v>
      </c>
      <c r="AF17" s="10">
        <v>0</v>
      </c>
      <c r="AG17" s="10">
        <v>0</v>
      </c>
      <c r="AH17" s="10">
        <v>0</v>
      </c>
      <c r="AI17" s="10">
        <v>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1</v>
      </c>
      <c r="AQ17" s="10">
        <v>0</v>
      </c>
      <c r="AR17" s="10">
        <v>1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43">
        <v>2598.5</v>
      </c>
      <c r="BB17" s="11">
        <v>2693.1</v>
      </c>
      <c r="BC17" s="11">
        <v>1018.3</v>
      </c>
    </row>
    <row r="18" spans="2:55" ht="17.100000000000001" customHeight="1" x14ac:dyDescent="0.15">
      <c r="B18" s="257"/>
      <c r="C18" s="257"/>
      <c r="D18" s="55" t="s">
        <v>273</v>
      </c>
      <c r="E18" s="10">
        <v>380</v>
      </c>
      <c r="F18" s="10">
        <v>14</v>
      </c>
      <c r="G18" s="10">
        <v>10</v>
      </c>
      <c r="H18" s="10">
        <v>12</v>
      </c>
      <c r="I18" s="10">
        <v>22</v>
      </c>
      <c r="J18" s="10">
        <v>22</v>
      </c>
      <c r="K18" s="10">
        <v>46</v>
      </c>
      <c r="L18" s="10">
        <v>29</v>
      </c>
      <c r="M18" s="10">
        <v>24</v>
      </c>
      <c r="N18" s="10">
        <v>36</v>
      </c>
      <c r="O18" s="10">
        <v>30</v>
      </c>
      <c r="P18" s="10">
        <v>17</v>
      </c>
      <c r="Q18" s="10">
        <v>18</v>
      </c>
      <c r="R18" s="10">
        <v>12</v>
      </c>
      <c r="S18" s="10">
        <v>16</v>
      </c>
      <c r="T18" s="10">
        <v>15</v>
      </c>
      <c r="U18" s="10">
        <v>6</v>
      </c>
      <c r="V18" s="10">
        <v>15</v>
      </c>
      <c r="W18" s="10">
        <v>4</v>
      </c>
      <c r="X18" s="10">
        <v>5</v>
      </c>
      <c r="Y18" s="10">
        <v>7</v>
      </c>
      <c r="Z18" s="10">
        <v>3</v>
      </c>
      <c r="AA18" s="10">
        <v>2</v>
      </c>
      <c r="AB18" s="10">
        <v>3</v>
      </c>
      <c r="AC18" s="10">
        <v>1</v>
      </c>
      <c r="AD18" s="10">
        <v>2</v>
      </c>
      <c r="AE18" s="10">
        <v>0</v>
      </c>
      <c r="AF18" s="10">
        <v>1</v>
      </c>
      <c r="AG18" s="10">
        <v>1</v>
      </c>
      <c r="AH18" s="10">
        <v>0</v>
      </c>
      <c r="AI18" s="10">
        <v>2</v>
      </c>
      <c r="AJ18" s="10">
        <v>0</v>
      </c>
      <c r="AK18" s="10">
        <v>0</v>
      </c>
      <c r="AL18" s="10">
        <v>0</v>
      </c>
      <c r="AM18" s="10">
        <v>2</v>
      </c>
      <c r="AN18" s="10">
        <v>1</v>
      </c>
      <c r="AO18" s="10">
        <v>1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1</v>
      </c>
      <c r="AW18" s="10">
        <v>0</v>
      </c>
      <c r="AX18" s="10">
        <v>0</v>
      </c>
      <c r="AY18" s="10">
        <v>0</v>
      </c>
      <c r="AZ18" s="10">
        <v>0</v>
      </c>
      <c r="BA18" s="43">
        <v>2450</v>
      </c>
      <c r="BB18" s="11">
        <v>2677.1</v>
      </c>
      <c r="BC18" s="11">
        <v>1248.0999999999999</v>
      </c>
    </row>
    <row r="19" spans="2:55" ht="17.100000000000001" customHeight="1" x14ac:dyDescent="0.15">
      <c r="B19" s="257"/>
      <c r="C19" s="257"/>
      <c r="D19" s="55" t="s">
        <v>274</v>
      </c>
      <c r="E19" s="10">
        <v>276</v>
      </c>
      <c r="F19" s="10">
        <v>24</v>
      </c>
      <c r="G19" s="10">
        <v>9</v>
      </c>
      <c r="H19" s="10">
        <v>9</v>
      </c>
      <c r="I19" s="10">
        <v>17</v>
      </c>
      <c r="J19" s="10">
        <v>30</v>
      </c>
      <c r="K19" s="10">
        <v>25</v>
      </c>
      <c r="L19" s="10">
        <v>25</v>
      </c>
      <c r="M19" s="10">
        <v>26</v>
      </c>
      <c r="N19" s="10">
        <v>13</v>
      </c>
      <c r="O19" s="10">
        <v>20</v>
      </c>
      <c r="P19" s="10">
        <v>19</v>
      </c>
      <c r="Q19" s="10">
        <v>7</v>
      </c>
      <c r="R19" s="10">
        <v>4</v>
      </c>
      <c r="S19" s="10">
        <v>14</v>
      </c>
      <c r="T19" s="10">
        <v>5</v>
      </c>
      <c r="U19" s="10">
        <v>4</v>
      </c>
      <c r="V19" s="10">
        <v>2</v>
      </c>
      <c r="W19" s="10">
        <v>3</v>
      </c>
      <c r="X19" s="10">
        <v>2</v>
      </c>
      <c r="Y19" s="10">
        <v>2</v>
      </c>
      <c r="Z19" s="10">
        <v>3</v>
      </c>
      <c r="AA19" s="10">
        <v>1</v>
      </c>
      <c r="AB19" s="10">
        <v>2</v>
      </c>
      <c r="AC19" s="10">
        <v>2</v>
      </c>
      <c r="AD19" s="10">
        <v>1</v>
      </c>
      <c r="AE19" s="10">
        <v>2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1</v>
      </c>
      <c r="AL19" s="10">
        <v>0</v>
      </c>
      <c r="AM19" s="10">
        <v>0</v>
      </c>
      <c r="AN19" s="10">
        <v>0</v>
      </c>
      <c r="AO19" s="10">
        <v>1</v>
      </c>
      <c r="AP19" s="10">
        <v>0</v>
      </c>
      <c r="AQ19" s="10">
        <v>0</v>
      </c>
      <c r="AR19" s="10">
        <v>2</v>
      </c>
      <c r="AS19" s="10">
        <v>0</v>
      </c>
      <c r="AT19" s="10">
        <v>0</v>
      </c>
      <c r="AU19" s="10">
        <v>0</v>
      </c>
      <c r="AV19" s="10">
        <v>0</v>
      </c>
      <c r="AW19" s="10">
        <v>1</v>
      </c>
      <c r="AX19" s="10">
        <v>0</v>
      </c>
      <c r="AY19" s="10">
        <v>0</v>
      </c>
      <c r="AZ19" s="10">
        <v>0</v>
      </c>
      <c r="BA19" s="43">
        <v>2181.5</v>
      </c>
      <c r="BB19" s="11">
        <v>2442.1</v>
      </c>
      <c r="BC19" s="11">
        <v>1323</v>
      </c>
    </row>
    <row r="20" spans="2:55" ht="17.100000000000001" customHeight="1" x14ac:dyDescent="0.15">
      <c r="B20" s="257"/>
      <c r="C20" s="257"/>
      <c r="D20" s="55" t="s">
        <v>275</v>
      </c>
      <c r="E20" s="10">
        <v>328</v>
      </c>
      <c r="F20" s="10">
        <v>33</v>
      </c>
      <c r="G20" s="10">
        <v>18</v>
      </c>
      <c r="H20" s="10">
        <v>25</v>
      </c>
      <c r="I20" s="10">
        <v>36</v>
      </c>
      <c r="J20" s="10">
        <v>33</v>
      </c>
      <c r="K20" s="10">
        <v>23</v>
      </c>
      <c r="L20" s="10">
        <v>33</v>
      </c>
      <c r="M20" s="10">
        <v>27</v>
      </c>
      <c r="N20" s="10">
        <v>18</v>
      </c>
      <c r="O20" s="10">
        <v>18</v>
      </c>
      <c r="P20" s="10">
        <v>18</v>
      </c>
      <c r="Q20" s="10">
        <v>12</v>
      </c>
      <c r="R20" s="10">
        <v>4</v>
      </c>
      <c r="S20" s="10">
        <v>5</v>
      </c>
      <c r="T20" s="10">
        <v>4</v>
      </c>
      <c r="U20" s="10">
        <v>4</v>
      </c>
      <c r="V20" s="10">
        <v>2</v>
      </c>
      <c r="W20" s="10">
        <v>2</v>
      </c>
      <c r="X20" s="10">
        <v>1</v>
      </c>
      <c r="Y20" s="10">
        <v>3</v>
      </c>
      <c r="Z20" s="10">
        <v>2</v>
      </c>
      <c r="AA20" s="10">
        <v>2</v>
      </c>
      <c r="AB20" s="10">
        <v>2</v>
      </c>
      <c r="AC20" s="10">
        <v>0</v>
      </c>
      <c r="AD20" s="10">
        <v>1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1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1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3">
        <v>1980</v>
      </c>
      <c r="BB20" s="11">
        <v>2110.8000000000002</v>
      </c>
      <c r="BC20" s="11">
        <v>1058</v>
      </c>
    </row>
    <row r="21" spans="2:55" ht="17.100000000000001" customHeight="1" x14ac:dyDescent="0.15">
      <c r="B21" s="257"/>
      <c r="C21" s="364"/>
      <c r="D21" s="55" t="s">
        <v>276</v>
      </c>
      <c r="E21" s="10">
        <v>230</v>
      </c>
      <c r="F21" s="10">
        <v>21</v>
      </c>
      <c r="G21" s="10">
        <v>21</v>
      </c>
      <c r="H21" s="10">
        <v>17</v>
      </c>
      <c r="I21" s="10">
        <v>18</v>
      </c>
      <c r="J21" s="10">
        <v>15</v>
      </c>
      <c r="K21" s="10">
        <v>22</v>
      </c>
      <c r="L21" s="10">
        <v>18</v>
      </c>
      <c r="M21" s="10">
        <v>14</v>
      </c>
      <c r="N21" s="10">
        <v>15</v>
      </c>
      <c r="O21" s="10">
        <v>12</v>
      </c>
      <c r="P21" s="10">
        <v>6</v>
      </c>
      <c r="Q21" s="10">
        <v>8</v>
      </c>
      <c r="R21" s="10">
        <v>6</v>
      </c>
      <c r="S21" s="10">
        <v>7</v>
      </c>
      <c r="T21" s="10">
        <v>6</v>
      </c>
      <c r="U21" s="10">
        <v>5</v>
      </c>
      <c r="V21" s="10">
        <v>3</v>
      </c>
      <c r="W21" s="10">
        <v>2</v>
      </c>
      <c r="X21" s="10">
        <v>2</v>
      </c>
      <c r="Y21" s="10">
        <v>1</v>
      </c>
      <c r="Z21" s="10">
        <v>2</v>
      </c>
      <c r="AA21" s="10">
        <v>1</v>
      </c>
      <c r="AB21" s="10">
        <v>1</v>
      </c>
      <c r="AC21" s="10">
        <v>0</v>
      </c>
      <c r="AD21" s="10">
        <v>2</v>
      </c>
      <c r="AE21" s="10">
        <v>0</v>
      </c>
      <c r="AF21" s="10">
        <v>0</v>
      </c>
      <c r="AG21" s="10">
        <v>2</v>
      </c>
      <c r="AH21" s="10">
        <v>0</v>
      </c>
      <c r="AI21" s="10">
        <v>1</v>
      </c>
      <c r="AJ21" s="10">
        <v>0</v>
      </c>
      <c r="AK21" s="10">
        <v>1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1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3">
        <v>2000</v>
      </c>
      <c r="BB21" s="11">
        <v>2283.9</v>
      </c>
      <c r="BC21" s="11">
        <v>1271.5</v>
      </c>
    </row>
    <row r="22" spans="2:55" ht="17.100000000000001" customHeight="1" x14ac:dyDescent="0.15">
      <c r="B22" s="257"/>
      <c r="C22" s="357" t="s">
        <v>280</v>
      </c>
      <c r="D22" s="362"/>
      <c r="E22" s="10">
        <v>602</v>
      </c>
      <c r="F22" s="10">
        <v>29</v>
      </c>
      <c r="G22" s="10">
        <v>31</v>
      </c>
      <c r="H22" s="10">
        <v>40</v>
      </c>
      <c r="I22" s="10">
        <v>61</v>
      </c>
      <c r="J22" s="10">
        <v>59</v>
      </c>
      <c r="K22" s="10">
        <v>52</v>
      </c>
      <c r="L22" s="10">
        <v>50</v>
      </c>
      <c r="M22" s="10">
        <v>43</v>
      </c>
      <c r="N22" s="10">
        <v>41</v>
      </c>
      <c r="O22" s="10">
        <v>34</v>
      </c>
      <c r="P22" s="10">
        <v>29</v>
      </c>
      <c r="Q22" s="10">
        <v>26</v>
      </c>
      <c r="R22" s="10">
        <v>21</v>
      </c>
      <c r="S22" s="10">
        <v>7</v>
      </c>
      <c r="T22" s="10">
        <v>10</v>
      </c>
      <c r="U22" s="10">
        <v>14</v>
      </c>
      <c r="V22" s="10">
        <v>14</v>
      </c>
      <c r="W22" s="10">
        <v>8</v>
      </c>
      <c r="X22" s="10">
        <v>5</v>
      </c>
      <c r="Y22" s="10">
        <v>3</v>
      </c>
      <c r="Z22" s="10">
        <v>7</v>
      </c>
      <c r="AA22" s="10">
        <v>2</v>
      </c>
      <c r="AB22" s="10">
        <v>3</v>
      </c>
      <c r="AC22" s="10">
        <v>1</v>
      </c>
      <c r="AD22" s="10">
        <v>4</v>
      </c>
      <c r="AE22" s="10">
        <v>1</v>
      </c>
      <c r="AF22" s="10">
        <v>2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1</v>
      </c>
      <c r="AM22" s="10">
        <v>0</v>
      </c>
      <c r="AN22" s="10">
        <v>1</v>
      </c>
      <c r="AO22" s="10">
        <v>2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43">
        <v>2100.5</v>
      </c>
      <c r="BB22" s="11">
        <v>2366.6</v>
      </c>
      <c r="BC22" s="11">
        <v>1160.3</v>
      </c>
    </row>
    <row r="23" spans="2:55" ht="17.100000000000001" customHeight="1" x14ac:dyDescent="0.15">
      <c r="B23" s="257"/>
      <c r="C23" s="257"/>
      <c r="D23" s="55" t="s">
        <v>272</v>
      </c>
      <c r="E23" s="10">
        <v>109</v>
      </c>
      <c r="F23" s="10">
        <v>1</v>
      </c>
      <c r="G23" s="10">
        <v>1</v>
      </c>
      <c r="H23" s="10">
        <v>3</v>
      </c>
      <c r="I23" s="10">
        <v>4</v>
      </c>
      <c r="J23" s="10">
        <v>5</v>
      </c>
      <c r="K23" s="10">
        <v>6</v>
      </c>
      <c r="L23" s="10">
        <v>10</v>
      </c>
      <c r="M23" s="10">
        <v>5</v>
      </c>
      <c r="N23" s="10">
        <v>11</v>
      </c>
      <c r="O23" s="10">
        <v>9</v>
      </c>
      <c r="P23" s="10">
        <v>6</v>
      </c>
      <c r="Q23" s="10">
        <v>6</v>
      </c>
      <c r="R23" s="10">
        <v>5</v>
      </c>
      <c r="S23" s="10">
        <v>0</v>
      </c>
      <c r="T23" s="10">
        <v>2</v>
      </c>
      <c r="U23" s="10">
        <v>6</v>
      </c>
      <c r="V23" s="10">
        <v>6</v>
      </c>
      <c r="W23" s="10">
        <v>4</v>
      </c>
      <c r="X23" s="10">
        <v>3</v>
      </c>
      <c r="Y23" s="10">
        <v>1</v>
      </c>
      <c r="Z23" s="10">
        <v>6</v>
      </c>
      <c r="AA23" s="10">
        <v>0</v>
      </c>
      <c r="AB23" s="10">
        <v>1</v>
      </c>
      <c r="AC23" s="10">
        <v>1</v>
      </c>
      <c r="AD23" s="10">
        <v>1</v>
      </c>
      <c r="AE23" s="10">
        <v>0</v>
      </c>
      <c r="AF23" s="10">
        <v>1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1</v>
      </c>
      <c r="AM23" s="10">
        <v>0</v>
      </c>
      <c r="AN23" s="10">
        <v>1</v>
      </c>
      <c r="AO23" s="10">
        <v>2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1</v>
      </c>
      <c r="AY23" s="10">
        <v>0</v>
      </c>
      <c r="AZ23" s="10">
        <v>0</v>
      </c>
      <c r="BA23" s="43">
        <v>2780</v>
      </c>
      <c r="BB23" s="11">
        <v>3232.6</v>
      </c>
      <c r="BC23" s="11">
        <v>1546.5</v>
      </c>
    </row>
    <row r="24" spans="2:55" ht="17.100000000000001" customHeight="1" x14ac:dyDescent="0.15">
      <c r="B24" s="257"/>
      <c r="C24" s="257"/>
      <c r="D24" s="55" t="s">
        <v>273</v>
      </c>
      <c r="E24" s="10">
        <v>164</v>
      </c>
      <c r="F24" s="10">
        <v>4</v>
      </c>
      <c r="G24" s="10">
        <v>4</v>
      </c>
      <c r="H24" s="10">
        <v>6</v>
      </c>
      <c r="I24" s="10">
        <v>12</v>
      </c>
      <c r="J24" s="10">
        <v>23</v>
      </c>
      <c r="K24" s="10">
        <v>12</v>
      </c>
      <c r="L24" s="10">
        <v>14</v>
      </c>
      <c r="M24" s="10">
        <v>11</v>
      </c>
      <c r="N24" s="10">
        <v>14</v>
      </c>
      <c r="O24" s="10">
        <v>12</v>
      </c>
      <c r="P24" s="10">
        <v>7</v>
      </c>
      <c r="Q24" s="10">
        <v>8</v>
      </c>
      <c r="R24" s="10">
        <v>8</v>
      </c>
      <c r="S24" s="10">
        <v>4</v>
      </c>
      <c r="T24" s="10">
        <v>4</v>
      </c>
      <c r="U24" s="10">
        <v>5</v>
      </c>
      <c r="V24" s="10">
        <v>5</v>
      </c>
      <c r="W24" s="10">
        <v>2</v>
      </c>
      <c r="X24" s="10">
        <v>2</v>
      </c>
      <c r="Y24" s="10">
        <v>0</v>
      </c>
      <c r="Z24" s="10">
        <v>1</v>
      </c>
      <c r="AA24" s="10">
        <v>2</v>
      </c>
      <c r="AB24" s="10">
        <v>2</v>
      </c>
      <c r="AC24" s="10">
        <v>0</v>
      </c>
      <c r="AD24" s="10">
        <v>2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43">
        <v>2325</v>
      </c>
      <c r="BB24" s="11">
        <v>2513.1999999999998</v>
      </c>
      <c r="BC24" s="11">
        <v>1024.5</v>
      </c>
    </row>
    <row r="25" spans="2:55" ht="17.100000000000001" customHeight="1" x14ac:dyDescent="0.15">
      <c r="B25" s="257"/>
      <c r="C25" s="257"/>
      <c r="D25" s="55" t="s">
        <v>274</v>
      </c>
      <c r="E25" s="10">
        <v>129</v>
      </c>
      <c r="F25" s="10">
        <v>16</v>
      </c>
      <c r="G25" s="10">
        <v>11</v>
      </c>
      <c r="H25" s="10">
        <v>14</v>
      </c>
      <c r="I25" s="10">
        <v>14</v>
      </c>
      <c r="J25" s="10">
        <v>13</v>
      </c>
      <c r="K25" s="10">
        <v>7</v>
      </c>
      <c r="L25" s="10">
        <v>8</v>
      </c>
      <c r="M25" s="10">
        <v>9</v>
      </c>
      <c r="N25" s="10">
        <v>3</v>
      </c>
      <c r="O25" s="10">
        <v>7</v>
      </c>
      <c r="P25" s="10">
        <v>7</v>
      </c>
      <c r="Q25" s="10">
        <v>7</v>
      </c>
      <c r="R25" s="10">
        <v>4</v>
      </c>
      <c r="S25" s="10">
        <v>2</v>
      </c>
      <c r="T25" s="10">
        <v>2</v>
      </c>
      <c r="U25" s="10">
        <v>1</v>
      </c>
      <c r="V25" s="10">
        <v>1</v>
      </c>
      <c r="W25" s="10">
        <v>1</v>
      </c>
      <c r="X25" s="10">
        <v>0</v>
      </c>
      <c r="Y25" s="10">
        <v>1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1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3">
        <v>1750</v>
      </c>
      <c r="BB25" s="11">
        <v>1986.7</v>
      </c>
      <c r="BC25" s="11">
        <v>946.5</v>
      </c>
    </row>
    <row r="26" spans="2:55" ht="17.100000000000001" customHeight="1" x14ac:dyDescent="0.15">
      <c r="B26" s="257"/>
      <c r="C26" s="257"/>
      <c r="D26" s="55" t="s">
        <v>275</v>
      </c>
      <c r="E26" s="10">
        <v>158</v>
      </c>
      <c r="F26" s="10">
        <v>6</v>
      </c>
      <c r="G26" s="10">
        <v>15</v>
      </c>
      <c r="H26" s="10">
        <v>13</v>
      </c>
      <c r="I26" s="10">
        <v>19</v>
      </c>
      <c r="J26" s="10">
        <v>15</v>
      </c>
      <c r="K26" s="10">
        <v>21</v>
      </c>
      <c r="L26" s="10">
        <v>13</v>
      </c>
      <c r="M26" s="10">
        <v>16</v>
      </c>
      <c r="N26" s="10">
        <v>11</v>
      </c>
      <c r="O26" s="10">
        <v>4</v>
      </c>
      <c r="P26" s="10">
        <v>6</v>
      </c>
      <c r="Q26" s="10">
        <v>4</v>
      </c>
      <c r="R26" s="10">
        <v>4</v>
      </c>
      <c r="S26" s="10">
        <v>1</v>
      </c>
      <c r="T26" s="10">
        <v>2</v>
      </c>
      <c r="U26" s="10">
        <v>2</v>
      </c>
      <c r="V26" s="10">
        <v>2</v>
      </c>
      <c r="W26" s="10">
        <v>1</v>
      </c>
      <c r="X26" s="10">
        <v>0</v>
      </c>
      <c r="Y26" s="10">
        <v>1</v>
      </c>
      <c r="Z26" s="10">
        <v>0</v>
      </c>
      <c r="AA26" s="10">
        <v>0</v>
      </c>
      <c r="AB26" s="10">
        <v>0</v>
      </c>
      <c r="AC26" s="10">
        <v>0</v>
      </c>
      <c r="AD26" s="10">
        <v>1</v>
      </c>
      <c r="AE26" s="10">
        <v>1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3">
        <v>1912.5</v>
      </c>
      <c r="BB26" s="11">
        <v>2059.1</v>
      </c>
      <c r="BC26" s="11">
        <v>872.5</v>
      </c>
    </row>
    <row r="27" spans="2:55" ht="17.100000000000001" customHeight="1" x14ac:dyDescent="0.15">
      <c r="B27" s="364"/>
      <c r="C27" s="364"/>
      <c r="D27" s="55" t="s">
        <v>276</v>
      </c>
      <c r="E27" s="7">
        <v>42</v>
      </c>
      <c r="F27" s="7">
        <v>2</v>
      </c>
      <c r="G27" s="7">
        <v>0</v>
      </c>
      <c r="H27" s="7">
        <v>4</v>
      </c>
      <c r="I27" s="7">
        <v>12</v>
      </c>
      <c r="J27" s="7">
        <v>3</v>
      </c>
      <c r="K27" s="7">
        <v>6</v>
      </c>
      <c r="L27" s="7">
        <v>5</v>
      </c>
      <c r="M27" s="7">
        <v>2</v>
      </c>
      <c r="N27" s="7">
        <v>2</v>
      </c>
      <c r="O27" s="7">
        <v>2</v>
      </c>
      <c r="P27" s="7">
        <v>3</v>
      </c>
      <c r="Q27" s="7">
        <v>1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8">
        <v>1799.5</v>
      </c>
      <c r="BB27" s="9">
        <v>1870.9</v>
      </c>
      <c r="BC27" s="9">
        <v>549.9</v>
      </c>
    </row>
    <row r="28" spans="2:55" ht="17.100000000000001" customHeight="1" x14ac:dyDescent="0.15">
      <c r="B28" s="359" t="s">
        <v>114</v>
      </c>
      <c r="C28" s="375"/>
      <c r="D28" s="376"/>
      <c r="E28" s="7">
        <v>2717</v>
      </c>
      <c r="F28" s="7">
        <v>238</v>
      </c>
      <c r="G28" s="7">
        <v>193</v>
      </c>
      <c r="H28" s="7">
        <v>221</v>
      </c>
      <c r="I28" s="7">
        <v>332</v>
      </c>
      <c r="J28" s="7">
        <v>299</v>
      </c>
      <c r="K28" s="7">
        <v>251</v>
      </c>
      <c r="L28" s="7">
        <v>216</v>
      </c>
      <c r="M28" s="7">
        <v>203</v>
      </c>
      <c r="N28" s="7">
        <v>156</v>
      </c>
      <c r="O28" s="7">
        <v>120</v>
      </c>
      <c r="P28" s="7">
        <v>116</v>
      </c>
      <c r="Q28" s="7">
        <v>96</v>
      </c>
      <c r="R28" s="7">
        <v>65</v>
      </c>
      <c r="S28" s="7">
        <v>60</v>
      </c>
      <c r="T28" s="7">
        <v>41</v>
      </c>
      <c r="U28" s="7">
        <v>25</v>
      </c>
      <c r="V28" s="7">
        <v>9</v>
      </c>
      <c r="W28" s="7">
        <v>18</v>
      </c>
      <c r="X28" s="7">
        <v>13</v>
      </c>
      <c r="Y28" s="7">
        <v>8</v>
      </c>
      <c r="Z28" s="7">
        <v>8</v>
      </c>
      <c r="AA28" s="7">
        <v>7</v>
      </c>
      <c r="AB28" s="7">
        <v>4</v>
      </c>
      <c r="AC28" s="7">
        <v>1</v>
      </c>
      <c r="AD28" s="7">
        <v>1</v>
      </c>
      <c r="AE28" s="7">
        <v>2</v>
      </c>
      <c r="AF28" s="7">
        <v>3</v>
      </c>
      <c r="AG28" s="7">
        <v>1</v>
      </c>
      <c r="AH28" s="7">
        <v>3</v>
      </c>
      <c r="AI28" s="7">
        <v>1</v>
      </c>
      <c r="AJ28" s="7">
        <v>0</v>
      </c>
      <c r="AK28" s="7">
        <v>1</v>
      </c>
      <c r="AL28" s="7">
        <v>0</v>
      </c>
      <c r="AM28" s="7">
        <v>1</v>
      </c>
      <c r="AN28" s="7">
        <v>1</v>
      </c>
      <c r="AO28" s="7">
        <v>0</v>
      </c>
      <c r="AP28" s="7">
        <v>2</v>
      </c>
      <c r="AQ28" s="7">
        <v>0</v>
      </c>
      <c r="AR28" s="7">
        <v>0</v>
      </c>
      <c r="AS28" s="7">
        <v>0</v>
      </c>
      <c r="AT28" s="7">
        <v>0</v>
      </c>
      <c r="AU28" s="7">
        <v>1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48">
        <v>1856</v>
      </c>
      <c r="BB28" s="9">
        <v>2031.6</v>
      </c>
      <c r="BC28" s="9">
        <v>935.4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94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9" t="s">
        <v>364</v>
      </c>
      <c r="C1" s="29"/>
      <c r="E1" s="29" t="s">
        <v>395</v>
      </c>
      <c r="Q1" s="29" t="s">
        <v>396</v>
      </c>
      <c r="T1" s="29"/>
      <c r="AC1" s="29" t="s">
        <v>396</v>
      </c>
      <c r="AG1" s="29"/>
      <c r="AO1" s="29" t="s">
        <v>396</v>
      </c>
      <c r="AT1" s="29"/>
      <c r="AZ1" s="29"/>
    </row>
    <row r="2" spans="2:54" ht="17.25" customHeight="1" x14ac:dyDescent="0.15">
      <c r="B2" s="1" t="s">
        <v>366</v>
      </c>
    </row>
    <row r="3" spans="2:54" ht="24" customHeight="1" x14ac:dyDescent="0.15">
      <c r="B3" s="307" t="s">
        <v>347</v>
      </c>
      <c r="C3" s="365"/>
      <c r="D3" s="293"/>
      <c r="E3" s="287" t="s">
        <v>92</v>
      </c>
      <c r="F3" s="114"/>
      <c r="G3" s="94">
        <v>1000</v>
      </c>
      <c r="H3" s="94">
        <v>1200</v>
      </c>
      <c r="I3" s="94">
        <v>1400</v>
      </c>
      <c r="J3" s="94">
        <v>1600</v>
      </c>
      <c r="K3" s="94">
        <v>1800</v>
      </c>
      <c r="L3" s="94">
        <v>2000</v>
      </c>
      <c r="M3" s="94">
        <v>2200</v>
      </c>
      <c r="N3" s="94">
        <v>2400</v>
      </c>
      <c r="O3" s="94">
        <v>2600</v>
      </c>
      <c r="P3" s="94">
        <v>2800</v>
      </c>
      <c r="Q3" s="94">
        <v>3000</v>
      </c>
      <c r="R3" s="94">
        <v>3200</v>
      </c>
      <c r="S3" s="94">
        <v>3400</v>
      </c>
      <c r="T3" s="94">
        <v>3600</v>
      </c>
      <c r="U3" s="94">
        <v>3800</v>
      </c>
      <c r="V3" s="94">
        <v>4000</v>
      </c>
      <c r="W3" s="94">
        <v>4200</v>
      </c>
      <c r="X3" s="94">
        <v>4400</v>
      </c>
      <c r="Y3" s="94">
        <v>4600</v>
      </c>
      <c r="Z3" s="94">
        <v>4800</v>
      </c>
      <c r="AA3" s="94">
        <v>5000</v>
      </c>
      <c r="AB3" s="94">
        <v>5200</v>
      </c>
      <c r="AC3" s="94">
        <v>5400</v>
      </c>
      <c r="AD3" s="94">
        <v>5600</v>
      </c>
      <c r="AE3" s="94">
        <v>5800</v>
      </c>
      <c r="AF3" s="94">
        <v>6000</v>
      </c>
      <c r="AG3" s="94">
        <v>6200</v>
      </c>
      <c r="AH3" s="94">
        <v>6400</v>
      </c>
      <c r="AI3" s="94">
        <v>6600</v>
      </c>
      <c r="AJ3" s="94">
        <v>6800</v>
      </c>
      <c r="AK3" s="94">
        <v>7000</v>
      </c>
      <c r="AL3" s="94">
        <v>7200</v>
      </c>
      <c r="AM3" s="94">
        <v>7400</v>
      </c>
      <c r="AN3" s="94">
        <v>7600</v>
      </c>
      <c r="AO3" s="94">
        <v>7800</v>
      </c>
      <c r="AP3" s="94">
        <v>8000</v>
      </c>
      <c r="AQ3" s="94">
        <v>8200</v>
      </c>
      <c r="AR3" s="94">
        <v>8400</v>
      </c>
      <c r="AS3" s="94">
        <v>8600</v>
      </c>
      <c r="AT3" s="94">
        <v>8800</v>
      </c>
      <c r="AU3" s="94">
        <v>9000</v>
      </c>
      <c r="AV3" s="94">
        <v>9200</v>
      </c>
      <c r="AW3" s="94">
        <v>9400</v>
      </c>
      <c r="AX3" s="94">
        <v>9600</v>
      </c>
      <c r="AY3" s="94">
        <v>9800</v>
      </c>
      <c r="AZ3" s="118" t="s">
        <v>302</v>
      </c>
      <c r="BA3" s="377"/>
      <c r="BB3" s="378"/>
    </row>
    <row r="4" spans="2:54" s="35" customFormat="1" ht="12" customHeight="1" x14ac:dyDescent="0.15">
      <c r="B4" s="319" t="s">
        <v>269</v>
      </c>
      <c r="C4" s="373"/>
      <c r="D4" s="320"/>
      <c r="E4" s="288"/>
      <c r="F4" s="65" t="s">
        <v>97</v>
      </c>
      <c r="G4" s="65" t="s">
        <v>97</v>
      </c>
      <c r="H4" s="65" t="s">
        <v>97</v>
      </c>
      <c r="I4" s="65" t="s">
        <v>97</v>
      </c>
      <c r="J4" s="65" t="s">
        <v>97</v>
      </c>
      <c r="K4" s="65" t="s">
        <v>97</v>
      </c>
      <c r="L4" s="65" t="s">
        <v>97</v>
      </c>
      <c r="M4" s="66" t="s">
        <v>97</v>
      </c>
      <c r="N4" s="65" t="s">
        <v>97</v>
      </c>
      <c r="O4" s="65" t="s">
        <v>97</v>
      </c>
      <c r="P4" s="65" t="s">
        <v>97</v>
      </c>
      <c r="Q4" s="65" t="s">
        <v>97</v>
      </c>
      <c r="R4" s="65" t="s">
        <v>97</v>
      </c>
      <c r="S4" s="65" t="s">
        <v>97</v>
      </c>
      <c r="T4" s="65" t="s">
        <v>97</v>
      </c>
      <c r="U4" s="65" t="s">
        <v>288</v>
      </c>
      <c r="V4" s="65" t="s">
        <v>288</v>
      </c>
      <c r="W4" s="65" t="s">
        <v>97</v>
      </c>
      <c r="X4" s="65" t="s">
        <v>97</v>
      </c>
      <c r="Y4" s="65" t="s">
        <v>97</v>
      </c>
      <c r="Z4" s="65" t="s">
        <v>97</v>
      </c>
      <c r="AA4" s="65" t="s">
        <v>97</v>
      </c>
      <c r="AB4" s="65" t="s">
        <v>97</v>
      </c>
      <c r="AC4" s="65" t="s">
        <v>97</v>
      </c>
      <c r="AD4" s="65" t="s">
        <v>97</v>
      </c>
      <c r="AE4" s="65" t="s">
        <v>97</v>
      </c>
      <c r="AF4" s="65" t="s">
        <v>97</v>
      </c>
      <c r="AG4" s="65" t="s">
        <v>97</v>
      </c>
      <c r="AH4" s="65" t="s">
        <v>97</v>
      </c>
      <c r="AI4" s="65" t="s">
        <v>97</v>
      </c>
      <c r="AJ4" s="65" t="s">
        <v>97</v>
      </c>
      <c r="AK4" s="65" t="s">
        <v>97</v>
      </c>
      <c r="AL4" s="65" t="s">
        <v>97</v>
      </c>
      <c r="AM4" s="65" t="s">
        <v>97</v>
      </c>
      <c r="AN4" s="65" t="s">
        <v>97</v>
      </c>
      <c r="AO4" s="65" t="s">
        <v>97</v>
      </c>
      <c r="AP4" s="65" t="s">
        <v>97</v>
      </c>
      <c r="AQ4" s="65" t="s">
        <v>97</v>
      </c>
      <c r="AR4" s="65" t="s">
        <v>97</v>
      </c>
      <c r="AS4" s="65" t="s">
        <v>97</v>
      </c>
      <c r="AT4" s="65" t="s">
        <v>97</v>
      </c>
      <c r="AU4" s="65" t="s">
        <v>97</v>
      </c>
      <c r="AV4" s="65" t="s">
        <v>97</v>
      </c>
      <c r="AW4" s="65" t="s">
        <v>97</v>
      </c>
      <c r="AX4" s="65" t="s">
        <v>97</v>
      </c>
      <c r="AY4" s="65" t="s">
        <v>97</v>
      </c>
      <c r="AZ4" s="65"/>
      <c r="BA4" s="377"/>
      <c r="BB4" s="379"/>
    </row>
    <row r="5" spans="2:54" ht="24" customHeight="1" x14ac:dyDescent="0.15">
      <c r="B5" s="321"/>
      <c r="C5" s="374"/>
      <c r="D5" s="318"/>
      <c r="E5" s="289"/>
      <c r="F5" s="99" t="s">
        <v>301</v>
      </c>
      <c r="G5" s="100">
        <v>1200</v>
      </c>
      <c r="H5" s="100">
        <v>1400</v>
      </c>
      <c r="I5" s="100">
        <v>1600</v>
      </c>
      <c r="J5" s="100">
        <v>1800</v>
      </c>
      <c r="K5" s="100">
        <v>2000</v>
      </c>
      <c r="L5" s="100">
        <v>2200</v>
      </c>
      <c r="M5" s="100">
        <v>2400</v>
      </c>
      <c r="N5" s="100">
        <v>2600</v>
      </c>
      <c r="O5" s="100">
        <v>2800</v>
      </c>
      <c r="P5" s="100">
        <v>3000</v>
      </c>
      <c r="Q5" s="100">
        <v>3200</v>
      </c>
      <c r="R5" s="100">
        <v>3400</v>
      </c>
      <c r="S5" s="100">
        <v>3600</v>
      </c>
      <c r="T5" s="100">
        <v>3800</v>
      </c>
      <c r="U5" s="100">
        <v>4000</v>
      </c>
      <c r="V5" s="100">
        <v>4200</v>
      </c>
      <c r="W5" s="100">
        <v>4400</v>
      </c>
      <c r="X5" s="100">
        <v>4600</v>
      </c>
      <c r="Y5" s="100">
        <v>4800</v>
      </c>
      <c r="Z5" s="100">
        <v>5000</v>
      </c>
      <c r="AA5" s="100">
        <v>5200</v>
      </c>
      <c r="AB5" s="100">
        <v>5400</v>
      </c>
      <c r="AC5" s="100">
        <v>5600</v>
      </c>
      <c r="AD5" s="100">
        <v>5800</v>
      </c>
      <c r="AE5" s="100">
        <v>6000</v>
      </c>
      <c r="AF5" s="100">
        <v>6200</v>
      </c>
      <c r="AG5" s="100">
        <v>6400</v>
      </c>
      <c r="AH5" s="100">
        <v>6600</v>
      </c>
      <c r="AI5" s="100">
        <v>6800</v>
      </c>
      <c r="AJ5" s="100">
        <v>7000</v>
      </c>
      <c r="AK5" s="100">
        <v>7200</v>
      </c>
      <c r="AL5" s="100">
        <v>7400</v>
      </c>
      <c r="AM5" s="100">
        <v>7600</v>
      </c>
      <c r="AN5" s="100">
        <v>7800</v>
      </c>
      <c r="AO5" s="100">
        <v>8000</v>
      </c>
      <c r="AP5" s="100">
        <v>8200</v>
      </c>
      <c r="AQ5" s="100">
        <v>8400</v>
      </c>
      <c r="AR5" s="100">
        <v>8600</v>
      </c>
      <c r="AS5" s="100">
        <v>8800</v>
      </c>
      <c r="AT5" s="100">
        <v>9000</v>
      </c>
      <c r="AU5" s="100">
        <v>9200</v>
      </c>
      <c r="AV5" s="100">
        <v>9400</v>
      </c>
      <c r="AW5" s="100">
        <v>9600</v>
      </c>
      <c r="AX5" s="100">
        <v>9800</v>
      </c>
      <c r="AY5" s="100">
        <v>10000</v>
      </c>
      <c r="AZ5" s="119"/>
      <c r="BA5" s="191"/>
      <c r="BB5" s="191"/>
    </row>
    <row r="6" spans="2:54" ht="17.100000000000001" customHeight="1" x14ac:dyDescent="0.15">
      <c r="B6" s="360" t="s">
        <v>92</v>
      </c>
      <c r="C6" s="361"/>
      <c r="D6" s="362"/>
      <c r="E6" s="9">
        <v>100</v>
      </c>
      <c r="F6" s="9">
        <v>6.1599903182863365</v>
      </c>
      <c r="G6" s="9">
        <v>4.7561418371051678</v>
      </c>
      <c r="H6" s="9">
        <v>5.6395982088829726</v>
      </c>
      <c r="I6" s="9">
        <v>7.9874137722376863</v>
      </c>
      <c r="J6" s="9">
        <v>8.2173544717414977</v>
      </c>
      <c r="K6" s="9">
        <v>7.8542902093670586</v>
      </c>
      <c r="L6" s="9">
        <v>7.382306668280286</v>
      </c>
      <c r="M6" s="9">
        <v>6.619871717293961</v>
      </c>
      <c r="N6" s="9">
        <v>6.2205010286820768</v>
      </c>
      <c r="O6" s="9">
        <v>5.6153939247246765</v>
      </c>
      <c r="P6" s="9">
        <v>5.0223889628464242</v>
      </c>
      <c r="Q6" s="9">
        <v>4.2599540118600991</v>
      </c>
      <c r="R6" s="9">
        <v>3.2675783613699627</v>
      </c>
      <c r="S6" s="9">
        <v>3.3038847876074064</v>
      </c>
      <c r="T6" s="9">
        <v>2.5656541207793779</v>
      </c>
      <c r="U6" s="9">
        <v>2.2994069950381215</v>
      </c>
      <c r="V6" s="9">
        <v>1.5853806123683891</v>
      </c>
      <c r="W6" s="9">
        <v>1.6216870386058333</v>
      </c>
      <c r="X6" s="9">
        <v>1.234418492073097</v>
      </c>
      <c r="Y6" s="9">
        <v>1.294929202468837</v>
      </c>
      <c r="Z6" s="9">
        <v>0.91976279801524874</v>
      </c>
      <c r="AA6" s="9">
        <v>0.66561781435314049</v>
      </c>
      <c r="AB6" s="9">
        <v>0.75033280890717657</v>
      </c>
      <c r="AC6" s="9">
        <v>0.36306426237444028</v>
      </c>
      <c r="AD6" s="9">
        <v>0.52039210940336444</v>
      </c>
      <c r="AE6" s="9">
        <v>0.45988139900762437</v>
      </c>
      <c r="AF6" s="9">
        <v>0.38726854653273629</v>
      </c>
      <c r="AG6" s="9">
        <v>0.36306426237444028</v>
      </c>
      <c r="AH6" s="9">
        <v>0.41147283069103235</v>
      </c>
      <c r="AI6" s="9">
        <v>0.38726854653273629</v>
      </c>
      <c r="AJ6" s="9">
        <v>0.15732784702892411</v>
      </c>
      <c r="AK6" s="9">
        <v>0.19363427326636815</v>
      </c>
      <c r="AL6" s="9">
        <v>0.1452257049497761</v>
      </c>
      <c r="AM6" s="9">
        <v>0.19363427326636815</v>
      </c>
      <c r="AN6" s="9">
        <v>0.1452257049497761</v>
      </c>
      <c r="AO6" s="9">
        <v>0.20573641534551618</v>
      </c>
      <c r="AP6" s="9">
        <v>0.16942998910807214</v>
      </c>
      <c r="AQ6" s="9">
        <v>0.10891927871233209</v>
      </c>
      <c r="AR6" s="9">
        <v>0.10891927871233209</v>
      </c>
      <c r="AS6" s="9">
        <v>1.2102142079148009E-2</v>
      </c>
      <c r="AT6" s="9">
        <v>9.6817136633184073E-2</v>
      </c>
      <c r="AU6" s="9">
        <v>8.4714994554036069E-2</v>
      </c>
      <c r="AV6" s="9">
        <v>3.6306426237444026E-2</v>
      </c>
      <c r="AW6" s="9">
        <v>6.051071039574004E-2</v>
      </c>
      <c r="AX6" s="9">
        <v>3.6306426237444026E-2</v>
      </c>
      <c r="AY6" s="9">
        <v>2.4204284158296018E-2</v>
      </c>
      <c r="AZ6" s="9">
        <v>8.4714994554036069E-2</v>
      </c>
    </row>
    <row r="7" spans="2:54" ht="17.100000000000001" customHeight="1" x14ac:dyDescent="0.15">
      <c r="B7" s="358" t="s">
        <v>270</v>
      </c>
      <c r="C7" s="375"/>
      <c r="D7" s="376"/>
      <c r="E7" s="9">
        <v>100</v>
      </c>
      <c r="F7" s="9">
        <v>4.8864046159394157</v>
      </c>
      <c r="G7" s="9">
        <v>3.6062026685899751</v>
      </c>
      <c r="H7" s="9">
        <v>4.4175982690227187</v>
      </c>
      <c r="I7" s="9">
        <v>5.9141723764875582</v>
      </c>
      <c r="J7" s="9">
        <v>6.8517850703209522</v>
      </c>
      <c r="K7" s="9">
        <v>7.1763433104940502</v>
      </c>
      <c r="L7" s="9">
        <v>7.1042192571222502</v>
      </c>
      <c r="M7" s="9">
        <v>6.2026685899747562</v>
      </c>
      <c r="N7" s="9">
        <v>6.4551027767760543</v>
      </c>
      <c r="O7" s="9">
        <v>6.2026685899747562</v>
      </c>
      <c r="P7" s="9">
        <v>5.3912729895420117</v>
      </c>
      <c r="Q7" s="9">
        <v>4.6159394157951681</v>
      </c>
      <c r="R7" s="9">
        <v>3.6963577353047241</v>
      </c>
      <c r="S7" s="9">
        <v>3.8406058420483231</v>
      </c>
      <c r="T7" s="9">
        <v>3.0833032816444286</v>
      </c>
      <c r="U7" s="9">
        <v>2.9751172015867291</v>
      </c>
      <c r="V7" s="9">
        <v>2.1997836278398846</v>
      </c>
      <c r="W7" s="9">
        <v>2.0915975477821855</v>
      </c>
      <c r="X7" s="9">
        <v>1.6047601875225386</v>
      </c>
      <c r="Y7" s="9">
        <v>1.7850703209520375</v>
      </c>
      <c r="Z7" s="9">
        <v>1.2261089073205915</v>
      </c>
      <c r="AA7" s="9">
        <v>0.86548864046159402</v>
      </c>
      <c r="AB7" s="9">
        <v>1.0457987738910928</v>
      </c>
      <c r="AC7" s="9">
        <v>0.52289938694554638</v>
      </c>
      <c r="AD7" s="9">
        <v>0.75730256040389465</v>
      </c>
      <c r="AE7" s="9">
        <v>0.64911648034619551</v>
      </c>
      <c r="AF7" s="9">
        <v>0.52289938694554638</v>
      </c>
      <c r="AG7" s="9">
        <v>0.52289938694554638</v>
      </c>
      <c r="AH7" s="9">
        <v>0.55896141363144614</v>
      </c>
      <c r="AI7" s="9">
        <v>0.55896141363144614</v>
      </c>
      <c r="AJ7" s="9">
        <v>0.23440317345834838</v>
      </c>
      <c r="AK7" s="9">
        <v>0.27046520014424813</v>
      </c>
      <c r="AL7" s="9">
        <v>0.2163721601153985</v>
      </c>
      <c r="AM7" s="9">
        <v>0.27046520014424813</v>
      </c>
      <c r="AN7" s="9">
        <v>0.1983411467724486</v>
      </c>
      <c r="AO7" s="9">
        <v>0.30652722683014788</v>
      </c>
      <c r="AP7" s="9">
        <v>0.2163721601153985</v>
      </c>
      <c r="AQ7" s="9">
        <v>0.16227912008654888</v>
      </c>
      <c r="AR7" s="9">
        <v>0.16227912008654888</v>
      </c>
      <c r="AS7" s="9">
        <v>1.8031013342949875E-2</v>
      </c>
      <c r="AT7" s="9">
        <v>0.144248106743599</v>
      </c>
      <c r="AU7" s="9">
        <v>0.10818608005769925</v>
      </c>
      <c r="AV7" s="9">
        <v>5.4093040028849626E-2</v>
      </c>
      <c r="AW7" s="9">
        <v>9.0155066714749377E-2</v>
      </c>
      <c r="AX7" s="9">
        <v>5.4093040028849626E-2</v>
      </c>
      <c r="AY7" s="9">
        <v>3.6062026685899751E-2</v>
      </c>
      <c r="AZ7" s="9">
        <v>0.12621709340064913</v>
      </c>
    </row>
    <row r="8" spans="2:54" ht="17.100000000000001" customHeight="1" x14ac:dyDescent="0.15">
      <c r="B8" s="257"/>
      <c r="C8" s="358" t="s">
        <v>271</v>
      </c>
      <c r="D8" s="376"/>
      <c r="E8" s="11">
        <v>100</v>
      </c>
      <c r="F8" s="11">
        <v>4.2873696407879489</v>
      </c>
      <c r="G8" s="11">
        <v>3.1286210892236386</v>
      </c>
      <c r="H8" s="11">
        <v>3.7949015063731171</v>
      </c>
      <c r="I8" s="11">
        <v>4.5480880648899182</v>
      </c>
      <c r="J8" s="11">
        <v>6.0254924681344146</v>
      </c>
      <c r="K8" s="11">
        <v>6.0254924681344146</v>
      </c>
      <c r="L8" s="11">
        <v>6.3151796060254926</v>
      </c>
      <c r="M8" s="11">
        <v>5.5040556199304751</v>
      </c>
      <c r="N8" s="11">
        <v>5.9385863267670915</v>
      </c>
      <c r="O8" s="11">
        <v>5.793742757821553</v>
      </c>
      <c r="P8" s="11">
        <v>5.3592120509849366</v>
      </c>
      <c r="Q8" s="11">
        <v>4.9536500579374279</v>
      </c>
      <c r="R8" s="11">
        <v>4.084588644264195</v>
      </c>
      <c r="S8" s="11">
        <v>4.3453070683661643</v>
      </c>
      <c r="T8" s="11">
        <v>3.563151796060255</v>
      </c>
      <c r="U8" s="11">
        <v>3.5921205098493627</v>
      </c>
      <c r="V8" s="11">
        <v>2.3464658169177288</v>
      </c>
      <c r="W8" s="11">
        <v>2.6940903823870221</v>
      </c>
      <c r="X8" s="11">
        <v>2.0567786790266513</v>
      </c>
      <c r="Y8" s="11">
        <v>2.2885283893395134</v>
      </c>
      <c r="Z8" s="11">
        <v>1.4484356894553883</v>
      </c>
      <c r="AA8" s="11">
        <v>1.1587485515643106</v>
      </c>
      <c r="AB8" s="11">
        <v>1.3325608342989572</v>
      </c>
      <c r="AC8" s="11">
        <v>0.69524913093858631</v>
      </c>
      <c r="AD8" s="11">
        <v>0.89803012746234068</v>
      </c>
      <c r="AE8" s="11">
        <v>0.95596755504055619</v>
      </c>
      <c r="AF8" s="11">
        <v>0.75318655851680183</v>
      </c>
      <c r="AG8" s="11">
        <v>0.75318655851680183</v>
      </c>
      <c r="AH8" s="11">
        <v>0.89803012746234068</v>
      </c>
      <c r="AI8" s="11">
        <v>0.78215527230590964</v>
      </c>
      <c r="AJ8" s="11">
        <v>0.37659327925840091</v>
      </c>
      <c r="AK8" s="11">
        <v>0.37659327925840091</v>
      </c>
      <c r="AL8" s="11">
        <v>0.28968713789107764</v>
      </c>
      <c r="AM8" s="11">
        <v>0.37659327925840091</v>
      </c>
      <c r="AN8" s="11">
        <v>0.26071842410196988</v>
      </c>
      <c r="AO8" s="11">
        <v>0.37659327925840091</v>
      </c>
      <c r="AP8" s="11">
        <v>0.3186558516801854</v>
      </c>
      <c r="AQ8" s="11">
        <v>0.26071842410196988</v>
      </c>
      <c r="AR8" s="11">
        <v>0.14484356894553882</v>
      </c>
      <c r="AS8" s="11">
        <v>2.8968713789107762E-2</v>
      </c>
      <c r="AT8" s="11">
        <v>0.20278099652375434</v>
      </c>
      <c r="AU8" s="11">
        <v>0.17381228273464658</v>
      </c>
      <c r="AV8" s="11">
        <v>5.7937427578215524E-2</v>
      </c>
      <c r="AW8" s="11">
        <v>0.11587485515643105</v>
      </c>
      <c r="AX8" s="11">
        <v>5.7937427578215524E-2</v>
      </c>
      <c r="AY8" s="11">
        <v>5.7937427578215524E-2</v>
      </c>
      <c r="AZ8" s="11">
        <v>0.20278099652375434</v>
      </c>
    </row>
    <row r="9" spans="2:54" ht="17.100000000000001" customHeight="1" x14ac:dyDescent="0.15">
      <c r="B9" s="257"/>
      <c r="C9" s="257"/>
      <c r="D9" s="55" t="s">
        <v>272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0.56497175141242939</v>
      </c>
      <c r="R9" s="11">
        <v>1.1299435028248588</v>
      </c>
      <c r="S9" s="11">
        <v>0</v>
      </c>
      <c r="T9" s="11">
        <v>2.2598870056497176</v>
      </c>
      <c r="U9" s="11">
        <v>3.9548022598870061</v>
      </c>
      <c r="V9" s="11">
        <v>3.9548022598870061</v>
      </c>
      <c r="W9" s="11">
        <v>3.9548022598870061</v>
      </c>
      <c r="X9" s="11">
        <v>2.8248587570621471</v>
      </c>
      <c r="Y9" s="11">
        <v>5.0847457627118651</v>
      </c>
      <c r="Z9" s="11">
        <v>5.6497175141242941</v>
      </c>
      <c r="AA9" s="11">
        <v>2.8248587570621471</v>
      </c>
      <c r="AB9" s="11">
        <v>3.9548022598870061</v>
      </c>
      <c r="AC9" s="11">
        <v>2.8248587570621471</v>
      </c>
      <c r="AD9" s="11">
        <v>4.5197740112994351</v>
      </c>
      <c r="AE9" s="11">
        <v>6.2146892655367232</v>
      </c>
      <c r="AF9" s="11">
        <v>5.6497175141242941</v>
      </c>
      <c r="AG9" s="11">
        <v>3.9548022598870061</v>
      </c>
      <c r="AH9" s="11">
        <v>4.5197740112994351</v>
      </c>
      <c r="AI9" s="11">
        <v>5.0847457627118651</v>
      </c>
      <c r="AJ9" s="11">
        <v>2.8248587570621471</v>
      </c>
      <c r="AK9" s="11">
        <v>2.8248587570621471</v>
      </c>
      <c r="AL9" s="11">
        <v>0.56497175141242939</v>
      </c>
      <c r="AM9" s="11">
        <v>2.8248587570621471</v>
      </c>
      <c r="AN9" s="11">
        <v>2.8248587570621471</v>
      </c>
      <c r="AO9" s="11">
        <v>3.3898305084745761</v>
      </c>
      <c r="AP9" s="11">
        <v>3.3898305084745761</v>
      </c>
      <c r="AQ9" s="11">
        <v>1.6949152542372881</v>
      </c>
      <c r="AR9" s="11">
        <v>1.1299435028248588</v>
      </c>
      <c r="AS9" s="11">
        <v>0.56497175141242939</v>
      </c>
      <c r="AT9" s="11">
        <v>2.2598870056497176</v>
      </c>
      <c r="AU9" s="11">
        <v>2.2598870056497176</v>
      </c>
      <c r="AV9" s="11">
        <v>0.56497175141242939</v>
      </c>
      <c r="AW9" s="11">
        <v>2.2598870056497176</v>
      </c>
      <c r="AX9" s="11">
        <v>0</v>
      </c>
      <c r="AY9" s="11">
        <v>0.56497175141242939</v>
      </c>
      <c r="AZ9" s="11">
        <v>1.1299435028248588</v>
      </c>
    </row>
    <row r="10" spans="2:54" ht="17.100000000000001" customHeight="1" x14ac:dyDescent="0.15">
      <c r="B10" s="257"/>
      <c r="C10" s="257"/>
      <c r="D10" s="55" t="s">
        <v>273</v>
      </c>
      <c r="E10" s="11">
        <v>100</v>
      </c>
      <c r="F10" s="11">
        <v>0.14771048744460857</v>
      </c>
      <c r="G10" s="11">
        <v>0</v>
      </c>
      <c r="H10" s="11">
        <v>0</v>
      </c>
      <c r="I10" s="11">
        <v>0.29542097488921715</v>
      </c>
      <c r="J10" s="11">
        <v>0.73855243722304276</v>
      </c>
      <c r="K10" s="11">
        <v>1.4771048744460855</v>
      </c>
      <c r="L10" s="11">
        <v>2.5110782865583459</v>
      </c>
      <c r="M10" s="11">
        <v>2.954209748892171</v>
      </c>
      <c r="N10" s="11">
        <v>3.2496307237813884</v>
      </c>
      <c r="O10" s="11">
        <v>3.9881831610044314</v>
      </c>
      <c r="P10" s="11">
        <v>6.0561299852289512</v>
      </c>
      <c r="Q10" s="11">
        <v>4.1358936484490396</v>
      </c>
      <c r="R10" s="11">
        <v>4.8744460856720826</v>
      </c>
      <c r="S10" s="11">
        <v>7.0901033973412115</v>
      </c>
      <c r="T10" s="11">
        <v>5.1698670605613</v>
      </c>
      <c r="U10" s="11">
        <v>6.0561299852289512</v>
      </c>
      <c r="V10" s="11">
        <v>4.8744460856720826</v>
      </c>
      <c r="W10" s="11">
        <v>5.7607090103397338</v>
      </c>
      <c r="X10" s="11">
        <v>5.6129985228951256</v>
      </c>
      <c r="Y10" s="11">
        <v>5.4652880354505173</v>
      </c>
      <c r="Z10" s="11">
        <v>2.954209748892171</v>
      </c>
      <c r="AA10" s="11">
        <v>2.954209748892171</v>
      </c>
      <c r="AB10" s="11">
        <v>3.3973412112259975</v>
      </c>
      <c r="AC10" s="11">
        <v>1.3293943870014771</v>
      </c>
      <c r="AD10" s="11">
        <v>1.9202363367799113</v>
      </c>
      <c r="AE10" s="11">
        <v>1.6248153618906942</v>
      </c>
      <c r="AF10" s="11">
        <v>1.3293943870014771</v>
      </c>
      <c r="AG10" s="11">
        <v>2.0679468242245198</v>
      </c>
      <c r="AH10" s="11">
        <v>2.6587887740029541</v>
      </c>
      <c r="AI10" s="11">
        <v>1.3293943870014771</v>
      </c>
      <c r="AJ10" s="11">
        <v>1.0339734121122599</v>
      </c>
      <c r="AK10" s="11">
        <v>1.0339734121122599</v>
      </c>
      <c r="AL10" s="11">
        <v>0.73855243722304276</v>
      </c>
      <c r="AM10" s="11">
        <v>0.88626292466765144</v>
      </c>
      <c r="AN10" s="11">
        <v>0.29542097488921715</v>
      </c>
      <c r="AO10" s="11">
        <v>0.88626292466765144</v>
      </c>
      <c r="AP10" s="11">
        <v>0.59084194977843429</v>
      </c>
      <c r="AQ10" s="11">
        <v>0.73855243722304276</v>
      </c>
      <c r="AR10" s="11">
        <v>0.29542097488921715</v>
      </c>
      <c r="AS10" s="11">
        <v>0</v>
      </c>
      <c r="AT10" s="11">
        <v>0.29542097488921715</v>
      </c>
      <c r="AU10" s="11">
        <v>0.14771048744460857</v>
      </c>
      <c r="AV10" s="11">
        <v>0.14771048744460857</v>
      </c>
      <c r="AW10" s="11">
        <v>0</v>
      </c>
      <c r="AX10" s="11">
        <v>0.14771048744460857</v>
      </c>
      <c r="AY10" s="11">
        <v>0</v>
      </c>
      <c r="AZ10" s="11">
        <v>0.73855243722304276</v>
      </c>
    </row>
    <row r="11" spans="2:54" ht="17.100000000000001" customHeight="1" x14ac:dyDescent="0.15">
      <c r="B11" s="257"/>
      <c r="C11" s="257"/>
      <c r="D11" s="55" t="s">
        <v>274</v>
      </c>
      <c r="E11" s="11">
        <v>100</v>
      </c>
      <c r="F11" s="11">
        <v>0.43541364296081275</v>
      </c>
      <c r="G11" s="11">
        <v>0.43541364296081275</v>
      </c>
      <c r="H11" s="11">
        <v>1.8867924528301887</v>
      </c>
      <c r="I11" s="11">
        <v>3.1930333817126266</v>
      </c>
      <c r="J11" s="11">
        <v>4.6444121915820027</v>
      </c>
      <c r="K11" s="11">
        <v>6.966618287373004</v>
      </c>
      <c r="L11" s="11">
        <v>5.9506531204644411</v>
      </c>
      <c r="M11" s="11">
        <v>7.8374455732946293</v>
      </c>
      <c r="N11" s="11">
        <v>7.1117561683599426</v>
      </c>
      <c r="O11" s="11">
        <v>6.0957910014513788</v>
      </c>
      <c r="P11" s="11">
        <v>7.8374455732946293</v>
      </c>
      <c r="Q11" s="11">
        <v>6.5312046444121918</v>
      </c>
      <c r="R11" s="11">
        <v>5.8055152394775034</v>
      </c>
      <c r="S11" s="11">
        <v>5.5152394775036289</v>
      </c>
      <c r="T11" s="11">
        <v>4.7895500725689404</v>
      </c>
      <c r="U11" s="11">
        <v>4.6444121915820027</v>
      </c>
      <c r="V11" s="11">
        <v>2.7576197387518144</v>
      </c>
      <c r="W11" s="11">
        <v>3.1930333817126266</v>
      </c>
      <c r="X11" s="11">
        <v>2.467343976777939</v>
      </c>
      <c r="Y11" s="11">
        <v>2.0319303338171264</v>
      </c>
      <c r="Z11" s="11">
        <v>1.741654571843251</v>
      </c>
      <c r="AA11" s="11">
        <v>1.0159651669085632</v>
      </c>
      <c r="AB11" s="11">
        <v>1.1611030478955007</v>
      </c>
      <c r="AC11" s="11">
        <v>0.58055152394775034</v>
      </c>
      <c r="AD11" s="11">
        <v>1.1611030478955007</v>
      </c>
      <c r="AE11" s="11">
        <v>0.8708272859216255</v>
      </c>
      <c r="AF11" s="11">
        <v>0.58055152394775034</v>
      </c>
      <c r="AG11" s="11">
        <v>0.43541364296081275</v>
      </c>
      <c r="AH11" s="11">
        <v>0.43541364296081275</v>
      </c>
      <c r="AI11" s="11">
        <v>0.58055152394775034</v>
      </c>
      <c r="AJ11" s="11">
        <v>0</v>
      </c>
      <c r="AK11" s="11">
        <v>0</v>
      </c>
      <c r="AL11" s="11">
        <v>0.29027576197387517</v>
      </c>
      <c r="AM11" s="11">
        <v>0.29027576197387517</v>
      </c>
      <c r="AN11" s="11">
        <v>0</v>
      </c>
      <c r="AO11" s="11">
        <v>0</v>
      </c>
      <c r="AP11" s="11">
        <v>0.14513788098693758</v>
      </c>
      <c r="AQ11" s="11">
        <v>0</v>
      </c>
      <c r="AR11" s="11">
        <v>0.14513788098693758</v>
      </c>
      <c r="AS11" s="11">
        <v>0</v>
      </c>
      <c r="AT11" s="11">
        <v>0.14513788098693758</v>
      </c>
      <c r="AU11" s="11">
        <v>0</v>
      </c>
      <c r="AV11" s="11">
        <v>0</v>
      </c>
      <c r="AW11" s="11">
        <v>0</v>
      </c>
      <c r="AX11" s="11">
        <v>0.14513788098693758</v>
      </c>
      <c r="AY11" s="11">
        <v>0.14513788098693758</v>
      </c>
      <c r="AZ11" s="11">
        <v>0</v>
      </c>
    </row>
    <row r="12" spans="2:54" ht="17.100000000000001" customHeight="1" x14ac:dyDescent="0.15">
      <c r="B12" s="257"/>
      <c r="C12" s="257"/>
      <c r="D12" s="55" t="s">
        <v>275</v>
      </c>
      <c r="E12" s="11">
        <v>100</v>
      </c>
      <c r="F12" s="11">
        <v>2.9940119760479043</v>
      </c>
      <c r="G12" s="11">
        <v>3.5928143712574849</v>
      </c>
      <c r="H12" s="11">
        <v>3.3532934131736525</v>
      </c>
      <c r="I12" s="11">
        <v>5.1497005988023954</v>
      </c>
      <c r="J12" s="11">
        <v>6.706586826347305</v>
      </c>
      <c r="K12" s="11">
        <v>8.1437125748502996</v>
      </c>
      <c r="L12" s="11">
        <v>9.2215568862275443</v>
      </c>
      <c r="M12" s="11">
        <v>7.0658682634730532</v>
      </c>
      <c r="N12" s="11">
        <v>8.7425149700598812</v>
      </c>
      <c r="O12" s="11">
        <v>8.023952095808383</v>
      </c>
      <c r="P12" s="11">
        <v>5.8682634730538927</v>
      </c>
      <c r="Q12" s="11">
        <v>7.5449101796407181</v>
      </c>
      <c r="R12" s="11">
        <v>5.0299401197604787</v>
      </c>
      <c r="S12" s="11">
        <v>4.0718562874251498</v>
      </c>
      <c r="T12" s="11">
        <v>3.8323353293413174</v>
      </c>
      <c r="U12" s="11">
        <v>2.874251497005988</v>
      </c>
      <c r="V12" s="11">
        <v>1.437125748502994</v>
      </c>
      <c r="W12" s="11">
        <v>1.7964071856287425</v>
      </c>
      <c r="X12" s="11">
        <v>0.71856287425149701</v>
      </c>
      <c r="Y12" s="11">
        <v>1.0778443113772456</v>
      </c>
      <c r="Z12" s="11">
        <v>0.3592814371257485</v>
      </c>
      <c r="AA12" s="11">
        <v>0.47904191616766467</v>
      </c>
      <c r="AB12" s="11">
        <v>0.3592814371257485</v>
      </c>
      <c r="AC12" s="11">
        <v>0.23952095808383234</v>
      </c>
      <c r="AD12" s="11">
        <v>0.11976047904191617</v>
      </c>
      <c r="AE12" s="11">
        <v>0.23952095808383234</v>
      </c>
      <c r="AF12" s="11">
        <v>0</v>
      </c>
      <c r="AG12" s="11">
        <v>0.23952095808383234</v>
      </c>
      <c r="AH12" s="11">
        <v>0</v>
      </c>
      <c r="AI12" s="11">
        <v>0.11976047904191617</v>
      </c>
      <c r="AJ12" s="11">
        <v>0.11976047904191617</v>
      </c>
      <c r="AK12" s="11">
        <v>0</v>
      </c>
      <c r="AL12" s="11">
        <v>0.23952095808383234</v>
      </c>
      <c r="AM12" s="11">
        <v>0</v>
      </c>
      <c r="AN12" s="11">
        <v>0</v>
      </c>
      <c r="AO12" s="11">
        <v>0.11976047904191617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0.11976047904191617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</row>
    <row r="13" spans="2:54" ht="17.100000000000001" customHeight="1" x14ac:dyDescent="0.15">
      <c r="B13" s="257"/>
      <c r="C13" s="257"/>
      <c r="D13" s="55" t="s">
        <v>276</v>
      </c>
      <c r="E13" s="11">
        <v>100</v>
      </c>
      <c r="F13" s="11">
        <v>8.2089552238805972</v>
      </c>
      <c r="G13" s="11">
        <v>3.4328358208955225</v>
      </c>
      <c r="H13" s="11">
        <v>7.0149253731343286</v>
      </c>
      <c r="I13" s="11">
        <v>7.3134328358208958</v>
      </c>
      <c r="J13" s="11">
        <v>9.5522388059701502</v>
      </c>
      <c r="K13" s="11">
        <v>7.1641791044776122</v>
      </c>
      <c r="L13" s="11">
        <v>8.2089552238805972</v>
      </c>
      <c r="M13" s="11">
        <v>5.3731343283582085</v>
      </c>
      <c r="N13" s="11">
        <v>7.0149253731343286</v>
      </c>
      <c r="O13" s="11">
        <v>7.3134328358208958</v>
      </c>
      <c r="P13" s="11">
        <v>4.4776119402985071</v>
      </c>
      <c r="Q13" s="11">
        <v>4.7761194029850751</v>
      </c>
      <c r="R13" s="11">
        <v>2.5373134328358207</v>
      </c>
      <c r="S13" s="11">
        <v>4.0298507462686564</v>
      </c>
      <c r="T13" s="11">
        <v>1.9402985074626864</v>
      </c>
      <c r="U13" s="11">
        <v>2.6865671641791042</v>
      </c>
      <c r="V13" s="11">
        <v>1.3432835820895521</v>
      </c>
      <c r="W13" s="11">
        <v>1.1940298507462688</v>
      </c>
      <c r="X13" s="11">
        <v>0.59701492537313439</v>
      </c>
      <c r="Y13" s="11">
        <v>1.3432835820895521</v>
      </c>
      <c r="Z13" s="11">
        <v>0.74626865671641784</v>
      </c>
      <c r="AA13" s="11">
        <v>0.59701492537313439</v>
      </c>
      <c r="AB13" s="11">
        <v>0.59701492537313439</v>
      </c>
      <c r="AC13" s="11">
        <v>0.59701492537313439</v>
      </c>
      <c r="AD13" s="11">
        <v>0</v>
      </c>
      <c r="AE13" s="11">
        <v>0.1492537313432836</v>
      </c>
      <c r="AF13" s="11">
        <v>0.44776119402985076</v>
      </c>
      <c r="AG13" s="11">
        <v>0</v>
      </c>
      <c r="AH13" s="11">
        <v>0.29850746268656719</v>
      </c>
      <c r="AI13" s="11">
        <v>0.44776119402985076</v>
      </c>
      <c r="AJ13" s="11">
        <v>0</v>
      </c>
      <c r="AK13" s="11">
        <v>0.1492537313432836</v>
      </c>
      <c r="AL13" s="11">
        <v>0</v>
      </c>
      <c r="AM13" s="11">
        <v>0</v>
      </c>
      <c r="AN13" s="11">
        <v>0.29850746268656719</v>
      </c>
      <c r="AO13" s="11">
        <v>0</v>
      </c>
      <c r="AP13" s="11">
        <v>0</v>
      </c>
      <c r="AQ13" s="11">
        <v>0.1492537313432836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</row>
    <row r="14" spans="2:54" ht="17.100000000000001" customHeight="1" x14ac:dyDescent="0.15">
      <c r="B14" s="257"/>
      <c r="C14" s="257"/>
      <c r="D14" s="55" t="s">
        <v>277</v>
      </c>
      <c r="E14" s="11">
        <v>100</v>
      </c>
      <c r="F14" s="11">
        <v>15.936254980079681</v>
      </c>
      <c r="G14" s="11">
        <v>10.756972111553784</v>
      </c>
      <c r="H14" s="11">
        <v>9.9601593625498008</v>
      </c>
      <c r="I14" s="11">
        <v>10.756972111553784</v>
      </c>
      <c r="J14" s="11">
        <v>11.952191235059761</v>
      </c>
      <c r="K14" s="11">
        <v>5.9760956175298805</v>
      </c>
      <c r="L14" s="11">
        <v>9.1633466135458175</v>
      </c>
      <c r="M14" s="11">
        <v>3.9840637450199203</v>
      </c>
      <c r="N14" s="11">
        <v>3.9840637450199203</v>
      </c>
      <c r="O14" s="11">
        <v>3.5856573705179287</v>
      </c>
      <c r="P14" s="11">
        <v>3.1872509960159361</v>
      </c>
      <c r="Q14" s="11">
        <v>0.79681274900398402</v>
      </c>
      <c r="R14" s="11">
        <v>2.3904382470119523</v>
      </c>
      <c r="S14" s="11">
        <v>1.1952191235059761</v>
      </c>
      <c r="T14" s="11">
        <v>1.9920318725099602</v>
      </c>
      <c r="U14" s="11">
        <v>0.79681274900398402</v>
      </c>
      <c r="V14" s="11">
        <v>0.39840637450199201</v>
      </c>
      <c r="W14" s="11">
        <v>0.79681274900398402</v>
      </c>
      <c r="X14" s="11">
        <v>0.39840637450199201</v>
      </c>
      <c r="Y14" s="11">
        <v>0</v>
      </c>
      <c r="Z14" s="11">
        <v>0</v>
      </c>
      <c r="AA14" s="11">
        <v>0</v>
      </c>
      <c r="AB14" s="11">
        <v>0.39840637450199201</v>
      </c>
      <c r="AC14" s="11">
        <v>0</v>
      </c>
      <c r="AD14" s="11">
        <v>0.39840637450199201</v>
      </c>
      <c r="AE14" s="11">
        <v>0.79681274900398402</v>
      </c>
      <c r="AF14" s="11">
        <v>0</v>
      </c>
      <c r="AG14" s="11">
        <v>0</v>
      </c>
      <c r="AH14" s="11">
        <v>0</v>
      </c>
      <c r="AI14" s="11">
        <v>0.39840637450199201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</row>
    <row r="15" spans="2:54" ht="17.100000000000001" customHeight="1" x14ac:dyDescent="0.15">
      <c r="B15" s="257"/>
      <c r="C15" s="364"/>
      <c r="D15" s="55" t="s">
        <v>278</v>
      </c>
      <c r="E15" s="11">
        <v>100</v>
      </c>
      <c r="F15" s="11">
        <v>15.686274509803921</v>
      </c>
      <c r="G15" s="11">
        <v>16.33986928104575</v>
      </c>
      <c r="H15" s="11">
        <v>11.76470588235294</v>
      </c>
      <c r="I15" s="11">
        <v>9.1503267973856204</v>
      </c>
      <c r="J15" s="11">
        <v>13.725490196078432</v>
      </c>
      <c r="K15" s="11">
        <v>12.418300653594772</v>
      </c>
      <c r="L15" s="11">
        <v>3.2679738562091507</v>
      </c>
      <c r="M15" s="11">
        <v>7.18954248366013</v>
      </c>
      <c r="N15" s="11">
        <v>2.6143790849673203</v>
      </c>
      <c r="O15" s="11">
        <v>3.9215686274509802</v>
      </c>
      <c r="P15" s="11">
        <v>1.9607843137254901</v>
      </c>
      <c r="Q15" s="11">
        <v>0</v>
      </c>
      <c r="R15" s="11">
        <v>0.65359477124183007</v>
      </c>
      <c r="S15" s="11">
        <v>0</v>
      </c>
      <c r="T15" s="11">
        <v>0.65359477124183007</v>
      </c>
      <c r="U15" s="11">
        <v>0</v>
      </c>
      <c r="V15" s="11">
        <v>0</v>
      </c>
      <c r="W15" s="11">
        <v>0</v>
      </c>
      <c r="X15" s="11">
        <v>0</v>
      </c>
      <c r="Y15" s="11">
        <v>0.65359477124183007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57"/>
      <c r="C16" s="357" t="s">
        <v>279</v>
      </c>
      <c r="D16" s="362"/>
      <c r="E16" s="11">
        <v>100</v>
      </c>
      <c r="F16" s="11">
        <v>6.3002680965147455</v>
      </c>
      <c r="G16" s="11">
        <v>4.088471849865952</v>
      </c>
      <c r="H16" s="11">
        <v>4.9597855227882039</v>
      </c>
      <c r="I16" s="11">
        <v>7.3726541554959777</v>
      </c>
      <c r="J16" s="11">
        <v>7.5737265415549597</v>
      </c>
      <c r="K16" s="11">
        <v>9.249329758713138</v>
      </c>
      <c r="L16" s="11">
        <v>8.4450402144772116</v>
      </c>
      <c r="M16" s="11">
        <v>7.439678284182305</v>
      </c>
      <c r="N16" s="11">
        <v>7.5067024128686324</v>
      </c>
      <c r="O16" s="11">
        <v>7.3726541554959777</v>
      </c>
      <c r="P16" s="11">
        <v>5.6970509383378021</v>
      </c>
      <c r="Q16" s="11">
        <v>3.9544235924932973</v>
      </c>
      <c r="R16" s="11">
        <v>2.8820375335120643</v>
      </c>
      <c r="S16" s="11">
        <v>3.7533512064343162</v>
      </c>
      <c r="T16" s="11">
        <v>2.5469168900804289</v>
      </c>
      <c r="U16" s="11">
        <v>1.8096514745308312</v>
      </c>
      <c r="V16" s="11">
        <v>1.8096514745308312</v>
      </c>
      <c r="W16" s="11">
        <v>1.0053619302949062</v>
      </c>
      <c r="X16" s="11">
        <v>0.87131367292225204</v>
      </c>
      <c r="Y16" s="11">
        <v>1.1394101876675604</v>
      </c>
      <c r="Z16" s="11">
        <v>0.73726541554959779</v>
      </c>
      <c r="AA16" s="11">
        <v>0.40214477211796246</v>
      </c>
      <c r="AB16" s="11">
        <v>0.60321715817694366</v>
      </c>
      <c r="AC16" s="11">
        <v>0.26809651474530832</v>
      </c>
      <c r="AD16" s="11">
        <v>0.46916890080428952</v>
      </c>
      <c r="AE16" s="11">
        <v>0.13404825737265416</v>
      </c>
      <c r="AF16" s="11">
        <v>6.7024128686327081E-2</v>
      </c>
      <c r="AG16" s="11">
        <v>0.20107238605898123</v>
      </c>
      <c r="AH16" s="11">
        <v>0</v>
      </c>
      <c r="AI16" s="11">
        <v>0.26809651474530832</v>
      </c>
      <c r="AJ16" s="11">
        <v>0</v>
      </c>
      <c r="AK16" s="11">
        <v>0.13404825737265416</v>
      </c>
      <c r="AL16" s="11">
        <v>6.7024128686327081E-2</v>
      </c>
      <c r="AM16" s="11">
        <v>0.13404825737265416</v>
      </c>
      <c r="AN16" s="11">
        <v>6.7024128686327081E-2</v>
      </c>
      <c r="AO16" s="11">
        <v>0.13404825737265416</v>
      </c>
      <c r="AP16" s="11">
        <v>6.7024128686327081E-2</v>
      </c>
      <c r="AQ16" s="11">
        <v>0</v>
      </c>
      <c r="AR16" s="11">
        <v>0.26809651474530832</v>
      </c>
      <c r="AS16" s="11">
        <v>0</v>
      </c>
      <c r="AT16" s="11">
        <v>6.7024128686327081E-2</v>
      </c>
      <c r="AU16" s="11">
        <v>0</v>
      </c>
      <c r="AV16" s="11">
        <v>6.7024128686327081E-2</v>
      </c>
      <c r="AW16" s="11">
        <v>6.7024128686327081E-2</v>
      </c>
      <c r="AX16" s="11">
        <v>0</v>
      </c>
      <c r="AY16" s="11">
        <v>0</v>
      </c>
      <c r="AZ16" s="11">
        <v>0</v>
      </c>
    </row>
    <row r="17" spans="2:52" ht="17.100000000000001" customHeight="1" x14ac:dyDescent="0.15">
      <c r="B17" s="257"/>
      <c r="C17" s="257"/>
      <c r="D17" s="55" t="s">
        <v>272</v>
      </c>
      <c r="E17" s="11">
        <v>100</v>
      </c>
      <c r="F17" s="11">
        <v>0.71942446043165476</v>
      </c>
      <c r="G17" s="11">
        <v>1.079136690647482</v>
      </c>
      <c r="H17" s="11">
        <v>3.9568345323741005</v>
      </c>
      <c r="I17" s="11">
        <v>6.1151079136690649</v>
      </c>
      <c r="J17" s="11">
        <v>4.6762589928057556</v>
      </c>
      <c r="K17" s="11">
        <v>7.9136690647482011</v>
      </c>
      <c r="L17" s="11">
        <v>7.5539568345323742</v>
      </c>
      <c r="M17" s="11">
        <v>7.1942446043165464</v>
      </c>
      <c r="N17" s="11">
        <v>10.791366906474821</v>
      </c>
      <c r="O17" s="11">
        <v>10.791366906474821</v>
      </c>
      <c r="P17" s="11">
        <v>8.9928057553956826</v>
      </c>
      <c r="Q17" s="11">
        <v>5.0359712230215825</v>
      </c>
      <c r="R17" s="11">
        <v>6.1151079136690649</v>
      </c>
      <c r="S17" s="11">
        <v>5.0359712230215825</v>
      </c>
      <c r="T17" s="11">
        <v>2.877697841726619</v>
      </c>
      <c r="U17" s="11">
        <v>2.877697841726619</v>
      </c>
      <c r="V17" s="11">
        <v>1.7985611510791366</v>
      </c>
      <c r="W17" s="11">
        <v>1.4388489208633095</v>
      </c>
      <c r="X17" s="11">
        <v>1.079136690647482</v>
      </c>
      <c r="Y17" s="11">
        <v>1.4388489208633095</v>
      </c>
      <c r="Z17" s="11">
        <v>0.35971223021582738</v>
      </c>
      <c r="AA17" s="11">
        <v>0</v>
      </c>
      <c r="AB17" s="11">
        <v>0.35971223021582738</v>
      </c>
      <c r="AC17" s="11">
        <v>0.35971223021582738</v>
      </c>
      <c r="AD17" s="11">
        <v>0.35971223021582738</v>
      </c>
      <c r="AE17" s="11">
        <v>0</v>
      </c>
      <c r="AF17" s="11">
        <v>0</v>
      </c>
      <c r="AG17" s="11">
        <v>0</v>
      </c>
      <c r="AH17" s="11">
        <v>0</v>
      </c>
      <c r="AI17" s="11">
        <v>0.35971223021582738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0.35971223021582738</v>
      </c>
      <c r="AQ17" s="11">
        <v>0</v>
      </c>
      <c r="AR17" s="11">
        <v>0.35971223021582738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57"/>
      <c r="C18" s="257"/>
      <c r="D18" s="55" t="s">
        <v>273</v>
      </c>
      <c r="E18" s="11">
        <v>100</v>
      </c>
      <c r="F18" s="11">
        <v>3.6842105263157889</v>
      </c>
      <c r="G18" s="11">
        <v>2.6315789473684208</v>
      </c>
      <c r="H18" s="11">
        <v>3.1578947368421053</v>
      </c>
      <c r="I18" s="11">
        <v>5.7894736842105265</v>
      </c>
      <c r="J18" s="11">
        <v>5.7894736842105265</v>
      </c>
      <c r="K18" s="11">
        <v>12.105263157894736</v>
      </c>
      <c r="L18" s="11">
        <v>7.6315789473684212</v>
      </c>
      <c r="M18" s="11">
        <v>6.3157894736842106</v>
      </c>
      <c r="N18" s="11">
        <v>9.4736842105263168</v>
      </c>
      <c r="O18" s="11">
        <v>7.8947368421052628</v>
      </c>
      <c r="P18" s="11">
        <v>4.4736842105263159</v>
      </c>
      <c r="Q18" s="11">
        <v>4.7368421052631584</v>
      </c>
      <c r="R18" s="11">
        <v>3.1578947368421053</v>
      </c>
      <c r="S18" s="11">
        <v>4.2105263157894735</v>
      </c>
      <c r="T18" s="11">
        <v>3.9473684210526314</v>
      </c>
      <c r="U18" s="11">
        <v>1.5789473684210527</v>
      </c>
      <c r="V18" s="11">
        <v>3.9473684210526314</v>
      </c>
      <c r="W18" s="11">
        <v>1.0526315789473684</v>
      </c>
      <c r="X18" s="11">
        <v>1.3157894736842104</v>
      </c>
      <c r="Y18" s="11">
        <v>1.8421052631578945</v>
      </c>
      <c r="Z18" s="11">
        <v>0.78947368421052633</v>
      </c>
      <c r="AA18" s="11">
        <v>0.52631578947368418</v>
      </c>
      <c r="AB18" s="11">
        <v>0.78947368421052633</v>
      </c>
      <c r="AC18" s="11">
        <v>0.26315789473684209</v>
      </c>
      <c r="AD18" s="11">
        <v>0.52631578947368418</v>
      </c>
      <c r="AE18" s="11">
        <v>0</v>
      </c>
      <c r="AF18" s="11">
        <v>0.26315789473684209</v>
      </c>
      <c r="AG18" s="11">
        <v>0.26315789473684209</v>
      </c>
      <c r="AH18" s="11">
        <v>0</v>
      </c>
      <c r="AI18" s="11">
        <v>0.52631578947368418</v>
      </c>
      <c r="AJ18" s="11">
        <v>0</v>
      </c>
      <c r="AK18" s="11">
        <v>0</v>
      </c>
      <c r="AL18" s="11">
        <v>0</v>
      </c>
      <c r="AM18" s="11">
        <v>0.52631578947368418</v>
      </c>
      <c r="AN18" s="11">
        <v>0.26315789473684209</v>
      </c>
      <c r="AO18" s="11">
        <v>0.26315789473684209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0.26315789473684209</v>
      </c>
      <c r="AW18" s="11">
        <v>0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57"/>
      <c r="C19" s="257"/>
      <c r="D19" s="55" t="s">
        <v>274</v>
      </c>
      <c r="E19" s="11">
        <v>100</v>
      </c>
      <c r="F19" s="11">
        <v>8.695652173913043</v>
      </c>
      <c r="G19" s="11">
        <v>3.2608695652173911</v>
      </c>
      <c r="H19" s="11">
        <v>3.2608695652173911</v>
      </c>
      <c r="I19" s="11">
        <v>6.1594202898550732</v>
      </c>
      <c r="J19" s="11">
        <v>10.869565217391305</v>
      </c>
      <c r="K19" s="11">
        <v>9.0579710144927539</v>
      </c>
      <c r="L19" s="11">
        <v>9.0579710144927539</v>
      </c>
      <c r="M19" s="11">
        <v>9.4202898550724647</v>
      </c>
      <c r="N19" s="11">
        <v>4.7101449275362324</v>
      </c>
      <c r="O19" s="11">
        <v>7.2463768115942031</v>
      </c>
      <c r="P19" s="11">
        <v>6.8840579710144931</v>
      </c>
      <c r="Q19" s="11">
        <v>2.5362318840579712</v>
      </c>
      <c r="R19" s="11">
        <v>1.4492753623188406</v>
      </c>
      <c r="S19" s="11">
        <v>5.0724637681159424</v>
      </c>
      <c r="T19" s="11">
        <v>1.8115942028985508</v>
      </c>
      <c r="U19" s="11">
        <v>1.4492753623188406</v>
      </c>
      <c r="V19" s="11">
        <v>0.72463768115942029</v>
      </c>
      <c r="W19" s="11">
        <v>1.0869565217391304</v>
      </c>
      <c r="X19" s="11">
        <v>0.72463768115942029</v>
      </c>
      <c r="Y19" s="11">
        <v>0.72463768115942029</v>
      </c>
      <c r="Z19" s="11">
        <v>1.0869565217391304</v>
      </c>
      <c r="AA19" s="11">
        <v>0.36231884057971014</v>
      </c>
      <c r="AB19" s="11">
        <v>0.72463768115942029</v>
      </c>
      <c r="AC19" s="11">
        <v>0.72463768115942029</v>
      </c>
      <c r="AD19" s="11">
        <v>0.36231884057971014</v>
      </c>
      <c r="AE19" s="11">
        <v>0.72463768115942029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0.36231884057971014</v>
      </c>
      <c r="AL19" s="11">
        <v>0</v>
      </c>
      <c r="AM19" s="11">
        <v>0</v>
      </c>
      <c r="AN19" s="11">
        <v>0</v>
      </c>
      <c r="AO19" s="11">
        <v>0.36231884057971014</v>
      </c>
      <c r="AP19" s="11">
        <v>0</v>
      </c>
      <c r="AQ19" s="11">
        <v>0</v>
      </c>
      <c r="AR19" s="11">
        <v>0.72463768115942029</v>
      </c>
      <c r="AS19" s="11">
        <v>0</v>
      </c>
      <c r="AT19" s="11">
        <v>0</v>
      </c>
      <c r="AU19" s="11">
        <v>0</v>
      </c>
      <c r="AV19" s="11">
        <v>0</v>
      </c>
      <c r="AW19" s="11">
        <v>0.36231884057971014</v>
      </c>
      <c r="AX19" s="11">
        <v>0</v>
      </c>
      <c r="AY19" s="11">
        <v>0</v>
      </c>
      <c r="AZ19" s="11">
        <v>0</v>
      </c>
    </row>
    <row r="20" spans="2:52" ht="17.100000000000001" customHeight="1" x14ac:dyDescent="0.15">
      <c r="B20" s="257"/>
      <c r="C20" s="257"/>
      <c r="D20" s="55" t="s">
        <v>275</v>
      </c>
      <c r="E20" s="11">
        <v>100</v>
      </c>
      <c r="F20" s="11">
        <v>10.060975609756099</v>
      </c>
      <c r="G20" s="11">
        <v>5.4878048780487809</v>
      </c>
      <c r="H20" s="11">
        <v>7.6219512195121952</v>
      </c>
      <c r="I20" s="11">
        <v>10.975609756097562</v>
      </c>
      <c r="J20" s="11">
        <v>10.060975609756099</v>
      </c>
      <c r="K20" s="11">
        <v>7.01219512195122</v>
      </c>
      <c r="L20" s="11">
        <v>10.060975609756099</v>
      </c>
      <c r="M20" s="11">
        <v>8.2317073170731714</v>
      </c>
      <c r="N20" s="11">
        <v>5.4878048780487809</v>
      </c>
      <c r="O20" s="11">
        <v>5.4878048780487809</v>
      </c>
      <c r="P20" s="11">
        <v>5.4878048780487809</v>
      </c>
      <c r="Q20" s="11">
        <v>3.6585365853658534</v>
      </c>
      <c r="R20" s="11">
        <v>1.2195121951219512</v>
      </c>
      <c r="S20" s="11">
        <v>1.524390243902439</v>
      </c>
      <c r="T20" s="11">
        <v>1.2195121951219512</v>
      </c>
      <c r="U20" s="11">
        <v>1.2195121951219512</v>
      </c>
      <c r="V20" s="11">
        <v>0.6097560975609756</v>
      </c>
      <c r="W20" s="11">
        <v>0.6097560975609756</v>
      </c>
      <c r="X20" s="11">
        <v>0.3048780487804878</v>
      </c>
      <c r="Y20" s="11">
        <v>0.91463414634146334</v>
      </c>
      <c r="Z20" s="11">
        <v>0.6097560975609756</v>
      </c>
      <c r="AA20" s="11">
        <v>0.6097560975609756</v>
      </c>
      <c r="AB20" s="11">
        <v>0.6097560975609756</v>
      </c>
      <c r="AC20" s="11">
        <v>0</v>
      </c>
      <c r="AD20" s="11">
        <v>0.3048780487804878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0.3048780487804878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0.3048780487804878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57"/>
      <c r="C21" s="364"/>
      <c r="D21" s="55" t="s">
        <v>276</v>
      </c>
      <c r="E21" s="11">
        <v>100</v>
      </c>
      <c r="F21" s="11">
        <v>9.1304347826086953</v>
      </c>
      <c r="G21" s="11">
        <v>9.1304347826086953</v>
      </c>
      <c r="H21" s="11">
        <v>7.3913043478260869</v>
      </c>
      <c r="I21" s="11">
        <v>7.8260869565217401</v>
      </c>
      <c r="J21" s="11">
        <v>6.5217391304347823</v>
      </c>
      <c r="K21" s="11">
        <v>9.5652173913043477</v>
      </c>
      <c r="L21" s="11">
        <v>7.8260869565217401</v>
      </c>
      <c r="M21" s="11">
        <v>6.0869565217391308</v>
      </c>
      <c r="N21" s="11">
        <v>6.5217391304347823</v>
      </c>
      <c r="O21" s="11">
        <v>5.2173913043478262</v>
      </c>
      <c r="P21" s="11">
        <v>2.6086956521739131</v>
      </c>
      <c r="Q21" s="11">
        <v>3.4782608695652173</v>
      </c>
      <c r="R21" s="11">
        <v>2.6086956521739131</v>
      </c>
      <c r="S21" s="11">
        <v>3.0434782608695654</v>
      </c>
      <c r="T21" s="11">
        <v>2.6086956521739131</v>
      </c>
      <c r="U21" s="11">
        <v>2.1739130434782608</v>
      </c>
      <c r="V21" s="11">
        <v>1.3043478260869565</v>
      </c>
      <c r="W21" s="11">
        <v>0.86956521739130432</v>
      </c>
      <c r="X21" s="11">
        <v>0.86956521739130432</v>
      </c>
      <c r="Y21" s="11">
        <v>0.43478260869565216</v>
      </c>
      <c r="Z21" s="11">
        <v>0.86956521739130432</v>
      </c>
      <c r="AA21" s="11">
        <v>0.43478260869565216</v>
      </c>
      <c r="AB21" s="11">
        <v>0.43478260869565216</v>
      </c>
      <c r="AC21" s="11">
        <v>0</v>
      </c>
      <c r="AD21" s="11">
        <v>0.86956521739130432</v>
      </c>
      <c r="AE21" s="11">
        <v>0</v>
      </c>
      <c r="AF21" s="11">
        <v>0</v>
      </c>
      <c r="AG21" s="11">
        <v>0.86956521739130432</v>
      </c>
      <c r="AH21" s="11">
        <v>0</v>
      </c>
      <c r="AI21" s="11">
        <v>0.43478260869565216</v>
      </c>
      <c r="AJ21" s="11">
        <v>0</v>
      </c>
      <c r="AK21" s="11">
        <v>0.43478260869565216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0.43478260869565216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57"/>
      <c r="C22" s="357" t="s">
        <v>280</v>
      </c>
      <c r="D22" s="362"/>
      <c r="E22" s="11">
        <v>100</v>
      </c>
      <c r="F22" s="11">
        <v>4.8172757475083063</v>
      </c>
      <c r="G22" s="11">
        <v>5.1495016611295679</v>
      </c>
      <c r="H22" s="11">
        <v>6.6445182724252501</v>
      </c>
      <c r="I22" s="11">
        <v>10.132890365448505</v>
      </c>
      <c r="J22" s="11">
        <v>9.8006644518272434</v>
      </c>
      <c r="K22" s="11">
        <v>8.6378737541528228</v>
      </c>
      <c r="L22" s="11">
        <v>8.3056478405315612</v>
      </c>
      <c r="M22" s="11">
        <v>7.1428571428571423</v>
      </c>
      <c r="N22" s="11">
        <v>6.8106312292358808</v>
      </c>
      <c r="O22" s="11">
        <v>5.6478405315614619</v>
      </c>
      <c r="P22" s="11">
        <v>4.8172757475083063</v>
      </c>
      <c r="Q22" s="11">
        <v>4.3189368770764114</v>
      </c>
      <c r="R22" s="11">
        <v>3.4883720930232558</v>
      </c>
      <c r="S22" s="11">
        <v>1.1627906976744187</v>
      </c>
      <c r="T22" s="11">
        <v>1.6611295681063125</v>
      </c>
      <c r="U22" s="11">
        <v>2.3255813953488373</v>
      </c>
      <c r="V22" s="11">
        <v>2.3255813953488373</v>
      </c>
      <c r="W22" s="11">
        <v>1.3289036544850499</v>
      </c>
      <c r="X22" s="11">
        <v>0.83056478405315626</v>
      </c>
      <c r="Y22" s="11">
        <v>0.49833887043189368</v>
      </c>
      <c r="Z22" s="11">
        <v>1.1627906976744187</v>
      </c>
      <c r="AA22" s="11">
        <v>0.33222591362126247</v>
      </c>
      <c r="AB22" s="11">
        <v>0.49833887043189368</v>
      </c>
      <c r="AC22" s="11">
        <v>0.16611295681063123</v>
      </c>
      <c r="AD22" s="11">
        <v>0.66445182724252494</v>
      </c>
      <c r="AE22" s="11">
        <v>0.16611295681063123</v>
      </c>
      <c r="AF22" s="11">
        <v>0.33222591362126247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0.16611295681063123</v>
      </c>
      <c r="AM22" s="11">
        <v>0</v>
      </c>
      <c r="AN22" s="11">
        <v>0.16611295681063123</v>
      </c>
      <c r="AO22" s="11">
        <v>0.33222591362126247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0.16611295681063123</v>
      </c>
      <c r="AY22" s="11">
        <v>0</v>
      </c>
      <c r="AZ22" s="11">
        <v>0</v>
      </c>
    </row>
    <row r="23" spans="2:52" ht="17.100000000000001" customHeight="1" x14ac:dyDescent="0.15">
      <c r="B23" s="257"/>
      <c r="C23" s="257"/>
      <c r="D23" s="55" t="s">
        <v>272</v>
      </c>
      <c r="E23" s="11">
        <v>100</v>
      </c>
      <c r="F23" s="11">
        <v>0.91743119266055051</v>
      </c>
      <c r="G23" s="11">
        <v>0.91743119266055051</v>
      </c>
      <c r="H23" s="11">
        <v>2.7522935779816518</v>
      </c>
      <c r="I23" s="11">
        <v>3.669724770642202</v>
      </c>
      <c r="J23" s="11">
        <v>4.5871559633027523</v>
      </c>
      <c r="K23" s="11">
        <v>5.5045871559633035</v>
      </c>
      <c r="L23" s="11">
        <v>9.1743119266055047</v>
      </c>
      <c r="M23" s="11">
        <v>4.5871559633027523</v>
      </c>
      <c r="N23" s="11">
        <v>10.091743119266056</v>
      </c>
      <c r="O23" s="11">
        <v>8.2568807339449553</v>
      </c>
      <c r="P23" s="11">
        <v>5.5045871559633035</v>
      </c>
      <c r="Q23" s="11">
        <v>5.5045871559633035</v>
      </c>
      <c r="R23" s="11">
        <v>4.5871559633027523</v>
      </c>
      <c r="S23" s="11">
        <v>0</v>
      </c>
      <c r="T23" s="11">
        <v>1.834862385321101</v>
      </c>
      <c r="U23" s="11">
        <v>5.5045871559633035</v>
      </c>
      <c r="V23" s="11">
        <v>5.5045871559633035</v>
      </c>
      <c r="W23" s="11">
        <v>3.669724770642202</v>
      </c>
      <c r="X23" s="11">
        <v>2.7522935779816518</v>
      </c>
      <c r="Y23" s="11">
        <v>0.91743119266055051</v>
      </c>
      <c r="Z23" s="11">
        <v>5.5045871559633035</v>
      </c>
      <c r="AA23" s="11">
        <v>0</v>
      </c>
      <c r="AB23" s="11">
        <v>0.91743119266055051</v>
      </c>
      <c r="AC23" s="11">
        <v>0.91743119266055051</v>
      </c>
      <c r="AD23" s="11">
        <v>0.91743119266055051</v>
      </c>
      <c r="AE23" s="11">
        <v>0</v>
      </c>
      <c r="AF23" s="11">
        <v>0.91743119266055051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0.91743119266055051</v>
      </c>
      <c r="AM23" s="11">
        <v>0</v>
      </c>
      <c r="AN23" s="11">
        <v>0.91743119266055051</v>
      </c>
      <c r="AO23" s="11">
        <v>1.834862385321101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0.91743119266055051</v>
      </c>
      <c r="AY23" s="11">
        <v>0</v>
      </c>
      <c r="AZ23" s="11">
        <v>0</v>
      </c>
    </row>
    <row r="24" spans="2:52" ht="17.100000000000001" customHeight="1" x14ac:dyDescent="0.15">
      <c r="B24" s="257"/>
      <c r="C24" s="257"/>
      <c r="D24" s="55" t="s">
        <v>273</v>
      </c>
      <c r="E24" s="11">
        <v>100</v>
      </c>
      <c r="F24" s="11">
        <v>2.4390243902439024</v>
      </c>
      <c r="G24" s="11">
        <v>2.4390243902439024</v>
      </c>
      <c r="H24" s="11">
        <v>3.6585365853658534</v>
      </c>
      <c r="I24" s="11">
        <v>7.3170731707317067</v>
      </c>
      <c r="J24" s="11">
        <v>14.02439024390244</v>
      </c>
      <c r="K24" s="11">
        <v>7.3170731707317067</v>
      </c>
      <c r="L24" s="11">
        <v>8.536585365853659</v>
      </c>
      <c r="M24" s="11">
        <v>6.7073170731707323</v>
      </c>
      <c r="N24" s="11">
        <v>8.536585365853659</v>
      </c>
      <c r="O24" s="11">
        <v>7.3170731707317067</v>
      </c>
      <c r="P24" s="11">
        <v>4.2682926829268295</v>
      </c>
      <c r="Q24" s="11">
        <v>4.8780487804878048</v>
      </c>
      <c r="R24" s="11">
        <v>4.8780487804878048</v>
      </c>
      <c r="S24" s="11">
        <v>2.4390243902439024</v>
      </c>
      <c r="T24" s="11">
        <v>2.4390243902439024</v>
      </c>
      <c r="U24" s="11">
        <v>3.0487804878048781</v>
      </c>
      <c r="V24" s="11">
        <v>3.0487804878048781</v>
      </c>
      <c r="W24" s="11">
        <v>1.2195121951219512</v>
      </c>
      <c r="X24" s="11">
        <v>1.2195121951219512</v>
      </c>
      <c r="Y24" s="11">
        <v>0</v>
      </c>
      <c r="Z24" s="11">
        <v>0.6097560975609756</v>
      </c>
      <c r="AA24" s="11">
        <v>1.2195121951219512</v>
      </c>
      <c r="AB24" s="11">
        <v>1.2195121951219512</v>
      </c>
      <c r="AC24" s="11">
        <v>0</v>
      </c>
      <c r="AD24" s="11">
        <v>1.2195121951219512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</row>
    <row r="25" spans="2:52" ht="17.100000000000001" customHeight="1" x14ac:dyDescent="0.15">
      <c r="B25" s="257"/>
      <c r="C25" s="257"/>
      <c r="D25" s="55" t="s">
        <v>274</v>
      </c>
      <c r="E25" s="11">
        <v>100</v>
      </c>
      <c r="F25" s="11">
        <v>12.403100775193799</v>
      </c>
      <c r="G25" s="11">
        <v>8.5271317829457356</v>
      </c>
      <c r="H25" s="11">
        <v>10.852713178294573</v>
      </c>
      <c r="I25" s="11">
        <v>10.852713178294573</v>
      </c>
      <c r="J25" s="11">
        <v>10.077519379844961</v>
      </c>
      <c r="K25" s="11">
        <v>5.4263565891472867</v>
      </c>
      <c r="L25" s="11">
        <v>6.2015503875968996</v>
      </c>
      <c r="M25" s="11">
        <v>6.9767441860465116</v>
      </c>
      <c r="N25" s="11">
        <v>2.3255813953488373</v>
      </c>
      <c r="O25" s="11">
        <v>5.4263565891472867</v>
      </c>
      <c r="P25" s="11">
        <v>5.4263565891472867</v>
      </c>
      <c r="Q25" s="11">
        <v>5.4263565891472867</v>
      </c>
      <c r="R25" s="11">
        <v>3.1007751937984498</v>
      </c>
      <c r="S25" s="11">
        <v>1.5503875968992249</v>
      </c>
      <c r="T25" s="11">
        <v>1.5503875968992249</v>
      </c>
      <c r="U25" s="11">
        <v>0.77519379844961245</v>
      </c>
      <c r="V25" s="11">
        <v>0.77519379844961245</v>
      </c>
      <c r="W25" s="11">
        <v>0.77519379844961245</v>
      </c>
      <c r="X25" s="11">
        <v>0</v>
      </c>
      <c r="Y25" s="11">
        <v>0.77519379844961245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0.77519379844961245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57"/>
      <c r="C26" s="257"/>
      <c r="D26" s="55" t="s">
        <v>275</v>
      </c>
      <c r="E26" s="11">
        <v>100</v>
      </c>
      <c r="F26" s="11">
        <v>3.79746835443038</v>
      </c>
      <c r="G26" s="11">
        <v>9.4936708860759502</v>
      </c>
      <c r="H26" s="11">
        <v>8.2278481012658222</v>
      </c>
      <c r="I26" s="11">
        <v>12.025316455696203</v>
      </c>
      <c r="J26" s="11">
        <v>9.4936708860759502</v>
      </c>
      <c r="K26" s="11">
        <v>13.291139240506327</v>
      </c>
      <c r="L26" s="11">
        <v>8.2278481012658222</v>
      </c>
      <c r="M26" s="11">
        <v>10.126582278481013</v>
      </c>
      <c r="N26" s="11">
        <v>6.962025316455696</v>
      </c>
      <c r="O26" s="11">
        <v>2.5316455696202533</v>
      </c>
      <c r="P26" s="11">
        <v>3.79746835443038</v>
      </c>
      <c r="Q26" s="11">
        <v>2.5316455696202533</v>
      </c>
      <c r="R26" s="11">
        <v>2.5316455696202533</v>
      </c>
      <c r="S26" s="11">
        <v>0.63291139240506333</v>
      </c>
      <c r="T26" s="11">
        <v>1.2658227848101267</v>
      </c>
      <c r="U26" s="11">
        <v>1.2658227848101267</v>
      </c>
      <c r="V26" s="11">
        <v>1.2658227848101267</v>
      </c>
      <c r="W26" s="11">
        <v>0.63291139240506333</v>
      </c>
      <c r="X26" s="11">
        <v>0</v>
      </c>
      <c r="Y26" s="11">
        <v>0.63291139240506333</v>
      </c>
      <c r="Z26" s="11">
        <v>0</v>
      </c>
      <c r="AA26" s="11">
        <v>0</v>
      </c>
      <c r="AB26" s="11">
        <v>0</v>
      </c>
      <c r="AC26" s="11">
        <v>0</v>
      </c>
      <c r="AD26" s="11">
        <v>0.63291139240506333</v>
      </c>
      <c r="AE26" s="11">
        <v>0.63291139240506333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64"/>
      <c r="C27" s="364"/>
      <c r="D27" s="55" t="s">
        <v>276</v>
      </c>
      <c r="E27" s="9">
        <v>100</v>
      </c>
      <c r="F27" s="9">
        <v>4.7619047619047619</v>
      </c>
      <c r="G27" s="9">
        <v>0</v>
      </c>
      <c r="H27" s="9">
        <v>9.5238095238095237</v>
      </c>
      <c r="I27" s="9">
        <v>28.571428571428569</v>
      </c>
      <c r="J27" s="9">
        <v>7.1428571428571423</v>
      </c>
      <c r="K27" s="9">
        <v>14.285714285714285</v>
      </c>
      <c r="L27" s="9">
        <v>11.904761904761903</v>
      </c>
      <c r="M27" s="9">
        <v>4.7619047619047619</v>
      </c>
      <c r="N27" s="9">
        <v>4.7619047619047619</v>
      </c>
      <c r="O27" s="9">
        <v>4.7619047619047619</v>
      </c>
      <c r="P27" s="9">
        <v>7.1428571428571423</v>
      </c>
      <c r="Q27" s="9">
        <v>2.3809523809523809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60" t="s">
        <v>114</v>
      </c>
      <c r="C28" s="361"/>
      <c r="D28" s="362"/>
      <c r="E28" s="27">
        <v>100</v>
      </c>
      <c r="F28" s="27">
        <v>8.7596613912403392</v>
      </c>
      <c r="G28" s="27">
        <v>7.1034228928965772</v>
      </c>
      <c r="H28" s="27">
        <v>8.133971291866029</v>
      </c>
      <c r="I28" s="27">
        <v>12.219359587780639</v>
      </c>
      <c r="J28" s="27">
        <v>11.004784688995215</v>
      </c>
      <c r="K28" s="27">
        <v>9.2381302907618696</v>
      </c>
      <c r="L28" s="27">
        <v>7.9499447920500552</v>
      </c>
      <c r="M28" s="27">
        <v>7.4714758925285247</v>
      </c>
      <c r="N28" s="27">
        <v>5.741626794258373</v>
      </c>
      <c r="O28" s="27">
        <v>4.4166359955833636</v>
      </c>
      <c r="P28" s="27">
        <v>4.2694147957305857</v>
      </c>
      <c r="Q28" s="27">
        <v>3.5333087964666916</v>
      </c>
      <c r="R28" s="27">
        <v>2.3923444976076556</v>
      </c>
      <c r="S28" s="27">
        <v>2.2083179977916818</v>
      </c>
      <c r="T28" s="27">
        <v>1.5090172984909827</v>
      </c>
      <c r="U28" s="27">
        <v>0.92013249907986738</v>
      </c>
      <c r="V28" s="27">
        <v>0.33124769966875228</v>
      </c>
      <c r="W28" s="27">
        <v>0.66249539933750456</v>
      </c>
      <c r="X28" s="27">
        <v>0.4784688995215311</v>
      </c>
      <c r="Y28" s="27">
        <v>0.29444239970555758</v>
      </c>
      <c r="Z28" s="27">
        <v>0.29444239970555758</v>
      </c>
      <c r="AA28" s="27">
        <v>0.25763709974236293</v>
      </c>
      <c r="AB28" s="27">
        <v>0.14722119985277879</v>
      </c>
      <c r="AC28" s="27">
        <v>3.6805299963194697E-2</v>
      </c>
      <c r="AD28" s="27">
        <v>3.6805299963194697E-2</v>
      </c>
      <c r="AE28" s="27">
        <v>7.3610599926389395E-2</v>
      </c>
      <c r="AF28" s="27">
        <v>0.11041589988958411</v>
      </c>
      <c r="AG28" s="27">
        <v>3.6805299963194697E-2</v>
      </c>
      <c r="AH28" s="27">
        <v>0.11041589988958411</v>
      </c>
      <c r="AI28" s="27">
        <v>3.6805299963194697E-2</v>
      </c>
      <c r="AJ28" s="27">
        <v>0</v>
      </c>
      <c r="AK28" s="27">
        <v>3.6805299963194697E-2</v>
      </c>
      <c r="AL28" s="27">
        <v>0</v>
      </c>
      <c r="AM28" s="27">
        <v>3.6805299963194697E-2</v>
      </c>
      <c r="AN28" s="27">
        <v>3.6805299963194697E-2</v>
      </c>
      <c r="AO28" s="27">
        <v>0</v>
      </c>
      <c r="AP28" s="27">
        <v>7.3610599926389395E-2</v>
      </c>
      <c r="AQ28" s="27">
        <v>0</v>
      </c>
      <c r="AR28" s="27">
        <v>0</v>
      </c>
      <c r="AS28" s="27">
        <v>0</v>
      </c>
      <c r="AT28" s="27">
        <v>0</v>
      </c>
      <c r="AU28" s="27">
        <v>3.6805299963194697E-2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</row>
    <row r="29" spans="2:52" x14ac:dyDescent="0.15">
      <c r="B29" s="190"/>
      <c r="C29" s="190"/>
      <c r="D29" s="190"/>
      <c r="E29" s="192"/>
    </row>
    <row r="30" spans="2:52" x14ac:dyDescent="0.15">
      <c r="F30" s="192"/>
    </row>
    <row r="31" spans="2:52" x14ac:dyDescent="0.15"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</row>
  </sheetData>
  <mergeCells count="15">
    <mergeCell ref="B3:D3"/>
    <mergeCell ref="E3:E5"/>
    <mergeCell ref="BA3:BA4"/>
    <mergeCell ref="BB3:BB4"/>
    <mergeCell ref="B4:D5"/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9" t="s">
        <v>104</v>
      </c>
    </row>
    <row r="2" spans="1:14" ht="17.25" x14ac:dyDescent="0.2">
      <c r="A2"/>
      <c r="B2" s="1" t="s">
        <v>366</v>
      </c>
      <c r="C2" s="2"/>
    </row>
    <row r="3" spans="1:14" s="53" customFormat="1" ht="20.25" customHeight="1" x14ac:dyDescent="0.15">
      <c r="B3" s="281" t="s">
        <v>105</v>
      </c>
      <c r="C3" s="293"/>
      <c r="D3" s="294" t="s">
        <v>92</v>
      </c>
      <c r="E3" s="294" t="s">
        <v>106</v>
      </c>
      <c r="F3" s="294" t="s">
        <v>107</v>
      </c>
      <c r="G3" s="294" t="s">
        <v>108</v>
      </c>
      <c r="H3" s="294" t="s">
        <v>109</v>
      </c>
      <c r="I3" s="294" t="s">
        <v>110</v>
      </c>
      <c r="J3" s="294" t="s">
        <v>111</v>
      </c>
      <c r="K3" s="294" t="s">
        <v>112</v>
      </c>
      <c r="L3" s="294" t="s">
        <v>113</v>
      </c>
      <c r="M3" s="294" t="s">
        <v>114</v>
      </c>
      <c r="N3" s="294" t="s">
        <v>115</v>
      </c>
    </row>
    <row r="4" spans="1:14" ht="14.1" customHeight="1" x14ac:dyDescent="0.15">
      <c r="A4"/>
      <c r="B4" s="242" t="s">
        <v>85</v>
      </c>
      <c r="C4" s="243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4" ht="22.5" customHeight="1" x14ac:dyDescent="0.15">
      <c r="A5"/>
      <c r="B5" s="244"/>
      <c r="C5" s="245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4" ht="12" customHeight="1" x14ac:dyDescent="0.15">
      <c r="A6" s="3"/>
      <c r="B6" s="290" t="s">
        <v>0</v>
      </c>
      <c r="C6" s="254"/>
      <c r="D6" s="45">
        <v>8263</v>
      </c>
      <c r="E6" s="45">
        <v>1758</v>
      </c>
      <c r="F6" s="45">
        <v>255</v>
      </c>
      <c r="G6" s="45">
        <v>3</v>
      </c>
      <c r="H6" s="45">
        <v>5024</v>
      </c>
      <c r="I6" s="45">
        <v>77</v>
      </c>
      <c r="J6" s="45">
        <v>471</v>
      </c>
      <c r="K6" s="45">
        <v>487</v>
      </c>
      <c r="L6" s="45">
        <v>133</v>
      </c>
      <c r="M6" s="45">
        <v>55</v>
      </c>
      <c r="N6" s="45">
        <v>0</v>
      </c>
    </row>
    <row r="7" spans="1:14" ht="12" customHeight="1" x14ac:dyDescent="0.15">
      <c r="A7" s="3"/>
      <c r="B7" s="291" t="s">
        <v>1</v>
      </c>
      <c r="C7" s="252"/>
      <c r="D7" s="45">
        <v>6031</v>
      </c>
      <c r="E7" s="45">
        <v>1357</v>
      </c>
      <c r="F7" s="45">
        <v>156</v>
      </c>
      <c r="G7" s="45">
        <v>0</v>
      </c>
      <c r="H7" s="45">
        <v>3613</v>
      </c>
      <c r="I7" s="45">
        <v>56</v>
      </c>
      <c r="J7" s="45">
        <v>357</v>
      </c>
      <c r="K7" s="45">
        <v>350</v>
      </c>
      <c r="L7" s="45">
        <v>105</v>
      </c>
      <c r="M7" s="45">
        <v>37</v>
      </c>
      <c r="N7" s="45">
        <v>0</v>
      </c>
    </row>
    <row r="8" spans="1:14" ht="12" customHeight="1" x14ac:dyDescent="0.15">
      <c r="B8" s="44"/>
      <c r="C8" s="18" t="s">
        <v>65</v>
      </c>
      <c r="D8" s="10">
        <v>3282</v>
      </c>
      <c r="E8" s="10">
        <v>791</v>
      </c>
      <c r="F8" s="10">
        <v>85</v>
      </c>
      <c r="G8" s="10">
        <v>0</v>
      </c>
      <c r="H8" s="10">
        <v>2024</v>
      </c>
      <c r="I8" s="10">
        <v>17</v>
      </c>
      <c r="J8" s="10">
        <v>104</v>
      </c>
      <c r="K8" s="10">
        <v>169</v>
      </c>
      <c r="L8" s="10">
        <v>67</v>
      </c>
      <c r="M8" s="10">
        <v>25</v>
      </c>
      <c r="N8" s="10">
        <v>0</v>
      </c>
    </row>
    <row r="9" spans="1:14" ht="12" customHeight="1" x14ac:dyDescent="0.15">
      <c r="B9" s="44"/>
      <c r="C9" s="18" t="s">
        <v>66</v>
      </c>
      <c r="D9" s="10">
        <v>1828</v>
      </c>
      <c r="E9" s="10">
        <v>408</v>
      </c>
      <c r="F9" s="10">
        <v>53</v>
      </c>
      <c r="G9" s="10">
        <v>0</v>
      </c>
      <c r="H9" s="10">
        <v>1128</v>
      </c>
      <c r="I9" s="10">
        <v>10</v>
      </c>
      <c r="J9" s="10">
        <v>78</v>
      </c>
      <c r="K9" s="10">
        <v>115</v>
      </c>
      <c r="L9" s="10">
        <v>29</v>
      </c>
      <c r="M9" s="10">
        <v>7</v>
      </c>
      <c r="N9" s="10">
        <v>0</v>
      </c>
    </row>
    <row r="10" spans="1:14" ht="12" customHeight="1" x14ac:dyDescent="0.15">
      <c r="B10" s="44"/>
      <c r="C10" s="18" t="s">
        <v>67</v>
      </c>
      <c r="D10" s="10">
        <v>921</v>
      </c>
      <c r="E10" s="10">
        <v>158</v>
      </c>
      <c r="F10" s="10">
        <v>18</v>
      </c>
      <c r="G10" s="10">
        <v>0</v>
      </c>
      <c r="H10" s="10">
        <v>461</v>
      </c>
      <c r="I10" s="10">
        <v>29</v>
      </c>
      <c r="J10" s="10">
        <v>175</v>
      </c>
      <c r="K10" s="10">
        <v>66</v>
      </c>
      <c r="L10" s="10">
        <v>9</v>
      </c>
      <c r="M10" s="10">
        <v>5</v>
      </c>
      <c r="N10" s="10">
        <v>0</v>
      </c>
    </row>
    <row r="11" spans="1:14" ht="12" customHeight="1" x14ac:dyDescent="0.15">
      <c r="B11" s="292" t="s">
        <v>5</v>
      </c>
      <c r="C11" s="250"/>
      <c r="D11" s="7">
        <v>2232</v>
      </c>
      <c r="E11" s="7">
        <v>401</v>
      </c>
      <c r="F11" s="7">
        <v>99</v>
      </c>
      <c r="G11" s="7">
        <v>3</v>
      </c>
      <c r="H11" s="7">
        <v>1411</v>
      </c>
      <c r="I11" s="7">
        <v>21</v>
      </c>
      <c r="J11" s="7">
        <v>114</v>
      </c>
      <c r="K11" s="7">
        <v>137</v>
      </c>
      <c r="L11" s="7">
        <v>28</v>
      </c>
      <c r="M11" s="7">
        <v>18</v>
      </c>
      <c r="N11" s="7">
        <v>0</v>
      </c>
    </row>
    <row r="12" spans="1:14" ht="12" customHeight="1" x14ac:dyDescent="0.15">
      <c r="B12" s="291" t="s">
        <v>75</v>
      </c>
      <c r="C12" s="252"/>
      <c r="D12" s="10">
        <v>266</v>
      </c>
      <c r="E12" s="10">
        <v>71</v>
      </c>
      <c r="F12" s="10">
        <v>17</v>
      </c>
      <c r="G12" s="10">
        <v>0</v>
      </c>
      <c r="H12" s="10">
        <v>150</v>
      </c>
      <c r="I12" s="10">
        <v>3</v>
      </c>
      <c r="J12" s="10">
        <v>1</v>
      </c>
      <c r="K12" s="10">
        <v>21</v>
      </c>
      <c r="L12" s="10">
        <v>1</v>
      </c>
      <c r="M12" s="10">
        <v>2</v>
      </c>
      <c r="N12" s="10">
        <v>0</v>
      </c>
    </row>
    <row r="13" spans="1:14" ht="12" customHeight="1" x14ac:dyDescent="0.15">
      <c r="B13" s="291" t="s">
        <v>76</v>
      </c>
      <c r="C13" s="252"/>
      <c r="D13" s="10">
        <v>314</v>
      </c>
      <c r="E13" s="10">
        <v>56</v>
      </c>
      <c r="F13" s="10">
        <v>13</v>
      </c>
      <c r="G13" s="10">
        <v>0</v>
      </c>
      <c r="H13" s="10">
        <v>214</v>
      </c>
      <c r="I13" s="10">
        <v>2</v>
      </c>
      <c r="J13" s="10">
        <v>6</v>
      </c>
      <c r="K13" s="10">
        <v>12</v>
      </c>
      <c r="L13" s="10">
        <v>6</v>
      </c>
      <c r="M13" s="10">
        <v>5</v>
      </c>
      <c r="N13" s="10">
        <v>0</v>
      </c>
    </row>
    <row r="14" spans="1:14" ht="12" customHeight="1" x14ac:dyDescent="0.15">
      <c r="B14" s="291" t="s">
        <v>77</v>
      </c>
      <c r="C14" s="252"/>
      <c r="D14" s="10">
        <v>467</v>
      </c>
      <c r="E14" s="10">
        <v>74</v>
      </c>
      <c r="F14" s="10">
        <v>15</v>
      </c>
      <c r="G14" s="10">
        <v>0</v>
      </c>
      <c r="H14" s="10">
        <v>280</v>
      </c>
      <c r="I14" s="10">
        <v>6</v>
      </c>
      <c r="J14" s="10">
        <v>54</v>
      </c>
      <c r="K14" s="10">
        <v>32</v>
      </c>
      <c r="L14" s="10">
        <v>5</v>
      </c>
      <c r="M14" s="10">
        <v>1</v>
      </c>
      <c r="N14" s="10">
        <v>0</v>
      </c>
    </row>
    <row r="15" spans="1:14" ht="12" customHeight="1" x14ac:dyDescent="0.15">
      <c r="B15" s="291" t="s">
        <v>78</v>
      </c>
      <c r="C15" s="252"/>
      <c r="D15" s="10">
        <v>3854</v>
      </c>
      <c r="E15" s="10">
        <v>868</v>
      </c>
      <c r="F15" s="10">
        <v>93</v>
      </c>
      <c r="G15" s="10">
        <v>1</v>
      </c>
      <c r="H15" s="10">
        <v>2361</v>
      </c>
      <c r="I15" s="10">
        <v>24</v>
      </c>
      <c r="J15" s="10">
        <v>188</v>
      </c>
      <c r="K15" s="10">
        <v>216</v>
      </c>
      <c r="L15" s="10">
        <v>72</v>
      </c>
      <c r="M15" s="10">
        <v>31</v>
      </c>
      <c r="N15" s="10">
        <v>0</v>
      </c>
    </row>
    <row r="16" spans="1:14" ht="12" customHeight="1" x14ac:dyDescent="0.15">
      <c r="B16" s="291" t="s">
        <v>79</v>
      </c>
      <c r="C16" s="252"/>
      <c r="D16" s="10">
        <v>707</v>
      </c>
      <c r="E16" s="10">
        <v>131</v>
      </c>
      <c r="F16" s="10">
        <v>15</v>
      </c>
      <c r="G16" s="10">
        <v>0</v>
      </c>
      <c r="H16" s="10">
        <v>349</v>
      </c>
      <c r="I16" s="10">
        <v>27</v>
      </c>
      <c r="J16" s="10">
        <v>120</v>
      </c>
      <c r="K16" s="10">
        <v>54</v>
      </c>
      <c r="L16" s="10">
        <v>8</v>
      </c>
      <c r="M16" s="10">
        <v>3</v>
      </c>
      <c r="N16" s="10">
        <v>0</v>
      </c>
    </row>
    <row r="17" spans="2:14" ht="12" customHeight="1" x14ac:dyDescent="0.15">
      <c r="B17" s="291" t="s">
        <v>80</v>
      </c>
      <c r="C17" s="252"/>
      <c r="D17" s="10">
        <v>52</v>
      </c>
      <c r="E17" s="10">
        <v>4</v>
      </c>
      <c r="F17" s="10">
        <v>7</v>
      </c>
      <c r="G17" s="10">
        <v>0</v>
      </c>
      <c r="H17" s="10">
        <v>33</v>
      </c>
      <c r="I17" s="10">
        <v>1</v>
      </c>
      <c r="J17" s="10">
        <v>4</v>
      </c>
      <c r="K17" s="10">
        <v>2</v>
      </c>
      <c r="L17" s="10">
        <v>0</v>
      </c>
      <c r="M17" s="10">
        <v>1</v>
      </c>
      <c r="N17" s="10">
        <v>0</v>
      </c>
    </row>
    <row r="18" spans="2:14" ht="12" customHeight="1" x14ac:dyDescent="0.15">
      <c r="B18" s="291" t="s">
        <v>81</v>
      </c>
      <c r="C18" s="252"/>
      <c r="D18" s="10">
        <v>1828</v>
      </c>
      <c r="E18" s="10">
        <v>408</v>
      </c>
      <c r="F18" s="10">
        <v>53</v>
      </c>
      <c r="G18" s="10">
        <v>0</v>
      </c>
      <c r="H18" s="10">
        <v>1128</v>
      </c>
      <c r="I18" s="10">
        <v>10</v>
      </c>
      <c r="J18" s="10">
        <v>78</v>
      </c>
      <c r="K18" s="10">
        <v>115</v>
      </c>
      <c r="L18" s="10">
        <v>29</v>
      </c>
      <c r="M18" s="10">
        <v>7</v>
      </c>
      <c r="N18" s="10">
        <v>0</v>
      </c>
    </row>
    <row r="19" spans="2:14" ht="12" customHeight="1" x14ac:dyDescent="0.15">
      <c r="B19" s="291" t="s">
        <v>100</v>
      </c>
      <c r="C19" s="252"/>
      <c r="D19" s="10">
        <v>186</v>
      </c>
      <c r="E19" s="10">
        <v>36</v>
      </c>
      <c r="F19" s="10">
        <v>7</v>
      </c>
      <c r="G19" s="10">
        <v>0</v>
      </c>
      <c r="H19" s="10">
        <v>126</v>
      </c>
      <c r="I19" s="10">
        <v>1</v>
      </c>
      <c r="J19" s="10">
        <v>7</v>
      </c>
      <c r="K19" s="10">
        <v>6</v>
      </c>
      <c r="L19" s="10">
        <v>2</v>
      </c>
      <c r="M19" s="10">
        <v>1</v>
      </c>
      <c r="N19" s="10">
        <v>0</v>
      </c>
    </row>
    <row r="20" spans="2:14" ht="12" customHeight="1" x14ac:dyDescent="0.15">
      <c r="B20" s="291" t="s">
        <v>101</v>
      </c>
      <c r="C20" s="252"/>
      <c r="D20" s="10">
        <v>36</v>
      </c>
      <c r="E20" s="10">
        <v>2</v>
      </c>
      <c r="F20" s="10">
        <v>1</v>
      </c>
      <c r="G20" s="10">
        <v>0</v>
      </c>
      <c r="H20" s="10">
        <v>30</v>
      </c>
      <c r="I20" s="10">
        <v>0</v>
      </c>
      <c r="J20" s="10">
        <v>0</v>
      </c>
      <c r="K20" s="10">
        <v>1</v>
      </c>
      <c r="L20" s="10">
        <v>2</v>
      </c>
      <c r="M20" s="10">
        <v>0</v>
      </c>
      <c r="N20" s="10">
        <v>0</v>
      </c>
    </row>
    <row r="21" spans="2:14" ht="12" customHeight="1" x14ac:dyDescent="0.15">
      <c r="B21" s="291" t="s">
        <v>88</v>
      </c>
      <c r="C21" s="252"/>
      <c r="D21" s="10">
        <v>306</v>
      </c>
      <c r="E21" s="10">
        <v>71</v>
      </c>
      <c r="F21" s="10">
        <v>17</v>
      </c>
      <c r="G21" s="10">
        <v>0</v>
      </c>
      <c r="H21" s="10">
        <v>187</v>
      </c>
      <c r="I21" s="10">
        <v>1</v>
      </c>
      <c r="J21" s="10">
        <v>8</v>
      </c>
      <c r="K21" s="10">
        <v>16</v>
      </c>
      <c r="L21" s="10">
        <v>4</v>
      </c>
      <c r="M21" s="10">
        <v>2</v>
      </c>
      <c r="N21" s="10">
        <v>0</v>
      </c>
    </row>
    <row r="22" spans="2:14" ht="12" customHeight="1" x14ac:dyDescent="0.15">
      <c r="B22" s="292" t="s">
        <v>102</v>
      </c>
      <c r="C22" s="250"/>
      <c r="D22" s="7">
        <v>247</v>
      </c>
      <c r="E22" s="7">
        <v>37</v>
      </c>
      <c r="F22" s="7">
        <v>17</v>
      </c>
      <c r="G22" s="7">
        <v>2</v>
      </c>
      <c r="H22" s="7">
        <v>166</v>
      </c>
      <c r="I22" s="7">
        <v>2</v>
      </c>
      <c r="J22" s="7">
        <v>5</v>
      </c>
      <c r="K22" s="7">
        <v>12</v>
      </c>
      <c r="L22" s="7">
        <v>4</v>
      </c>
      <c r="M22" s="7">
        <v>2</v>
      </c>
      <c r="N22" s="7">
        <v>0</v>
      </c>
    </row>
    <row r="23" spans="2:14" ht="12" customHeight="1" x14ac:dyDescent="0.15">
      <c r="B23" s="291" t="s">
        <v>6</v>
      </c>
      <c r="C23" s="252"/>
      <c r="D23" s="10">
        <v>266</v>
      </c>
      <c r="E23" s="10">
        <v>71</v>
      </c>
      <c r="F23" s="10">
        <v>17</v>
      </c>
      <c r="G23" s="10">
        <v>0</v>
      </c>
      <c r="H23" s="10">
        <v>150</v>
      </c>
      <c r="I23" s="10">
        <v>3</v>
      </c>
      <c r="J23" s="10">
        <v>1</v>
      </c>
      <c r="K23" s="10">
        <v>21</v>
      </c>
      <c r="L23" s="10">
        <v>1</v>
      </c>
      <c r="M23" s="10">
        <v>2</v>
      </c>
      <c r="N23" s="10">
        <v>0</v>
      </c>
    </row>
    <row r="24" spans="2:14" ht="12" customHeight="1" x14ac:dyDescent="0.15">
      <c r="B24" s="291" t="s">
        <v>7</v>
      </c>
      <c r="C24" s="252"/>
      <c r="D24" s="10">
        <v>16</v>
      </c>
      <c r="E24" s="10">
        <v>2</v>
      </c>
      <c r="F24" s="10">
        <v>2</v>
      </c>
      <c r="G24" s="10">
        <v>0</v>
      </c>
      <c r="H24" s="10">
        <v>9</v>
      </c>
      <c r="I24" s="10">
        <v>0</v>
      </c>
      <c r="J24" s="10">
        <v>0</v>
      </c>
      <c r="K24" s="10">
        <v>0</v>
      </c>
      <c r="L24" s="10">
        <v>0</v>
      </c>
      <c r="M24" s="10">
        <v>3</v>
      </c>
      <c r="N24" s="10">
        <v>0</v>
      </c>
    </row>
    <row r="25" spans="2:14" ht="12" customHeight="1" x14ac:dyDescent="0.15">
      <c r="B25" s="291" t="s">
        <v>8</v>
      </c>
      <c r="C25" s="252"/>
      <c r="D25" s="10">
        <v>35</v>
      </c>
      <c r="E25" s="10">
        <v>4</v>
      </c>
      <c r="F25" s="10">
        <v>0</v>
      </c>
      <c r="G25" s="10">
        <v>0</v>
      </c>
      <c r="H25" s="10">
        <v>30</v>
      </c>
      <c r="I25" s="10">
        <v>0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</row>
    <row r="26" spans="2:14" ht="12" customHeight="1" x14ac:dyDescent="0.15">
      <c r="B26" s="291" t="s">
        <v>9</v>
      </c>
      <c r="C26" s="252"/>
      <c r="D26" s="10">
        <v>129</v>
      </c>
      <c r="E26" s="10">
        <v>33</v>
      </c>
      <c r="F26" s="10">
        <v>4</v>
      </c>
      <c r="G26" s="10">
        <v>0</v>
      </c>
      <c r="H26" s="10">
        <v>82</v>
      </c>
      <c r="I26" s="10">
        <v>1</v>
      </c>
      <c r="J26" s="10">
        <v>1</v>
      </c>
      <c r="K26" s="10">
        <v>4</v>
      </c>
      <c r="L26" s="10">
        <v>2</v>
      </c>
      <c r="M26" s="10">
        <v>2</v>
      </c>
      <c r="N26" s="10">
        <v>0</v>
      </c>
    </row>
    <row r="27" spans="2:14" ht="12" customHeight="1" x14ac:dyDescent="0.15">
      <c r="B27" s="291" t="s">
        <v>10</v>
      </c>
      <c r="C27" s="252"/>
      <c r="D27" s="10">
        <v>71</v>
      </c>
      <c r="E27" s="10">
        <v>6</v>
      </c>
      <c r="F27" s="10">
        <v>5</v>
      </c>
      <c r="G27" s="10">
        <v>0</v>
      </c>
      <c r="H27" s="10">
        <v>50</v>
      </c>
      <c r="I27" s="10">
        <v>1</v>
      </c>
      <c r="J27" s="10">
        <v>1</v>
      </c>
      <c r="K27" s="10">
        <v>5</v>
      </c>
      <c r="L27" s="10">
        <v>3</v>
      </c>
      <c r="M27" s="10">
        <v>0</v>
      </c>
      <c r="N27" s="10">
        <v>0</v>
      </c>
    </row>
    <row r="28" spans="2:14" ht="12" customHeight="1" x14ac:dyDescent="0.15">
      <c r="B28" s="291" t="s">
        <v>11</v>
      </c>
      <c r="C28" s="252"/>
      <c r="D28" s="10">
        <v>23</v>
      </c>
      <c r="E28" s="10">
        <v>8</v>
      </c>
      <c r="F28" s="10">
        <v>1</v>
      </c>
      <c r="G28" s="10">
        <v>0</v>
      </c>
      <c r="H28" s="10">
        <v>12</v>
      </c>
      <c r="I28" s="10">
        <v>0</v>
      </c>
      <c r="J28" s="10">
        <v>1</v>
      </c>
      <c r="K28" s="10">
        <v>0</v>
      </c>
      <c r="L28" s="10">
        <v>1</v>
      </c>
      <c r="M28" s="10">
        <v>0</v>
      </c>
      <c r="N28" s="10">
        <v>0</v>
      </c>
    </row>
    <row r="29" spans="2:14" ht="12" customHeight="1" x14ac:dyDescent="0.15">
      <c r="B29" s="291" t="s">
        <v>12</v>
      </c>
      <c r="C29" s="252"/>
      <c r="D29" s="10">
        <v>40</v>
      </c>
      <c r="E29" s="10">
        <v>3</v>
      </c>
      <c r="F29" s="10">
        <v>1</v>
      </c>
      <c r="G29" s="10">
        <v>0</v>
      </c>
      <c r="H29" s="10">
        <v>31</v>
      </c>
      <c r="I29" s="10">
        <v>0</v>
      </c>
      <c r="J29" s="10">
        <v>2</v>
      </c>
      <c r="K29" s="10">
        <v>3</v>
      </c>
      <c r="L29" s="10">
        <v>0</v>
      </c>
      <c r="M29" s="10">
        <v>0</v>
      </c>
      <c r="N29" s="10">
        <v>0</v>
      </c>
    </row>
    <row r="30" spans="2:14" ht="12" customHeight="1" x14ac:dyDescent="0.15">
      <c r="B30" s="291" t="s">
        <v>13</v>
      </c>
      <c r="C30" s="252"/>
      <c r="D30" s="10">
        <v>261</v>
      </c>
      <c r="E30" s="10">
        <v>36</v>
      </c>
      <c r="F30" s="10">
        <v>1</v>
      </c>
      <c r="G30" s="10">
        <v>1</v>
      </c>
      <c r="H30" s="10">
        <v>158</v>
      </c>
      <c r="I30" s="10">
        <v>4</v>
      </c>
      <c r="J30" s="10">
        <v>25</v>
      </c>
      <c r="K30" s="10">
        <v>30</v>
      </c>
      <c r="L30" s="10">
        <v>4</v>
      </c>
      <c r="M30" s="10">
        <v>2</v>
      </c>
      <c r="N30" s="10">
        <v>0</v>
      </c>
    </row>
    <row r="31" spans="2:14" ht="12" customHeight="1" x14ac:dyDescent="0.15">
      <c r="B31" s="291" t="s">
        <v>14</v>
      </c>
      <c r="C31" s="252"/>
      <c r="D31" s="10">
        <v>197</v>
      </c>
      <c r="E31" s="10">
        <v>28</v>
      </c>
      <c r="F31" s="10">
        <v>5</v>
      </c>
      <c r="G31" s="10">
        <v>0</v>
      </c>
      <c r="H31" s="10">
        <v>120</v>
      </c>
      <c r="I31" s="10">
        <v>1</v>
      </c>
      <c r="J31" s="10">
        <v>21</v>
      </c>
      <c r="K31" s="10">
        <v>21</v>
      </c>
      <c r="L31" s="10">
        <v>1</v>
      </c>
      <c r="M31" s="10">
        <v>0</v>
      </c>
      <c r="N31" s="10">
        <v>0</v>
      </c>
    </row>
    <row r="32" spans="2:14" ht="12" customHeight="1" x14ac:dyDescent="0.15">
      <c r="B32" s="291" t="s">
        <v>15</v>
      </c>
      <c r="C32" s="252"/>
      <c r="D32" s="10">
        <v>153</v>
      </c>
      <c r="E32" s="10">
        <v>21</v>
      </c>
      <c r="F32" s="10">
        <v>1</v>
      </c>
      <c r="G32" s="10">
        <v>0</v>
      </c>
      <c r="H32" s="10">
        <v>92</v>
      </c>
      <c r="I32" s="10">
        <v>4</v>
      </c>
      <c r="J32" s="10">
        <v>25</v>
      </c>
      <c r="K32" s="10">
        <v>8</v>
      </c>
      <c r="L32" s="10">
        <v>1</v>
      </c>
      <c r="M32" s="10">
        <v>1</v>
      </c>
      <c r="N32" s="10">
        <v>0</v>
      </c>
    </row>
    <row r="33" spans="2:14" ht="12" customHeight="1" x14ac:dyDescent="0.15">
      <c r="B33" s="291" t="s">
        <v>16</v>
      </c>
      <c r="C33" s="252"/>
      <c r="D33" s="10">
        <v>747</v>
      </c>
      <c r="E33" s="10">
        <v>150</v>
      </c>
      <c r="F33" s="10">
        <v>14</v>
      </c>
      <c r="G33" s="10">
        <v>0</v>
      </c>
      <c r="H33" s="10">
        <v>461</v>
      </c>
      <c r="I33" s="10">
        <v>0</v>
      </c>
      <c r="J33" s="10">
        <v>34</v>
      </c>
      <c r="K33" s="10">
        <v>62</v>
      </c>
      <c r="L33" s="10">
        <v>16</v>
      </c>
      <c r="M33" s="10">
        <v>10</v>
      </c>
      <c r="N33" s="10">
        <v>0</v>
      </c>
    </row>
    <row r="34" spans="2:14" ht="12" customHeight="1" x14ac:dyDescent="0.15">
      <c r="B34" s="291" t="s">
        <v>17</v>
      </c>
      <c r="C34" s="252"/>
      <c r="D34" s="10">
        <v>482</v>
      </c>
      <c r="E34" s="10">
        <v>118</v>
      </c>
      <c r="F34" s="10">
        <v>12</v>
      </c>
      <c r="G34" s="10">
        <v>0</v>
      </c>
      <c r="H34" s="10">
        <v>301</v>
      </c>
      <c r="I34" s="10">
        <v>0</v>
      </c>
      <c r="J34" s="10">
        <v>16</v>
      </c>
      <c r="K34" s="10">
        <v>19</v>
      </c>
      <c r="L34" s="10">
        <v>11</v>
      </c>
      <c r="M34" s="10">
        <v>5</v>
      </c>
      <c r="N34" s="10">
        <v>0</v>
      </c>
    </row>
    <row r="35" spans="2:14" ht="12" customHeight="1" x14ac:dyDescent="0.15">
      <c r="B35" s="291" t="s">
        <v>18</v>
      </c>
      <c r="C35" s="252"/>
      <c r="D35" s="10">
        <v>1069</v>
      </c>
      <c r="E35" s="10">
        <v>303</v>
      </c>
      <c r="F35" s="10">
        <v>34</v>
      </c>
      <c r="G35" s="10">
        <v>0</v>
      </c>
      <c r="H35" s="10">
        <v>643</v>
      </c>
      <c r="I35" s="10">
        <v>7</v>
      </c>
      <c r="J35" s="10">
        <v>16</v>
      </c>
      <c r="K35" s="10">
        <v>39</v>
      </c>
      <c r="L35" s="10">
        <v>21</v>
      </c>
      <c r="M35" s="10">
        <v>6</v>
      </c>
      <c r="N35" s="10">
        <v>0</v>
      </c>
    </row>
    <row r="36" spans="2:14" ht="12" customHeight="1" x14ac:dyDescent="0.15">
      <c r="B36" s="291" t="s">
        <v>19</v>
      </c>
      <c r="C36" s="252"/>
      <c r="D36" s="10">
        <v>984</v>
      </c>
      <c r="E36" s="10">
        <v>220</v>
      </c>
      <c r="F36" s="10">
        <v>25</v>
      </c>
      <c r="G36" s="10">
        <v>0</v>
      </c>
      <c r="H36" s="10">
        <v>619</v>
      </c>
      <c r="I36" s="10">
        <v>10</v>
      </c>
      <c r="J36" s="10">
        <v>38</v>
      </c>
      <c r="K36" s="10">
        <v>49</v>
      </c>
      <c r="L36" s="10">
        <v>19</v>
      </c>
      <c r="M36" s="10">
        <v>4</v>
      </c>
      <c r="N36" s="10">
        <v>0</v>
      </c>
    </row>
    <row r="37" spans="2:14" ht="12" customHeight="1" x14ac:dyDescent="0.15">
      <c r="B37" s="291" t="s">
        <v>20</v>
      </c>
      <c r="C37" s="252"/>
      <c r="D37" s="10">
        <v>50</v>
      </c>
      <c r="E37" s="10">
        <v>10</v>
      </c>
      <c r="F37" s="10">
        <v>6</v>
      </c>
      <c r="G37" s="10">
        <v>0</v>
      </c>
      <c r="H37" s="10">
        <v>30</v>
      </c>
      <c r="I37" s="10">
        <v>0</v>
      </c>
      <c r="J37" s="10">
        <v>2</v>
      </c>
      <c r="K37" s="10">
        <v>1</v>
      </c>
      <c r="L37" s="10">
        <v>1</v>
      </c>
      <c r="M37" s="10">
        <v>0</v>
      </c>
      <c r="N37" s="10">
        <v>0</v>
      </c>
    </row>
    <row r="38" spans="2:14" ht="12" customHeight="1" x14ac:dyDescent="0.15">
      <c r="B38" s="291" t="s">
        <v>21</v>
      </c>
      <c r="C38" s="252"/>
      <c r="D38" s="10">
        <v>23</v>
      </c>
      <c r="E38" s="10">
        <v>2</v>
      </c>
      <c r="F38" s="10">
        <v>2</v>
      </c>
      <c r="G38" s="10">
        <v>0</v>
      </c>
      <c r="H38" s="10">
        <v>18</v>
      </c>
      <c r="I38" s="10">
        <v>0</v>
      </c>
      <c r="J38" s="10">
        <v>1</v>
      </c>
      <c r="K38" s="10">
        <v>0</v>
      </c>
      <c r="L38" s="10">
        <v>0</v>
      </c>
      <c r="M38" s="10">
        <v>0</v>
      </c>
      <c r="N38" s="10">
        <v>0</v>
      </c>
    </row>
    <row r="39" spans="2:14" ht="12" customHeight="1" x14ac:dyDescent="0.15">
      <c r="B39" s="291" t="s">
        <v>22</v>
      </c>
      <c r="C39" s="252"/>
      <c r="D39" s="10">
        <v>19</v>
      </c>
      <c r="E39" s="10">
        <v>2</v>
      </c>
      <c r="F39" s="10">
        <v>4</v>
      </c>
      <c r="G39" s="10">
        <v>0</v>
      </c>
      <c r="H39" s="10">
        <v>9</v>
      </c>
      <c r="I39" s="10">
        <v>1</v>
      </c>
      <c r="J39" s="10">
        <v>1</v>
      </c>
      <c r="K39" s="10">
        <v>1</v>
      </c>
      <c r="L39" s="10">
        <v>0</v>
      </c>
      <c r="M39" s="10">
        <v>1</v>
      </c>
      <c r="N39" s="10">
        <v>0</v>
      </c>
    </row>
    <row r="40" spans="2:14" ht="12" customHeight="1" x14ac:dyDescent="0.15">
      <c r="B40" s="291" t="s">
        <v>23</v>
      </c>
      <c r="C40" s="252"/>
      <c r="D40" s="10">
        <v>10</v>
      </c>
      <c r="E40" s="10">
        <v>0</v>
      </c>
      <c r="F40" s="10">
        <v>1</v>
      </c>
      <c r="G40" s="10">
        <v>0</v>
      </c>
      <c r="H40" s="10">
        <v>6</v>
      </c>
      <c r="I40" s="10">
        <v>0</v>
      </c>
      <c r="J40" s="10">
        <v>2</v>
      </c>
      <c r="K40" s="10">
        <v>1</v>
      </c>
      <c r="L40" s="10">
        <v>0</v>
      </c>
      <c r="M40" s="10">
        <v>0</v>
      </c>
      <c r="N40" s="10">
        <v>0</v>
      </c>
    </row>
    <row r="41" spans="2:14" ht="12" customHeight="1" x14ac:dyDescent="0.15">
      <c r="B41" s="291" t="s">
        <v>24</v>
      </c>
      <c r="C41" s="252"/>
      <c r="D41" s="10">
        <v>97</v>
      </c>
      <c r="E41" s="10">
        <v>14</v>
      </c>
      <c r="F41" s="10">
        <v>4</v>
      </c>
      <c r="G41" s="10">
        <v>0</v>
      </c>
      <c r="H41" s="10">
        <v>67</v>
      </c>
      <c r="I41" s="10">
        <v>1</v>
      </c>
      <c r="J41" s="10">
        <v>4</v>
      </c>
      <c r="K41" s="10">
        <v>5</v>
      </c>
      <c r="L41" s="10">
        <v>0</v>
      </c>
      <c r="M41" s="10">
        <v>2</v>
      </c>
      <c r="N41" s="10">
        <v>0</v>
      </c>
    </row>
    <row r="42" spans="2:14" ht="12" customHeight="1" x14ac:dyDescent="0.15">
      <c r="B42" s="291" t="s">
        <v>25</v>
      </c>
      <c r="C42" s="252"/>
      <c r="D42" s="10">
        <v>67</v>
      </c>
      <c r="E42" s="10">
        <v>15</v>
      </c>
      <c r="F42" s="10">
        <v>3</v>
      </c>
      <c r="G42" s="10">
        <v>0</v>
      </c>
      <c r="H42" s="10">
        <v>38</v>
      </c>
      <c r="I42" s="10">
        <v>1</v>
      </c>
      <c r="J42" s="10">
        <v>6</v>
      </c>
      <c r="K42" s="10">
        <v>2</v>
      </c>
      <c r="L42" s="10">
        <v>2</v>
      </c>
      <c r="M42" s="10">
        <v>0</v>
      </c>
      <c r="N42" s="10">
        <v>0</v>
      </c>
    </row>
    <row r="43" spans="2:14" ht="12" customHeight="1" x14ac:dyDescent="0.15">
      <c r="B43" s="291" t="s">
        <v>26</v>
      </c>
      <c r="C43" s="252"/>
      <c r="D43" s="10">
        <v>139</v>
      </c>
      <c r="E43" s="10">
        <v>21</v>
      </c>
      <c r="F43" s="10">
        <v>1</v>
      </c>
      <c r="G43" s="10">
        <v>0</v>
      </c>
      <c r="H43" s="10">
        <v>61</v>
      </c>
      <c r="I43" s="10">
        <v>4</v>
      </c>
      <c r="J43" s="10">
        <v>40</v>
      </c>
      <c r="K43" s="10">
        <v>11</v>
      </c>
      <c r="L43" s="10">
        <v>0</v>
      </c>
      <c r="M43" s="10">
        <v>1</v>
      </c>
      <c r="N43" s="10">
        <v>0</v>
      </c>
    </row>
    <row r="44" spans="2:14" ht="12" customHeight="1" x14ac:dyDescent="0.15">
      <c r="B44" s="291" t="s">
        <v>27</v>
      </c>
      <c r="C44" s="252"/>
      <c r="D44" s="10">
        <v>214</v>
      </c>
      <c r="E44" s="10">
        <v>27</v>
      </c>
      <c r="F44" s="10">
        <v>3</v>
      </c>
      <c r="G44" s="10">
        <v>0</v>
      </c>
      <c r="H44" s="10">
        <v>112</v>
      </c>
      <c r="I44" s="10">
        <v>2</v>
      </c>
      <c r="J44" s="10">
        <v>55</v>
      </c>
      <c r="K44" s="10">
        <v>12</v>
      </c>
      <c r="L44" s="10">
        <v>1</v>
      </c>
      <c r="M44" s="10">
        <v>2</v>
      </c>
      <c r="N44" s="10">
        <v>0</v>
      </c>
    </row>
    <row r="45" spans="2:14" ht="12" customHeight="1" x14ac:dyDescent="0.15">
      <c r="B45" s="291" t="s">
        <v>28</v>
      </c>
      <c r="C45" s="252"/>
      <c r="D45" s="10">
        <v>418</v>
      </c>
      <c r="E45" s="10">
        <v>87</v>
      </c>
      <c r="F45" s="10">
        <v>12</v>
      </c>
      <c r="G45" s="10">
        <v>0</v>
      </c>
      <c r="H45" s="10">
        <v>224</v>
      </c>
      <c r="I45" s="10">
        <v>13</v>
      </c>
      <c r="J45" s="10">
        <v>43</v>
      </c>
      <c r="K45" s="10">
        <v>32</v>
      </c>
      <c r="L45" s="10">
        <v>6</v>
      </c>
      <c r="M45" s="10">
        <v>1</v>
      </c>
      <c r="N45" s="10">
        <v>0</v>
      </c>
    </row>
    <row r="46" spans="2:14" ht="12" customHeight="1" x14ac:dyDescent="0.15">
      <c r="B46" s="291" t="s">
        <v>29</v>
      </c>
      <c r="C46" s="252"/>
      <c r="D46" s="10">
        <v>150</v>
      </c>
      <c r="E46" s="10">
        <v>23</v>
      </c>
      <c r="F46" s="10">
        <v>2</v>
      </c>
      <c r="G46" s="10">
        <v>0</v>
      </c>
      <c r="H46" s="10">
        <v>64</v>
      </c>
      <c r="I46" s="10">
        <v>10</v>
      </c>
      <c r="J46" s="10">
        <v>37</v>
      </c>
      <c r="K46" s="10">
        <v>11</v>
      </c>
      <c r="L46" s="10">
        <v>2</v>
      </c>
      <c r="M46" s="10">
        <v>1</v>
      </c>
      <c r="N46" s="10">
        <v>0</v>
      </c>
    </row>
    <row r="47" spans="2:14" ht="12" customHeight="1" x14ac:dyDescent="0.15">
      <c r="B47" s="291" t="s">
        <v>30</v>
      </c>
      <c r="C47" s="252"/>
      <c r="D47" s="10">
        <v>164</v>
      </c>
      <c r="E47" s="10">
        <v>24</v>
      </c>
      <c r="F47" s="10">
        <v>4</v>
      </c>
      <c r="G47" s="10">
        <v>0</v>
      </c>
      <c r="H47" s="10">
        <v>84</v>
      </c>
      <c r="I47" s="10">
        <v>4</v>
      </c>
      <c r="J47" s="10">
        <v>28</v>
      </c>
      <c r="K47" s="10">
        <v>13</v>
      </c>
      <c r="L47" s="10">
        <v>5</v>
      </c>
      <c r="M47" s="10">
        <v>2</v>
      </c>
      <c r="N47" s="10">
        <v>0</v>
      </c>
    </row>
    <row r="48" spans="2:14" ht="12" customHeight="1" x14ac:dyDescent="0.15">
      <c r="B48" s="291" t="s">
        <v>31</v>
      </c>
      <c r="C48" s="252"/>
      <c r="D48" s="10">
        <v>200</v>
      </c>
      <c r="E48" s="10">
        <v>48</v>
      </c>
      <c r="F48" s="10">
        <v>10</v>
      </c>
      <c r="G48" s="10">
        <v>0</v>
      </c>
      <c r="H48" s="10">
        <v>124</v>
      </c>
      <c r="I48" s="10">
        <v>0</v>
      </c>
      <c r="J48" s="10">
        <v>8</v>
      </c>
      <c r="K48" s="10">
        <v>7</v>
      </c>
      <c r="L48" s="10">
        <v>2</v>
      </c>
      <c r="M48" s="10">
        <v>1</v>
      </c>
      <c r="N48" s="10">
        <v>0</v>
      </c>
    </row>
    <row r="49" spans="2:14" ht="12" customHeight="1" x14ac:dyDescent="0.15">
      <c r="B49" s="291" t="s">
        <v>32</v>
      </c>
      <c r="C49" s="252"/>
      <c r="D49" s="10">
        <v>791</v>
      </c>
      <c r="E49" s="10">
        <v>166</v>
      </c>
      <c r="F49" s="10">
        <v>16</v>
      </c>
      <c r="G49" s="10">
        <v>0</v>
      </c>
      <c r="H49" s="10">
        <v>517</v>
      </c>
      <c r="I49" s="10">
        <v>0</v>
      </c>
      <c r="J49" s="10">
        <v>26</v>
      </c>
      <c r="K49" s="10">
        <v>50</v>
      </c>
      <c r="L49" s="10">
        <v>13</v>
      </c>
      <c r="M49" s="10">
        <v>3</v>
      </c>
      <c r="N49" s="10">
        <v>0</v>
      </c>
    </row>
    <row r="50" spans="2:14" ht="12" customHeight="1" x14ac:dyDescent="0.15">
      <c r="B50" s="291" t="s">
        <v>33</v>
      </c>
      <c r="C50" s="252"/>
      <c r="D50" s="10">
        <v>526</v>
      </c>
      <c r="E50" s="10">
        <v>140</v>
      </c>
      <c r="F50" s="10">
        <v>18</v>
      </c>
      <c r="G50" s="10">
        <v>0</v>
      </c>
      <c r="H50" s="10">
        <v>312</v>
      </c>
      <c r="I50" s="10">
        <v>3</v>
      </c>
      <c r="J50" s="10">
        <v>12</v>
      </c>
      <c r="K50" s="10">
        <v>35</v>
      </c>
      <c r="L50" s="10">
        <v>5</v>
      </c>
      <c r="M50" s="10">
        <v>1</v>
      </c>
      <c r="N50" s="10">
        <v>0</v>
      </c>
    </row>
    <row r="51" spans="2:14" ht="12" customHeight="1" x14ac:dyDescent="0.15">
      <c r="B51" s="291" t="s">
        <v>34</v>
      </c>
      <c r="C51" s="252"/>
      <c r="D51" s="10">
        <v>93</v>
      </c>
      <c r="E51" s="10">
        <v>22</v>
      </c>
      <c r="F51" s="10">
        <v>2</v>
      </c>
      <c r="G51" s="10">
        <v>0</v>
      </c>
      <c r="H51" s="10">
        <v>58</v>
      </c>
      <c r="I51" s="10">
        <v>2</v>
      </c>
      <c r="J51" s="10">
        <v>2</v>
      </c>
      <c r="K51" s="10">
        <v>4</v>
      </c>
      <c r="L51" s="10">
        <v>3</v>
      </c>
      <c r="M51" s="10">
        <v>0</v>
      </c>
      <c r="N51" s="10">
        <v>0</v>
      </c>
    </row>
    <row r="52" spans="2:14" ht="12" customHeight="1" x14ac:dyDescent="0.15">
      <c r="B52" s="291" t="s">
        <v>35</v>
      </c>
      <c r="C52" s="252"/>
      <c r="D52" s="10">
        <v>54</v>
      </c>
      <c r="E52" s="10">
        <v>8</v>
      </c>
      <c r="F52" s="10">
        <v>3</v>
      </c>
      <c r="G52" s="10">
        <v>0</v>
      </c>
      <c r="H52" s="10">
        <v>33</v>
      </c>
      <c r="I52" s="10">
        <v>1</v>
      </c>
      <c r="J52" s="10">
        <v>2</v>
      </c>
      <c r="K52" s="10">
        <v>6</v>
      </c>
      <c r="L52" s="10">
        <v>1</v>
      </c>
      <c r="M52" s="10">
        <v>0</v>
      </c>
      <c r="N52" s="10">
        <v>0</v>
      </c>
    </row>
    <row r="53" spans="2:14" ht="12" customHeight="1" x14ac:dyDescent="0.15">
      <c r="B53" s="291" t="s">
        <v>36</v>
      </c>
      <c r="C53" s="252"/>
      <c r="D53" s="10">
        <v>1</v>
      </c>
      <c r="E53" s="10">
        <v>0</v>
      </c>
      <c r="F53" s="10">
        <v>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91" t="s">
        <v>37</v>
      </c>
      <c r="C54" s="252"/>
      <c r="D54" s="10">
        <v>1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0</v>
      </c>
    </row>
    <row r="55" spans="2:14" ht="12" customHeight="1" x14ac:dyDescent="0.15">
      <c r="B55" s="291" t="s">
        <v>38</v>
      </c>
      <c r="C55" s="252"/>
      <c r="D55" s="10">
        <v>69</v>
      </c>
      <c r="E55" s="10">
        <v>17</v>
      </c>
      <c r="F55" s="10">
        <v>2</v>
      </c>
      <c r="G55" s="10">
        <v>0</v>
      </c>
      <c r="H55" s="10">
        <v>43</v>
      </c>
      <c r="I55" s="10">
        <v>1</v>
      </c>
      <c r="J55" s="10">
        <v>1</v>
      </c>
      <c r="K55" s="10">
        <v>3</v>
      </c>
      <c r="L55" s="10">
        <v>1</v>
      </c>
      <c r="M55" s="10">
        <v>1</v>
      </c>
      <c r="N55" s="10">
        <v>0</v>
      </c>
    </row>
    <row r="56" spans="2:14" ht="12" customHeight="1" x14ac:dyDescent="0.15">
      <c r="B56" s="291" t="s">
        <v>39</v>
      </c>
      <c r="C56" s="252"/>
      <c r="D56" s="10">
        <v>80</v>
      </c>
      <c r="E56" s="10">
        <v>16</v>
      </c>
      <c r="F56" s="10">
        <v>1</v>
      </c>
      <c r="G56" s="10">
        <v>0</v>
      </c>
      <c r="H56" s="10">
        <v>56</v>
      </c>
      <c r="I56" s="10">
        <v>0</v>
      </c>
      <c r="J56" s="10">
        <v>5</v>
      </c>
      <c r="K56" s="10">
        <v>1</v>
      </c>
      <c r="L56" s="10">
        <v>1</v>
      </c>
      <c r="M56" s="10">
        <v>0</v>
      </c>
      <c r="N56" s="10">
        <v>0</v>
      </c>
    </row>
    <row r="57" spans="2:14" ht="12" customHeight="1" x14ac:dyDescent="0.15">
      <c r="B57" s="291" t="s">
        <v>40</v>
      </c>
      <c r="C57" s="252"/>
      <c r="D57" s="10">
        <v>35</v>
      </c>
      <c r="E57" s="10">
        <v>3</v>
      </c>
      <c r="F57" s="10">
        <v>3</v>
      </c>
      <c r="G57" s="10">
        <v>0</v>
      </c>
      <c r="H57" s="10">
        <v>27</v>
      </c>
      <c r="I57" s="10">
        <v>0</v>
      </c>
      <c r="J57" s="10">
        <v>1</v>
      </c>
      <c r="K57" s="10">
        <v>1</v>
      </c>
      <c r="L57" s="10">
        <v>0</v>
      </c>
      <c r="M57" s="10">
        <v>0</v>
      </c>
      <c r="N57" s="10">
        <v>0</v>
      </c>
    </row>
    <row r="58" spans="2:14" ht="12" customHeight="1" x14ac:dyDescent="0.15">
      <c r="B58" s="291" t="s">
        <v>41</v>
      </c>
      <c r="C58" s="252"/>
      <c r="D58" s="10">
        <v>6</v>
      </c>
      <c r="E58" s="10">
        <v>1</v>
      </c>
      <c r="F58" s="10">
        <v>0</v>
      </c>
      <c r="G58" s="10">
        <v>0</v>
      </c>
      <c r="H58" s="10">
        <v>5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</row>
    <row r="59" spans="2:14" ht="12" customHeight="1" x14ac:dyDescent="0.15">
      <c r="B59" s="291" t="s">
        <v>42</v>
      </c>
      <c r="C59" s="252"/>
      <c r="D59" s="10">
        <v>13</v>
      </c>
      <c r="E59" s="10">
        <v>0</v>
      </c>
      <c r="F59" s="10">
        <v>0</v>
      </c>
      <c r="G59" s="10">
        <v>0</v>
      </c>
      <c r="H59" s="10">
        <v>11</v>
      </c>
      <c r="I59" s="10">
        <v>0</v>
      </c>
      <c r="J59" s="10">
        <v>0</v>
      </c>
      <c r="K59" s="10">
        <v>1</v>
      </c>
      <c r="L59" s="10">
        <v>1</v>
      </c>
      <c r="M59" s="10">
        <v>0</v>
      </c>
      <c r="N59" s="10">
        <v>0</v>
      </c>
    </row>
    <row r="60" spans="2:14" ht="12" customHeight="1" x14ac:dyDescent="0.15">
      <c r="B60" s="291" t="s">
        <v>43</v>
      </c>
      <c r="C60" s="252"/>
      <c r="D60" s="10">
        <v>13</v>
      </c>
      <c r="E60" s="10">
        <v>1</v>
      </c>
      <c r="F60" s="10">
        <v>0</v>
      </c>
      <c r="G60" s="10">
        <v>0</v>
      </c>
      <c r="H60" s="10">
        <v>11</v>
      </c>
      <c r="I60" s="10">
        <v>0</v>
      </c>
      <c r="J60" s="10">
        <v>0</v>
      </c>
      <c r="K60" s="10">
        <v>0</v>
      </c>
      <c r="L60" s="10">
        <v>1</v>
      </c>
      <c r="M60" s="10">
        <v>0</v>
      </c>
      <c r="N60" s="10">
        <v>0</v>
      </c>
    </row>
    <row r="61" spans="2:14" ht="12" customHeight="1" x14ac:dyDescent="0.15">
      <c r="B61" s="291" t="s">
        <v>44</v>
      </c>
      <c r="C61" s="252"/>
      <c r="D61" s="10">
        <v>4</v>
      </c>
      <c r="E61" s="233">
        <v>0</v>
      </c>
      <c r="F61" s="233">
        <v>1</v>
      </c>
      <c r="G61" s="233">
        <v>0</v>
      </c>
      <c r="H61" s="233">
        <v>3</v>
      </c>
      <c r="I61" s="233">
        <v>0</v>
      </c>
      <c r="J61" s="233">
        <v>0</v>
      </c>
      <c r="K61" s="233">
        <v>0</v>
      </c>
      <c r="L61" s="233">
        <v>0</v>
      </c>
      <c r="M61" s="233">
        <v>0</v>
      </c>
      <c r="N61" s="233">
        <v>0</v>
      </c>
    </row>
    <row r="62" spans="2:14" ht="12" customHeight="1" x14ac:dyDescent="0.15">
      <c r="B62" s="291" t="s">
        <v>45</v>
      </c>
      <c r="C62" s="252"/>
      <c r="D62" s="10">
        <v>247</v>
      </c>
      <c r="E62" s="10">
        <v>59</v>
      </c>
      <c r="F62" s="10">
        <v>11</v>
      </c>
      <c r="G62" s="10">
        <v>0</v>
      </c>
      <c r="H62" s="10">
        <v>154</v>
      </c>
      <c r="I62" s="10">
        <v>1</v>
      </c>
      <c r="J62" s="10">
        <v>5</v>
      </c>
      <c r="K62" s="10">
        <v>13</v>
      </c>
      <c r="L62" s="10">
        <v>4</v>
      </c>
      <c r="M62" s="10">
        <v>0</v>
      </c>
      <c r="N62" s="10">
        <v>0</v>
      </c>
    </row>
    <row r="63" spans="2:14" ht="12" customHeight="1" x14ac:dyDescent="0.15">
      <c r="B63" s="291" t="s">
        <v>46</v>
      </c>
      <c r="C63" s="252"/>
      <c r="D63" s="10">
        <v>23</v>
      </c>
      <c r="E63" s="10">
        <v>3</v>
      </c>
      <c r="F63" s="10">
        <v>1</v>
      </c>
      <c r="G63" s="10">
        <v>0</v>
      </c>
      <c r="H63" s="10">
        <v>14</v>
      </c>
      <c r="I63" s="10">
        <v>0</v>
      </c>
      <c r="J63" s="10">
        <v>2</v>
      </c>
      <c r="K63" s="10">
        <v>2</v>
      </c>
      <c r="L63" s="10">
        <v>0</v>
      </c>
      <c r="M63" s="10">
        <v>1</v>
      </c>
      <c r="N63" s="10">
        <v>0</v>
      </c>
    </row>
    <row r="64" spans="2:14" ht="12" customHeight="1" x14ac:dyDescent="0.15">
      <c r="B64" s="291" t="s">
        <v>47</v>
      </c>
      <c r="C64" s="252"/>
      <c r="D64" s="10">
        <v>36</v>
      </c>
      <c r="E64" s="10">
        <v>9</v>
      </c>
      <c r="F64" s="10">
        <v>5</v>
      </c>
      <c r="G64" s="10">
        <v>0</v>
      </c>
      <c r="H64" s="10">
        <v>19</v>
      </c>
      <c r="I64" s="10">
        <v>0</v>
      </c>
      <c r="J64" s="10">
        <v>1</v>
      </c>
      <c r="K64" s="10">
        <v>1</v>
      </c>
      <c r="L64" s="10">
        <v>0</v>
      </c>
      <c r="M64" s="10">
        <v>1</v>
      </c>
      <c r="N64" s="10">
        <v>0</v>
      </c>
    </row>
    <row r="65" spans="1:14" ht="12" customHeight="1" x14ac:dyDescent="0.15">
      <c r="B65" s="291" t="s">
        <v>48</v>
      </c>
      <c r="C65" s="252"/>
      <c r="D65" s="10">
        <v>118</v>
      </c>
      <c r="E65" s="10">
        <v>18</v>
      </c>
      <c r="F65" s="10">
        <v>5</v>
      </c>
      <c r="G65" s="10">
        <v>1</v>
      </c>
      <c r="H65" s="10">
        <v>77</v>
      </c>
      <c r="I65" s="10">
        <v>2</v>
      </c>
      <c r="J65" s="10">
        <v>4</v>
      </c>
      <c r="K65" s="10">
        <v>8</v>
      </c>
      <c r="L65" s="10">
        <v>3</v>
      </c>
      <c r="M65" s="10">
        <v>0</v>
      </c>
      <c r="N65" s="10">
        <v>0</v>
      </c>
    </row>
    <row r="66" spans="1:14" ht="12" customHeight="1" x14ac:dyDescent="0.15">
      <c r="B66" s="291" t="s">
        <v>49</v>
      </c>
      <c r="C66" s="252"/>
      <c r="D66" s="10">
        <v>47</v>
      </c>
      <c r="E66" s="10">
        <v>8</v>
      </c>
      <c r="F66" s="10">
        <v>2</v>
      </c>
      <c r="G66" s="10">
        <v>1</v>
      </c>
      <c r="H66" s="10">
        <v>33</v>
      </c>
      <c r="I66" s="10">
        <v>0</v>
      </c>
      <c r="J66" s="10">
        <v>0</v>
      </c>
      <c r="K66" s="10">
        <v>3</v>
      </c>
      <c r="L66" s="10">
        <v>0</v>
      </c>
      <c r="M66" s="10">
        <v>0</v>
      </c>
      <c r="N66" s="10">
        <v>0</v>
      </c>
    </row>
    <row r="67" spans="1:14" ht="12" customHeight="1" x14ac:dyDescent="0.15">
      <c r="B67" s="291" t="s">
        <v>50</v>
      </c>
      <c r="C67" s="252"/>
      <c r="D67" s="10">
        <v>11</v>
      </c>
      <c r="E67" s="10">
        <v>2</v>
      </c>
      <c r="F67" s="10">
        <v>1</v>
      </c>
      <c r="G67" s="10">
        <v>0</v>
      </c>
      <c r="H67" s="10">
        <v>8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</row>
    <row r="68" spans="1:14" ht="12" customHeight="1" x14ac:dyDescent="0.15">
      <c r="B68" s="291" t="s">
        <v>51</v>
      </c>
      <c r="C68" s="252"/>
      <c r="D68" s="10">
        <v>45</v>
      </c>
      <c r="E68" s="10">
        <v>5</v>
      </c>
      <c r="F68" s="10">
        <v>5</v>
      </c>
      <c r="G68" s="10">
        <v>0</v>
      </c>
      <c r="H68" s="10">
        <v>32</v>
      </c>
      <c r="I68" s="10">
        <v>0</v>
      </c>
      <c r="J68" s="10">
        <v>1</v>
      </c>
      <c r="K68" s="10">
        <v>0</v>
      </c>
      <c r="L68" s="10">
        <v>1</v>
      </c>
      <c r="M68" s="10">
        <v>1</v>
      </c>
      <c r="N68" s="10">
        <v>0</v>
      </c>
    </row>
    <row r="69" spans="1:14" s="5" customFormat="1" ht="12" customHeight="1" x14ac:dyDescent="0.15">
      <c r="A69" s="21"/>
      <c r="B69" s="292" t="s">
        <v>73</v>
      </c>
      <c r="C69" s="250"/>
      <c r="D69" s="7">
        <v>26</v>
      </c>
      <c r="E69" s="7">
        <v>4</v>
      </c>
      <c r="F69" s="7">
        <v>4</v>
      </c>
      <c r="G69" s="7">
        <v>0</v>
      </c>
      <c r="H69" s="7">
        <v>16</v>
      </c>
      <c r="I69" s="7">
        <v>0</v>
      </c>
      <c r="J69" s="7">
        <v>0</v>
      </c>
      <c r="K69" s="7">
        <v>1</v>
      </c>
      <c r="L69" s="7">
        <v>0</v>
      </c>
      <c r="M69" s="7">
        <v>1</v>
      </c>
      <c r="N69" s="7">
        <v>0</v>
      </c>
    </row>
    <row r="71" spans="1:14" x14ac:dyDescent="0.15">
      <c r="D71" s="193">
        <f>D6</f>
        <v>8263</v>
      </c>
    </row>
    <row r="72" spans="1:14" x14ac:dyDescent="0.15">
      <c r="D72" s="193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5" width="7.7109375" customWidth="1"/>
    <col min="36" max="36" width="7.28515625" customWidth="1"/>
    <col min="37" max="49" width="5.8554687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9" t="s">
        <v>384</v>
      </c>
      <c r="C1" s="29"/>
      <c r="E1" s="29" t="s">
        <v>367</v>
      </c>
      <c r="P1" s="29" t="s">
        <v>367</v>
      </c>
      <c r="AA1" s="29" t="s">
        <v>367</v>
      </c>
      <c r="AJ1" s="29"/>
      <c r="AV1" s="29"/>
      <c r="AW1" s="29"/>
    </row>
    <row r="2" spans="1:49" ht="17.25" customHeight="1" x14ac:dyDescent="0.15">
      <c r="B2" s="1" t="s">
        <v>366</v>
      </c>
      <c r="O2" s="211"/>
      <c r="Z2" s="211"/>
      <c r="AJ2" s="211"/>
    </row>
    <row r="3" spans="1:49" ht="24" customHeight="1" x14ac:dyDescent="0.15">
      <c r="B3" s="307" t="s">
        <v>368</v>
      </c>
      <c r="C3" s="365"/>
      <c r="D3" s="293"/>
      <c r="E3" s="287" t="s">
        <v>92</v>
      </c>
      <c r="F3" s="330" t="s">
        <v>414</v>
      </c>
      <c r="G3" s="299" t="s">
        <v>415</v>
      </c>
      <c r="H3" s="212"/>
      <c r="I3" s="209"/>
      <c r="J3" s="213"/>
      <c r="K3" s="213"/>
      <c r="L3" s="213"/>
      <c r="M3" s="213"/>
      <c r="N3" s="213"/>
      <c r="O3" s="213"/>
      <c r="P3" s="213"/>
      <c r="Q3" s="213"/>
      <c r="R3" s="213"/>
      <c r="S3" s="214"/>
      <c r="T3" s="214"/>
      <c r="U3" s="215"/>
      <c r="V3" s="215"/>
      <c r="W3" s="215"/>
      <c r="X3" s="216"/>
      <c r="Y3" s="216"/>
      <c r="Z3" s="209"/>
      <c r="AA3" s="209"/>
      <c r="AB3" s="209"/>
      <c r="AC3" s="209"/>
      <c r="AD3" s="212"/>
      <c r="AE3" s="209"/>
      <c r="AF3" s="212"/>
      <c r="AG3" s="209"/>
      <c r="AH3" s="299" t="s">
        <v>416</v>
      </c>
      <c r="AI3" s="299" t="s">
        <v>418</v>
      </c>
      <c r="AJ3" s="333" t="s">
        <v>247</v>
      </c>
    </row>
    <row r="4" spans="1:49" s="35" customFormat="1" ht="12" customHeight="1" x14ac:dyDescent="0.15">
      <c r="B4" s="319" t="s">
        <v>369</v>
      </c>
      <c r="C4" s="373"/>
      <c r="D4" s="320"/>
      <c r="E4" s="288"/>
      <c r="F4" s="331"/>
      <c r="G4" s="331"/>
      <c r="H4" s="210">
        <v>5</v>
      </c>
      <c r="I4" s="210">
        <v>6</v>
      </c>
      <c r="J4" s="210">
        <v>7</v>
      </c>
      <c r="K4" s="210">
        <v>8</v>
      </c>
      <c r="L4" s="210">
        <v>9</v>
      </c>
      <c r="M4" s="210">
        <v>10</v>
      </c>
      <c r="N4" s="210">
        <v>11</v>
      </c>
      <c r="O4" s="210">
        <v>12</v>
      </c>
      <c r="P4" s="210">
        <v>13</v>
      </c>
      <c r="Q4" s="210">
        <v>14</v>
      </c>
      <c r="R4" s="210">
        <v>15</v>
      </c>
      <c r="S4" s="210">
        <v>16</v>
      </c>
      <c r="T4" s="210">
        <v>17</v>
      </c>
      <c r="U4" s="210">
        <v>18</v>
      </c>
      <c r="V4" s="56">
        <v>19</v>
      </c>
      <c r="W4" s="56">
        <v>20</v>
      </c>
      <c r="X4" s="56">
        <v>21</v>
      </c>
      <c r="Y4" s="56">
        <v>22</v>
      </c>
      <c r="Z4" s="56">
        <v>23</v>
      </c>
      <c r="AA4" s="56">
        <v>24</v>
      </c>
      <c r="AB4" s="56">
        <v>25</v>
      </c>
      <c r="AC4" s="56">
        <v>26</v>
      </c>
      <c r="AD4" s="56">
        <v>27</v>
      </c>
      <c r="AE4" s="56">
        <v>28</v>
      </c>
      <c r="AF4" s="56">
        <v>29</v>
      </c>
      <c r="AG4" s="56">
        <v>30</v>
      </c>
      <c r="AH4" s="331"/>
      <c r="AI4" s="331"/>
      <c r="AJ4" s="334"/>
    </row>
    <row r="5" spans="1:49" ht="24" customHeight="1" x14ac:dyDescent="0.15">
      <c r="B5" s="321"/>
      <c r="C5" s="374"/>
      <c r="D5" s="318"/>
      <c r="E5" s="289"/>
      <c r="F5" s="332"/>
      <c r="G5" s="332"/>
      <c r="H5" s="208"/>
      <c r="I5" s="41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04"/>
      <c r="V5" s="204"/>
      <c r="W5" s="204"/>
      <c r="X5" s="137"/>
      <c r="Y5" s="137"/>
      <c r="Z5" s="218"/>
      <c r="AA5" s="218"/>
      <c r="AB5" s="218"/>
      <c r="AC5" s="218"/>
      <c r="AD5" s="208"/>
      <c r="AE5" s="218"/>
      <c r="AF5" s="208"/>
      <c r="AG5" s="218"/>
      <c r="AH5" s="332"/>
      <c r="AI5" s="332"/>
      <c r="AJ5" s="335"/>
    </row>
    <row r="6" spans="1:49" ht="24" customHeight="1" x14ac:dyDescent="0.15">
      <c r="B6" s="360" t="s">
        <v>370</v>
      </c>
      <c r="C6" s="361"/>
      <c r="D6" s="362"/>
      <c r="E6" s="6">
        <v>8263</v>
      </c>
      <c r="F6" s="6">
        <v>1983</v>
      </c>
      <c r="G6" s="6">
        <v>174</v>
      </c>
      <c r="H6" s="6">
        <v>220</v>
      </c>
      <c r="I6" s="6">
        <v>308</v>
      </c>
      <c r="J6" s="6">
        <v>296</v>
      </c>
      <c r="K6" s="6">
        <v>309</v>
      </c>
      <c r="L6" s="6">
        <v>316</v>
      </c>
      <c r="M6" s="6">
        <v>253</v>
      </c>
      <c r="N6" s="6">
        <v>266</v>
      </c>
      <c r="O6" s="6">
        <v>258</v>
      </c>
      <c r="P6" s="6">
        <v>228</v>
      </c>
      <c r="Q6" s="6">
        <v>254</v>
      </c>
      <c r="R6" s="6">
        <v>252</v>
      </c>
      <c r="S6" s="6">
        <v>255</v>
      </c>
      <c r="T6" s="6">
        <v>229</v>
      </c>
      <c r="U6" s="6">
        <v>233</v>
      </c>
      <c r="V6" s="6">
        <v>256</v>
      </c>
      <c r="W6" s="6">
        <v>240</v>
      </c>
      <c r="X6" s="6">
        <v>197</v>
      </c>
      <c r="Y6" s="6">
        <v>187</v>
      </c>
      <c r="Z6" s="6">
        <v>205</v>
      </c>
      <c r="AA6" s="6">
        <v>232</v>
      </c>
      <c r="AB6" s="6">
        <v>217</v>
      </c>
      <c r="AC6" s="6">
        <v>209</v>
      </c>
      <c r="AD6" s="6">
        <v>209</v>
      </c>
      <c r="AE6" s="6">
        <v>200</v>
      </c>
      <c r="AF6" s="6">
        <v>180</v>
      </c>
      <c r="AG6" s="6">
        <v>65</v>
      </c>
      <c r="AH6" s="6">
        <v>29</v>
      </c>
      <c r="AI6" s="6">
        <v>3</v>
      </c>
      <c r="AJ6">
        <v>0</v>
      </c>
    </row>
    <row r="7" spans="1:49" ht="24" customHeight="1" x14ac:dyDescent="0.15">
      <c r="B7" s="358" t="s">
        <v>270</v>
      </c>
      <c r="C7" s="375"/>
      <c r="D7" s="376"/>
      <c r="E7" s="86">
        <v>5546</v>
      </c>
      <c r="F7" s="45">
        <v>1168</v>
      </c>
      <c r="G7" s="45">
        <v>96</v>
      </c>
      <c r="H7" s="45">
        <v>131</v>
      </c>
      <c r="I7" s="45">
        <v>207</v>
      </c>
      <c r="J7" s="45">
        <v>188</v>
      </c>
      <c r="K7" s="45">
        <v>217</v>
      </c>
      <c r="L7" s="45">
        <v>212</v>
      </c>
      <c r="M7" s="45">
        <v>173</v>
      </c>
      <c r="N7" s="45">
        <v>181</v>
      </c>
      <c r="O7" s="45">
        <v>190</v>
      </c>
      <c r="P7" s="45">
        <v>169</v>
      </c>
      <c r="Q7" s="45">
        <v>169</v>
      </c>
      <c r="R7" s="45">
        <v>194</v>
      </c>
      <c r="S7" s="45">
        <v>199</v>
      </c>
      <c r="T7" s="45">
        <v>183</v>
      </c>
      <c r="U7" s="45">
        <v>177</v>
      </c>
      <c r="V7" s="45">
        <v>197</v>
      </c>
      <c r="W7" s="45">
        <v>167</v>
      </c>
      <c r="X7" s="45">
        <v>138</v>
      </c>
      <c r="Y7" s="45">
        <v>134</v>
      </c>
      <c r="Z7" s="45">
        <v>143</v>
      </c>
      <c r="AA7" s="45">
        <v>164</v>
      </c>
      <c r="AB7" s="45">
        <v>166</v>
      </c>
      <c r="AC7" s="45">
        <v>145</v>
      </c>
      <c r="AD7" s="45">
        <v>140</v>
      </c>
      <c r="AE7" s="45">
        <v>129</v>
      </c>
      <c r="AF7" s="45">
        <v>105</v>
      </c>
      <c r="AG7" s="45">
        <v>43</v>
      </c>
      <c r="AH7" s="45">
        <v>18</v>
      </c>
      <c r="AI7" s="45">
        <v>3</v>
      </c>
      <c r="AJ7" s="84">
        <v>0</v>
      </c>
    </row>
    <row r="8" spans="1:49" ht="24" customHeight="1" x14ac:dyDescent="0.15">
      <c r="A8" s="35"/>
      <c r="B8" s="257"/>
      <c r="C8" s="358" t="s">
        <v>271</v>
      </c>
      <c r="D8" s="376"/>
      <c r="E8" s="74">
        <v>3452</v>
      </c>
      <c r="F8" s="10">
        <v>655</v>
      </c>
      <c r="G8" s="10">
        <v>58</v>
      </c>
      <c r="H8" s="10">
        <v>83</v>
      </c>
      <c r="I8" s="10">
        <v>121</v>
      </c>
      <c r="J8" s="10">
        <v>109</v>
      </c>
      <c r="K8" s="10">
        <v>129</v>
      </c>
      <c r="L8" s="10">
        <v>125</v>
      </c>
      <c r="M8" s="10">
        <v>91</v>
      </c>
      <c r="N8" s="10">
        <v>116</v>
      </c>
      <c r="O8" s="10">
        <v>125</v>
      </c>
      <c r="P8" s="10">
        <v>115</v>
      </c>
      <c r="Q8" s="10">
        <v>106</v>
      </c>
      <c r="R8" s="10">
        <v>134</v>
      </c>
      <c r="S8" s="10">
        <v>129</v>
      </c>
      <c r="T8" s="10">
        <v>127</v>
      </c>
      <c r="U8" s="10">
        <v>108</v>
      </c>
      <c r="V8" s="10">
        <v>138</v>
      </c>
      <c r="W8" s="10">
        <v>106</v>
      </c>
      <c r="X8" s="10">
        <v>90</v>
      </c>
      <c r="Y8" s="10">
        <v>95</v>
      </c>
      <c r="Z8" s="10">
        <v>95</v>
      </c>
      <c r="AA8" s="10">
        <v>110</v>
      </c>
      <c r="AB8" s="10">
        <v>116</v>
      </c>
      <c r="AC8" s="10">
        <v>98</v>
      </c>
      <c r="AD8" s="10">
        <v>89</v>
      </c>
      <c r="AE8" s="10">
        <v>81</v>
      </c>
      <c r="AF8" s="10">
        <v>63</v>
      </c>
      <c r="AG8" s="10">
        <v>30</v>
      </c>
      <c r="AH8" s="10">
        <v>8</v>
      </c>
      <c r="AI8" s="10">
        <v>2</v>
      </c>
      <c r="AJ8" s="5">
        <v>0</v>
      </c>
    </row>
    <row r="9" spans="1:49" ht="24" customHeight="1" x14ac:dyDescent="0.15">
      <c r="B9" s="257"/>
      <c r="C9" s="257"/>
      <c r="D9" s="55" t="s">
        <v>272</v>
      </c>
      <c r="E9" s="74">
        <v>177</v>
      </c>
      <c r="F9" s="10">
        <v>31</v>
      </c>
      <c r="G9" s="10">
        <v>4</v>
      </c>
      <c r="H9" s="10">
        <v>5</v>
      </c>
      <c r="I9" s="10">
        <v>4</v>
      </c>
      <c r="J9" s="10">
        <v>3</v>
      </c>
      <c r="K9" s="10">
        <v>7</v>
      </c>
      <c r="L9" s="10">
        <v>2</v>
      </c>
      <c r="M9" s="10">
        <v>5</v>
      </c>
      <c r="N9" s="10">
        <v>3</v>
      </c>
      <c r="O9" s="10">
        <v>10</v>
      </c>
      <c r="P9" s="10">
        <v>8</v>
      </c>
      <c r="Q9" s="10">
        <v>4</v>
      </c>
      <c r="R9" s="10">
        <v>7</v>
      </c>
      <c r="S9" s="10">
        <v>6</v>
      </c>
      <c r="T9" s="10">
        <v>5</v>
      </c>
      <c r="U9" s="10">
        <v>2</v>
      </c>
      <c r="V9" s="10">
        <v>6</v>
      </c>
      <c r="W9" s="10">
        <v>6</v>
      </c>
      <c r="X9" s="10">
        <v>5</v>
      </c>
      <c r="Y9" s="10">
        <v>7</v>
      </c>
      <c r="Z9" s="10">
        <v>12</v>
      </c>
      <c r="AA9" s="10">
        <v>7</v>
      </c>
      <c r="AB9" s="10">
        <v>7</v>
      </c>
      <c r="AC9" s="10">
        <v>5</v>
      </c>
      <c r="AD9" s="10">
        <v>5</v>
      </c>
      <c r="AE9" s="10">
        <v>4</v>
      </c>
      <c r="AF9" s="10">
        <v>3</v>
      </c>
      <c r="AG9" s="10">
        <v>2</v>
      </c>
      <c r="AH9" s="10">
        <v>2</v>
      </c>
      <c r="AI9" s="10">
        <v>0</v>
      </c>
      <c r="AJ9" s="5">
        <v>0</v>
      </c>
    </row>
    <row r="10" spans="1:49" ht="24" customHeight="1" x14ac:dyDescent="0.15">
      <c r="B10" s="257"/>
      <c r="C10" s="257"/>
      <c r="D10" s="55" t="s">
        <v>273</v>
      </c>
      <c r="E10" s="74">
        <v>677</v>
      </c>
      <c r="F10" s="10">
        <v>76</v>
      </c>
      <c r="G10" s="10">
        <v>7</v>
      </c>
      <c r="H10" s="10">
        <v>7</v>
      </c>
      <c r="I10" s="10">
        <v>18</v>
      </c>
      <c r="J10" s="10">
        <v>22</v>
      </c>
      <c r="K10" s="10">
        <v>17</v>
      </c>
      <c r="L10" s="10">
        <v>30</v>
      </c>
      <c r="M10" s="10">
        <v>21</v>
      </c>
      <c r="N10" s="10">
        <v>23</v>
      </c>
      <c r="O10" s="10">
        <v>22</v>
      </c>
      <c r="P10" s="10">
        <v>25</v>
      </c>
      <c r="Q10" s="10">
        <v>22</v>
      </c>
      <c r="R10" s="10">
        <v>42</v>
      </c>
      <c r="S10" s="10">
        <v>38</v>
      </c>
      <c r="T10" s="10">
        <v>37</v>
      </c>
      <c r="U10" s="10">
        <v>15</v>
      </c>
      <c r="V10" s="10">
        <v>29</v>
      </c>
      <c r="W10" s="10">
        <v>25</v>
      </c>
      <c r="X10" s="10">
        <v>22</v>
      </c>
      <c r="Y10" s="10">
        <v>18</v>
      </c>
      <c r="Z10" s="10">
        <v>24</v>
      </c>
      <c r="AA10" s="10">
        <v>27</v>
      </c>
      <c r="AB10" s="10">
        <v>29</v>
      </c>
      <c r="AC10" s="10">
        <v>29</v>
      </c>
      <c r="AD10" s="10">
        <v>19</v>
      </c>
      <c r="AE10" s="10">
        <v>14</v>
      </c>
      <c r="AF10" s="10">
        <v>15</v>
      </c>
      <c r="AG10" s="10">
        <v>2</v>
      </c>
      <c r="AH10" s="10">
        <v>2</v>
      </c>
      <c r="AI10" s="10">
        <v>0</v>
      </c>
      <c r="AJ10" s="5">
        <v>0</v>
      </c>
    </row>
    <row r="11" spans="1:49" ht="24" customHeight="1" x14ac:dyDescent="0.15">
      <c r="B11" s="257"/>
      <c r="C11" s="257"/>
      <c r="D11" s="55" t="s">
        <v>274</v>
      </c>
      <c r="E11" s="74">
        <v>689</v>
      </c>
      <c r="F11" s="10">
        <v>95</v>
      </c>
      <c r="G11" s="10">
        <v>8</v>
      </c>
      <c r="H11" s="10">
        <v>17</v>
      </c>
      <c r="I11" s="10">
        <v>19</v>
      </c>
      <c r="J11" s="10">
        <v>16</v>
      </c>
      <c r="K11" s="10">
        <v>25</v>
      </c>
      <c r="L11" s="10">
        <v>27</v>
      </c>
      <c r="M11" s="10">
        <v>25</v>
      </c>
      <c r="N11" s="10">
        <v>23</v>
      </c>
      <c r="O11" s="10">
        <v>24</v>
      </c>
      <c r="P11" s="10">
        <v>27</v>
      </c>
      <c r="Q11" s="10">
        <v>20</v>
      </c>
      <c r="R11" s="10">
        <v>26</v>
      </c>
      <c r="S11" s="10">
        <v>28</v>
      </c>
      <c r="T11" s="10">
        <v>21</v>
      </c>
      <c r="U11" s="10">
        <v>27</v>
      </c>
      <c r="V11" s="10">
        <v>28</v>
      </c>
      <c r="W11" s="10">
        <v>28</v>
      </c>
      <c r="X11" s="10">
        <v>20</v>
      </c>
      <c r="Y11" s="10">
        <v>18</v>
      </c>
      <c r="Z11" s="10">
        <v>23</v>
      </c>
      <c r="AA11" s="10">
        <v>26</v>
      </c>
      <c r="AB11" s="10">
        <v>28</v>
      </c>
      <c r="AC11" s="10">
        <v>18</v>
      </c>
      <c r="AD11" s="10">
        <v>21</v>
      </c>
      <c r="AE11" s="10">
        <v>25</v>
      </c>
      <c r="AF11" s="10">
        <v>16</v>
      </c>
      <c r="AG11" s="10">
        <v>8</v>
      </c>
      <c r="AH11" s="10">
        <v>2</v>
      </c>
      <c r="AI11" s="10">
        <v>0</v>
      </c>
      <c r="AJ11" s="5">
        <v>0</v>
      </c>
    </row>
    <row r="12" spans="1:49" ht="24" customHeight="1" x14ac:dyDescent="0.15">
      <c r="A12" s="35"/>
      <c r="B12" s="257"/>
      <c r="C12" s="257"/>
      <c r="D12" s="55" t="s">
        <v>275</v>
      </c>
      <c r="E12" s="74">
        <v>835</v>
      </c>
      <c r="F12" s="10">
        <v>169</v>
      </c>
      <c r="G12" s="10">
        <v>19</v>
      </c>
      <c r="H12" s="10">
        <v>22</v>
      </c>
      <c r="I12" s="10">
        <v>31</v>
      </c>
      <c r="J12" s="10">
        <v>31</v>
      </c>
      <c r="K12" s="10">
        <v>38</v>
      </c>
      <c r="L12" s="10">
        <v>29</v>
      </c>
      <c r="M12" s="10">
        <v>16</v>
      </c>
      <c r="N12" s="10">
        <v>27</v>
      </c>
      <c r="O12" s="10">
        <v>29</v>
      </c>
      <c r="P12" s="10">
        <v>25</v>
      </c>
      <c r="Q12" s="10">
        <v>22</v>
      </c>
      <c r="R12" s="10">
        <v>29</v>
      </c>
      <c r="S12" s="10">
        <v>21</v>
      </c>
      <c r="T12" s="10">
        <v>22</v>
      </c>
      <c r="U12" s="10">
        <v>30</v>
      </c>
      <c r="V12" s="10">
        <v>39</v>
      </c>
      <c r="W12" s="10">
        <v>18</v>
      </c>
      <c r="X12" s="10">
        <v>26</v>
      </c>
      <c r="Y12" s="10">
        <v>26</v>
      </c>
      <c r="Z12" s="10">
        <v>25</v>
      </c>
      <c r="AA12" s="10">
        <v>21</v>
      </c>
      <c r="AB12" s="10">
        <v>29</v>
      </c>
      <c r="AC12" s="10">
        <v>22</v>
      </c>
      <c r="AD12" s="10">
        <v>21</v>
      </c>
      <c r="AE12" s="10">
        <v>18</v>
      </c>
      <c r="AF12" s="10">
        <v>17</v>
      </c>
      <c r="AG12" s="10">
        <v>13</v>
      </c>
      <c r="AH12" s="10">
        <v>0</v>
      </c>
      <c r="AI12" s="10">
        <v>0</v>
      </c>
      <c r="AJ12" s="5">
        <v>0</v>
      </c>
    </row>
    <row r="13" spans="1:49" ht="24" customHeight="1" x14ac:dyDescent="0.15">
      <c r="B13" s="257"/>
      <c r="C13" s="257"/>
      <c r="D13" s="55" t="s">
        <v>276</v>
      </c>
      <c r="E13" s="74">
        <v>670</v>
      </c>
      <c r="F13" s="10">
        <v>162</v>
      </c>
      <c r="G13" s="10">
        <v>11</v>
      </c>
      <c r="H13" s="10">
        <v>20</v>
      </c>
      <c r="I13" s="10">
        <v>25</v>
      </c>
      <c r="J13" s="10">
        <v>21</v>
      </c>
      <c r="K13" s="10">
        <v>24</v>
      </c>
      <c r="L13" s="10">
        <v>22</v>
      </c>
      <c r="M13" s="10">
        <v>14</v>
      </c>
      <c r="N13" s="10">
        <v>26</v>
      </c>
      <c r="O13" s="10">
        <v>26</v>
      </c>
      <c r="P13" s="10">
        <v>20</v>
      </c>
      <c r="Q13" s="10">
        <v>31</v>
      </c>
      <c r="R13" s="10">
        <v>16</v>
      </c>
      <c r="S13" s="10">
        <v>27</v>
      </c>
      <c r="T13" s="10">
        <v>27</v>
      </c>
      <c r="U13" s="10">
        <v>21</v>
      </c>
      <c r="V13" s="10">
        <v>23</v>
      </c>
      <c r="W13" s="10">
        <v>17</v>
      </c>
      <c r="X13" s="10">
        <v>13</v>
      </c>
      <c r="Y13" s="10">
        <v>22</v>
      </c>
      <c r="Z13" s="10">
        <v>7</v>
      </c>
      <c r="AA13" s="10">
        <v>22</v>
      </c>
      <c r="AB13" s="10">
        <v>15</v>
      </c>
      <c r="AC13" s="10">
        <v>14</v>
      </c>
      <c r="AD13" s="10">
        <v>18</v>
      </c>
      <c r="AE13" s="10">
        <v>15</v>
      </c>
      <c r="AF13" s="10">
        <v>5</v>
      </c>
      <c r="AG13" s="10">
        <v>4</v>
      </c>
      <c r="AH13" s="10">
        <v>1</v>
      </c>
      <c r="AI13" s="10">
        <v>1</v>
      </c>
      <c r="AJ13" s="5">
        <v>0</v>
      </c>
    </row>
    <row r="14" spans="1:49" ht="24" customHeight="1" x14ac:dyDescent="0.15">
      <c r="B14" s="257"/>
      <c r="C14" s="257"/>
      <c r="D14" s="55" t="s">
        <v>277</v>
      </c>
      <c r="E14" s="74">
        <v>251</v>
      </c>
      <c r="F14" s="10">
        <v>70</v>
      </c>
      <c r="G14" s="10">
        <v>3</v>
      </c>
      <c r="H14" s="10">
        <v>8</v>
      </c>
      <c r="I14" s="10">
        <v>17</v>
      </c>
      <c r="J14" s="10">
        <v>13</v>
      </c>
      <c r="K14" s="10">
        <v>11</v>
      </c>
      <c r="L14" s="10">
        <v>9</v>
      </c>
      <c r="M14" s="10">
        <v>5</v>
      </c>
      <c r="N14" s="10">
        <v>4</v>
      </c>
      <c r="O14" s="10">
        <v>13</v>
      </c>
      <c r="P14" s="10">
        <v>5</v>
      </c>
      <c r="Q14" s="10">
        <v>5</v>
      </c>
      <c r="R14" s="10">
        <v>11</v>
      </c>
      <c r="S14" s="10">
        <v>5</v>
      </c>
      <c r="T14" s="10">
        <v>8</v>
      </c>
      <c r="U14" s="10">
        <v>8</v>
      </c>
      <c r="V14" s="10">
        <v>11</v>
      </c>
      <c r="W14" s="10">
        <v>10</v>
      </c>
      <c r="X14" s="10">
        <v>3</v>
      </c>
      <c r="Y14" s="10">
        <v>3</v>
      </c>
      <c r="Z14" s="10">
        <v>2</v>
      </c>
      <c r="AA14" s="10">
        <v>4</v>
      </c>
      <c r="AB14" s="10">
        <v>4</v>
      </c>
      <c r="AC14" s="10">
        <v>6</v>
      </c>
      <c r="AD14" s="10">
        <v>4</v>
      </c>
      <c r="AE14" s="10">
        <v>3</v>
      </c>
      <c r="AF14" s="10">
        <v>5</v>
      </c>
      <c r="AG14" s="10">
        <v>0</v>
      </c>
      <c r="AH14" s="10">
        <v>0</v>
      </c>
      <c r="AI14" s="10">
        <v>1</v>
      </c>
      <c r="AJ14" s="5">
        <v>0</v>
      </c>
    </row>
    <row r="15" spans="1:49" ht="24" customHeight="1" x14ac:dyDescent="0.15">
      <c r="B15" s="257"/>
      <c r="C15" s="364"/>
      <c r="D15" s="55" t="s">
        <v>278</v>
      </c>
      <c r="E15" s="74">
        <v>153</v>
      </c>
      <c r="F15" s="10">
        <v>52</v>
      </c>
      <c r="G15" s="10">
        <v>6</v>
      </c>
      <c r="H15" s="10">
        <v>4</v>
      </c>
      <c r="I15" s="10">
        <v>7</v>
      </c>
      <c r="J15" s="10">
        <v>3</v>
      </c>
      <c r="K15" s="10">
        <v>7</v>
      </c>
      <c r="L15" s="10">
        <v>6</v>
      </c>
      <c r="M15" s="10">
        <v>5</v>
      </c>
      <c r="N15" s="10">
        <v>10</v>
      </c>
      <c r="O15" s="10">
        <v>1</v>
      </c>
      <c r="P15" s="10">
        <v>5</v>
      </c>
      <c r="Q15" s="10">
        <v>2</v>
      </c>
      <c r="R15" s="10">
        <v>3</v>
      </c>
      <c r="S15" s="10">
        <v>4</v>
      </c>
      <c r="T15" s="10">
        <v>7</v>
      </c>
      <c r="U15" s="10">
        <v>5</v>
      </c>
      <c r="V15" s="10">
        <v>2</v>
      </c>
      <c r="W15" s="10">
        <v>2</v>
      </c>
      <c r="X15" s="10">
        <v>1</v>
      </c>
      <c r="Y15" s="10">
        <v>1</v>
      </c>
      <c r="Z15" s="10">
        <v>2</v>
      </c>
      <c r="AA15" s="10">
        <v>3</v>
      </c>
      <c r="AB15" s="10">
        <v>4</v>
      </c>
      <c r="AC15" s="10">
        <v>4</v>
      </c>
      <c r="AD15" s="10">
        <v>1</v>
      </c>
      <c r="AE15" s="10">
        <v>2</v>
      </c>
      <c r="AF15" s="10">
        <v>2</v>
      </c>
      <c r="AG15" s="10">
        <v>1</v>
      </c>
      <c r="AH15" s="10">
        <v>1</v>
      </c>
      <c r="AI15" s="10">
        <v>0</v>
      </c>
      <c r="AJ15" s="5">
        <v>0</v>
      </c>
    </row>
    <row r="16" spans="1:49" ht="24" customHeight="1" x14ac:dyDescent="0.15">
      <c r="A16" s="35"/>
      <c r="B16" s="257"/>
      <c r="C16" s="357" t="s">
        <v>279</v>
      </c>
      <c r="D16" s="362"/>
      <c r="E16" s="74">
        <v>1492</v>
      </c>
      <c r="F16" s="10">
        <v>343</v>
      </c>
      <c r="G16" s="10">
        <v>27</v>
      </c>
      <c r="H16" s="10">
        <v>34</v>
      </c>
      <c r="I16" s="10">
        <v>59</v>
      </c>
      <c r="J16" s="10">
        <v>48</v>
      </c>
      <c r="K16" s="10">
        <v>72</v>
      </c>
      <c r="L16" s="10">
        <v>61</v>
      </c>
      <c r="M16" s="10">
        <v>62</v>
      </c>
      <c r="N16" s="10">
        <v>47</v>
      </c>
      <c r="O16" s="10">
        <v>48</v>
      </c>
      <c r="P16" s="10">
        <v>42</v>
      </c>
      <c r="Q16" s="10">
        <v>51</v>
      </c>
      <c r="R16" s="10">
        <v>46</v>
      </c>
      <c r="S16" s="10">
        <v>53</v>
      </c>
      <c r="T16" s="10">
        <v>47</v>
      </c>
      <c r="U16" s="10">
        <v>49</v>
      </c>
      <c r="V16" s="10">
        <v>43</v>
      </c>
      <c r="W16" s="10">
        <v>43</v>
      </c>
      <c r="X16" s="10">
        <v>38</v>
      </c>
      <c r="Y16" s="10">
        <v>30</v>
      </c>
      <c r="Z16" s="10">
        <v>35</v>
      </c>
      <c r="AA16" s="10">
        <v>39</v>
      </c>
      <c r="AB16" s="10">
        <v>37</v>
      </c>
      <c r="AC16" s="10">
        <v>35</v>
      </c>
      <c r="AD16" s="10">
        <v>36</v>
      </c>
      <c r="AE16" s="10">
        <v>30</v>
      </c>
      <c r="AF16" s="10">
        <v>22</v>
      </c>
      <c r="AG16" s="10">
        <v>7</v>
      </c>
      <c r="AH16" s="10">
        <v>8</v>
      </c>
      <c r="AI16" s="10">
        <v>0</v>
      </c>
      <c r="AJ16" s="5">
        <v>0</v>
      </c>
    </row>
    <row r="17" spans="1:36" ht="24" customHeight="1" x14ac:dyDescent="0.15">
      <c r="B17" s="257"/>
      <c r="C17" s="257"/>
      <c r="D17" s="55" t="s">
        <v>272</v>
      </c>
      <c r="E17" s="74">
        <v>278</v>
      </c>
      <c r="F17" s="10">
        <v>41</v>
      </c>
      <c r="G17" s="10">
        <v>1</v>
      </c>
      <c r="H17" s="10">
        <v>5</v>
      </c>
      <c r="I17" s="10">
        <v>15</v>
      </c>
      <c r="J17" s="10">
        <v>14</v>
      </c>
      <c r="K17" s="10">
        <v>15</v>
      </c>
      <c r="L17" s="10">
        <v>11</v>
      </c>
      <c r="M17" s="10">
        <v>10</v>
      </c>
      <c r="N17" s="10">
        <v>11</v>
      </c>
      <c r="O17" s="10">
        <v>11</v>
      </c>
      <c r="P17" s="10">
        <v>8</v>
      </c>
      <c r="Q17" s="10">
        <v>13</v>
      </c>
      <c r="R17" s="10">
        <v>13</v>
      </c>
      <c r="S17" s="10">
        <v>7</v>
      </c>
      <c r="T17" s="10">
        <v>12</v>
      </c>
      <c r="U17" s="10">
        <v>8</v>
      </c>
      <c r="V17" s="10">
        <v>11</v>
      </c>
      <c r="W17" s="10">
        <v>8</v>
      </c>
      <c r="X17" s="10">
        <v>12</v>
      </c>
      <c r="Y17" s="10">
        <v>9</v>
      </c>
      <c r="Z17" s="10">
        <v>7</v>
      </c>
      <c r="AA17" s="10">
        <v>8</v>
      </c>
      <c r="AB17" s="10">
        <v>1</v>
      </c>
      <c r="AC17" s="10">
        <v>5</v>
      </c>
      <c r="AD17" s="10">
        <v>6</v>
      </c>
      <c r="AE17" s="10">
        <v>10</v>
      </c>
      <c r="AF17" s="10">
        <v>2</v>
      </c>
      <c r="AG17" s="10">
        <v>4</v>
      </c>
      <c r="AH17" s="10">
        <v>0</v>
      </c>
      <c r="AI17" s="10">
        <v>0</v>
      </c>
      <c r="AJ17" s="5">
        <v>0</v>
      </c>
    </row>
    <row r="18" spans="1:36" ht="24" customHeight="1" x14ac:dyDescent="0.15">
      <c r="B18" s="257"/>
      <c r="C18" s="257"/>
      <c r="D18" s="55" t="s">
        <v>273</v>
      </c>
      <c r="E18" s="74">
        <v>380</v>
      </c>
      <c r="F18" s="10">
        <v>67</v>
      </c>
      <c r="G18" s="10">
        <v>6</v>
      </c>
      <c r="H18" s="10">
        <v>9</v>
      </c>
      <c r="I18" s="10">
        <v>8</v>
      </c>
      <c r="J18" s="10">
        <v>7</v>
      </c>
      <c r="K18" s="10">
        <v>15</v>
      </c>
      <c r="L18" s="10">
        <v>12</v>
      </c>
      <c r="M18" s="10">
        <v>23</v>
      </c>
      <c r="N18" s="10">
        <v>9</v>
      </c>
      <c r="O18" s="10">
        <v>8</v>
      </c>
      <c r="P18" s="10">
        <v>15</v>
      </c>
      <c r="Q18" s="10">
        <v>19</v>
      </c>
      <c r="R18" s="10">
        <v>17</v>
      </c>
      <c r="S18" s="10">
        <v>18</v>
      </c>
      <c r="T18" s="10">
        <v>14</v>
      </c>
      <c r="U18" s="10">
        <v>16</v>
      </c>
      <c r="V18" s="10">
        <v>11</v>
      </c>
      <c r="W18" s="10">
        <v>19</v>
      </c>
      <c r="X18" s="10">
        <v>12</v>
      </c>
      <c r="Y18" s="10">
        <v>8</v>
      </c>
      <c r="Z18" s="10">
        <v>7</v>
      </c>
      <c r="AA18" s="10">
        <v>7</v>
      </c>
      <c r="AB18" s="10">
        <v>15</v>
      </c>
      <c r="AC18" s="10">
        <v>13</v>
      </c>
      <c r="AD18" s="10">
        <v>8</v>
      </c>
      <c r="AE18" s="10">
        <v>8</v>
      </c>
      <c r="AF18" s="10">
        <v>9</v>
      </c>
      <c r="AG18" s="10">
        <v>0</v>
      </c>
      <c r="AH18" s="10">
        <v>0</v>
      </c>
      <c r="AI18" s="10">
        <v>0</v>
      </c>
      <c r="AJ18" s="5">
        <v>0</v>
      </c>
    </row>
    <row r="19" spans="1:36" ht="24" customHeight="1" x14ac:dyDescent="0.15">
      <c r="A19" s="35"/>
      <c r="B19" s="257"/>
      <c r="C19" s="257"/>
      <c r="D19" s="55" t="s">
        <v>274</v>
      </c>
      <c r="E19" s="74">
        <v>276</v>
      </c>
      <c r="F19" s="10">
        <v>75</v>
      </c>
      <c r="G19" s="10">
        <v>6</v>
      </c>
      <c r="H19" s="10">
        <v>6</v>
      </c>
      <c r="I19" s="10">
        <v>10</v>
      </c>
      <c r="J19" s="10">
        <v>11</v>
      </c>
      <c r="K19" s="10">
        <v>16</v>
      </c>
      <c r="L19" s="10">
        <v>11</v>
      </c>
      <c r="M19" s="10">
        <v>13</v>
      </c>
      <c r="N19" s="10">
        <v>8</v>
      </c>
      <c r="O19" s="10">
        <v>7</v>
      </c>
      <c r="P19" s="10">
        <v>8</v>
      </c>
      <c r="Q19" s="10">
        <v>6</v>
      </c>
      <c r="R19" s="10">
        <v>4</v>
      </c>
      <c r="S19" s="10">
        <v>11</v>
      </c>
      <c r="T19" s="10">
        <v>7</v>
      </c>
      <c r="U19" s="10">
        <v>7</v>
      </c>
      <c r="V19" s="10">
        <v>8</v>
      </c>
      <c r="W19" s="10">
        <v>6</v>
      </c>
      <c r="X19" s="10">
        <v>6</v>
      </c>
      <c r="Y19" s="10">
        <v>4</v>
      </c>
      <c r="Z19" s="10">
        <v>7</v>
      </c>
      <c r="AA19" s="10">
        <v>7</v>
      </c>
      <c r="AB19" s="10">
        <v>12</v>
      </c>
      <c r="AC19" s="10">
        <v>7</v>
      </c>
      <c r="AD19" s="10">
        <v>5</v>
      </c>
      <c r="AE19" s="10">
        <v>3</v>
      </c>
      <c r="AF19" s="10">
        <v>4</v>
      </c>
      <c r="AG19" s="10">
        <v>0</v>
      </c>
      <c r="AH19" s="10">
        <v>1</v>
      </c>
      <c r="AI19" s="10">
        <v>0</v>
      </c>
      <c r="AJ19" s="5">
        <v>0</v>
      </c>
    </row>
    <row r="20" spans="1:36" ht="24" customHeight="1" x14ac:dyDescent="0.15">
      <c r="B20" s="257"/>
      <c r="C20" s="257"/>
      <c r="D20" s="55" t="s">
        <v>275</v>
      </c>
      <c r="E20" s="74">
        <v>328</v>
      </c>
      <c r="F20" s="10">
        <v>97</v>
      </c>
      <c r="G20" s="10">
        <v>8</v>
      </c>
      <c r="H20" s="10">
        <v>3</v>
      </c>
      <c r="I20" s="10">
        <v>8</v>
      </c>
      <c r="J20" s="10">
        <v>7</v>
      </c>
      <c r="K20" s="10">
        <v>16</v>
      </c>
      <c r="L20" s="10">
        <v>15</v>
      </c>
      <c r="M20" s="10">
        <v>10</v>
      </c>
      <c r="N20" s="10">
        <v>13</v>
      </c>
      <c r="O20" s="10">
        <v>13</v>
      </c>
      <c r="P20" s="10">
        <v>7</v>
      </c>
      <c r="Q20" s="10">
        <v>9</v>
      </c>
      <c r="R20" s="10">
        <v>9</v>
      </c>
      <c r="S20" s="10">
        <v>10</v>
      </c>
      <c r="T20" s="10">
        <v>9</v>
      </c>
      <c r="U20" s="10">
        <v>13</v>
      </c>
      <c r="V20" s="10">
        <v>8</v>
      </c>
      <c r="W20" s="10">
        <v>3</v>
      </c>
      <c r="X20" s="10">
        <v>5</v>
      </c>
      <c r="Y20" s="10">
        <v>7</v>
      </c>
      <c r="Z20" s="10">
        <v>8</v>
      </c>
      <c r="AA20" s="10">
        <v>13</v>
      </c>
      <c r="AB20" s="10">
        <v>5</v>
      </c>
      <c r="AC20" s="10">
        <v>3</v>
      </c>
      <c r="AD20" s="10">
        <v>14</v>
      </c>
      <c r="AE20" s="10">
        <v>3</v>
      </c>
      <c r="AF20" s="10">
        <v>5</v>
      </c>
      <c r="AG20" s="10">
        <v>1</v>
      </c>
      <c r="AH20" s="10">
        <v>6</v>
      </c>
      <c r="AI20" s="10">
        <v>0</v>
      </c>
      <c r="AJ20" s="5">
        <v>0</v>
      </c>
    </row>
    <row r="21" spans="1:36" ht="24" customHeight="1" x14ac:dyDescent="0.15">
      <c r="B21" s="257"/>
      <c r="C21" s="364"/>
      <c r="D21" s="55" t="s">
        <v>276</v>
      </c>
      <c r="E21" s="74">
        <v>230</v>
      </c>
      <c r="F21" s="10">
        <v>63</v>
      </c>
      <c r="G21" s="10">
        <v>6</v>
      </c>
      <c r="H21" s="10">
        <v>11</v>
      </c>
      <c r="I21" s="10">
        <v>18</v>
      </c>
      <c r="J21" s="10">
        <v>9</v>
      </c>
      <c r="K21" s="10">
        <v>10</v>
      </c>
      <c r="L21" s="10">
        <v>12</v>
      </c>
      <c r="M21" s="10">
        <v>6</v>
      </c>
      <c r="N21" s="10">
        <v>6</v>
      </c>
      <c r="O21" s="10">
        <v>9</v>
      </c>
      <c r="P21" s="10">
        <v>4</v>
      </c>
      <c r="Q21" s="10">
        <v>4</v>
      </c>
      <c r="R21" s="10">
        <v>3</v>
      </c>
      <c r="S21" s="10">
        <v>7</v>
      </c>
      <c r="T21" s="10">
        <v>5</v>
      </c>
      <c r="U21" s="10">
        <v>5</v>
      </c>
      <c r="V21" s="10">
        <v>5</v>
      </c>
      <c r="W21" s="10">
        <v>7</v>
      </c>
      <c r="X21" s="10">
        <v>3</v>
      </c>
      <c r="Y21" s="10">
        <v>2</v>
      </c>
      <c r="Z21" s="10">
        <v>6</v>
      </c>
      <c r="AA21" s="10">
        <v>4</v>
      </c>
      <c r="AB21" s="10">
        <v>4</v>
      </c>
      <c r="AC21" s="10">
        <v>7</v>
      </c>
      <c r="AD21" s="10">
        <v>3</v>
      </c>
      <c r="AE21" s="10">
        <v>6</v>
      </c>
      <c r="AF21" s="10">
        <v>2</v>
      </c>
      <c r="AG21" s="10">
        <v>2</v>
      </c>
      <c r="AH21" s="10">
        <v>1</v>
      </c>
      <c r="AI21" s="10">
        <v>0</v>
      </c>
      <c r="AJ21" s="5">
        <v>0</v>
      </c>
    </row>
    <row r="22" spans="1:36" ht="24" customHeight="1" x14ac:dyDescent="0.15">
      <c r="A22" s="35"/>
      <c r="B22" s="257"/>
      <c r="C22" s="357" t="s">
        <v>280</v>
      </c>
      <c r="D22" s="362"/>
      <c r="E22" s="74">
        <v>602</v>
      </c>
      <c r="F22" s="10">
        <v>170</v>
      </c>
      <c r="G22" s="10">
        <v>11</v>
      </c>
      <c r="H22" s="10">
        <v>14</v>
      </c>
      <c r="I22" s="10">
        <v>27</v>
      </c>
      <c r="J22" s="10">
        <v>31</v>
      </c>
      <c r="K22" s="10">
        <v>16</v>
      </c>
      <c r="L22" s="10">
        <v>26</v>
      </c>
      <c r="M22" s="10">
        <v>20</v>
      </c>
      <c r="N22" s="10">
        <v>18</v>
      </c>
      <c r="O22" s="10">
        <v>17</v>
      </c>
      <c r="P22" s="10">
        <v>12</v>
      </c>
      <c r="Q22" s="10">
        <v>12</v>
      </c>
      <c r="R22" s="10">
        <v>14</v>
      </c>
      <c r="S22" s="10">
        <v>17</v>
      </c>
      <c r="T22" s="10">
        <v>9</v>
      </c>
      <c r="U22" s="10">
        <v>20</v>
      </c>
      <c r="V22" s="10">
        <v>16</v>
      </c>
      <c r="W22" s="10">
        <v>18</v>
      </c>
      <c r="X22" s="10">
        <v>10</v>
      </c>
      <c r="Y22" s="10">
        <v>9</v>
      </c>
      <c r="Z22" s="10">
        <v>13</v>
      </c>
      <c r="AA22" s="10">
        <v>15</v>
      </c>
      <c r="AB22" s="10">
        <v>13</v>
      </c>
      <c r="AC22" s="10">
        <v>12</v>
      </c>
      <c r="AD22" s="10">
        <v>15</v>
      </c>
      <c r="AE22" s="10">
        <v>18</v>
      </c>
      <c r="AF22" s="10">
        <v>20</v>
      </c>
      <c r="AG22" s="10">
        <v>6</v>
      </c>
      <c r="AH22" s="10">
        <v>2</v>
      </c>
      <c r="AI22" s="10">
        <v>1</v>
      </c>
      <c r="AJ22" s="5">
        <v>0</v>
      </c>
    </row>
    <row r="23" spans="1:36" ht="24" customHeight="1" x14ac:dyDescent="0.15">
      <c r="B23" s="257"/>
      <c r="C23" s="257"/>
      <c r="D23" s="55" t="s">
        <v>272</v>
      </c>
      <c r="E23" s="74">
        <v>109</v>
      </c>
      <c r="F23" s="10">
        <v>28</v>
      </c>
      <c r="G23" s="10">
        <v>1</v>
      </c>
      <c r="H23" s="10">
        <v>2</v>
      </c>
      <c r="I23" s="10">
        <v>3</v>
      </c>
      <c r="J23" s="10">
        <v>5</v>
      </c>
      <c r="K23" s="10">
        <v>1</v>
      </c>
      <c r="L23" s="10">
        <v>1</v>
      </c>
      <c r="M23" s="10">
        <v>2</v>
      </c>
      <c r="N23" s="10">
        <v>5</v>
      </c>
      <c r="O23" s="10">
        <v>6</v>
      </c>
      <c r="P23" s="10">
        <v>4</v>
      </c>
      <c r="Q23" s="10">
        <v>4</v>
      </c>
      <c r="R23" s="10">
        <v>4</v>
      </c>
      <c r="S23" s="10">
        <v>2</v>
      </c>
      <c r="T23" s="10">
        <v>1</v>
      </c>
      <c r="U23" s="10">
        <v>4</v>
      </c>
      <c r="V23" s="10">
        <v>3</v>
      </c>
      <c r="W23" s="10">
        <v>3</v>
      </c>
      <c r="X23" s="10">
        <v>1</v>
      </c>
      <c r="Y23" s="10">
        <v>2</v>
      </c>
      <c r="Z23" s="10">
        <v>1</v>
      </c>
      <c r="AA23" s="10">
        <v>3</v>
      </c>
      <c r="AB23" s="10">
        <v>2</v>
      </c>
      <c r="AC23" s="10">
        <v>3</v>
      </c>
      <c r="AD23" s="10">
        <v>3</v>
      </c>
      <c r="AE23" s="10">
        <v>6</v>
      </c>
      <c r="AF23" s="10">
        <v>6</v>
      </c>
      <c r="AG23" s="10">
        <v>3</v>
      </c>
      <c r="AH23" s="10">
        <v>0</v>
      </c>
      <c r="AI23" s="10">
        <v>0</v>
      </c>
      <c r="AJ23" s="5">
        <v>0</v>
      </c>
    </row>
    <row r="24" spans="1:36" ht="24" customHeight="1" x14ac:dyDescent="0.15">
      <c r="B24" s="257"/>
      <c r="C24" s="257"/>
      <c r="D24" s="55" t="s">
        <v>273</v>
      </c>
      <c r="E24" s="74">
        <v>164</v>
      </c>
      <c r="F24" s="10">
        <v>42</v>
      </c>
      <c r="G24" s="10">
        <v>3</v>
      </c>
      <c r="H24" s="10">
        <v>4</v>
      </c>
      <c r="I24" s="10">
        <v>5</v>
      </c>
      <c r="J24" s="10">
        <v>7</v>
      </c>
      <c r="K24" s="10">
        <v>7</v>
      </c>
      <c r="L24" s="10">
        <v>7</v>
      </c>
      <c r="M24" s="10">
        <v>6</v>
      </c>
      <c r="N24" s="10">
        <v>9</v>
      </c>
      <c r="O24" s="10">
        <v>2</v>
      </c>
      <c r="P24" s="10">
        <v>3</v>
      </c>
      <c r="Q24" s="10">
        <v>5</v>
      </c>
      <c r="R24" s="10">
        <v>1</v>
      </c>
      <c r="S24" s="10">
        <v>6</v>
      </c>
      <c r="T24" s="10">
        <v>2</v>
      </c>
      <c r="U24" s="10">
        <v>10</v>
      </c>
      <c r="V24" s="10">
        <v>5</v>
      </c>
      <c r="W24" s="10">
        <v>5</v>
      </c>
      <c r="X24" s="10">
        <v>3</v>
      </c>
      <c r="Y24" s="10">
        <v>2</v>
      </c>
      <c r="Z24" s="10">
        <v>6</v>
      </c>
      <c r="AA24" s="10">
        <v>3</v>
      </c>
      <c r="AB24" s="10">
        <v>4</v>
      </c>
      <c r="AC24" s="10">
        <v>4</v>
      </c>
      <c r="AD24" s="10">
        <v>6</v>
      </c>
      <c r="AE24" s="10">
        <v>2</v>
      </c>
      <c r="AF24" s="10">
        <v>3</v>
      </c>
      <c r="AG24" s="10">
        <v>1</v>
      </c>
      <c r="AH24" s="10">
        <v>0</v>
      </c>
      <c r="AI24" s="10">
        <v>1</v>
      </c>
      <c r="AJ24" s="5">
        <v>0</v>
      </c>
    </row>
    <row r="25" spans="1:36" ht="24" customHeight="1" x14ac:dyDescent="0.15">
      <c r="A25" s="35"/>
      <c r="B25" s="257"/>
      <c r="C25" s="257"/>
      <c r="D25" s="55" t="s">
        <v>274</v>
      </c>
      <c r="E25" s="74">
        <v>129</v>
      </c>
      <c r="F25" s="10">
        <v>47</v>
      </c>
      <c r="G25" s="10">
        <v>3</v>
      </c>
      <c r="H25" s="10">
        <v>4</v>
      </c>
      <c r="I25" s="10">
        <v>9</v>
      </c>
      <c r="J25" s="10">
        <v>8</v>
      </c>
      <c r="K25" s="10">
        <v>1</v>
      </c>
      <c r="L25" s="10">
        <v>6</v>
      </c>
      <c r="M25" s="10">
        <v>4</v>
      </c>
      <c r="N25" s="10">
        <v>0</v>
      </c>
      <c r="O25" s="10">
        <v>2</v>
      </c>
      <c r="P25" s="10">
        <v>1</v>
      </c>
      <c r="Q25" s="10">
        <v>3</v>
      </c>
      <c r="R25" s="10">
        <v>1</v>
      </c>
      <c r="S25" s="10">
        <v>5</v>
      </c>
      <c r="T25" s="10">
        <v>4</v>
      </c>
      <c r="U25" s="10">
        <v>2</v>
      </c>
      <c r="V25" s="10">
        <v>4</v>
      </c>
      <c r="W25" s="10">
        <v>6</v>
      </c>
      <c r="X25" s="10">
        <v>1</v>
      </c>
      <c r="Y25" s="10">
        <v>1</v>
      </c>
      <c r="Z25" s="10">
        <v>1</v>
      </c>
      <c r="AA25" s="10">
        <v>4</v>
      </c>
      <c r="AB25" s="10">
        <v>1</v>
      </c>
      <c r="AC25" s="10">
        <v>1</v>
      </c>
      <c r="AD25" s="10">
        <v>2</v>
      </c>
      <c r="AE25" s="10">
        <v>4</v>
      </c>
      <c r="AF25" s="10">
        <v>4</v>
      </c>
      <c r="AG25" s="10">
        <v>0</v>
      </c>
      <c r="AH25" s="10">
        <v>0</v>
      </c>
      <c r="AI25" s="10">
        <v>0</v>
      </c>
      <c r="AJ25" s="5">
        <v>0</v>
      </c>
    </row>
    <row r="26" spans="1:36" ht="24" customHeight="1" x14ac:dyDescent="0.15">
      <c r="B26" s="257"/>
      <c r="C26" s="257"/>
      <c r="D26" s="55" t="s">
        <v>275</v>
      </c>
      <c r="E26" s="74">
        <v>158</v>
      </c>
      <c r="F26" s="10">
        <v>45</v>
      </c>
      <c r="G26" s="10">
        <v>3</v>
      </c>
      <c r="H26" s="10">
        <v>3</v>
      </c>
      <c r="I26" s="10">
        <v>9</v>
      </c>
      <c r="J26" s="10">
        <v>9</v>
      </c>
      <c r="K26" s="10">
        <v>4</v>
      </c>
      <c r="L26" s="10">
        <v>10</v>
      </c>
      <c r="M26" s="10">
        <v>4</v>
      </c>
      <c r="N26" s="10">
        <v>3</v>
      </c>
      <c r="O26" s="10">
        <v>5</v>
      </c>
      <c r="P26" s="10">
        <v>2</v>
      </c>
      <c r="Q26" s="10">
        <v>0</v>
      </c>
      <c r="R26" s="10">
        <v>8</v>
      </c>
      <c r="S26" s="10">
        <v>4</v>
      </c>
      <c r="T26" s="10">
        <v>2</v>
      </c>
      <c r="U26" s="10">
        <v>3</v>
      </c>
      <c r="V26" s="10">
        <v>4</v>
      </c>
      <c r="W26" s="10">
        <v>2</v>
      </c>
      <c r="X26" s="10">
        <v>3</v>
      </c>
      <c r="Y26" s="10">
        <v>2</v>
      </c>
      <c r="Z26" s="10">
        <v>3</v>
      </c>
      <c r="AA26" s="10">
        <v>3</v>
      </c>
      <c r="AB26" s="10">
        <v>6</v>
      </c>
      <c r="AC26" s="10">
        <v>3</v>
      </c>
      <c r="AD26" s="10">
        <v>3</v>
      </c>
      <c r="AE26" s="10">
        <v>6</v>
      </c>
      <c r="AF26" s="10">
        <v>7</v>
      </c>
      <c r="AG26" s="10">
        <v>2</v>
      </c>
      <c r="AH26" s="10">
        <v>0</v>
      </c>
      <c r="AI26" s="10">
        <v>0</v>
      </c>
      <c r="AJ26" s="5">
        <v>0</v>
      </c>
    </row>
    <row r="27" spans="1:36" ht="24" customHeight="1" x14ac:dyDescent="0.15">
      <c r="B27" s="364"/>
      <c r="C27" s="364"/>
      <c r="D27" s="55" t="s">
        <v>276</v>
      </c>
      <c r="E27" s="77">
        <v>42</v>
      </c>
      <c r="F27" s="7">
        <v>8</v>
      </c>
      <c r="G27" s="7">
        <v>1</v>
      </c>
      <c r="H27" s="7">
        <v>1</v>
      </c>
      <c r="I27" s="7">
        <v>1</v>
      </c>
      <c r="J27" s="7">
        <v>2</v>
      </c>
      <c r="K27" s="7">
        <v>3</v>
      </c>
      <c r="L27" s="7">
        <v>2</v>
      </c>
      <c r="M27" s="7">
        <v>4</v>
      </c>
      <c r="N27" s="7">
        <v>1</v>
      </c>
      <c r="O27" s="7">
        <v>2</v>
      </c>
      <c r="P27" s="7">
        <v>2</v>
      </c>
      <c r="Q27" s="7">
        <v>0</v>
      </c>
      <c r="R27" s="7">
        <v>0</v>
      </c>
      <c r="S27" s="7">
        <v>0</v>
      </c>
      <c r="T27" s="7">
        <v>0</v>
      </c>
      <c r="U27" s="7">
        <v>1</v>
      </c>
      <c r="V27" s="7">
        <v>0</v>
      </c>
      <c r="W27" s="7">
        <v>2</v>
      </c>
      <c r="X27" s="7">
        <v>2</v>
      </c>
      <c r="Y27" s="7">
        <v>2</v>
      </c>
      <c r="Z27" s="7">
        <v>2</v>
      </c>
      <c r="AA27" s="7">
        <v>2</v>
      </c>
      <c r="AB27" s="7">
        <v>0</v>
      </c>
      <c r="AC27" s="7">
        <v>1</v>
      </c>
      <c r="AD27" s="7">
        <v>1</v>
      </c>
      <c r="AE27" s="7">
        <v>0</v>
      </c>
      <c r="AF27" s="7">
        <v>0</v>
      </c>
      <c r="AG27" s="7">
        <v>0</v>
      </c>
      <c r="AH27" s="7">
        <v>2</v>
      </c>
      <c r="AI27" s="7">
        <v>0</v>
      </c>
      <c r="AJ27" s="88">
        <v>0</v>
      </c>
    </row>
    <row r="28" spans="1:36" ht="24" customHeight="1" x14ac:dyDescent="0.15">
      <c r="B28" s="360" t="s">
        <v>114</v>
      </c>
      <c r="C28" s="361"/>
      <c r="D28" s="362"/>
      <c r="E28" s="73">
        <v>2717</v>
      </c>
      <c r="F28" s="22">
        <v>815</v>
      </c>
      <c r="G28" s="22">
        <v>78</v>
      </c>
      <c r="H28" s="22">
        <v>89</v>
      </c>
      <c r="I28" s="22">
        <v>101</v>
      </c>
      <c r="J28" s="22">
        <v>108</v>
      </c>
      <c r="K28" s="22">
        <v>92</v>
      </c>
      <c r="L28" s="22">
        <v>104</v>
      </c>
      <c r="M28" s="22">
        <v>80</v>
      </c>
      <c r="N28" s="22">
        <v>85</v>
      </c>
      <c r="O28" s="22">
        <v>68</v>
      </c>
      <c r="P28" s="22">
        <v>59</v>
      </c>
      <c r="Q28" s="22">
        <v>85</v>
      </c>
      <c r="R28" s="22">
        <v>58</v>
      </c>
      <c r="S28" s="22">
        <v>56</v>
      </c>
      <c r="T28" s="22">
        <v>46</v>
      </c>
      <c r="U28" s="22">
        <v>56</v>
      </c>
      <c r="V28" s="22">
        <v>59</v>
      </c>
      <c r="W28" s="22">
        <v>73</v>
      </c>
      <c r="X28" s="22">
        <v>59</v>
      </c>
      <c r="Y28" s="22">
        <v>53</v>
      </c>
      <c r="Z28" s="22">
        <v>62</v>
      </c>
      <c r="AA28" s="22">
        <v>68</v>
      </c>
      <c r="AB28" s="22">
        <v>51</v>
      </c>
      <c r="AC28" s="22">
        <v>64</v>
      </c>
      <c r="AD28" s="22">
        <v>69</v>
      </c>
      <c r="AE28" s="22">
        <v>71</v>
      </c>
      <c r="AF28" s="22">
        <v>75</v>
      </c>
      <c r="AG28" s="22">
        <v>22</v>
      </c>
      <c r="AH28" s="22">
        <v>11</v>
      </c>
      <c r="AI28" s="22">
        <v>0</v>
      </c>
      <c r="AJ28" s="167">
        <v>0</v>
      </c>
    </row>
    <row r="29" spans="1:36" ht="15" customHeight="1" x14ac:dyDescent="0.15">
      <c r="B29" s="190"/>
      <c r="C29" s="190"/>
      <c r="D29" s="190"/>
    </row>
    <row r="30" spans="1:36" ht="15" customHeight="1" x14ac:dyDescent="0.15">
      <c r="E30" s="225" t="str">
        <f>IF(SUM(E8,E16,E22,E28)=E6,"OK","NG")</f>
        <v>OK</v>
      </c>
    </row>
  </sheetData>
  <mergeCells count="18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F3:F5"/>
    <mergeCell ref="G3:G5"/>
    <mergeCell ref="AI3:AI5"/>
    <mergeCell ref="AJ3:AJ5"/>
    <mergeCell ref="B4:D5"/>
    <mergeCell ref="AH3:AH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26" max="27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35" width="7.28515625" customWidth="1"/>
    <col min="36" max="37" width="9" customWidth="1"/>
    <col min="38" max="38" width="9.42578125" customWidth="1"/>
    <col min="39" max="48" width="5.85546875" customWidth="1"/>
    <col min="49" max="49" width="6.140625" customWidth="1"/>
    <col min="50" max="50" width="8.140625" customWidth="1"/>
    <col min="51" max="51" width="7.85546875" customWidth="1"/>
    <col min="52" max="52" width="9.42578125" bestFit="1" customWidth="1"/>
    <col min="53" max="59" width="6.140625" customWidth="1"/>
    <col min="60" max="61" width="8.140625" customWidth="1"/>
    <col min="62" max="62" width="9.42578125" bestFit="1" customWidth="1"/>
  </cols>
  <sheetData>
    <row r="1" spans="1:48" ht="17.25" customHeight="1" x14ac:dyDescent="0.2">
      <c r="B1" s="29" t="s">
        <v>392</v>
      </c>
      <c r="C1" s="29"/>
      <c r="E1" s="29" t="s">
        <v>371</v>
      </c>
      <c r="P1" s="29" t="s">
        <v>387</v>
      </c>
      <c r="AB1" s="29" t="s">
        <v>386</v>
      </c>
      <c r="AI1" s="29"/>
      <c r="AU1" s="29"/>
      <c r="AV1" s="29"/>
    </row>
    <row r="2" spans="1:48" ht="17.25" customHeight="1" x14ac:dyDescent="0.15">
      <c r="B2" s="1" t="s">
        <v>366</v>
      </c>
      <c r="O2" s="211" t="s">
        <v>385</v>
      </c>
      <c r="P2" s="211"/>
      <c r="AA2" s="211" t="s">
        <v>385</v>
      </c>
      <c r="AH2" s="211"/>
      <c r="AL2" s="211" t="s">
        <v>385</v>
      </c>
    </row>
    <row r="3" spans="1:48" ht="24" customHeight="1" x14ac:dyDescent="0.15">
      <c r="B3" s="307" t="s">
        <v>372</v>
      </c>
      <c r="C3" s="365"/>
      <c r="D3" s="293"/>
      <c r="E3" s="330" t="s">
        <v>414</v>
      </c>
      <c r="F3" s="299" t="s">
        <v>415</v>
      </c>
      <c r="G3" s="212"/>
      <c r="H3" s="209"/>
      <c r="I3" s="213"/>
      <c r="J3" s="213"/>
      <c r="K3" s="213"/>
      <c r="L3" s="213"/>
      <c r="M3" s="213"/>
      <c r="N3" s="213"/>
      <c r="O3" s="213"/>
      <c r="P3" s="213"/>
      <c r="Q3" s="213"/>
      <c r="R3" s="214"/>
      <c r="S3" s="214"/>
      <c r="T3" s="215"/>
      <c r="U3" s="215"/>
      <c r="V3" s="215"/>
      <c r="W3" s="216"/>
      <c r="X3" s="216"/>
      <c r="Y3" s="209"/>
      <c r="Z3" s="209"/>
      <c r="AA3" s="209"/>
      <c r="AB3" s="209"/>
      <c r="AC3" s="212"/>
      <c r="AD3" s="209"/>
      <c r="AE3" s="212"/>
      <c r="AF3" s="209"/>
      <c r="AG3" s="299" t="s">
        <v>416</v>
      </c>
      <c r="AH3" s="299" t="s">
        <v>418</v>
      </c>
      <c r="AI3" s="333" t="s">
        <v>247</v>
      </c>
      <c r="AJ3" s="287" t="s">
        <v>94</v>
      </c>
      <c r="AK3" s="287" t="s">
        <v>373</v>
      </c>
      <c r="AL3" s="294" t="s">
        <v>374</v>
      </c>
    </row>
    <row r="4" spans="1:48" s="35" customFormat="1" ht="12" customHeight="1" x14ac:dyDescent="0.15">
      <c r="B4" s="319" t="s">
        <v>369</v>
      </c>
      <c r="C4" s="373"/>
      <c r="D4" s="320"/>
      <c r="E4" s="331"/>
      <c r="F4" s="331"/>
      <c r="G4" s="210">
        <v>5</v>
      </c>
      <c r="H4" s="210">
        <v>6</v>
      </c>
      <c r="I4" s="210">
        <v>7</v>
      </c>
      <c r="J4" s="210">
        <v>8</v>
      </c>
      <c r="K4" s="210">
        <v>9</v>
      </c>
      <c r="L4" s="210">
        <v>10</v>
      </c>
      <c r="M4" s="210">
        <v>11</v>
      </c>
      <c r="N4" s="210">
        <v>12</v>
      </c>
      <c r="O4" s="210">
        <v>13</v>
      </c>
      <c r="P4" s="210">
        <v>14</v>
      </c>
      <c r="Q4" s="210">
        <v>15</v>
      </c>
      <c r="R4" s="210">
        <v>16</v>
      </c>
      <c r="S4" s="210">
        <v>17</v>
      </c>
      <c r="T4" s="210">
        <v>18</v>
      </c>
      <c r="U4" s="56">
        <v>19</v>
      </c>
      <c r="V4" s="56">
        <v>20</v>
      </c>
      <c r="W4" s="56">
        <v>21</v>
      </c>
      <c r="X4" s="56">
        <v>22</v>
      </c>
      <c r="Y4" s="56">
        <v>23</v>
      </c>
      <c r="Z4" s="56">
        <v>24</v>
      </c>
      <c r="AA4" s="56">
        <v>25</v>
      </c>
      <c r="AB4" s="56">
        <v>26</v>
      </c>
      <c r="AC4" s="56">
        <v>27</v>
      </c>
      <c r="AD4" s="56">
        <v>28</v>
      </c>
      <c r="AE4" s="56">
        <v>29</v>
      </c>
      <c r="AF4" s="56">
        <v>30</v>
      </c>
      <c r="AG4" s="331"/>
      <c r="AH4" s="331"/>
      <c r="AI4" s="334"/>
      <c r="AJ4" s="288"/>
      <c r="AK4" s="288"/>
      <c r="AL4" s="288"/>
    </row>
    <row r="5" spans="1:48" ht="24" customHeight="1" x14ac:dyDescent="0.15">
      <c r="B5" s="321"/>
      <c r="C5" s="374"/>
      <c r="D5" s="318"/>
      <c r="E5" s="332"/>
      <c r="F5" s="332"/>
      <c r="G5" s="208"/>
      <c r="H5" s="41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04"/>
      <c r="U5" s="204"/>
      <c r="V5" s="204"/>
      <c r="W5" s="137"/>
      <c r="X5" s="137"/>
      <c r="Y5" s="218"/>
      <c r="Z5" s="218"/>
      <c r="AA5" s="218"/>
      <c r="AB5" s="218"/>
      <c r="AC5" s="208"/>
      <c r="AD5" s="218"/>
      <c r="AE5" s="208"/>
      <c r="AF5" s="218"/>
      <c r="AG5" s="332"/>
      <c r="AH5" s="332"/>
      <c r="AI5" s="335"/>
      <c r="AJ5" s="69" t="s">
        <v>375</v>
      </c>
      <c r="AK5" s="69" t="s">
        <v>376</v>
      </c>
      <c r="AL5" s="69" t="s">
        <v>376</v>
      </c>
    </row>
    <row r="6" spans="1:48" ht="24" customHeight="1" x14ac:dyDescent="0.15">
      <c r="B6" s="360" t="s">
        <v>92</v>
      </c>
      <c r="C6" s="361"/>
      <c r="D6" s="362"/>
      <c r="E6" s="226">
        <v>117.60110943015633</v>
      </c>
      <c r="F6" s="226">
        <v>118.00574712643679</v>
      </c>
      <c r="G6" s="226">
        <v>118.33636363636364</v>
      </c>
      <c r="H6" s="226">
        <v>117.16883116883118</v>
      </c>
      <c r="I6" s="226">
        <v>115.41554054054055</v>
      </c>
      <c r="J6" s="226">
        <v>113.28478964401295</v>
      </c>
      <c r="K6" s="226">
        <v>117.28797468354431</v>
      </c>
      <c r="L6" s="226">
        <v>116.99209486166008</v>
      </c>
      <c r="M6" s="226">
        <v>115.59398496240601</v>
      </c>
      <c r="N6" s="226">
        <v>116.51550387596899</v>
      </c>
      <c r="O6" s="226">
        <v>112.96052631578948</v>
      </c>
      <c r="P6" s="226">
        <v>116.4015748031496</v>
      </c>
      <c r="Q6" s="226">
        <v>111.97619047619048</v>
      </c>
      <c r="R6" s="226">
        <v>105.94509803921568</v>
      </c>
      <c r="S6" s="226">
        <v>104.14410480349345</v>
      </c>
      <c r="T6" s="226">
        <v>108.3175965665236</v>
      </c>
      <c r="U6" s="226">
        <v>106.91796875</v>
      </c>
      <c r="V6" s="226">
        <v>107.88333333333334</v>
      </c>
      <c r="W6" s="226">
        <v>105.13197969543147</v>
      </c>
      <c r="X6" s="226">
        <v>104.42780748663101</v>
      </c>
      <c r="Y6" s="226">
        <v>103.15121951219513</v>
      </c>
      <c r="Z6" s="226">
        <v>104.70258620689656</v>
      </c>
      <c r="AA6" s="226">
        <v>105.54377880184332</v>
      </c>
      <c r="AB6" s="226">
        <v>106.27272727272727</v>
      </c>
      <c r="AC6" s="226">
        <v>105.67942583732058</v>
      </c>
      <c r="AD6" s="226">
        <v>103.61</v>
      </c>
      <c r="AE6" s="226">
        <v>105.07777777777778</v>
      </c>
      <c r="AF6" s="226">
        <v>103.55384615384615</v>
      </c>
      <c r="AG6" s="226">
        <v>103.10344827586206</v>
      </c>
      <c r="AH6" s="226">
        <v>112.66666666666667</v>
      </c>
      <c r="AI6" s="236" t="s">
        <v>295</v>
      </c>
      <c r="AJ6" s="226">
        <v>104.5</v>
      </c>
      <c r="AK6" s="226">
        <v>112.3</v>
      </c>
      <c r="AL6" s="227">
        <v>32.200000000000003</v>
      </c>
      <c r="AN6" s="232"/>
    </row>
    <row r="7" spans="1:48" ht="24" customHeight="1" x14ac:dyDescent="0.15">
      <c r="B7" s="358" t="s">
        <v>270</v>
      </c>
      <c r="C7" s="375"/>
      <c r="D7" s="376"/>
      <c r="E7" s="52">
        <v>115.10273972602739</v>
      </c>
      <c r="F7" s="52">
        <v>112.84375</v>
      </c>
      <c r="G7" s="52">
        <v>112.38931297709924</v>
      </c>
      <c r="H7" s="52">
        <v>111.96618357487922</v>
      </c>
      <c r="I7" s="52">
        <v>110.90957446808511</v>
      </c>
      <c r="J7" s="52">
        <v>107.13364055299539</v>
      </c>
      <c r="K7" s="52">
        <v>113.54245283018868</v>
      </c>
      <c r="L7" s="52">
        <v>114.49710982658959</v>
      </c>
      <c r="M7" s="52">
        <v>107.31491712707182</v>
      </c>
      <c r="N7" s="52">
        <v>109.08947368421053</v>
      </c>
      <c r="O7" s="52">
        <v>105.55029585798816</v>
      </c>
      <c r="P7" s="52">
        <v>110.10059171597634</v>
      </c>
      <c r="Q7" s="52">
        <v>106.78865979381443</v>
      </c>
      <c r="R7" s="52">
        <v>103.54773869346734</v>
      </c>
      <c r="S7" s="52">
        <v>100.17486338797814</v>
      </c>
      <c r="T7" s="52">
        <v>105.16949152542372</v>
      </c>
      <c r="U7" s="52">
        <v>103.56345177664974</v>
      </c>
      <c r="V7" s="52">
        <v>101.49101796407186</v>
      </c>
      <c r="W7" s="52">
        <v>102.23913043478261</v>
      </c>
      <c r="X7" s="52">
        <v>98.589552238805965</v>
      </c>
      <c r="Y7" s="52">
        <v>100.1958041958042</v>
      </c>
      <c r="Z7" s="52">
        <v>98.786585365853654</v>
      </c>
      <c r="AA7" s="52">
        <v>101.36746987951807</v>
      </c>
      <c r="AB7" s="52">
        <v>100.67586206896551</v>
      </c>
      <c r="AC7" s="52">
        <v>102</v>
      </c>
      <c r="AD7" s="52">
        <v>99.697674418604649</v>
      </c>
      <c r="AE7" s="52">
        <v>103</v>
      </c>
      <c r="AF7" s="52">
        <v>102.86046511627907</v>
      </c>
      <c r="AG7" s="52">
        <v>96.333333333333329</v>
      </c>
      <c r="AH7" s="52">
        <v>112.66666666666667</v>
      </c>
      <c r="AI7" s="237" t="s">
        <v>295</v>
      </c>
      <c r="AJ7" s="52">
        <v>100</v>
      </c>
      <c r="AK7" s="52">
        <v>107.7</v>
      </c>
      <c r="AL7" s="228">
        <v>30.3</v>
      </c>
    </row>
    <row r="8" spans="1:48" ht="24" customHeight="1" x14ac:dyDescent="0.15">
      <c r="A8" s="35"/>
      <c r="B8" s="257"/>
      <c r="C8" s="358" t="s">
        <v>271</v>
      </c>
      <c r="D8" s="376"/>
      <c r="E8" s="52">
        <v>112.14351145038168</v>
      </c>
      <c r="F8" s="52">
        <v>107.13793103448276</v>
      </c>
      <c r="G8" s="52">
        <v>109.8433734939759</v>
      </c>
      <c r="H8" s="52">
        <v>107.51239669421487</v>
      </c>
      <c r="I8" s="52">
        <v>108.85321100917432</v>
      </c>
      <c r="J8" s="52">
        <v>104.72868217054264</v>
      </c>
      <c r="K8" s="52">
        <v>106.952</v>
      </c>
      <c r="L8" s="52">
        <v>111.18681318681318</v>
      </c>
      <c r="M8" s="52">
        <v>104.24137931034483</v>
      </c>
      <c r="N8" s="52">
        <v>105.16</v>
      </c>
      <c r="O8" s="52">
        <v>102.75652173913043</v>
      </c>
      <c r="P8" s="52">
        <v>107.39622641509433</v>
      </c>
      <c r="Q8" s="52">
        <v>102.64179104477611</v>
      </c>
      <c r="R8" s="52">
        <v>100.26356589147287</v>
      </c>
      <c r="S8" s="52">
        <v>98.952755905511808</v>
      </c>
      <c r="T8" s="52">
        <v>101.16666666666667</v>
      </c>
      <c r="U8" s="52">
        <v>103.29710144927536</v>
      </c>
      <c r="V8" s="52">
        <v>99.094339622641513</v>
      </c>
      <c r="W8" s="52">
        <v>98.36666666666666</v>
      </c>
      <c r="X8" s="52">
        <v>94.652631578947364</v>
      </c>
      <c r="Y8" s="52">
        <v>94.757894736842104</v>
      </c>
      <c r="Z8" s="52">
        <v>95.518181818181816</v>
      </c>
      <c r="AA8" s="52">
        <v>99.784482758620683</v>
      </c>
      <c r="AB8" s="52">
        <v>99.765306122448976</v>
      </c>
      <c r="AC8" s="52">
        <v>97.764044943820224</v>
      </c>
      <c r="AD8" s="52">
        <v>98.271604938271608</v>
      </c>
      <c r="AE8" s="52">
        <v>98.80952380952381</v>
      </c>
      <c r="AF8" s="52">
        <v>99.666666666666671</v>
      </c>
      <c r="AG8" s="52">
        <v>89.375</v>
      </c>
      <c r="AH8" s="52">
        <v>102.5</v>
      </c>
      <c r="AI8" s="237" t="s">
        <v>295</v>
      </c>
      <c r="AJ8" s="52">
        <v>97.6</v>
      </c>
      <c r="AK8" s="52">
        <v>104.2</v>
      </c>
      <c r="AL8" s="229">
        <v>27.2</v>
      </c>
    </row>
    <row r="9" spans="1:48" ht="24" customHeight="1" x14ac:dyDescent="0.15">
      <c r="B9" s="257"/>
      <c r="C9" s="257"/>
      <c r="D9" s="55" t="s">
        <v>377</v>
      </c>
      <c r="E9" s="52">
        <v>118.61290322580645</v>
      </c>
      <c r="F9" s="52">
        <v>103.5</v>
      </c>
      <c r="G9" s="52">
        <v>103</v>
      </c>
      <c r="H9" s="52">
        <v>106.75</v>
      </c>
      <c r="I9" s="52">
        <v>89</v>
      </c>
      <c r="J9" s="52">
        <v>88.857142857142861</v>
      </c>
      <c r="K9" s="52">
        <v>99</v>
      </c>
      <c r="L9" s="52">
        <v>87.4</v>
      </c>
      <c r="M9" s="52">
        <v>96.666666666666671</v>
      </c>
      <c r="N9" s="52">
        <v>99.5</v>
      </c>
      <c r="O9" s="52">
        <v>94.625</v>
      </c>
      <c r="P9" s="52">
        <v>123.5</v>
      </c>
      <c r="Q9" s="52">
        <v>89.285714285714292</v>
      </c>
      <c r="R9" s="52">
        <v>81.5</v>
      </c>
      <c r="S9" s="52">
        <v>85</v>
      </c>
      <c r="T9" s="52">
        <v>79.5</v>
      </c>
      <c r="U9" s="52">
        <v>91.333333333333329</v>
      </c>
      <c r="V9" s="52">
        <v>89.5</v>
      </c>
      <c r="W9" s="52">
        <v>90.8</v>
      </c>
      <c r="X9" s="52">
        <v>97.428571428571431</v>
      </c>
      <c r="Y9" s="52">
        <v>83.833333333333329</v>
      </c>
      <c r="Z9" s="52">
        <v>91</v>
      </c>
      <c r="AA9" s="52">
        <v>105.85714285714286</v>
      </c>
      <c r="AB9" s="52">
        <v>87</v>
      </c>
      <c r="AC9" s="52">
        <v>84.6</v>
      </c>
      <c r="AD9" s="52">
        <v>76.75</v>
      </c>
      <c r="AE9" s="52">
        <v>92.333333333333329</v>
      </c>
      <c r="AF9" s="52">
        <v>89</v>
      </c>
      <c r="AG9" s="52">
        <v>76.5</v>
      </c>
      <c r="AH9" s="52" t="s">
        <v>295</v>
      </c>
      <c r="AI9" s="237" t="s">
        <v>295</v>
      </c>
      <c r="AJ9" s="52">
        <v>88.1</v>
      </c>
      <c r="AK9" s="52">
        <v>97</v>
      </c>
      <c r="AL9" s="229">
        <v>28.7</v>
      </c>
    </row>
    <row r="10" spans="1:48" ht="24" customHeight="1" x14ac:dyDescent="0.15">
      <c r="B10" s="257"/>
      <c r="C10" s="257"/>
      <c r="D10" s="55" t="s">
        <v>378</v>
      </c>
      <c r="E10" s="52">
        <v>112.13157894736842</v>
      </c>
      <c r="F10" s="52">
        <v>106</v>
      </c>
      <c r="G10" s="52">
        <v>105.85714285714286</v>
      </c>
      <c r="H10" s="52">
        <v>111.88888888888889</v>
      </c>
      <c r="I10" s="52">
        <v>103</v>
      </c>
      <c r="J10" s="52">
        <v>94.705882352941174</v>
      </c>
      <c r="K10" s="52">
        <v>104.93333333333334</v>
      </c>
      <c r="L10" s="52">
        <v>106.80952380952381</v>
      </c>
      <c r="M10" s="52">
        <v>95.869565217391298</v>
      </c>
      <c r="N10" s="52">
        <v>117.54545454545455</v>
      </c>
      <c r="O10" s="52">
        <v>100.68</v>
      </c>
      <c r="P10" s="52">
        <v>103.90909090909091</v>
      </c>
      <c r="Q10" s="52">
        <v>97.095238095238102</v>
      </c>
      <c r="R10" s="52">
        <v>96.34210526315789</v>
      </c>
      <c r="S10" s="52">
        <v>94.810810810810807</v>
      </c>
      <c r="T10" s="52">
        <v>98.266666666666666</v>
      </c>
      <c r="U10" s="52">
        <v>100.31034482758621</v>
      </c>
      <c r="V10" s="52">
        <v>94.24</v>
      </c>
      <c r="W10" s="52">
        <v>97.090909090909093</v>
      </c>
      <c r="X10" s="52">
        <v>90.333333333333329</v>
      </c>
      <c r="Y10" s="52">
        <v>91.166666666666671</v>
      </c>
      <c r="Z10" s="52">
        <v>90.111111111111114</v>
      </c>
      <c r="AA10" s="52">
        <v>96.103448275862064</v>
      </c>
      <c r="AB10" s="52">
        <v>93.65517241379311</v>
      </c>
      <c r="AC10" s="52">
        <v>93.78947368421052</v>
      </c>
      <c r="AD10" s="52">
        <v>90.642857142857139</v>
      </c>
      <c r="AE10" s="52">
        <v>88.6</v>
      </c>
      <c r="AF10" s="52">
        <v>91</v>
      </c>
      <c r="AG10" s="52">
        <v>89</v>
      </c>
      <c r="AH10" s="52" t="s">
        <v>295</v>
      </c>
      <c r="AI10" s="237" t="s">
        <v>295</v>
      </c>
      <c r="AJ10" s="52">
        <v>95.2</v>
      </c>
      <c r="AK10" s="52">
        <v>99.7</v>
      </c>
      <c r="AL10" s="229">
        <v>23.2</v>
      </c>
    </row>
    <row r="11" spans="1:48" ht="24" customHeight="1" x14ac:dyDescent="0.15">
      <c r="B11" s="257"/>
      <c r="C11" s="257"/>
      <c r="D11" s="55" t="s">
        <v>379</v>
      </c>
      <c r="E11" s="52">
        <v>112.54736842105264</v>
      </c>
      <c r="F11" s="52">
        <v>112</v>
      </c>
      <c r="G11" s="52">
        <v>103.52941176470588</v>
      </c>
      <c r="H11" s="52">
        <v>109.31578947368421</v>
      </c>
      <c r="I11" s="52">
        <v>105.3125</v>
      </c>
      <c r="J11" s="52">
        <v>106.64</v>
      </c>
      <c r="K11" s="52">
        <v>97.481481481481481</v>
      </c>
      <c r="L11" s="52">
        <v>110.72</v>
      </c>
      <c r="M11" s="52">
        <v>107.30434782608695</v>
      </c>
      <c r="N11" s="52">
        <v>99.916666666666671</v>
      </c>
      <c r="O11" s="52">
        <v>102.14814814814815</v>
      </c>
      <c r="P11" s="52">
        <v>116.25</v>
      </c>
      <c r="Q11" s="52">
        <v>107.69230769230769</v>
      </c>
      <c r="R11" s="52">
        <v>95.178571428571431</v>
      </c>
      <c r="S11" s="52">
        <v>98.80952380952381</v>
      </c>
      <c r="T11" s="52">
        <v>107.85185185185185</v>
      </c>
      <c r="U11" s="52">
        <v>102.35714285714286</v>
      </c>
      <c r="V11" s="52">
        <v>97.357142857142861</v>
      </c>
      <c r="W11" s="52">
        <v>100.45</v>
      </c>
      <c r="X11" s="52">
        <v>94.222222222222229</v>
      </c>
      <c r="Y11" s="52">
        <v>94.347826086956516</v>
      </c>
      <c r="Z11" s="52">
        <v>92.230769230769226</v>
      </c>
      <c r="AA11" s="52">
        <v>101.07142857142857</v>
      </c>
      <c r="AB11" s="52">
        <v>99</v>
      </c>
      <c r="AC11" s="52">
        <v>98.047619047619051</v>
      </c>
      <c r="AD11" s="52">
        <v>99.84</v>
      </c>
      <c r="AE11" s="52">
        <v>97.5625</v>
      </c>
      <c r="AF11" s="52">
        <v>94.25</v>
      </c>
      <c r="AG11" s="52">
        <v>100</v>
      </c>
      <c r="AH11" s="52" t="s">
        <v>295</v>
      </c>
      <c r="AI11" s="237" t="s">
        <v>295</v>
      </c>
      <c r="AJ11" s="52">
        <v>97.9</v>
      </c>
      <c r="AK11" s="52">
        <v>103.2</v>
      </c>
      <c r="AL11" s="229">
        <v>23.9</v>
      </c>
    </row>
    <row r="12" spans="1:48" ht="24" customHeight="1" x14ac:dyDescent="0.15">
      <c r="A12" s="35"/>
      <c r="B12" s="257"/>
      <c r="C12" s="257"/>
      <c r="D12" s="55" t="s">
        <v>380</v>
      </c>
      <c r="E12" s="52">
        <v>110.69230769230769</v>
      </c>
      <c r="F12" s="52">
        <v>107.89473684210526</v>
      </c>
      <c r="G12" s="52">
        <v>103.95454545454545</v>
      </c>
      <c r="H12" s="52">
        <v>99.258064516129039</v>
      </c>
      <c r="I12" s="52">
        <v>105.64516129032258</v>
      </c>
      <c r="J12" s="52">
        <v>108.68421052631579</v>
      </c>
      <c r="K12" s="52">
        <v>118.10344827586206</v>
      </c>
      <c r="L12" s="52">
        <v>106.0625</v>
      </c>
      <c r="M12" s="52">
        <v>108.96296296296296</v>
      </c>
      <c r="N12" s="52">
        <v>99.517241379310349</v>
      </c>
      <c r="O12" s="52">
        <v>103.72</v>
      </c>
      <c r="P12" s="52">
        <v>104.63636363636364</v>
      </c>
      <c r="Q12" s="52">
        <v>105.17241379310344</v>
      </c>
      <c r="R12" s="52">
        <v>102.57142857142857</v>
      </c>
      <c r="S12" s="52">
        <v>107.18181818181819</v>
      </c>
      <c r="T12" s="52">
        <v>97.933333333333337</v>
      </c>
      <c r="U12" s="52">
        <v>97.641025641025635</v>
      </c>
      <c r="V12" s="52">
        <v>95.611111111111114</v>
      </c>
      <c r="W12" s="52">
        <v>92.34615384615384</v>
      </c>
      <c r="X12" s="52">
        <v>93.65384615384616</v>
      </c>
      <c r="Y12" s="52">
        <v>95.48</v>
      </c>
      <c r="Z12" s="52">
        <v>97.142857142857139</v>
      </c>
      <c r="AA12" s="52">
        <v>96.65517241379311</v>
      </c>
      <c r="AB12" s="52">
        <v>100.72727272727273</v>
      </c>
      <c r="AC12" s="52">
        <v>99.666666666666671</v>
      </c>
      <c r="AD12" s="52">
        <v>104.77777777777777</v>
      </c>
      <c r="AE12" s="52">
        <v>103.41176470588235</v>
      </c>
      <c r="AF12" s="52">
        <v>105</v>
      </c>
      <c r="AG12" s="52" t="s">
        <v>295</v>
      </c>
      <c r="AH12" s="52" t="s">
        <v>295</v>
      </c>
      <c r="AI12" s="237" t="s">
        <v>295</v>
      </c>
      <c r="AJ12" s="52">
        <v>96.9</v>
      </c>
      <c r="AK12" s="52">
        <v>103.9</v>
      </c>
      <c r="AL12" s="229">
        <v>26.5</v>
      </c>
    </row>
    <row r="13" spans="1:48" ht="24" customHeight="1" x14ac:dyDescent="0.15">
      <c r="B13" s="257"/>
      <c r="C13" s="257"/>
      <c r="D13" s="55" t="s">
        <v>381</v>
      </c>
      <c r="E13" s="52">
        <v>112.53703703703704</v>
      </c>
      <c r="F13" s="52">
        <v>100.63636363636364</v>
      </c>
      <c r="G13" s="52">
        <v>104.25</v>
      </c>
      <c r="H13" s="52">
        <v>102.6</v>
      </c>
      <c r="I13" s="52">
        <v>112.0952380952381</v>
      </c>
      <c r="J13" s="52">
        <v>103.29166666666667</v>
      </c>
      <c r="K13" s="52">
        <v>106.90909090909091</v>
      </c>
      <c r="L13" s="52">
        <v>122.14285714285714</v>
      </c>
      <c r="M13" s="52">
        <v>96.961538461538467</v>
      </c>
      <c r="N13" s="52">
        <v>100.42307692307692</v>
      </c>
      <c r="O13" s="52">
        <v>104.85</v>
      </c>
      <c r="P13" s="52">
        <v>103.96774193548387</v>
      </c>
      <c r="Q13" s="52">
        <v>93.5</v>
      </c>
      <c r="R13" s="52">
        <v>102.37037037037037</v>
      </c>
      <c r="S13" s="52">
        <v>101.14814814814815</v>
      </c>
      <c r="T13" s="52">
        <v>94.61904761904762</v>
      </c>
      <c r="U13" s="52">
        <v>109.95652173913044</v>
      </c>
      <c r="V13" s="52">
        <v>108.52941176470588</v>
      </c>
      <c r="W13" s="52">
        <v>107.38461538461539</v>
      </c>
      <c r="X13" s="52">
        <v>97</v>
      </c>
      <c r="Y13" s="52">
        <v>105.85714285714286</v>
      </c>
      <c r="Z13" s="52">
        <v>103.77272727272727</v>
      </c>
      <c r="AA13" s="52">
        <v>105.06666666666666</v>
      </c>
      <c r="AB13" s="52">
        <v>100.42857142857143</v>
      </c>
      <c r="AC13" s="52">
        <v>102</v>
      </c>
      <c r="AD13" s="52">
        <v>96.066666666666663</v>
      </c>
      <c r="AE13" s="52">
        <v>106.6</v>
      </c>
      <c r="AF13" s="52">
        <v>103</v>
      </c>
      <c r="AG13" s="52">
        <v>79</v>
      </c>
      <c r="AH13" s="52">
        <v>107</v>
      </c>
      <c r="AI13" s="237" t="s">
        <v>295</v>
      </c>
      <c r="AJ13" s="52">
        <v>98.3</v>
      </c>
      <c r="AK13" s="52">
        <v>105.4</v>
      </c>
      <c r="AL13" s="229">
        <v>29.3</v>
      </c>
    </row>
    <row r="14" spans="1:48" ht="24" customHeight="1" x14ac:dyDescent="0.15">
      <c r="B14" s="257"/>
      <c r="C14" s="257"/>
      <c r="D14" s="55" t="s">
        <v>382</v>
      </c>
      <c r="E14" s="52">
        <v>114.2</v>
      </c>
      <c r="F14" s="52">
        <v>125.66666666666667</v>
      </c>
      <c r="G14" s="52">
        <v>144.5</v>
      </c>
      <c r="H14" s="52">
        <v>117.64705882352941</v>
      </c>
      <c r="I14" s="52">
        <v>129</v>
      </c>
      <c r="J14" s="52">
        <v>114</v>
      </c>
      <c r="K14" s="52">
        <v>105.66666666666667</v>
      </c>
      <c r="L14" s="52">
        <v>129</v>
      </c>
      <c r="M14" s="52">
        <v>94.75</v>
      </c>
      <c r="N14" s="52">
        <v>119.15384615384616</v>
      </c>
      <c r="O14" s="52">
        <v>114.8</v>
      </c>
      <c r="P14" s="52">
        <v>92.4</v>
      </c>
      <c r="Q14" s="52">
        <v>113</v>
      </c>
      <c r="R14" s="52">
        <v>139.6</v>
      </c>
      <c r="S14" s="52">
        <v>96.375</v>
      </c>
      <c r="T14" s="52">
        <v>108.25</v>
      </c>
      <c r="U14" s="52">
        <v>124.36363636363636</v>
      </c>
      <c r="V14" s="52">
        <v>107.5</v>
      </c>
      <c r="W14" s="52">
        <v>115</v>
      </c>
      <c r="X14" s="52">
        <v>97.333333333333329</v>
      </c>
      <c r="Y14" s="52">
        <v>99</v>
      </c>
      <c r="Z14" s="52">
        <v>100.75</v>
      </c>
      <c r="AA14" s="52">
        <v>104.5</v>
      </c>
      <c r="AB14" s="52">
        <v>119.5</v>
      </c>
      <c r="AC14" s="52">
        <v>101.25</v>
      </c>
      <c r="AD14" s="52">
        <v>115</v>
      </c>
      <c r="AE14" s="52">
        <v>108.6</v>
      </c>
      <c r="AF14" s="52" t="s">
        <v>295</v>
      </c>
      <c r="AG14" s="52" t="s">
        <v>295</v>
      </c>
      <c r="AH14" s="52">
        <v>98</v>
      </c>
      <c r="AI14" s="237" t="s">
        <v>295</v>
      </c>
      <c r="AJ14" s="52">
        <v>105.2</v>
      </c>
      <c r="AK14" s="52">
        <v>114.8</v>
      </c>
      <c r="AL14" s="229">
        <v>34.200000000000003</v>
      </c>
    </row>
    <row r="15" spans="1:48" ht="24" customHeight="1" x14ac:dyDescent="0.15">
      <c r="B15" s="257"/>
      <c r="C15" s="364"/>
      <c r="D15" s="55" t="s">
        <v>383</v>
      </c>
      <c r="E15" s="52">
        <v>108.28846153846153</v>
      </c>
      <c r="F15" s="52">
        <v>104.5</v>
      </c>
      <c r="G15" s="52">
        <v>143</v>
      </c>
      <c r="H15" s="52">
        <v>121.28571428571429</v>
      </c>
      <c r="I15" s="52">
        <v>113.66666666666667</v>
      </c>
      <c r="J15" s="52">
        <v>106.85714285714286</v>
      </c>
      <c r="K15" s="52">
        <v>110.5</v>
      </c>
      <c r="L15" s="52">
        <v>123.6</v>
      </c>
      <c r="M15" s="52">
        <v>128.69999999999999</v>
      </c>
      <c r="N15" s="52">
        <v>120</v>
      </c>
      <c r="O15" s="52">
        <v>104.2</v>
      </c>
      <c r="P15" s="52">
        <v>146</v>
      </c>
      <c r="Q15" s="52">
        <v>154</v>
      </c>
      <c r="R15" s="52">
        <v>125.75</v>
      </c>
      <c r="S15" s="52">
        <v>100</v>
      </c>
      <c r="T15" s="52">
        <v>118.2</v>
      </c>
      <c r="U15" s="52">
        <v>113.5</v>
      </c>
      <c r="V15" s="52">
        <v>122.5</v>
      </c>
      <c r="W15" s="52">
        <v>112</v>
      </c>
      <c r="X15" s="52">
        <v>126</v>
      </c>
      <c r="Y15" s="52">
        <v>155.5</v>
      </c>
      <c r="Z15" s="52">
        <v>104.33333333333333</v>
      </c>
      <c r="AA15" s="52">
        <v>105</v>
      </c>
      <c r="AB15" s="52">
        <v>126.5</v>
      </c>
      <c r="AC15" s="52">
        <v>104</v>
      </c>
      <c r="AD15" s="52">
        <v>108</v>
      </c>
      <c r="AE15" s="52">
        <v>111.5</v>
      </c>
      <c r="AF15" s="52">
        <v>100</v>
      </c>
      <c r="AG15" s="52">
        <v>104</v>
      </c>
      <c r="AH15" s="52" t="s">
        <v>295</v>
      </c>
      <c r="AI15" s="237" t="s">
        <v>295</v>
      </c>
      <c r="AJ15" s="52">
        <v>110.7</v>
      </c>
      <c r="AK15" s="52">
        <v>114.6</v>
      </c>
      <c r="AL15" s="229">
        <v>29.4</v>
      </c>
    </row>
    <row r="16" spans="1:48" ht="24" customHeight="1" x14ac:dyDescent="0.15">
      <c r="A16" s="35"/>
      <c r="B16" s="257"/>
      <c r="C16" s="357" t="s">
        <v>279</v>
      </c>
      <c r="D16" s="362"/>
      <c r="E16" s="52">
        <v>117.25072886297376</v>
      </c>
      <c r="F16" s="52">
        <v>120.25925925925925</v>
      </c>
      <c r="G16" s="52">
        <v>111.47058823529412</v>
      </c>
      <c r="H16" s="52">
        <v>110.54237288135593</v>
      </c>
      <c r="I16" s="52">
        <v>104.29166666666667</v>
      </c>
      <c r="J16" s="52">
        <v>106.36111111111111</v>
      </c>
      <c r="K16" s="52">
        <v>121.11475409836065</v>
      </c>
      <c r="L16" s="52">
        <v>114.03225806451613</v>
      </c>
      <c r="M16" s="52">
        <v>110.72340425531915</v>
      </c>
      <c r="N16" s="52">
        <v>114.39583333333333</v>
      </c>
      <c r="O16" s="52">
        <v>106.95238095238095</v>
      </c>
      <c r="P16" s="52">
        <v>110.01960784313725</v>
      </c>
      <c r="Q16" s="52">
        <v>112.65217391304348</v>
      </c>
      <c r="R16" s="52">
        <v>105.11320754716981</v>
      </c>
      <c r="S16" s="52">
        <v>98.872340425531917</v>
      </c>
      <c r="T16" s="52">
        <v>106.28571428571429</v>
      </c>
      <c r="U16" s="52">
        <v>102.53488372093024</v>
      </c>
      <c r="V16" s="52">
        <v>102.51162790697674</v>
      </c>
      <c r="W16" s="52">
        <v>103.18421052631579</v>
      </c>
      <c r="X16" s="52">
        <v>107.53333333333333</v>
      </c>
      <c r="Y16" s="52">
        <v>104.97142857142858</v>
      </c>
      <c r="Z16" s="52">
        <v>104.48717948717949</v>
      </c>
      <c r="AA16" s="52">
        <v>103.32432432432432</v>
      </c>
      <c r="AB16" s="52">
        <v>100.28571428571429</v>
      </c>
      <c r="AC16" s="52">
        <v>106.38888888888889</v>
      </c>
      <c r="AD16" s="52">
        <v>98.9</v>
      </c>
      <c r="AE16" s="52">
        <v>105.40909090909091</v>
      </c>
      <c r="AF16" s="52">
        <v>103</v>
      </c>
      <c r="AG16" s="52">
        <v>106.25</v>
      </c>
      <c r="AH16" s="52" t="s">
        <v>295</v>
      </c>
      <c r="AI16" s="237" t="s">
        <v>295</v>
      </c>
      <c r="AJ16" s="52">
        <v>101</v>
      </c>
      <c r="AK16" s="52">
        <v>109.9</v>
      </c>
      <c r="AL16" s="229">
        <v>33.6</v>
      </c>
    </row>
    <row r="17" spans="1:38" ht="24" customHeight="1" x14ac:dyDescent="0.15">
      <c r="B17" s="257"/>
      <c r="C17" s="257"/>
      <c r="D17" s="55" t="s">
        <v>377</v>
      </c>
      <c r="E17" s="52">
        <v>106.80487804878049</v>
      </c>
      <c r="F17" s="52">
        <v>76</v>
      </c>
      <c r="G17" s="52">
        <v>122</v>
      </c>
      <c r="H17" s="52">
        <v>109.06666666666666</v>
      </c>
      <c r="I17" s="52">
        <v>90.214285714285708</v>
      </c>
      <c r="J17" s="52">
        <v>109.66666666666667</v>
      </c>
      <c r="K17" s="52">
        <v>103.27272727272727</v>
      </c>
      <c r="L17" s="52">
        <v>98.8</v>
      </c>
      <c r="M17" s="52">
        <v>94.454545454545453</v>
      </c>
      <c r="N17" s="52">
        <v>103.90909090909091</v>
      </c>
      <c r="O17" s="52">
        <v>91.625</v>
      </c>
      <c r="P17" s="52">
        <v>104.61538461538461</v>
      </c>
      <c r="Q17" s="52">
        <v>103.53846153846153</v>
      </c>
      <c r="R17" s="52">
        <v>99.714285714285708</v>
      </c>
      <c r="S17" s="52">
        <v>93.25</v>
      </c>
      <c r="T17" s="52">
        <v>101.5</v>
      </c>
      <c r="U17" s="52">
        <v>105.63636363636364</v>
      </c>
      <c r="V17" s="52">
        <v>101.375</v>
      </c>
      <c r="W17" s="52">
        <v>96.333333333333329</v>
      </c>
      <c r="X17" s="52">
        <v>108.11111111111111</v>
      </c>
      <c r="Y17" s="52">
        <v>109</v>
      </c>
      <c r="Z17" s="52">
        <v>104.125</v>
      </c>
      <c r="AA17" s="52">
        <v>90</v>
      </c>
      <c r="AB17" s="52">
        <v>102</v>
      </c>
      <c r="AC17" s="52">
        <v>99.333333333333329</v>
      </c>
      <c r="AD17" s="52">
        <v>95.1</v>
      </c>
      <c r="AE17" s="52">
        <v>102.5</v>
      </c>
      <c r="AF17" s="52">
        <v>106</v>
      </c>
      <c r="AG17" s="52" t="s">
        <v>295</v>
      </c>
      <c r="AH17" s="52" t="s">
        <v>295</v>
      </c>
      <c r="AI17" s="237" t="s">
        <v>295</v>
      </c>
      <c r="AJ17" s="52">
        <v>98.1</v>
      </c>
      <c r="AK17" s="52">
        <v>102.4</v>
      </c>
      <c r="AL17" s="229">
        <v>25.4</v>
      </c>
    </row>
    <row r="18" spans="1:38" ht="24" customHeight="1" x14ac:dyDescent="0.15">
      <c r="B18" s="257"/>
      <c r="C18" s="257"/>
      <c r="D18" s="55" t="s">
        <v>378</v>
      </c>
      <c r="E18" s="52">
        <v>124.11940298507463</v>
      </c>
      <c r="F18" s="52">
        <v>123.83333333333333</v>
      </c>
      <c r="G18" s="52">
        <v>95.888888888888886</v>
      </c>
      <c r="H18" s="52">
        <v>99</v>
      </c>
      <c r="I18" s="52">
        <v>129.14285714285714</v>
      </c>
      <c r="J18" s="52">
        <v>104.6</v>
      </c>
      <c r="K18" s="52">
        <v>94.916666666666671</v>
      </c>
      <c r="L18" s="52">
        <v>123.21739130434783</v>
      </c>
      <c r="M18" s="52">
        <v>130</v>
      </c>
      <c r="N18" s="52">
        <v>114.375</v>
      </c>
      <c r="O18" s="52">
        <v>102</v>
      </c>
      <c r="P18" s="52">
        <v>109.89473684210526</v>
      </c>
      <c r="Q18" s="52">
        <v>109.29411764705883</v>
      </c>
      <c r="R18" s="52">
        <v>103.88888888888889</v>
      </c>
      <c r="S18" s="52">
        <v>96.5</v>
      </c>
      <c r="T18" s="52">
        <v>100.5</v>
      </c>
      <c r="U18" s="52">
        <v>95.545454545454547</v>
      </c>
      <c r="V18" s="52">
        <v>101.31578947368421</v>
      </c>
      <c r="W18" s="52">
        <v>97.25</v>
      </c>
      <c r="X18" s="52">
        <v>103.5</v>
      </c>
      <c r="Y18" s="52">
        <v>97.428571428571431</v>
      </c>
      <c r="Z18" s="52">
        <v>97.857142857142861</v>
      </c>
      <c r="AA18" s="52">
        <v>101.06666666666666</v>
      </c>
      <c r="AB18" s="52">
        <v>97.15384615384616</v>
      </c>
      <c r="AC18" s="52">
        <v>93.25</v>
      </c>
      <c r="AD18" s="52">
        <v>103.125</v>
      </c>
      <c r="AE18" s="52">
        <v>103</v>
      </c>
      <c r="AF18" s="52" t="s">
        <v>295</v>
      </c>
      <c r="AG18" s="52" t="s">
        <v>295</v>
      </c>
      <c r="AH18" s="52" t="s">
        <v>295</v>
      </c>
      <c r="AI18" s="237" t="s">
        <v>295</v>
      </c>
      <c r="AJ18" s="52">
        <v>99.5</v>
      </c>
      <c r="AK18" s="52">
        <v>108.3</v>
      </c>
      <c r="AL18" s="229">
        <v>34.9</v>
      </c>
    </row>
    <row r="19" spans="1:38" ht="24" customHeight="1" x14ac:dyDescent="0.15">
      <c r="B19" s="257"/>
      <c r="C19" s="257"/>
      <c r="D19" s="55" t="s">
        <v>379</v>
      </c>
      <c r="E19" s="52">
        <v>121.34666666666666</v>
      </c>
      <c r="F19" s="52">
        <v>141.5</v>
      </c>
      <c r="G19" s="52">
        <v>98.666666666666671</v>
      </c>
      <c r="H19" s="52">
        <v>107</v>
      </c>
      <c r="I19" s="52">
        <v>104.63636363636364</v>
      </c>
      <c r="J19" s="52">
        <v>107.6875</v>
      </c>
      <c r="K19" s="52">
        <v>127.45454545454545</v>
      </c>
      <c r="L19" s="52">
        <v>112.61538461538461</v>
      </c>
      <c r="M19" s="52">
        <v>104.875</v>
      </c>
      <c r="N19" s="52">
        <v>103.42857142857143</v>
      </c>
      <c r="O19" s="52">
        <v>109.25</v>
      </c>
      <c r="P19" s="52">
        <v>115.66666666666667</v>
      </c>
      <c r="Q19" s="52">
        <v>113.5</v>
      </c>
      <c r="R19" s="52">
        <v>113.09090909090909</v>
      </c>
      <c r="S19" s="52">
        <v>92.142857142857139</v>
      </c>
      <c r="T19" s="52">
        <v>109</v>
      </c>
      <c r="U19" s="52">
        <v>108.5</v>
      </c>
      <c r="V19" s="52">
        <v>110</v>
      </c>
      <c r="W19" s="52">
        <v>102.83333333333333</v>
      </c>
      <c r="X19" s="52">
        <v>91.25</v>
      </c>
      <c r="Y19" s="52">
        <v>112</v>
      </c>
      <c r="Z19" s="52">
        <v>106.28571428571429</v>
      </c>
      <c r="AA19" s="52">
        <v>108.33333333333333</v>
      </c>
      <c r="AB19" s="52">
        <v>98.571428571428569</v>
      </c>
      <c r="AC19" s="52">
        <v>137</v>
      </c>
      <c r="AD19" s="52">
        <v>101.66666666666667</v>
      </c>
      <c r="AE19" s="52">
        <v>98.5</v>
      </c>
      <c r="AF19" s="52" t="s">
        <v>295</v>
      </c>
      <c r="AG19" s="52">
        <v>99</v>
      </c>
      <c r="AH19" s="52" t="s">
        <v>295</v>
      </c>
      <c r="AI19" s="237" t="s">
        <v>295</v>
      </c>
      <c r="AJ19" s="52">
        <v>101.9</v>
      </c>
      <c r="AK19" s="52">
        <v>112.7</v>
      </c>
      <c r="AL19" s="229">
        <v>34.799999999999997</v>
      </c>
    </row>
    <row r="20" spans="1:38" ht="24" customHeight="1" x14ac:dyDescent="0.15">
      <c r="A20" s="35"/>
      <c r="B20" s="257"/>
      <c r="C20" s="257"/>
      <c r="D20" s="55" t="s">
        <v>380</v>
      </c>
      <c r="E20" s="52">
        <v>112.52577319587628</v>
      </c>
      <c r="F20" s="52">
        <v>117.625</v>
      </c>
      <c r="G20" s="52">
        <v>109</v>
      </c>
      <c r="H20" s="52">
        <v>113</v>
      </c>
      <c r="I20" s="52">
        <v>85.714285714285708</v>
      </c>
      <c r="J20" s="52">
        <v>104.125</v>
      </c>
      <c r="K20" s="52">
        <v>124.33333333333333</v>
      </c>
      <c r="L20" s="52">
        <v>108.8</v>
      </c>
      <c r="M20" s="52">
        <v>116.53846153846153</v>
      </c>
      <c r="N20" s="52">
        <v>123.15384615384616</v>
      </c>
      <c r="O20" s="52">
        <v>117.57142857142857</v>
      </c>
      <c r="P20" s="52">
        <v>111.11111111111111</v>
      </c>
      <c r="Q20" s="52">
        <v>127.33333333333333</v>
      </c>
      <c r="R20" s="52">
        <v>103.8</v>
      </c>
      <c r="S20" s="52">
        <v>102.33333333333333</v>
      </c>
      <c r="T20" s="52">
        <v>109.38461538461539</v>
      </c>
      <c r="U20" s="52">
        <v>111</v>
      </c>
      <c r="V20" s="52">
        <v>98</v>
      </c>
      <c r="W20" s="52">
        <v>112.4</v>
      </c>
      <c r="X20" s="52">
        <v>120.14285714285714</v>
      </c>
      <c r="Y20" s="52">
        <v>98.25</v>
      </c>
      <c r="Z20" s="52">
        <v>105.61538461538461</v>
      </c>
      <c r="AA20" s="52">
        <v>104.4</v>
      </c>
      <c r="AB20" s="52">
        <v>99</v>
      </c>
      <c r="AC20" s="52">
        <v>104.35714285714286</v>
      </c>
      <c r="AD20" s="52">
        <v>96.666666666666671</v>
      </c>
      <c r="AE20" s="52">
        <v>117.6</v>
      </c>
      <c r="AF20" s="52">
        <v>92</v>
      </c>
      <c r="AG20" s="52">
        <v>108.16666666666667</v>
      </c>
      <c r="AH20" s="52" t="s">
        <v>295</v>
      </c>
      <c r="AI20" s="237" t="s">
        <v>295</v>
      </c>
      <c r="AJ20" s="52">
        <v>102.4</v>
      </c>
      <c r="AK20" s="52">
        <v>111</v>
      </c>
      <c r="AL20" s="229">
        <v>31.6</v>
      </c>
    </row>
    <row r="21" spans="1:38" ht="24" customHeight="1" x14ac:dyDescent="0.15">
      <c r="B21" s="257"/>
      <c r="C21" s="364"/>
      <c r="D21" s="55" t="s">
        <v>381</v>
      </c>
      <c r="E21" s="52">
        <v>119.14285714285714</v>
      </c>
      <c r="F21" s="52">
        <v>106.33333333333333</v>
      </c>
      <c r="G21" s="52">
        <v>127.18181818181819</v>
      </c>
      <c r="H21" s="52">
        <v>117.77777777777777</v>
      </c>
      <c r="I21" s="52">
        <v>121</v>
      </c>
      <c r="J21" s="52">
        <v>105.5</v>
      </c>
      <c r="K21" s="52">
        <v>153.75</v>
      </c>
      <c r="L21" s="52">
        <v>116</v>
      </c>
      <c r="M21" s="52">
        <v>106.66666666666667</v>
      </c>
      <c r="N21" s="52">
        <v>123</v>
      </c>
      <c r="O21" s="52">
        <v>133.25</v>
      </c>
      <c r="P21" s="52">
        <v>117.5</v>
      </c>
      <c r="Q21" s="52">
        <v>125.66666666666667</v>
      </c>
      <c r="R21" s="52">
        <v>103.14285714285714</v>
      </c>
      <c r="S21" s="52">
        <v>122.2</v>
      </c>
      <c r="T21" s="52">
        <v>120.6</v>
      </c>
      <c r="U21" s="52">
        <v>88</v>
      </c>
      <c r="V21" s="52">
        <v>102.71428571428571</v>
      </c>
      <c r="W21" s="52">
        <v>139.66666666666666</v>
      </c>
      <c r="X21" s="52">
        <v>109.5</v>
      </c>
      <c r="Y21" s="52">
        <v>109.66666666666667</v>
      </c>
      <c r="Z21" s="52">
        <v>110</v>
      </c>
      <c r="AA21" s="52">
        <v>98.75</v>
      </c>
      <c r="AB21" s="52">
        <v>107</v>
      </c>
      <c r="AC21" s="52">
        <v>114</v>
      </c>
      <c r="AD21" s="52">
        <v>99.166666666666671</v>
      </c>
      <c r="AE21" s="52">
        <v>102.5</v>
      </c>
      <c r="AF21" s="52">
        <v>102.5</v>
      </c>
      <c r="AG21" s="52">
        <v>102</v>
      </c>
      <c r="AH21" s="52" t="s">
        <v>295</v>
      </c>
      <c r="AI21" s="237" t="s">
        <v>295</v>
      </c>
      <c r="AJ21" s="52">
        <v>107</v>
      </c>
      <c r="AK21" s="52">
        <v>116.9</v>
      </c>
      <c r="AL21" s="229">
        <v>39</v>
      </c>
    </row>
    <row r="22" spans="1:38" ht="24" customHeight="1" x14ac:dyDescent="0.15">
      <c r="B22" s="257"/>
      <c r="C22" s="357" t="s">
        <v>280</v>
      </c>
      <c r="D22" s="362"/>
      <c r="E22" s="52">
        <v>122.17058823529412</v>
      </c>
      <c r="F22" s="52">
        <v>124.72727272727273</v>
      </c>
      <c r="G22" s="52">
        <v>129.71428571428572</v>
      </c>
      <c r="H22" s="52">
        <v>135.03703703703704</v>
      </c>
      <c r="I22" s="52">
        <v>128.38709677419354</v>
      </c>
      <c r="J22" s="52">
        <v>130.0625</v>
      </c>
      <c r="K22" s="52">
        <v>127.46153846153847</v>
      </c>
      <c r="L22" s="52">
        <v>130.94999999999999</v>
      </c>
      <c r="M22" s="52">
        <v>118.22222222222223</v>
      </c>
      <c r="N22" s="52">
        <v>123</v>
      </c>
      <c r="O22" s="52">
        <v>127.41666666666667</v>
      </c>
      <c r="P22" s="52">
        <v>134.33333333333334</v>
      </c>
      <c r="Q22" s="52">
        <v>127.28571428571429</v>
      </c>
      <c r="R22" s="52">
        <v>123.58823529411765</v>
      </c>
      <c r="S22" s="52">
        <v>124.33333333333333</v>
      </c>
      <c r="T22" s="52">
        <v>124.05</v>
      </c>
      <c r="U22" s="52">
        <v>108.5625</v>
      </c>
      <c r="V22" s="52">
        <v>113.16666666666667</v>
      </c>
      <c r="W22" s="52">
        <v>133.4</v>
      </c>
      <c r="X22" s="52">
        <v>110.44444444444444</v>
      </c>
      <c r="Y22" s="52">
        <v>127.07692307692308</v>
      </c>
      <c r="Z22" s="52">
        <v>107.93333333333334</v>
      </c>
      <c r="AA22" s="52">
        <v>110</v>
      </c>
      <c r="AB22" s="52">
        <v>109.25</v>
      </c>
      <c r="AC22" s="52">
        <v>116.6</v>
      </c>
      <c r="AD22" s="52">
        <v>107.44444444444444</v>
      </c>
      <c r="AE22" s="52">
        <v>113.6</v>
      </c>
      <c r="AF22" s="52">
        <v>118.5</v>
      </c>
      <c r="AG22" s="52">
        <v>84.5</v>
      </c>
      <c r="AH22" s="52">
        <v>134</v>
      </c>
      <c r="AI22" s="237" t="s">
        <v>295</v>
      </c>
      <c r="AJ22" s="52">
        <v>115.5</v>
      </c>
      <c r="AK22" s="52">
        <v>122.1</v>
      </c>
      <c r="AL22" s="229">
        <v>33.299999999999997</v>
      </c>
    </row>
    <row r="23" spans="1:38" ht="24" customHeight="1" x14ac:dyDescent="0.15">
      <c r="A23" s="35"/>
      <c r="B23" s="257"/>
      <c r="C23" s="257"/>
      <c r="D23" s="55" t="s">
        <v>377</v>
      </c>
      <c r="E23" s="52">
        <v>134.35714285714286</v>
      </c>
      <c r="F23" s="52">
        <v>92</v>
      </c>
      <c r="G23" s="52">
        <v>146.5</v>
      </c>
      <c r="H23" s="52">
        <v>153.66666666666666</v>
      </c>
      <c r="I23" s="52">
        <v>114.2</v>
      </c>
      <c r="J23" s="52">
        <v>143</v>
      </c>
      <c r="K23" s="52">
        <v>117</v>
      </c>
      <c r="L23" s="52">
        <v>94</v>
      </c>
      <c r="M23" s="52">
        <v>107.4</v>
      </c>
      <c r="N23" s="52">
        <v>122.83333333333333</v>
      </c>
      <c r="O23" s="52">
        <v>106.25</v>
      </c>
      <c r="P23" s="52">
        <v>144.5</v>
      </c>
      <c r="Q23" s="52">
        <v>122.75</v>
      </c>
      <c r="R23" s="52">
        <v>163</v>
      </c>
      <c r="S23" s="52">
        <v>123</v>
      </c>
      <c r="T23" s="52">
        <v>139.25</v>
      </c>
      <c r="U23" s="52">
        <v>108.66666666666667</v>
      </c>
      <c r="V23" s="52">
        <v>115</v>
      </c>
      <c r="W23" s="52">
        <v>135</v>
      </c>
      <c r="X23" s="52">
        <v>110</v>
      </c>
      <c r="Y23" s="52">
        <v>127</v>
      </c>
      <c r="Z23" s="52">
        <v>126.66666666666667</v>
      </c>
      <c r="AA23" s="52">
        <v>102</v>
      </c>
      <c r="AB23" s="52">
        <v>99</v>
      </c>
      <c r="AC23" s="52">
        <v>112.66666666666667</v>
      </c>
      <c r="AD23" s="52">
        <v>102.83333333333333</v>
      </c>
      <c r="AE23" s="52">
        <v>107</v>
      </c>
      <c r="AF23" s="52">
        <v>116</v>
      </c>
      <c r="AG23" s="52" t="s">
        <v>295</v>
      </c>
      <c r="AH23" s="52" t="s">
        <v>295</v>
      </c>
      <c r="AI23" s="237" t="s">
        <v>295</v>
      </c>
      <c r="AJ23" s="52">
        <v>112.7</v>
      </c>
      <c r="AK23" s="52">
        <v>122.8</v>
      </c>
      <c r="AL23" s="229">
        <v>42.7</v>
      </c>
    </row>
    <row r="24" spans="1:38" ht="24" customHeight="1" x14ac:dyDescent="0.15">
      <c r="B24" s="257"/>
      <c r="C24" s="257"/>
      <c r="D24" s="55" t="s">
        <v>378</v>
      </c>
      <c r="E24" s="52">
        <v>123.45238095238095</v>
      </c>
      <c r="F24" s="52">
        <v>138.66666666666666</v>
      </c>
      <c r="G24" s="52">
        <v>138.75</v>
      </c>
      <c r="H24" s="52">
        <v>130.4</v>
      </c>
      <c r="I24" s="52">
        <v>152.85714285714286</v>
      </c>
      <c r="J24" s="52">
        <v>119.57142857142857</v>
      </c>
      <c r="K24" s="52">
        <v>113.71428571428571</v>
      </c>
      <c r="L24" s="52">
        <v>134.5</v>
      </c>
      <c r="M24" s="52">
        <v>112.22222222222223</v>
      </c>
      <c r="N24" s="52">
        <v>137.5</v>
      </c>
      <c r="O24" s="52">
        <v>114.33333333333333</v>
      </c>
      <c r="P24" s="52">
        <v>116.6</v>
      </c>
      <c r="Q24" s="52">
        <v>105</v>
      </c>
      <c r="R24" s="52">
        <v>118</v>
      </c>
      <c r="S24" s="52">
        <v>161</v>
      </c>
      <c r="T24" s="52">
        <v>121.2</v>
      </c>
      <c r="U24" s="52">
        <v>107.4</v>
      </c>
      <c r="V24" s="52">
        <v>109.8</v>
      </c>
      <c r="W24" s="52">
        <v>167.66666666666666</v>
      </c>
      <c r="X24" s="52">
        <v>100</v>
      </c>
      <c r="Y24" s="52">
        <v>129.16666666666666</v>
      </c>
      <c r="Z24" s="52">
        <v>104.66666666666667</v>
      </c>
      <c r="AA24" s="52">
        <v>124</v>
      </c>
      <c r="AB24" s="52">
        <v>111.25</v>
      </c>
      <c r="AC24" s="52">
        <v>109.16666666666667</v>
      </c>
      <c r="AD24" s="52">
        <v>97</v>
      </c>
      <c r="AE24" s="52">
        <v>113</v>
      </c>
      <c r="AF24" s="52">
        <v>100</v>
      </c>
      <c r="AG24" s="52" t="s">
        <v>295</v>
      </c>
      <c r="AH24" s="52">
        <v>134</v>
      </c>
      <c r="AI24" s="237" t="s">
        <v>295</v>
      </c>
      <c r="AJ24" s="52">
        <v>113.1</v>
      </c>
      <c r="AK24" s="52">
        <v>122.7</v>
      </c>
      <c r="AL24" s="229">
        <v>32</v>
      </c>
    </row>
    <row r="25" spans="1:38" ht="24" customHeight="1" x14ac:dyDescent="0.15">
      <c r="B25" s="257"/>
      <c r="C25" s="257"/>
      <c r="D25" s="55" t="s">
        <v>379</v>
      </c>
      <c r="E25" s="52">
        <v>114.14893617021276</v>
      </c>
      <c r="F25" s="52">
        <v>130.66666666666666</v>
      </c>
      <c r="G25" s="52">
        <v>106.75</v>
      </c>
      <c r="H25" s="52">
        <v>136.77777777777777</v>
      </c>
      <c r="I25" s="52">
        <v>122.75</v>
      </c>
      <c r="J25" s="52">
        <v>115</v>
      </c>
      <c r="K25" s="52">
        <v>125.5</v>
      </c>
      <c r="L25" s="52">
        <v>108.75</v>
      </c>
      <c r="M25" s="52" t="s">
        <v>295</v>
      </c>
      <c r="N25" s="52">
        <v>136</v>
      </c>
      <c r="O25" s="52">
        <v>132</v>
      </c>
      <c r="P25" s="52">
        <v>150.33333333333334</v>
      </c>
      <c r="Q25" s="52">
        <v>129</v>
      </c>
      <c r="R25" s="52">
        <v>117.8</v>
      </c>
      <c r="S25" s="52">
        <v>109.25</v>
      </c>
      <c r="T25" s="52">
        <v>117.5</v>
      </c>
      <c r="U25" s="52">
        <v>110.75</v>
      </c>
      <c r="V25" s="52">
        <v>116.5</v>
      </c>
      <c r="W25" s="52">
        <v>116</v>
      </c>
      <c r="X25" s="52">
        <v>123</v>
      </c>
      <c r="Y25" s="52">
        <v>109</v>
      </c>
      <c r="Z25" s="52">
        <v>101.75</v>
      </c>
      <c r="AA25" s="52">
        <v>96</v>
      </c>
      <c r="AB25" s="52">
        <v>101</v>
      </c>
      <c r="AC25" s="52">
        <v>119</v>
      </c>
      <c r="AD25" s="52">
        <v>109.75</v>
      </c>
      <c r="AE25" s="52">
        <v>119</v>
      </c>
      <c r="AF25" s="52" t="s">
        <v>295</v>
      </c>
      <c r="AG25" s="52" t="s">
        <v>295</v>
      </c>
      <c r="AH25" s="52" t="s">
        <v>295</v>
      </c>
      <c r="AI25" s="237" t="s">
        <v>295</v>
      </c>
      <c r="AJ25" s="52">
        <v>115.1</v>
      </c>
      <c r="AK25" s="52">
        <v>117.8</v>
      </c>
      <c r="AL25" s="229">
        <v>25.3</v>
      </c>
    </row>
    <row r="26" spans="1:38" ht="24" customHeight="1" x14ac:dyDescent="0.15">
      <c r="A26" s="35"/>
      <c r="B26" s="257"/>
      <c r="C26" s="257"/>
      <c r="D26" s="55" t="s">
        <v>380</v>
      </c>
      <c r="E26" s="52">
        <v>125.6</v>
      </c>
      <c r="F26" s="52">
        <v>113.66666666666667</v>
      </c>
      <c r="G26" s="52">
        <v>140.66666666666666</v>
      </c>
      <c r="H26" s="52">
        <v>129.22222222222223</v>
      </c>
      <c r="I26" s="52">
        <v>109.77777777777777</v>
      </c>
      <c r="J26" s="52">
        <v>138.75</v>
      </c>
      <c r="K26" s="52">
        <v>131.4</v>
      </c>
      <c r="L26" s="52">
        <v>126.25</v>
      </c>
      <c r="M26" s="52">
        <v>149</v>
      </c>
      <c r="N26" s="52">
        <v>113.8</v>
      </c>
      <c r="O26" s="52">
        <v>177.5</v>
      </c>
      <c r="P26" s="52" t="s">
        <v>295</v>
      </c>
      <c r="Q26" s="52">
        <v>132</v>
      </c>
      <c r="R26" s="52">
        <v>119.75</v>
      </c>
      <c r="S26" s="52">
        <v>118.5</v>
      </c>
      <c r="T26" s="52">
        <v>119</v>
      </c>
      <c r="U26" s="52">
        <v>107.75</v>
      </c>
      <c r="V26" s="52">
        <v>106</v>
      </c>
      <c r="W26" s="52">
        <v>108.66666666666667</v>
      </c>
      <c r="X26" s="52">
        <v>121.5</v>
      </c>
      <c r="Y26" s="52">
        <v>148.66666666666666</v>
      </c>
      <c r="Z26" s="52">
        <v>109.66666666666667</v>
      </c>
      <c r="AA26" s="52">
        <v>105.66666666666667</v>
      </c>
      <c r="AB26" s="52">
        <v>122.66666666666667</v>
      </c>
      <c r="AC26" s="52">
        <v>115.66666666666667</v>
      </c>
      <c r="AD26" s="52">
        <v>114</v>
      </c>
      <c r="AE26" s="52">
        <v>116.42857142857143</v>
      </c>
      <c r="AF26" s="52">
        <v>131.5</v>
      </c>
      <c r="AG26" s="52" t="s">
        <v>295</v>
      </c>
      <c r="AH26" s="52" t="s">
        <v>295</v>
      </c>
      <c r="AI26" s="237" t="s">
        <v>295</v>
      </c>
      <c r="AJ26" s="52">
        <v>117.6</v>
      </c>
      <c r="AK26" s="52">
        <v>123.6</v>
      </c>
      <c r="AL26" s="229">
        <v>31.9</v>
      </c>
    </row>
    <row r="27" spans="1:38" ht="24" customHeight="1" x14ac:dyDescent="0.15">
      <c r="B27" s="364"/>
      <c r="C27" s="364"/>
      <c r="D27" s="55" t="s">
        <v>381</v>
      </c>
      <c r="E27" s="147">
        <v>100.625</v>
      </c>
      <c r="F27" s="147">
        <v>131</v>
      </c>
      <c r="G27" s="52">
        <v>121</v>
      </c>
      <c r="H27" s="52">
        <v>140</v>
      </c>
      <c r="I27" s="52">
        <v>184.5</v>
      </c>
      <c r="J27" s="52">
        <v>143.33333333333334</v>
      </c>
      <c r="K27" s="52">
        <v>167.5</v>
      </c>
      <c r="L27" s="52">
        <v>171</v>
      </c>
      <c r="M27" s="52">
        <v>134</v>
      </c>
      <c r="N27" s="52">
        <v>119</v>
      </c>
      <c r="O27" s="52">
        <v>136.5</v>
      </c>
      <c r="P27" s="52" t="s">
        <v>295</v>
      </c>
      <c r="Q27" s="52" t="s">
        <v>295</v>
      </c>
      <c r="R27" s="52" t="s">
        <v>295</v>
      </c>
      <c r="S27" s="52" t="s">
        <v>295</v>
      </c>
      <c r="T27" s="52">
        <v>119</v>
      </c>
      <c r="U27" s="52" t="s">
        <v>295</v>
      </c>
      <c r="V27" s="52">
        <v>115</v>
      </c>
      <c r="W27" s="52">
        <v>127</v>
      </c>
      <c r="X27" s="52">
        <v>104.5</v>
      </c>
      <c r="Y27" s="52">
        <v>97.5</v>
      </c>
      <c r="Z27" s="147">
        <v>94.5</v>
      </c>
      <c r="AA27" s="52" t="s">
        <v>295</v>
      </c>
      <c r="AB27" s="52">
        <v>100</v>
      </c>
      <c r="AC27" s="52">
        <v>172</v>
      </c>
      <c r="AD27" s="52" t="s">
        <v>295</v>
      </c>
      <c r="AE27" s="52" t="s">
        <v>295</v>
      </c>
      <c r="AF27" s="52" t="s">
        <v>295</v>
      </c>
      <c r="AG27" s="52">
        <v>84.5</v>
      </c>
      <c r="AH27" s="52" t="s">
        <v>295</v>
      </c>
      <c r="AI27" s="237" t="s">
        <v>295</v>
      </c>
      <c r="AJ27" s="147">
        <v>120.4</v>
      </c>
      <c r="AK27" s="147">
        <v>126.1</v>
      </c>
      <c r="AL27" s="230">
        <v>36.4</v>
      </c>
    </row>
    <row r="28" spans="1:38" ht="24" customHeight="1" x14ac:dyDescent="0.15">
      <c r="B28" s="360" t="s">
        <v>114</v>
      </c>
      <c r="C28" s="361"/>
      <c r="D28" s="362"/>
      <c r="E28" s="226">
        <v>121.18159509202454</v>
      </c>
      <c r="F28" s="226">
        <v>124.37179487179488</v>
      </c>
      <c r="G28" s="226">
        <v>127.08988764044943</v>
      </c>
      <c r="H28" s="226">
        <v>127.83168316831683</v>
      </c>
      <c r="I28" s="226">
        <v>123.25925925925925</v>
      </c>
      <c r="J28" s="226">
        <v>127.79347826086956</v>
      </c>
      <c r="K28" s="226">
        <v>124.92307692307692</v>
      </c>
      <c r="L28" s="226">
        <v>122.4</v>
      </c>
      <c r="M28" s="226">
        <v>133.2235294117647</v>
      </c>
      <c r="N28" s="226">
        <v>137.26470588235293</v>
      </c>
      <c r="O28" s="226">
        <v>134.18644067796609</v>
      </c>
      <c r="P28" s="226">
        <v>128.92941176470589</v>
      </c>
      <c r="Q28" s="226">
        <v>129.31034482758622</v>
      </c>
      <c r="R28" s="226">
        <v>114.46428571428571</v>
      </c>
      <c r="S28" s="226">
        <v>119.93478260869566</v>
      </c>
      <c r="T28" s="226">
        <v>118.26785714285714</v>
      </c>
      <c r="U28" s="226">
        <v>118.11864406779661</v>
      </c>
      <c r="V28" s="226">
        <v>122.52054794520548</v>
      </c>
      <c r="W28" s="226">
        <v>111.91525423728814</v>
      </c>
      <c r="X28" s="226">
        <v>119.20754716981132</v>
      </c>
      <c r="Y28" s="226">
        <v>109.96774193548387</v>
      </c>
      <c r="Z28" s="226">
        <v>118.97058823529412</v>
      </c>
      <c r="AA28" s="226">
        <v>119.11764705882354</v>
      </c>
      <c r="AB28" s="226">
        <v>118.953125</v>
      </c>
      <c r="AC28" s="226">
        <v>113.14492753623189</v>
      </c>
      <c r="AD28" s="226">
        <v>110.71830985915493</v>
      </c>
      <c r="AE28" s="226">
        <v>107.97333333333333</v>
      </c>
      <c r="AF28" s="226">
        <v>104.86363636363636</v>
      </c>
      <c r="AG28" s="226">
        <v>114.18181818181819</v>
      </c>
      <c r="AH28" s="226" t="s">
        <v>295</v>
      </c>
      <c r="AI28" s="236" t="s">
        <v>295</v>
      </c>
      <c r="AJ28" s="226">
        <v>115.9</v>
      </c>
      <c r="AK28" s="226">
        <v>121.8</v>
      </c>
      <c r="AL28" s="231">
        <v>33.9</v>
      </c>
    </row>
    <row r="29" spans="1:38" ht="15" customHeight="1" x14ac:dyDescent="0.15">
      <c r="A29" s="35"/>
      <c r="B29" s="190"/>
      <c r="C29" s="190"/>
      <c r="D29" s="190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</row>
  </sheetData>
  <mergeCells count="20">
    <mergeCell ref="C22:D22"/>
    <mergeCell ref="C23:C27"/>
    <mergeCell ref="B28:D28"/>
    <mergeCell ref="AK3:AK4"/>
    <mergeCell ref="AL3:AL4"/>
    <mergeCell ref="B4:D5"/>
    <mergeCell ref="B6:D6"/>
    <mergeCell ref="B7:D7"/>
    <mergeCell ref="B8:B27"/>
    <mergeCell ref="C8:D8"/>
    <mergeCell ref="AH3:AH5"/>
    <mergeCell ref="AI3:AI5"/>
    <mergeCell ref="AJ3:AJ4"/>
    <mergeCell ref="C9:C15"/>
    <mergeCell ref="C16:D16"/>
    <mergeCell ref="C17:C21"/>
    <mergeCell ref="B3:D3"/>
    <mergeCell ref="E3:E5"/>
    <mergeCell ref="F3:F5"/>
    <mergeCell ref="AG3:AG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zoomScaleNormal="100" workbookViewId="0"/>
  </sheetViews>
  <sheetFormatPr defaultRowHeight="15" customHeight="1" x14ac:dyDescent="0.15"/>
  <cols>
    <col min="1" max="3" width="2.5703125" customWidth="1"/>
    <col min="4" max="4" width="13.5703125" customWidth="1"/>
    <col min="5" max="5" width="9" customWidth="1"/>
    <col min="6" max="35" width="7.28515625" customWidth="1"/>
    <col min="36" max="37" width="9" customWidth="1"/>
    <col min="38" max="38" width="9.42578125" customWidth="1"/>
    <col min="39" max="48" width="5.85546875" customWidth="1"/>
    <col min="49" max="49" width="6.140625" customWidth="1"/>
    <col min="50" max="50" width="8.140625" customWidth="1"/>
    <col min="51" max="51" width="7.85546875" customWidth="1"/>
    <col min="52" max="52" width="9.42578125" bestFit="1" customWidth="1"/>
    <col min="53" max="59" width="6.140625" customWidth="1"/>
    <col min="60" max="61" width="8.140625" customWidth="1"/>
    <col min="62" max="62" width="9.42578125" bestFit="1" customWidth="1"/>
  </cols>
  <sheetData>
    <row r="1" spans="1:48" ht="17.25" customHeight="1" x14ac:dyDescent="0.2">
      <c r="B1" s="29" t="s">
        <v>393</v>
      </c>
      <c r="C1" s="29"/>
      <c r="E1" s="29" t="s">
        <v>391</v>
      </c>
      <c r="P1" s="29" t="s">
        <v>391</v>
      </c>
      <c r="AB1" s="29" t="s">
        <v>391</v>
      </c>
      <c r="AI1" s="29"/>
      <c r="AU1" s="29"/>
      <c r="AV1" s="29"/>
    </row>
    <row r="2" spans="1:48" ht="17.25" customHeight="1" x14ac:dyDescent="0.15">
      <c r="B2" s="1" t="s">
        <v>366</v>
      </c>
      <c r="O2" s="211" t="s">
        <v>389</v>
      </c>
      <c r="P2" s="211"/>
      <c r="AA2" s="211" t="s">
        <v>390</v>
      </c>
      <c r="AH2" s="211"/>
      <c r="AL2" s="211" t="s">
        <v>389</v>
      </c>
    </row>
    <row r="3" spans="1:48" ht="24" customHeight="1" x14ac:dyDescent="0.15">
      <c r="B3" s="307" t="s">
        <v>388</v>
      </c>
      <c r="C3" s="365"/>
      <c r="D3" s="293"/>
      <c r="E3" s="330" t="s">
        <v>414</v>
      </c>
      <c r="F3" s="299" t="s">
        <v>415</v>
      </c>
      <c r="G3" s="212"/>
      <c r="H3" s="209"/>
      <c r="I3" s="213"/>
      <c r="J3" s="213"/>
      <c r="K3" s="213"/>
      <c r="L3" s="213"/>
      <c r="M3" s="213"/>
      <c r="N3" s="213"/>
      <c r="O3" s="213"/>
      <c r="P3" s="213"/>
      <c r="Q3" s="213"/>
      <c r="R3" s="214"/>
      <c r="S3" s="214"/>
      <c r="T3" s="215"/>
      <c r="U3" s="215"/>
      <c r="V3" s="215"/>
      <c r="W3" s="216"/>
      <c r="X3" s="216"/>
      <c r="Y3" s="209"/>
      <c r="Z3" s="209"/>
      <c r="AA3" s="209"/>
      <c r="AB3" s="209"/>
      <c r="AC3" s="212"/>
      <c r="AD3" s="209"/>
      <c r="AE3" s="212"/>
      <c r="AF3" s="209"/>
      <c r="AG3" s="299" t="s">
        <v>416</v>
      </c>
      <c r="AH3" s="299" t="s">
        <v>418</v>
      </c>
      <c r="AI3" s="333" t="s">
        <v>247</v>
      </c>
      <c r="AJ3" s="287" t="s">
        <v>94</v>
      </c>
      <c r="AK3" s="287" t="s">
        <v>373</v>
      </c>
      <c r="AL3" s="294" t="s">
        <v>374</v>
      </c>
    </row>
    <row r="4" spans="1:48" s="35" customFormat="1" ht="12" customHeight="1" x14ac:dyDescent="0.15">
      <c r="B4" s="319" t="s">
        <v>369</v>
      </c>
      <c r="C4" s="373"/>
      <c r="D4" s="320"/>
      <c r="E4" s="331"/>
      <c r="F4" s="331"/>
      <c r="G4" s="210">
        <v>5</v>
      </c>
      <c r="H4" s="210">
        <v>6</v>
      </c>
      <c r="I4" s="210">
        <v>7</v>
      </c>
      <c r="J4" s="210">
        <v>8</v>
      </c>
      <c r="K4" s="210">
        <v>9</v>
      </c>
      <c r="L4" s="210">
        <v>10</v>
      </c>
      <c r="M4" s="210">
        <v>11</v>
      </c>
      <c r="N4" s="210">
        <v>12</v>
      </c>
      <c r="O4" s="210">
        <v>13</v>
      </c>
      <c r="P4" s="210">
        <v>14</v>
      </c>
      <c r="Q4" s="210">
        <v>15</v>
      </c>
      <c r="R4" s="210">
        <v>16</v>
      </c>
      <c r="S4" s="210">
        <v>17</v>
      </c>
      <c r="T4" s="210">
        <v>18</v>
      </c>
      <c r="U4" s="56">
        <v>19</v>
      </c>
      <c r="V4" s="56">
        <v>20</v>
      </c>
      <c r="W4" s="56">
        <v>21</v>
      </c>
      <c r="X4" s="56">
        <v>22</v>
      </c>
      <c r="Y4" s="56">
        <v>23</v>
      </c>
      <c r="Z4" s="56">
        <v>24</v>
      </c>
      <c r="AA4" s="56">
        <v>25</v>
      </c>
      <c r="AB4" s="56">
        <v>26</v>
      </c>
      <c r="AC4" s="56">
        <v>27</v>
      </c>
      <c r="AD4" s="56">
        <v>28</v>
      </c>
      <c r="AE4" s="56">
        <v>29</v>
      </c>
      <c r="AF4" s="56">
        <v>30</v>
      </c>
      <c r="AG4" s="331"/>
      <c r="AH4" s="331"/>
      <c r="AI4" s="334"/>
      <c r="AJ4" s="288"/>
      <c r="AK4" s="288"/>
      <c r="AL4" s="288"/>
    </row>
    <row r="5" spans="1:48" ht="24" customHeight="1" x14ac:dyDescent="0.15">
      <c r="B5" s="321"/>
      <c r="C5" s="374"/>
      <c r="D5" s="318"/>
      <c r="E5" s="332"/>
      <c r="F5" s="332"/>
      <c r="G5" s="208"/>
      <c r="H5" s="41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04"/>
      <c r="U5" s="204"/>
      <c r="V5" s="204"/>
      <c r="W5" s="137"/>
      <c r="X5" s="137"/>
      <c r="Y5" s="218"/>
      <c r="Z5" s="218"/>
      <c r="AA5" s="218"/>
      <c r="AB5" s="218"/>
      <c r="AC5" s="208"/>
      <c r="AD5" s="218"/>
      <c r="AE5" s="208"/>
      <c r="AF5" s="218"/>
      <c r="AG5" s="332"/>
      <c r="AH5" s="332"/>
      <c r="AI5" s="335"/>
      <c r="AJ5" s="69" t="s">
        <v>394</v>
      </c>
      <c r="AK5" s="69" t="s">
        <v>394</v>
      </c>
      <c r="AL5" s="69" t="s">
        <v>394</v>
      </c>
    </row>
    <row r="6" spans="1:48" ht="24" customHeight="1" x14ac:dyDescent="0.15">
      <c r="B6" s="360" t="s">
        <v>92</v>
      </c>
      <c r="C6" s="361"/>
      <c r="D6" s="362"/>
      <c r="E6" s="226">
        <v>1056.2803832576903</v>
      </c>
      <c r="F6" s="226">
        <v>914.95977011494256</v>
      </c>
      <c r="G6" s="226">
        <v>1117.5727272727272</v>
      </c>
      <c r="H6" s="226">
        <v>1198.0649350649351</v>
      </c>
      <c r="I6" s="226">
        <v>1238.7668918918919</v>
      </c>
      <c r="J6" s="226">
        <v>1278.3398058252428</v>
      </c>
      <c r="K6" s="226">
        <v>1292.4620253164558</v>
      </c>
      <c r="L6" s="226">
        <v>1424.6324110671937</v>
      </c>
      <c r="M6" s="226">
        <v>1363.296992481203</v>
      </c>
      <c r="N6" s="226">
        <v>1544.9031007751937</v>
      </c>
      <c r="O6" s="226">
        <v>1522.890350877193</v>
      </c>
      <c r="P6" s="226">
        <v>1568.5354330708662</v>
      </c>
      <c r="Q6" s="226">
        <v>1785.2261904761904</v>
      </c>
      <c r="R6" s="226">
        <v>1699.9176470588236</v>
      </c>
      <c r="S6" s="226">
        <v>1651.8078602620087</v>
      </c>
      <c r="T6" s="226">
        <v>1657.4206008583692</v>
      </c>
      <c r="U6" s="226">
        <v>1738.83984375</v>
      </c>
      <c r="V6" s="226">
        <v>1862.8333333333333</v>
      </c>
      <c r="W6" s="226">
        <v>1879.5583756345177</v>
      </c>
      <c r="X6" s="226">
        <v>1954.807486631016</v>
      </c>
      <c r="Y6" s="226">
        <v>1816.2439024390244</v>
      </c>
      <c r="Z6" s="226">
        <v>1901.2025862068965</v>
      </c>
      <c r="AA6" s="226">
        <v>2003.9861751152073</v>
      </c>
      <c r="AB6" s="226">
        <v>2135.6028708133972</v>
      </c>
      <c r="AC6" s="226">
        <v>2349.1148325358849</v>
      </c>
      <c r="AD6" s="226">
        <v>2198.8249999999998</v>
      </c>
      <c r="AE6" s="226">
        <v>2375.661111111111</v>
      </c>
      <c r="AF6" s="226">
        <v>2252.3076923076924</v>
      </c>
      <c r="AG6" s="226">
        <v>2210.0344827586205</v>
      </c>
      <c r="AH6" s="226">
        <v>759.33333333333337</v>
      </c>
      <c r="AI6" s="236" t="s">
        <v>295</v>
      </c>
      <c r="AJ6" s="226">
        <v>1126</v>
      </c>
      <c r="AK6" s="226">
        <v>1506.4</v>
      </c>
      <c r="AL6" s="227">
        <v>1259</v>
      </c>
      <c r="AN6" s="232"/>
    </row>
    <row r="7" spans="1:48" ht="24" customHeight="1" x14ac:dyDescent="0.15">
      <c r="B7" s="358" t="s">
        <v>270</v>
      </c>
      <c r="C7" s="375"/>
      <c r="D7" s="376"/>
      <c r="E7" s="52">
        <v>1171.7251712328766</v>
      </c>
      <c r="F7" s="52">
        <v>958.13541666666663</v>
      </c>
      <c r="G7" s="52">
        <v>1278.0687022900763</v>
      </c>
      <c r="H7" s="52">
        <v>1317.6908212560386</v>
      </c>
      <c r="I7" s="52">
        <v>1340.3617021276596</v>
      </c>
      <c r="J7" s="52">
        <v>1335.4009216589861</v>
      </c>
      <c r="K7" s="52">
        <v>1374.1037735849056</v>
      </c>
      <c r="L7" s="52">
        <v>1616.5260115606936</v>
      </c>
      <c r="M7" s="52">
        <v>1422.8674033149171</v>
      </c>
      <c r="N7" s="52">
        <v>1579.5736842105264</v>
      </c>
      <c r="O7" s="52">
        <v>1614.6923076923076</v>
      </c>
      <c r="P7" s="52">
        <v>1745.396449704142</v>
      </c>
      <c r="Q7" s="52">
        <v>1880.2835051546392</v>
      </c>
      <c r="R7" s="52">
        <v>1824.3316582914572</v>
      </c>
      <c r="S7" s="52">
        <v>1665.950819672131</v>
      </c>
      <c r="T7" s="52">
        <v>1678.4802259887006</v>
      </c>
      <c r="U7" s="52">
        <v>1783.969543147208</v>
      </c>
      <c r="V7" s="52">
        <v>1878.4071856287426</v>
      </c>
      <c r="W7" s="52">
        <v>1962.9710144927535</v>
      </c>
      <c r="X7" s="52">
        <v>2063.8358208955224</v>
      </c>
      <c r="Y7" s="52">
        <v>1888.4685314685314</v>
      </c>
      <c r="Z7" s="52">
        <v>1872.2317073170732</v>
      </c>
      <c r="AA7" s="52">
        <v>2034.5361445783133</v>
      </c>
      <c r="AB7" s="52">
        <v>2181.6965517241379</v>
      </c>
      <c r="AC7" s="52">
        <v>2412.8357142857144</v>
      </c>
      <c r="AD7" s="52">
        <v>2303.9302325581393</v>
      </c>
      <c r="AE7" s="52">
        <v>2557.0666666666666</v>
      </c>
      <c r="AF7" s="52">
        <v>2469.953488372093</v>
      </c>
      <c r="AG7" s="52">
        <v>1956.3333333333333</v>
      </c>
      <c r="AH7" s="52">
        <v>759.33333333333337</v>
      </c>
      <c r="AI7" s="237" t="s">
        <v>295</v>
      </c>
      <c r="AJ7" s="52">
        <v>1164.5</v>
      </c>
      <c r="AK7" s="52">
        <v>1615.5</v>
      </c>
      <c r="AL7" s="228">
        <v>1392.5</v>
      </c>
    </row>
    <row r="8" spans="1:48" ht="24" customHeight="1" x14ac:dyDescent="0.15">
      <c r="A8" s="35"/>
      <c r="B8" s="257"/>
      <c r="C8" s="358" t="s">
        <v>271</v>
      </c>
      <c r="D8" s="376"/>
      <c r="E8" s="52">
        <v>1215.5312977099236</v>
      </c>
      <c r="F8" s="52">
        <v>918.75862068965512</v>
      </c>
      <c r="G8" s="52">
        <v>1264.7590361445782</v>
      </c>
      <c r="H8" s="52">
        <v>1378.5537190082644</v>
      </c>
      <c r="I8" s="52">
        <v>1395.8073394495414</v>
      </c>
      <c r="J8" s="52">
        <v>1260.984496124031</v>
      </c>
      <c r="K8" s="52">
        <v>1433.3440000000001</v>
      </c>
      <c r="L8" s="52">
        <v>1640.868131868132</v>
      </c>
      <c r="M8" s="52">
        <v>1429.6293103448277</v>
      </c>
      <c r="N8" s="52">
        <v>1662.6</v>
      </c>
      <c r="O8" s="52">
        <v>1697.1565217391305</v>
      </c>
      <c r="P8" s="52">
        <v>1836.6603773584907</v>
      </c>
      <c r="Q8" s="52">
        <v>1878.8805970149253</v>
      </c>
      <c r="R8" s="52">
        <v>1831.3643410852712</v>
      </c>
      <c r="S8" s="52">
        <v>1598.7795275590552</v>
      </c>
      <c r="T8" s="52">
        <v>1553.6666666666667</v>
      </c>
      <c r="U8" s="52">
        <v>1770.7246376811595</v>
      </c>
      <c r="V8" s="52">
        <v>1890.1886792452831</v>
      </c>
      <c r="W8" s="52">
        <v>1986.6777777777777</v>
      </c>
      <c r="X8" s="52">
        <v>2046.4105263157894</v>
      </c>
      <c r="Y8" s="52">
        <v>1953.4631578947369</v>
      </c>
      <c r="Z8" s="52">
        <v>1966.9181818181819</v>
      </c>
      <c r="AA8" s="52">
        <v>2091.6637931034484</v>
      </c>
      <c r="AB8" s="52">
        <v>2264.3979591836733</v>
      </c>
      <c r="AC8" s="52">
        <v>2335.2471910112358</v>
      </c>
      <c r="AD8" s="52">
        <v>2415.0740740740739</v>
      </c>
      <c r="AE8" s="52">
        <v>2324.6984126984125</v>
      </c>
      <c r="AF8" s="52">
        <v>2304.0333333333333</v>
      </c>
      <c r="AG8" s="52">
        <v>1657.375</v>
      </c>
      <c r="AH8" s="52">
        <v>709</v>
      </c>
      <c r="AI8" s="237" t="s">
        <v>295</v>
      </c>
      <c r="AJ8" s="52">
        <v>1116</v>
      </c>
      <c r="AK8" s="52">
        <v>1652.7</v>
      </c>
      <c r="AL8" s="229">
        <v>1502.9</v>
      </c>
    </row>
    <row r="9" spans="1:48" ht="24" customHeight="1" x14ac:dyDescent="0.15">
      <c r="B9" s="257"/>
      <c r="C9" s="257"/>
      <c r="D9" s="55" t="s">
        <v>377</v>
      </c>
      <c r="E9" s="52">
        <v>2150.1290322580644</v>
      </c>
      <c r="F9" s="52">
        <v>1531.5</v>
      </c>
      <c r="G9" s="52">
        <v>2132.8000000000002</v>
      </c>
      <c r="H9" s="52">
        <v>1100.5</v>
      </c>
      <c r="I9" s="52">
        <v>969</v>
      </c>
      <c r="J9" s="52">
        <v>1185</v>
      </c>
      <c r="K9" s="52">
        <v>1138</v>
      </c>
      <c r="L9" s="52">
        <v>3172.2</v>
      </c>
      <c r="M9" s="52">
        <v>4835</v>
      </c>
      <c r="N9" s="52">
        <v>3048.7</v>
      </c>
      <c r="O9" s="52">
        <v>1826.5</v>
      </c>
      <c r="P9" s="52">
        <v>3304.25</v>
      </c>
      <c r="Q9" s="52">
        <v>3564.5714285714284</v>
      </c>
      <c r="R9" s="52">
        <v>2917.3333333333335</v>
      </c>
      <c r="S9" s="52">
        <v>3085.8</v>
      </c>
      <c r="T9" s="52">
        <v>4663</v>
      </c>
      <c r="U9" s="52">
        <v>3881</v>
      </c>
      <c r="V9" s="52">
        <v>2856.1666666666665</v>
      </c>
      <c r="W9" s="52">
        <v>3902.6</v>
      </c>
      <c r="X9" s="52">
        <v>5302.8571428571431</v>
      </c>
      <c r="Y9" s="52">
        <v>3628.6666666666665</v>
      </c>
      <c r="Z9" s="52">
        <v>3093.1428571428573</v>
      </c>
      <c r="AA9" s="52">
        <v>4496.5714285714284</v>
      </c>
      <c r="AB9" s="52">
        <v>4116</v>
      </c>
      <c r="AC9" s="52">
        <v>4677.3999999999996</v>
      </c>
      <c r="AD9" s="52">
        <v>5254.25</v>
      </c>
      <c r="AE9" s="52">
        <v>4928.666666666667</v>
      </c>
      <c r="AF9" s="52">
        <v>2163.5</v>
      </c>
      <c r="AG9" s="52">
        <v>2026</v>
      </c>
      <c r="AH9" s="52" t="s">
        <v>295</v>
      </c>
      <c r="AI9" s="237" t="s">
        <v>295</v>
      </c>
      <c r="AJ9" s="52">
        <v>1900</v>
      </c>
      <c r="AK9" s="52">
        <v>3045.7</v>
      </c>
      <c r="AL9" s="229">
        <v>2532.6</v>
      </c>
    </row>
    <row r="10" spans="1:48" ht="24" customHeight="1" x14ac:dyDescent="0.15">
      <c r="B10" s="257"/>
      <c r="C10" s="257"/>
      <c r="D10" s="55" t="s">
        <v>378</v>
      </c>
      <c r="E10" s="52">
        <v>1964.4342105263158</v>
      </c>
      <c r="F10" s="52">
        <v>1464</v>
      </c>
      <c r="G10" s="52">
        <v>2108.7142857142858</v>
      </c>
      <c r="H10" s="52">
        <v>2433.3333333333335</v>
      </c>
      <c r="I10" s="52">
        <v>1870.5</v>
      </c>
      <c r="J10" s="52">
        <v>1788.6470588235295</v>
      </c>
      <c r="K10" s="52">
        <v>2172.9</v>
      </c>
      <c r="L10" s="52">
        <v>2574.3809523809523</v>
      </c>
      <c r="M10" s="52">
        <v>2241.608695652174</v>
      </c>
      <c r="N10" s="52">
        <v>2273.1363636363635</v>
      </c>
      <c r="O10" s="52">
        <v>2762.08</v>
      </c>
      <c r="P10" s="52">
        <v>2250.2272727272725</v>
      </c>
      <c r="Q10" s="52">
        <v>2384.7142857142858</v>
      </c>
      <c r="R10" s="52">
        <v>2285.0263157894738</v>
      </c>
      <c r="S10" s="52">
        <v>1968.3243243243244</v>
      </c>
      <c r="T10" s="52">
        <v>1196.5999999999999</v>
      </c>
      <c r="U10" s="52">
        <v>2303.6896551724139</v>
      </c>
      <c r="V10" s="52">
        <v>1950.8</v>
      </c>
      <c r="W10" s="52">
        <v>2440.1363636363635</v>
      </c>
      <c r="X10" s="52">
        <v>2655.5</v>
      </c>
      <c r="Y10" s="52">
        <v>2176.5</v>
      </c>
      <c r="Z10" s="52">
        <v>2404.7037037037039</v>
      </c>
      <c r="AA10" s="52">
        <v>2378.0689655172414</v>
      </c>
      <c r="AB10" s="52">
        <v>2759.0344827586205</v>
      </c>
      <c r="AC10" s="52">
        <v>2658.7368421052633</v>
      </c>
      <c r="AD10" s="52">
        <v>2971.5714285714284</v>
      </c>
      <c r="AE10" s="52">
        <v>2788</v>
      </c>
      <c r="AF10" s="52">
        <v>2519.5</v>
      </c>
      <c r="AG10" s="52">
        <v>2176.5</v>
      </c>
      <c r="AH10" s="52" t="s">
        <v>295</v>
      </c>
      <c r="AI10" s="237" t="s">
        <v>295</v>
      </c>
      <c r="AJ10" s="52">
        <v>1428</v>
      </c>
      <c r="AK10" s="52">
        <v>2264.9</v>
      </c>
      <c r="AL10" s="229">
        <v>1986</v>
      </c>
    </row>
    <row r="11" spans="1:48" ht="24" customHeight="1" x14ac:dyDescent="0.15">
      <c r="B11" s="257"/>
      <c r="C11" s="257"/>
      <c r="D11" s="55" t="s">
        <v>379</v>
      </c>
      <c r="E11" s="52">
        <v>1406.3684210526317</v>
      </c>
      <c r="F11" s="52">
        <v>1064.375</v>
      </c>
      <c r="G11" s="52">
        <v>1266.0588235294117</v>
      </c>
      <c r="H11" s="52">
        <v>1573.5263157894738</v>
      </c>
      <c r="I11" s="52">
        <v>1988.1875</v>
      </c>
      <c r="J11" s="52">
        <v>1449.72</v>
      </c>
      <c r="K11" s="52">
        <v>1153.8888888888889</v>
      </c>
      <c r="L11" s="52">
        <v>1273.8</v>
      </c>
      <c r="M11" s="52">
        <v>1346.608695652174</v>
      </c>
      <c r="N11" s="52">
        <v>1791.4583333333333</v>
      </c>
      <c r="O11" s="52">
        <v>1429.0740740740741</v>
      </c>
      <c r="P11" s="52">
        <v>2299.1</v>
      </c>
      <c r="Q11" s="52">
        <v>1851.5</v>
      </c>
      <c r="R11" s="52">
        <v>1231.8214285714287</v>
      </c>
      <c r="S11" s="52">
        <v>1204.2857142857142</v>
      </c>
      <c r="T11" s="52">
        <v>1886.1851851851852</v>
      </c>
      <c r="U11" s="52">
        <v>1573.6785714285713</v>
      </c>
      <c r="V11" s="52">
        <v>1959.1428571428571</v>
      </c>
      <c r="W11" s="52">
        <v>2551.9</v>
      </c>
      <c r="X11" s="52">
        <v>2027.6111111111111</v>
      </c>
      <c r="Y11" s="52">
        <v>1633.7826086956522</v>
      </c>
      <c r="Z11" s="52">
        <v>1715.5384615384614</v>
      </c>
      <c r="AA11" s="52">
        <v>1926.1428571428571</v>
      </c>
      <c r="AB11" s="52">
        <v>1715.7222222222222</v>
      </c>
      <c r="AC11" s="52">
        <v>1930.4761904761904</v>
      </c>
      <c r="AD11" s="52">
        <v>2163.04</v>
      </c>
      <c r="AE11" s="52">
        <v>1844.3125</v>
      </c>
      <c r="AF11" s="52">
        <v>2725.5</v>
      </c>
      <c r="AG11" s="52">
        <v>1500</v>
      </c>
      <c r="AH11" s="52" t="s">
        <v>295</v>
      </c>
      <c r="AI11" s="237" t="s">
        <v>295</v>
      </c>
      <c r="AJ11" s="52">
        <v>1228</v>
      </c>
      <c r="AK11" s="52">
        <v>1660.9</v>
      </c>
      <c r="AL11" s="229">
        <v>1310</v>
      </c>
    </row>
    <row r="12" spans="1:48" ht="24" customHeight="1" x14ac:dyDescent="0.15">
      <c r="A12" s="35"/>
      <c r="B12" s="257"/>
      <c r="C12" s="257"/>
      <c r="D12" s="55" t="s">
        <v>380</v>
      </c>
      <c r="E12" s="52">
        <v>1046.0473372781064</v>
      </c>
      <c r="F12" s="52">
        <v>746.47368421052636</v>
      </c>
      <c r="G12" s="52">
        <v>1245.8636363636363</v>
      </c>
      <c r="H12" s="52">
        <v>1492.0967741935483</v>
      </c>
      <c r="I12" s="52">
        <v>1093.1290322580646</v>
      </c>
      <c r="J12" s="52">
        <v>1364.6578947368421</v>
      </c>
      <c r="K12" s="52">
        <v>1454.8620689655172</v>
      </c>
      <c r="L12" s="52">
        <v>1323</v>
      </c>
      <c r="M12" s="52">
        <v>1146.6666666666667</v>
      </c>
      <c r="N12" s="52">
        <v>1364.5862068965516</v>
      </c>
      <c r="O12" s="52">
        <v>1403.16</v>
      </c>
      <c r="P12" s="52">
        <v>1717.590909090909</v>
      </c>
      <c r="Q12" s="52">
        <v>1375.6896551724137</v>
      </c>
      <c r="R12" s="52">
        <v>1617.3333333333333</v>
      </c>
      <c r="S12" s="52">
        <v>1425.6363636363637</v>
      </c>
      <c r="T12" s="52">
        <v>1485.4333333333334</v>
      </c>
      <c r="U12" s="52">
        <v>1328.3589743589744</v>
      </c>
      <c r="V12" s="52">
        <v>1668.6111111111111</v>
      </c>
      <c r="W12" s="52">
        <v>1156</v>
      </c>
      <c r="X12" s="52">
        <v>1242.5</v>
      </c>
      <c r="Y12" s="52">
        <v>1488.92</v>
      </c>
      <c r="Z12" s="52">
        <v>1800.2380952380952</v>
      </c>
      <c r="AA12" s="52">
        <v>1555.7241379310344</v>
      </c>
      <c r="AB12" s="52">
        <v>1941.7727272727273</v>
      </c>
      <c r="AC12" s="52">
        <v>1831.0952380952381</v>
      </c>
      <c r="AD12" s="52">
        <v>2113.5555555555557</v>
      </c>
      <c r="AE12" s="52">
        <v>2172.6470588235293</v>
      </c>
      <c r="AF12" s="52">
        <v>1944.5384615384614</v>
      </c>
      <c r="AG12" s="52" t="s">
        <v>295</v>
      </c>
      <c r="AH12" s="52" t="s">
        <v>295</v>
      </c>
      <c r="AI12" s="237" t="s">
        <v>295</v>
      </c>
      <c r="AJ12" s="52">
        <v>980</v>
      </c>
      <c r="AK12" s="52">
        <v>1380.5</v>
      </c>
      <c r="AL12" s="229">
        <v>1055</v>
      </c>
    </row>
    <row r="13" spans="1:48" ht="24" customHeight="1" x14ac:dyDescent="0.15">
      <c r="B13" s="257"/>
      <c r="C13" s="257"/>
      <c r="D13" s="55" t="s">
        <v>381</v>
      </c>
      <c r="E13" s="52">
        <v>1146.037037037037</v>
      </c>
      <c r="F13" s="52">
        <v>772.63636363636363</v>
      </c>
      <c r="G13" s="52">
        <v>1059.5</v>
      </c>
      <c r="H13" s="52">
        <v>897.88</v>
      </c>
      <c r="I13" s="52">
        <v>1367.4761904761904</v>
      </c>
      <c r="J13" s="52">
        <v>887.16666666666663</v>
      </c>
      <c r="K13" s="52">
        <v>1090.590909090909</v>
      </c>
      <c r="L13" s="52">
        <v>1202.7142857142858</v>
      </c>
      <c r="M13" s="52">
        <v>1030.2307692307693</v>
      </c>
      <c r="N13" s="52">
        <v>1161</v>
      </c>
      <c r="O13" s="52">
        <v>1408.1</v>
      </c>
      <c r="P13" s="52">
        <v>1381.3548387096773</v>
      </c>
      <c r="Q13" s="52">
        <v>1297.625</v>
      </c>
      <c r="R13" s="52">
        <v>1770.4814814814815</v>
      </c>
      <c r="S13" s="52">
        <v>1620.4444444444443</v>
      </c>
      <c r="T13" s="52">
        <v>1421.047619047619</v>
      </c>
      <c r="U13" s="52">
        <v>1681.0869565217392</v>
      </c>
      <c r="V13" s="52">
        <v>1864.8235294117646</v>
      </c>
      <c r="W13" s="52">
        <v>1555.3076923076924</v>
      </c>
      <c r="X13" s="52">
        <v>1592.090909090909</v>
      </c>
      <c r="Y13" s="52">
        <v>1315.5714285714287</v>
      </c>
      <c r="Z13" s="52">
        <v>1703.4545454545455</v>
      </c>
      <c r="AA13" s="52">
        <v>1933.6</v>
      </c>
      <c r="AB13" s="52">
        <v>2034.8571428571429</v>
      </c>
      <c r="AC13" s="52">
        <v>2705.9444444444443</v>
      </c>
      <c r="AD13" s="52">
        <v>1978.0666666666666</v>
      </c>
      <c r="AE13" s="52">
        <v>1950.8</v>
      </c>
      <c r="AF13" s="52">
        <v>2693</v>
      </c>
      <c r="AG13" s="52">
        <v>1090</v>
      </c>
      <c r="AH13" s="52">
        <v>1123</v>
      </c>
      <c r="AI13" s="237" t="s">
        <v>295</v>
      </c>
      <c r="AJ13" s="52">
        <v>1042</v>
      </c>
      <c r="AK13" s="52">
        <v>1387.5</v>
      </c>
      <c r="AL13" s="229">
        <v>1082.7</v>
      </c>
    </row>
    <row r="14" spans="1:48" ht="24" customHeight="1" x14ac:dyDescent="0.15">
      <c r="B14" s="257"/>
      <c r="C14" s="257"/>
      <c r="D14" s="55" t="s">
        <v>382</v>
      </c>
      <c r="E14" s="52">
        <v>664.6</v>
      </c>
      <c r="F14" s="52">
        <v>387</v>
      </c>
      <c r="G14" s="52">
        <v>730.375</v>
      </c>
      <c r="H14" s="52">
        <v>938.41176470588232</v>
      </c>
      <c r="I14" s="52">
        <v>797.69230769230774</v>
      </c>
      <c r="J14" s="52">
        <v>946.72727272727275</v>
      </c>
      <c r="K14" s="52">
        <v>945.22222222222217</v>
      </c>
      <c r="L14" s="52">
        <v>1093.5999999999999</v>
      </c>
      <c r="M14" s="52">
        <v>672.25</v>
      </c>
      <c r="N14" s="52">
        <v>1040.3846153846155</v>
      </c>
      <c r="O14" s="52">
        <v>790.2</v>
      </c>
      <c r="P14" s="52">
        <v>530.20000000000005</v>
      </c>
      <c r="Q14" s="52">
        <v>1259.6363636363637</v>
      </c>
      <c r="R14" s="52">
        <v>1643</v>
      </c>
      <c r="S14" s="52">
        <v>1019.625</v>
      </c>
      <c r="T14" s="52">
        <v>1143.75</v>
      </c>
      <c r="U14" s="52">
        <v>1509.2727272727273</v>
      </c>
      <c r="V14" s="52">
        <v>1474</v>
      </c>
      <c r="W14" s="52">
        <v>1034</v>
      </c>
      <c r="X14" s="52">
        <v>1126.3333333333333</v>
      </c>
      <c r="Y14" s="52">
        <v>925</v>
      </c>
      <c r="Z14" s="52">
        <v>1355</v>
      </c>
      <c r="AA14" s="52">
        <v>2316</v>
      </c>
      <c r="AB14" s="52">
        <v>2606.6666666666665</v>
      </c>
      <c r="AC14" s="52">
        <v>1341.5</v>
      </c>
      <c r="AD14" s="52">
        <v>2414.3333333333335</v>
      </c>
      <c r="AE14" s="52">
        <v>1810.6</v>
      </c>
      <c r="AF14" s="52" t="s">
        <v>295</v>
      </c>
      <c r="AG14" s="52" t="s">
        <v>295</v>
      </c>
      <c r="AH14" s="52">
        <v>295</v>
      </c>
      <c r="AI14" s="237" t="s">
        <v>295</v>
      </c>
      <c r="AJ14" s="52">
        <v>800</v>
      </c>
      <c r="AK14" s="52">
        <v>1029.4000000000001</v>
      </c>
      <c r="AL14" s="229">
        <v>782</v>
      </c>
    </row>
    <row r="15" spans="1:48" ht="24" customHeight="1" x14ac:dyDescent="0.15">
      <c r="B15" s="257"/>
      <c r="C15" s="364"/>
      <c r="D15" s="55" t="s">
        <v>383</v>
      </c>
      <c r="E15" s="52">
        <v>724.13461538461536</v>
      </c>
      <c r="F15" s="52">
        <v>759.33333333333337</v>
      </c>
      <c r="G15" s="52">
        <v>896.25</v>
      </c>
      <c r="H15" s="52">
        <v>578.71428571428567</v>
      </c>
      <c r="I15" s="52">
        <v>1100</v>
      </c>
      <c r="J15" s="52">
        <v>594.14285714285711</v>
      </c>
      <c r="K15" s="52">
        <v>976.5</v>
      </c>
      <c r="L15" s="52">
        <v>815.4</v>
      </c>
      <c r="M15" s="52">
        <v>836.8</v>
      </c>
      <c r="N15" s="52">
        <v>1050</v>
      </c>
      <c r="O15" s="52">
        <v>1146.4000000000001</v>
      </c>
      <c r="P15" s="52">
        <v>1361</v>
      </c>
      <c r="Q15" s="52">
        <v>1336</v>
      </c>
      <c r="R15" s="52">
        <v>1859.5</v>
      </c>
      <c r="S15" s="52">
        <v>889.28571428571433</v>
      </c>
      <c r="T15" s="52">
        <v>1207.8</v>
      </c>
      <c r="U15" s="52">
        <v>1565.5</v>
      </c>
      <c r="V15" s="52">
        <v>1560</v>
      </c>
      <c r="W15" s="52">
        <v>1190</v>
      </c>
      <c r="X15" s="52">
        <v>2283</v>
      </c>
      <c r="Y15" s="52">
        <v>1970</v>
      </c>
      <c r="Z15" s="52">
        <v>1492.3333333333333</v>
      </c>
      <c r="AA15" s="52">
        <v>1219.25</v>
      </c>
      <c r="AB15" s="52">
        <v>897.25</v>
      </c>
      <c r="AC15" s="52">
        <v>868</v>
      </c>
      <c r="AD15" s="52">
        <v>1984</v>
      </c>
      <c r="AE15" s="52">
        <v>2299.5</v>
      </c>
      <c r="AF15" s="52">
        <v>1900</v>
      </c>
      <c r="AG15" s="52">
        <v>764</v>
      </c>
      <c r="AH15" s="52" t="s">
        <v>295</v>
      </c>
      <c r="AI15" s="237" t="s">
        <v>295</v>
      </c>
      <c r="AJ15" s="52">
        <v>782</v>
      </c>
      <c r="AK15" s="52">
        <v>964.2</v>
      </c>
      <c r="AL15" s="229">
        <v>647.70000000000005</v>
      </c>
    </row>
    <row r="16" spans="1:48" ht="24" customHeight="1" x14ac:dyDescent="0.15">
      <c r="A16" s="35"/>
      <c r="B16" s="257"/>
      <c r="C16" s="357" t="s">
        <v>279</v>
      </c>
      <c r="D16" s="362"/>
      <c r="E16" s="52">
        <v>1160.3819241982508</v>
      </c>
      <c r="F16" s="52">
        <v>1041.6296296296296</v>
      </c>
      <c r="G16" s="52">
        <v>1346.6176470588234</v>
      </c>
      <c r="H16" s="52">
        <v>1374.8813559322034</v>
      </c>
      <c r="I16" s="52">
        <v>1424.9583333333333</v>
      </c>
      <c r="J16" s="52">
        <v>1569.2083333333333</v>
      </c>
      <c r="K16" s="52">
        <v>1398.032786885246</v>
      </c>
      <c r="L16" s="52">
        <v>1742.7741935483871</v>
      </c>
      <c r="M16" s="52">
        <v>1619.127659574468</v>
      </c>
      <c r="N16" s="52">
        <v>1513.0625</v>
      </c>
      <c r="O16" s="52">
        <v>1493.6428571428571</v>
      </c>
      <c r="P16" s="52">
        <v>1695.1960784313726</v>
      </c>
      <c r="Q16" s="52">
        <v>2100</v>
      </c>
      <c r="R16" s="52">
        <v>1787.2452830188679</v>
      </c>
      <c r="S16" s="52">
        <v>1784.5531914893618</v>
      </c>
      <c r="T16" s="52">
        <v>1918.408163265306</v>
      </c>
      <c r="U16" s="52">
        <v>1842.953488372093</v>
      </c>
      <c r="V16" s="52">
        <v>1897.8837209302326</v>
      </c>
      <c r="W16" s="52">
        <v>2015.578947368421</v>
      </c>
      <c r="X16" s="52">
        <v>2251.9333333333334</v>
      </c>
      <c r="Y16" s="52">
        <v>1727</v>
      </c>
      <c r="Z16" s="52">
        <v>1785.4871794871794</v>
      </c>
      <c r="AA16" s="52">
        <v>1875.2162162162163</v>
      </c>
      <c r="AB16" s="52">
        <v>2205.4285714285716</v>
      </c>
      <c r="AC16" s="52">
        <v>2595.9722222222222</v>
      </c>
      <c r="AD16" s="52">
        <v>2008.5666666666666</v>
      </c>
      <c r="AE16" s="52">
        <v>2837.409090909091</v>
      </c>
      <c r="AF16" s="52">
        <v>2966.5714285714284</v>
      </c>
      <c r="AG16" s="52">
        <v>2455.875</v>
      </c>
      <c r="AH16" s="52" t="s">
        <v>295</v>
      </c>
      <c r="AI16" s="237" t="s">
        <v>295</v>
      </c>
      <c r="AJ16" s="52">
        <v>1320.5</v>
      </c>
      <c r="AK16" s="52">
        <v>1630.7</v>
      </c>
      <c r="AL16" s="229">
        <v>1195</v>
      </c>
    </row>
    <row r="17" spans="1:38" ht="24" customHeight="1" x14ac:dyDescent="0.15">
      <c r="B17" s="257"/>
      <c r="C17" s="257"/>
      <c r="D17" s="55" t="s">
        <v>377</v>
      </c>
      <c r="E17" s="52">
        <v>1311.219512195122</v>
      </c>
      <c r="F17" s="52">
        <v>371</v>
      </c>
      <c r="G17" s="52">
        <v>2098.8000000000002</v>
      </c>
      <c r="H17" s="52">
        <v>1752.6666666666667</v>
      </c>
      <c r="I17" s="52">
        <v>1795.4285714285713</v>
      </c>
      <c r="J17" s="52">
        <v>2191.9333333333334</v>
      </c>
      <c r="K17" s="52">
        <v>1281.2727272727273</v>
      </c>
      <c r="L17" s="52">
        <v>1583.4</v>
      </c>
      <c r="M17" s="52">
        <v>1379.7272727272727</v>
      </c>
      <c r="N17" s="52">
        <v>1458.8181818181818</v>
      </c>
      <c r="O17" s="52">
        <v>1592</v>
      </c>
      <c r="P17" s="52">
        <v>2140.1538461538462</v>
      </c>
      <c r="Q17" s="52">
        <v>1930.6923076923076</v>
      </c>
      <c r="R17" s="52">
        <v>2059.5714285714284</v>
      </c>
      <c r="S17" s="52">
        <v>1949.4166666666667</v>
      </c>
      <c r="T17" s="52">
        <v>1876.75</v>
      </c>
      <c r="U17" s="52">
        <v>2198.818181818182</v>
      </c>
      <c r="V17" s="52">
        <v>1933.5</v>
      </c>
      <c r="W17" s="52">
        <v>1923.4166666666667</v>
      </c>
      <c r="X17" s="52">
        <v>1965.8888888888889</v>
      </c>
      <c r="Y17" s="52">
        <v>2018.1428571428571</v>
      </c>
      <c r="Z17" s="52">
        <v>2544.625</v>
      </c>
      <c r="AA17" s="52">
        <v>2360</v>
      </c>
      <c r="AB17" s="52">
        <v>1966</v>
      </c>
      <c r="AC17" s="52">
        <v>2119</v>
      </c>
      <c r="AD17" s="52">
        <v>1785.8</v>
      </c>
      <c r="AE17" s="52">
        <v>3741</v>
      </c>
      <c r="AF17" s="52">
        <v>2990.5</v>
      </c>
      <c r="AG17" s="52" t="s">
        <v>295</v>
      </c>
      <c r="AH17" s="52" t="s">
        <v>295</v>
      </c>
      <c r="AI17" s="237" t="s">
        <v>295</v>
      </c>
      <c r="AJ17" s="52">
        <v>1499</v>
      </c>
      <c r="AK17" s="52">
        <v>1819</v>
      </c>
      <c r="AL17" s="229">
        <v>1191.9000000000001</v>
      </c>
    </row>
    <row r="18" spans="1:38" ht="24" customHeight="1" x14ac:dyDescent="0.15">
      <c r="B18" s="257"/>
      <c r="C18" s="257"/>
      <c r="D18" s="55" t="s">
        <v>378</v>
      </c>
      <c r="E18" s="52">
        <v>1190.4029850746269</v>
      </c>
      <c r="F18" s="52">
        <v>1408.6666666666667</v>
      </c>
      <c r="G18" s="52">
        <v>1632.4444444444443</v>
      </c>
      <c r="H18" s="52">
        <v>1427.375</v>
      </c>
      <c r="I18" s="52">
        <v>1270.8571428571429</v>
      </c>
      <c r="J18" s="52">
        <v>1062.1333333333334</v>
      </c>
      <c r="K18" s="52">
        <v>1308.3333333333333</v>
      </c>
      <c r="L18" s="52">
        <v>1796.304347826087</v>
      </c>
      <c r="M18" s="52">
        <v>2291.8888888888887</v>
      </c>
      <c r="N18" s="52">
        <v>1408.125</v>
      </c>
      <c r="O18" s="52">
        <v>1380</v>
      </c>
      <c r="P18" s="52">
        <v>1704.4736842105262</v>
      </c>
      <c r="Q18" s="52">
        <v>2142.6470588235293</v>
      </c>
      <c r="R18" s="52">
        <v>1839.6111111111111</v>
      </c>
      <c r="S18" s="52">
        <v>1966.2142857142858</v>
      </c>
      <c r="T18" s="52">
        <v>1992.6875</v>
      </c>
      <c r="U18" s="52">
        <v>1824.1818181818182</v>
      </c>
      <c r="V18" s="52">
        <v>1780.7894736842106</v>
      </c>
      <c r="W18" s="52">
        <v>2489.9166666666665</v>
      </c>
      <c r="X18" s="52">
        <v>3252.75</v>
      </c>
      <c r="Y18" s="52">
        <v>1256.7142857142858</v>
      </c>
      <c r="Z18" s="52">
        <v>2013.4285714285713</v>
      </c>
      <c r="AA18" s="52">
        <v>1619.6666666666667</v>
      </c>
      <c r="AB18" s="52">
        <v>2093.1538461538462</v>
      </c>
      <c r="AC18" s="52">
        <v>2000.625</v>
      </c>
      <c r="AD18" s="52">
        <v>2978.25</v>
      </c>
      <c r="AE18" s="52">
        <v>3001</v>
      </c>
      <c r="AF18" s="52" t="s">
        <v>295</v>
      </c>
      <c r="AG18" s="52" t="s">
        <v>295</v>
      </c>
      <c r="AH18" s="52" t="s">
        <v>295</v>
      </c>
      <c r="AI18" s="237" t="s">
        <v>295</v>
      </c>
      <c r="AJ18" s="52">
        <v>1428</v>
      </c>
      <c r="AK18" s="52">
        <v>1739.8</v>
      </c>
      <c r="AL18" s="229">
        <v>1245</v>
      </c>
    </row>
    <row r="19" spans="1:38" ht="24" customHeight="1" x14ac:dyDescent="0.15">
      <c r="B19" s="257"/>
      <c r="C19" s="257"/>
      <c r="D19" s="55" t="s">
        <v>379</v>
      </c>
      <c r="E19" s="52">
        <v>1433.9733333333334</v>
      </c>
      <c r="F19" s="52">
        <v>846.16666666666663</v>
      </c>
      <c r="G19" s="52">
        <v>1393</v>
      </c>
      <c r="H19" s="52">
        <v>1113.5</v>
      </c>
      <c r="I19" s="52">
        <v>1296.2727272727273</v>
      </c>
      <c r="J19" s="52">
        <v>1675.5625</v>
      </c>
      <c r="K19" s="52">
        <v>1409.7272727272727</v>
      </c>
      <c r="L19" s="52">
        <v>1518.3076923076924</v>
      </c>
      <c r="M19" s="52">
        <v>1742.5</v>
      </c>
      <c r="N19" s="52">
        <v>1851.5714285714287</v>
      </c>
      <c r="O19" s="52">
        <v>1253.875</v>
      </c>
      <c r="P19" s="52">
        <v>1212.6666666666667</v>
      </c>
      <c r="Q19" s="52">
        <v>1625.5</v>
      </c>
      <c r="R19" s="52">
        <v>1434.6363636363637</v>
      </c>
      <c r="S19" s="52">
        <v>1664.7142857142858</v>
      </c>
      <c r="T19" s="52">
        <v>1846.1428571428571</v>
      </c>
      <c r="U19" s="52">
        <v>1386.5</v>
      </c>
      <c r="V19" s="52">
        <v>2484.1666666666665</v>
      </c>
      <c r="W19" s="52">
        <v>911.83333333333337</v>
      </c>
      <c r="X19" s="52">
        <v>1825</v>
      </c>
      <c r="Y19" s="52">
        <v>1980.8571428571429</v>
      </c>
      <c r="Z19" s="52">
        <v>1500.1428571428571</v>
      </c>
      <c r="AA19" s="52">
        <v>2349.1666666666665</v>
      </c>
      <c r="AB19" s="52">
        <v>2021</v>
      </c>
      <c r="AC19" s="52">
        <v>4384.2</v>
      </c>
      <c r="AD19" s="52">
        <v>1656.3333333333333</v>
      </c>
      <c r="AE19" s="52">
        <v>2548</v>
      </c>
      <c r="AF19" s="52" t="s">
        <v>295</v>
      </c>
      <c r="AG19" s="52">
        <v>2180</v>
      </c>
      <c r="AH19" s="52" t="s">
        <v>295</v>
      </c>
      <c r="AI19" s="237" t="s">
        <v>295</v>
      </c>
      <c r="AJ19" s="52">
        <v>1322.5</v>
      </c>
      <c r="AK19" s="52">
        <v>1609.5</v>
      </c>
      <c r="AL19" s="229">
        <v>1238.9000000000001</v>
      </c>
    </row>
    <row r="20" spans="1:38" ht="24" customHeight="1" x14ac:dyDescent="0.15">
      <c r="A20" s="35"/>
      <c r="B20" s="257"/>
      <c r="C20" s="257"/>
      <c r="D20" s="55" t="s">
        <v>380</v>
      </c>
      <c r="E20" s="52">
        <v>1075.8556701030927</v>
      </c>
      <c r="F20" s="52">
        <v>778.75</v>
      </c>
      <c r="G20" s="52">
        <v>853.66666666666663</v>
      </c>
      <c r="H20" s="52">
        <v>1187.875</v>
      </c>
      <c r="I20" s="52">
        <v>1214.4285714285713</v>
      </c>
      <c r="J20" s="52">
        <v>1172.375</v>
      </c>
      <c r="K20" s="52">
        <v>1209.8</v>
      </c>
      <c r="L20" s="52">
        <v>1804.4</v>
      </c>
      <c r="M20" s="52">
        <v>1293.6923076923076</v>
      </c>
      <c r="N20" s="52">
        <v>1491</v>
      </c>
      <c r="O20" s="52">
        <v>1833.4285714285713</v>
      </c>
      <c r="P20" s="52">
        <v>1666.1111111111111</v>
      </c>
      <c r="Q20" s="52">
        <v>2438.2222222222222</v>
      </c>
      <c r="R20" s="52">
        <v>1778.4</v>
      </c>
      <c r="S20" s="52">
        <v>1469.4444444444443</v>
      </c>
      <c r="T20" s="52">
        <v>2019.1538461538462</v>
      </c>
      <c r="U20" s="52">
        <v>2007.375</v>
      </c>
      <c r="V20" s="52">
        <v>1801</v>
      </c>
      <c r="W20" s="52">
        <v>2203</v>
      </c>
      <c r="X20" s="52">
        <v>1933.4285714285713</v>
      </c>
      <c r="Y20" s="52">
        <v>1145.75</v>
      </c>
      <c r="Z20" s="52">
        <v>1532.5384615384614</v>
      </c>
      <c r="AA20" s="52">
        <v>2011.6</v>
      </c>
      <c r="AB20" s="52">
        <v>2955</v>
      </c>
      <c r="AC20" s="52">
        <v>2383.6428571428573</v>
      </c>
      <c r="AD20" s="52">
        <v>2087.6666666666665</v>
      </c>
      <c r="AE20" s="52">
        <v>2963</v>
      </c>
      <c r="AF20" s="52">
        <v>2440</v>
      </c>
      <c r="AG20" s="52">
        <v>2357.1666666666665</v>
      </c>
      <c r="AH20" s="52" t="s">
        <v>295</v>
      </c>
      <c r="AI20" s="237" t="s">
        <v>295</v>
      </c>
      <c r="AJ20" s="52">
        <v>1283.5</v>
      </c>
      <c r="AK20" s="52">
        <v>1507.3</v>
      </c>
      <c r="AL20" s="229">
        <v>1080.3</v>
      </c>
    </row>
    <row r="21" spans="1:38" ht="24" customHeight="1" x14ac:dyDescent="0.15">
      <c r="B21" s="257"/>
      <c r="C21" s="364"/>
      <c r="D21" s="55" t="s">
        <v>381</v>
      </c>
      <c r="E21" s="52">
        <v>834.73015873015868</v>
      </c>
      <c r="F21" s="52">
        <v>1332.3333333333333</v>
      </c>
      <c r="G21" s="52">
        <v>880</v>
      </c>
      <c r="H21" s="52">
        <v>1265.0555555555557</v>
      </c>
      <c r="I21" s="52">
        <v>1289.5555555555557</v>
      </c>
      <c r="J21" s="52">
        <v>1860.5</v>
      </c>
      <c r="K21" s="52">
        <v>1819.3333333333333</v>
      </c>
      <c r="L21" s="52">
        <v>2186.8333333333335</v>
      </c>
      <c r="M21" s="52">
        <v>1589.5</v>
      </c>
      <c r="N21" s="52">
        <v>1441.2222222222222</v>
      </c>
      <c r="O21" s="52">
        <v>1608</v>
      </c>
      <c r="P21" s="52">
        <v>994.25</v>
      </c>
      <c r="Q21" s="52">
        <v>2210</v>
      </c>
      <c r="R21" s="52">
        <v>1947</v>
      </c>
      <c r="S21" s="52">
        <v>1615.2</v>
      </c>
      <c r="T21" s="52">
        <v>1586.6</v>
      </c>
      <c r="U21" s="52">
        <v>1568.6</v>
      </c>
      <c r="V21" s="52">
        <v>1714</v>
      </c>
      <c r="W21" s="52">
        <v>2382</v>
      </c>
      <c r="X21" s="52">
        <v>1504.5</v>
      </c>
      <c r="Y21" s="52">
        <v>2414.8333333333335</v>
      </c>
      <c r="Z21" s="52">
        <v>1189.75</v>
      </c>
      <c r="AA21" s="52">
        <v>1120</v>
      </c>
      <c r="AB21" s="52">
        <v>2448.1428571428573</v>
      </c>
      <c r="AC21" s="52">
        <v>3148</v>
      </c>
      <c r="AD21" s="52">
        <v>1223.5</v>
      </c>
      <c r="AE21" s="52">
        <v>1462.5</v>
      </c>
      <c r="AF21" s="52">
        <v>3182</v>
      </c>
      <c r="AG21" s="52">
        <v>3324</v>
      </c>
      <c r="AH21" s="52" t="s">
        <v>295</v>
      </c>
      <c r="AI21" s="237" t="s">
        <v>295</v>
      </c>
      <c r="AJ21" s="52">
        <v>1053</v>
      </c>
      <c r="AK21" s="52">
        <v>1424.5</v>
      </c>
      <c r="AL21" s="229">
        <v>1163.2</v>
      </c>
    </row>
    <row r="22" spans="1:38" ht="24" customHeight="1" x14ac:dyDescent="0.15">
      <c r="B22" s="257"/>
      <c r="C22" s="357" t="s">
        <v>280</v>
      </c>
      <c r="D22" s="362"/>
      <c r="E22" s="52">
        <v>1025.8294117647058</v>
      </c>
      <c r="F22" s="52">
        <v>960.81818181818187</v>
      </c>
      <c r="G22" s="52">
        <v>1190.5</v>
      </c>
      <c r="H22" s="52">
        <v>919.96296296296293</v>
      </c>
      <c r="I22" s="52">
        <v>1014.4193548387096</v>
      </c>
      <c r="J22" s="52">
        <v>883.25</v>
      </c>
      <c r="K22" s="52">
        <v>1033.1538461538462</v>
      </c>
      <c r="L22" s="52">
        <v>1114.4000000000001</v>
      </c>
      <c r="M22" s="52">
        <v>866.83333333333337</v>
      </c>
      <c r="N22" s="52">
        <v>1156.8823529411766</v>
      </c>
      <c r="O22" s="52">
        <v>1248.0833333333333</v>
      </c>
      <c r="P22" s="52">
        <v>1152.5833333333333</v>
      </c>
      <c r="Q22" s="52">
        <v>1171.7857142857142</v>
      </c>
      <c r="R22" s="52">
        <v>1886.5882352941176</v>
      </c>
      <c r="S22" s="52">
        <v>1994.4444444444443</v>
      </c>
      <c r="T22" s="52">
        <v>1764.65</v>
      </c>
      <c r="U22" s="52">
        <v>1739.6875</v>
      </c>
      <c r="V22" s="52">
        <v>1762.5</v>
      </c>
      <c r="W22" s="52">
        <v>1549.7</v>
      </c>
      <c r="X22" s="52">
        <v>1620.7777777777778</v>
      </c>
      <c r="Y22" s="52">
        <v>1848.2307692307693</v>
      </c>
      <c r="Z22" s="52">
        <v>1403.4</v>
      </c>
      <c r="AA22" s="52">
        <v>1978.2307692307693</v>
      </c>
      <c r="AB22" s="52">
        <v>1437.0833333333333</v>
      </c>
      <c r="AC22" s="52">
        <v>2433.6666666666665</v>
      </c>
      <c r="AD22" s="52">
        <v>2296.0555555555557</v>
      </c>
      <c r="AE22" s="52">
        <v>2980.65</v>
      </c>
      <c r="AF22" s="52">
        <v>2720.1666666666665</v>
      </c>
      <c r="AG22" s="52">
        <v>1154</v>
      </c>
      <c r="AH22" s="52">
        <v>860</v>
      </c>
      <c r="AI22" s="237" t="s">
        <v>295</v>
      </c>
      <c r="AJ22" s="52">
        <v>1011</v>
      </c>
      <c r="AK22" s="52">
        <v>1364.8</v>
      </c>
      <c r="AL22" s="229">
        <v>1140.7</v>
      </c>
    </row>
    <row r="23" spans="1:38" ht="24" customHeight="1" x14ac:dyDescent="0.15">
      <c r="A23" s="35"/>
      <c r="B23" s="257"/>
      <c r="C23" s="257"/>
      <c r="D23" s="55" t="s">
        <v>377</v>
      </c>
      <c r="E23" s="52">
        <v>1751.5</v>
      </c>
      <c r="F23" s="52">
        <v>275</v>
      </c>
      <c r="G23" s="52">
        <v>2367</v>
      </c>
      <c r="H23" s="52">
        <v>1058.3333333333333</v>
      </c>
      <c r="I23" s="52">
        <v>1211.8</v>
      </c>
      <c r="J23" s="52">
        <v>1050</v>
      </c>
      <c r="K23" s="52">
        <v>2909</v>
      </c>
      <c r="L23" s="52">
        <v>1529.5</v>
      </c>
      <c r="M23" s="52">
        <v>845.4</v>
      </c>
      <c r="N23" s="52">
        <v>1467.6666666666667</v>
      </c>
      <c r="O23" s="52">
        <v>745</v>
      </c>
      <c r="P23" s="52">
        <v>1369.75</v>
      </c>
      <c r="Q23" s="52">
        <v>1052.75</v>
      </c>
      <c r="R23" s="52">
        <v>6090</v>
      </c>
      <c r="S23" s="52">
        <v>3350</v>
      </c>
      <c r="T23" s="52">
        <v>1884.5</v>
      </c>
      <c r="U23" s="52">
        <v>2512</v>
      </c>
      <c r="V23" s="52">
        <v>3997.3333333333335</v>
      </c>
      <c r="W23" s="52">
        <v>1423</v>
      </c>
      <c r="X23" s="52">
        <v>1045.5</v>
      </c>
      <c r="Y23" s="52">
        <v>1799</v>
      </c>
      <c r="Z23" s="52">
        <v>2192</v>
      </c>
      <c r="AA23" s="52">
        <v>3373</v>
      </c>
      <c r="AB23" s="52">
        <v>1212.3333333333333</v>
      </c>
      <c r="AC23" s="52">
        <v>2022.6666666666667</v>
      </c>
      <c r="AD23" s="52">
        <v>1821.8333333333333</v>
      </c>
      <c r="AE23" s="52">
        <v>2516.6666666666665</v>
      </c>
      <c r="AF23" s="52">
        <v>3069.6666666666665</v>
      </c>
      <c r="AG23" s="52" t="s">
        <v>295</v>
      </c>
      <c r="AH23" s="52" t="s">
        <v>295</v>
      </c>
      <c r="AI23" s="237" t="s">
        <v>295</v>
      </c>
      <c r="AJ23" s="52">
        <v>1320</v>
      </c>
      <c r="AK23" s="52">
        <v>1854.9</v>
      </c>
      <c r="AL23" s="229">
        <v>1646.4</v>
      </c>
    </row>
    <row r="24" spans="1:38" ht="24" customHeight="1" x14ac:dyDescent="0.15">
      <c r="B24" s="257"/>
      <c r="C24" s="257"/>
      <c r="D24" s="55" t="s">
        <v>378</v>
      </c>
      <c r="E24" s="52">
        <v>1047.3809523809523</v>
      </c>
      <c r="F24" s="52">
        <v>854</v>
      </c>
      <c r="G24" s="52">
        <v>935.75</v>
      </c>
      <c r="H24" s="52">
        <v>833</v>
      </c>
      <c r="I24" s="52">
        <v>1478.2857142857142</v>
      </c>
      <c r="J24" s="52">
        <v>923.71428571428567</v>
      </c>
      <c r="K24" s="52">
        <v>1211.8571428571429</v>
      </c>
      <c r="L24" s="52">
        <v>1488.6666666666667</v>
      </c>
      <c r="M24" s="52">
        <v>733.88888888888891</v>
      </c>
      <c r="N24" s="52">
        <v>1300.5</v>
      </c>
      <c r="O24" s="52">
        <v>1376.6666666666667</v>
      </c>
      <c r="P24" s="52">
        <v>949.4</v>
      </c>
      <c r="Q24" s="52">
        <v>488</v>
      </c>
      <c r="R24" s="52">
        <v>1144.6666666666667</v>
      </c>
      <c r="S24" s="52">
        <v>2598.5</v>
      </c>
      <c r="T24" s="52">
        <v>2063.5</v>
      </c>
      <c r="U24" s="52">
        <v>1769.4</v>
      </c>
      <c r="V24" s="52">
        <v>1548.6</v>
      </c>
      <c r="W24" s="52">
        <v>1418.3333333333333</v>
      </c>
      <c r="X24" s="52">
        <v>1045</v>
      </c>
      <c r="Y24" s="52">
        <v>2152.3333333333335</v>
      </c>
      <c r="Z24" s="52">
        <v>1132</v>
      </c>
      <c r="AA24" s="52">
        <v>1994</v>
      </c>
      <c r="AB24" s="52">
        <v>1266.25</v>
      </c>
      <c r="AC24" s="52">
        <v>2093.3333333333335</v>
      </c>
      <c r="AD24" s="52">
        <v>2069</v>
      </c>
      <c r="AE24" s="52">
        <v>5413.333333333333</v>
      </c>
      <c r="AF24" s="52">
        <v>2083</v>
      </c>
      <c r="AG24" s="52" t="s">
        <v>295</v>
      </c>
      <c r="AH24" s="52">
        <v>860</v>
      </c>
      <c r="AI24" s="237" t="s">
        <v>295</v>
      </c>
      <c r="AJ24" s="52">
        <v>1058.5</v>
      </c>
      <c r="AK24" s="52">
        <v>1391</v>
      </c>
      <c r="AL24" s="229">
        <v>1077.3</v>
      </c>
    </row>
    <row r="25" spans="1:38" ht="24" customHeight="1" x14ac:dyDescent="0.15">
      <c r="B25" s="257"/>
      <c r="C25" s="257"/>
      <c r="D25" s="55" t="s">
        <v>379</v>
      </c>
      <c r="E25" s="52">
        <v>745.10638297872345</v>
      </c>
      <c r="F25" s="52">
        <v>1224.3333333333333</v>
      </c>
      <c r="G25" s="52">
        <v>956.25</v>
      </c>
      <c r="H25" s="52">
        <v>861.11111111111109</v>
      </c>
      <c r="I25" s="52">
        <v>693.25</v>
      </c>
      <c r="J25" s="52">
        <v>750</v>
      </c>
      <c r="K25" s="52">
        <v>803.66666666666663</v>
      </c>
      <c r="L25" s="52">
        <v>618.25</v>
      </c>
      <c r="M25" s="52" t="s">
        <v>295</v>
      </c>
      <c r="N25" s="52">
        <v>431</v>
      </c>
      <c r="O25" s="52">
        <v>2260</v>
      </c>
      <c r="P25" s="52">
        <v>1201.6666666666667</v>
      </c>
      <c r="Q25" s="52">
        <v>1000</v>
      </c>
      <c r="R25" s="52">
        <v>1390</v>
      </c>
      <c r="S25" s="52">
        <v>1816.5</v>
      </c>
      <c r="T25" s="52">
        <v>817.5</v>
      </c>
      <c r="U25" s="52">
        <v>1640.5</v>
      </c>
      <c r="V25" s="52">
        <v>1279.6666666666667</v>
      </c>
      <c r="W25" s="52">
        <v>1106</v>
      </c>
      <c r="X25" s="52">
        <v>3887</v>
      </c>
      <c r="Y25" s="52">
        <v>2275</v>
      </c>
      <c r="Z25" s="52">
        <v>1110</v>
      </c>
      <c r="AA25" s="52">
        <v>1162</v>
      </c>
      <c r="AB25" s="52">
        <v>1621</v>
      </c>
      <c r="AC25" s="52">
        <v>2893.5</v>
      </c>
      <c r="AD25" s="52">
        <v>2373.5</v>
      </c>
      <c r="AE25" s="52">
        <v>1974</v>
      </c>
      <c r="AF25" s="52" t="s">
        <v>295</v>
      </c>
      <c r="AG25" s="52" t="s">
        <v>295</v>
      </c>
      <c r="AH25" s="52" t="s">
        <v>295</v>
      </c>
      <c r="AI25" s="237" t="s">
        <v>295</v>
      </c>
      <c r="AJ25" s="52">
        <v>830</v>
      </c>
      <c r="AK25" s="52">
        <v>1080.2</v>
      </c>
      <c r="AL25" s="229">
        <v>806.2</v>
      </c>
    </row>
    <row r="26" spans="1:38" ht="24" customHeight="1" x14ac:dyDescent="0.15">
      <c r="A26" s="35"/>
      <c r="B26" s="257"/>
      <c r="C26" s="257"/>
      <c r="D26" s="55" t="s">
        <v>380</v>
      </c>
      <c r="E26" s="52">
        <v>824.15555555555557</v>
      </c>
      <c r="F26" s="52">
        <v>1115</v>
      </c>
      <c r="G26" s="52">
        <v>1033.6666666666667</v>
      </c>
      <c r="H26" s="52">
        <v>962.44444444444446</v>
      </c>
      <c r="I26" s="52">
        <v>780.55555555555554</v>
      </c>
      <c r="J26" s="52">
        <v>920.75</v>
      </c>
      <c r="K26" s="52">
        <v>908.5</v>
      </c>
      <c r="L26" s="52">
        <v>1151.5</v>
      </c>
      <c r="M26" s="52">
        <v>1382.3333333333333</v>
      </c>
      <c r="N26" s="52">
        <v>1174.5999999999999</v>
      </c>
      <c r="O26" s="52">
        <v>2373</v>
      </c>
      <c r="P26" s="52" t="s">
        <v>295</v>
      </c>
      <c r="Q26" s="52">
        <v>1338.25</v>
      </c>
      <c r="R26" s="52">
        <v>1518.5</v>
      </c>
      <c r="S26" s="52">
        <v>1068.5</v>
      </c>
      <c r="T26" s="52">
        <v>1518</v>
      </c>
      <c r="U26" s="52">
        <v>1222.5</v>
      </c>
      <c r="V26" s="52">
        <v>1028.5</v>
      </c>
      <c r="W26" s="52">
        <v>1396.6666666666667</v>
      </c>
      <c r="X26" s="52">
        <v>1245.5</v>
      </c>
      <c r="Y26" s="52">
        <v>1275.6666666666667</v>
      </c>
      <c r="Z26" s="52">
        <v>1054</v>
      </c>
      <c r="AA26" s="52">
        <v>1638.8333333333333</v>
      </c>
      <c r="AB26" s="52">
        <v>1918.6666666666667</v>
      </c>
      <c r="AC26" s="52">
        <v>2996.6666666666665</v>
      </c>
      <c r="AD26" s="52">
        <v>2794.3333333333335</v>
      </c>
      <c r="AE26" s="52">
        <v>2911</v>
      </c>
      <c r="AF26" s="52">
        <v>2514.5</v>
      </c>
      <c r="AG26" s="52" t="s">
        <v>295</v>
      </c>
      <c r="AH26" s="52" t="s">
        <v>295</v>
      </c>
      <c r="AI26" s="237" t="s">
        <v>295</v>
      </c>
      <c r="AJ26" s="52">
        <v>964</v>
      </c>
      <c r="AK26" s="52">
        <v>1279.7</v>
      </c>
      <c r="AL26" s="229">
        <v>984.7</v>
      </c>
    </row>
    <row r="27" spans="1:38" ht="24" customHeight="1" x14ac:dyDescent="0.15">
      <c r="B27" s="364"/>
      <c r="C27" s="364"/>
      <c r="D27" s="55" t="s">
        <v>381</v>
      </c>
      <c r="E27" s="147">
        <v>1156.5</v>
      </c>
      <c r="F27" s="147">
        <v>714</v>
      </c>
      <c r="G27" s="52">
        <v>1264</v>
      </c>
      <c r="H27" s="52">
        <v>1087</v>
      </c>
      <c r="I27" s="52">
        <v>1234.5</v>
      </c>
      <c r="J27" s="52">
        <v>727.66666666666663</v>
      </c>
      <c r="K27" s="52">
        <v>781.5</v>
      </c>
      <c r="L27" s="52">
        <v>804.5</v>
      </c>
      <c r="M27" s="52">
        <v>624</v>
      </c>
      <c r="N27" s="52">
        <v>762.5</v>
      </c>
      <c r="O27" s="52">
        <v>430.5</v>
      </c>
      <c r="P27" s="52" t="s">
        <v>295</v>
      </c>
      <c r="Q27" s="52" t="s">
        <v>295</v>
      </c>
      <c r="R27" s="52" t="s">
        <v>295</v>
      </c>
      <c r="S27" s="52" t="s">
        <v>295</v>
      </c>
      <c r="T27" s="52">
        <v>931</v>
      </c>
      <c r="U27" s="52" t="s">
        <v>295</v>
      </c>
      <c r="V27" s="52">
        <v>1127.5</v>
      </c>
      <c r="W27" s="52">
        <v>2261.5</v>
      </c>
      <c r="X27" s="52">
        <v>2014</v>
      </c>
      <c r="Y27" s="52">
        <v>1606</v>
      </c>
      <c r="Z27" s="147">
        <v>1738.5</v>
      </c>
      <c r="AA27" s="52" t="s">
        <v>295</v>
      </c>
      <c r="AB27" s="52">
        <v>1166</v>
      </c>
      <c r="AC27" s="52">
        <v>3100</v>
      </c>
      <c r="AD27" s="52" t="s">
        <v>295</v>
      </c>
      <c r="AE27" s="52" t="s">
        <v>295</v>
      </c>
      <c r="AF27" s="52" t="s">
        <v>295</v>
      </c>
      <c r="AG27" s="52">
        <v>1154</v>
      </c>
      <c r="AH27" s="52" t="s">
        <v>295</v>
      </c>
      <c r="AI27" s="237" t="s">
        <v>295</v>
      </c>
      <c r="AJ27" s="147">
        <v>978.5</v>
      </c>
      <c r="AK27" s="147">
        <v>1184.8</v>
      </c>
      <c r="AL27" s="230">
        <v>711.3</v>
      </c>
    </row>
    <row r="28" spans="1:38" ht="24" customHeight="1" x14ac:dyDescent="0.15">
      <c r="B28" s="360" t="s">
        <v>114</v>
      </c>
      <c r="C28" s="361"/>
      <c r="D28" s="362"/>
      <c r="E28" s="226">
        <v>890.83312883435588</v>
      </c>
      <c r="F28" s="226">
        <v>861.82051282051282</v>
      </c>
      <c r="G28" s="226">
        <v>881.33707865168537</v>
      </c>
      <c r="H28" s="226">
        <v>952.89108910891093</v>
      </c>
      <c r="I28" s="226">
        <v>1061.9166666666667</v>
      </c>
      <c r="J28" s="226">
        <v>1143.75</v>
      </c>
      <c r="K28" s="226">
        <v>1126.0384615384614</v>
      </c>
      <c r="L28" s="226">
        <v>1009.6625</v>
      </c>
      <c r="M28" s="226">
        <v>1236.4470588235295</v>
      </c>
      <c r="N28" s="226">
        <v>1448.0294117647059</v>
      </c>
      <c r="O28" s="226">
        <v>1259.9322033898304</v>
      </c>
      <c r="P28" s="226">
        <v>1216.8941176470589</v>
      </c>
      <c r="Q28" s="226">
        <v>1467.2758620689656</v>
      </c>
      <c r="R28" s="226">
        <v>1257.8035714285713</v>
      </c>
      <c r="S28" s="226">
        <v>1595.5434782608695</v>
      </c>
      <c r="T28" s="226">
        <v>1590.8571428571429</v>
      </c>
      <c r="U28" s="226">
        <v>1588.1525423728813</v>
      </c>
      <c r="V28" s="226">
        <v>1827.2054794520548</v>
      </c>
      <c r="W28" s="226">
        <v>1684.457627118644</v>
      </c>
      <c r="X28" s="226">
        <v>1679.1509433962265</v>
      </c>
      <c r="Y28" s="226">
        <v>1649.6612903225807</v>
      </c>
      <c r="Z28" s="226">
        <v>1971.0735294117646</v>
      </c>
      <c r="AA28" s="226">
        <v>1904.5490196078431</v>
      </c>
      <c r="AB28" s="226">
        <v>2031.171875</v>
      </c>
      <c r="AC28" s="226">
        <v>2219.8260869565215</v>
      </c>
      <c r="AD28" s="226">
        <v>2007.8591549295775</v>
      </c>
      <c r="AE28" s="226">
        <v>2121.6933333333332</v>
      </c>
      <c r="AF28" s="226">
        <v>1826.909090909091</v>
      </c>
      <c r="AG28" s="226">
        <v>2625.181818181818</v>
      </c>
      <c r="AH28" s="226" t="s">
        <v>295</v>
      </c>
      <c r="AI28" s="236" t="s">
        <v>295</v>
      </c>
      <c r="AJ28" s="226">
        <v>1058</v>
      </c>
      <c r="AK28" s="226">
        <v>1283.7</v>
      </c>
      <c r="AL28" s="231">
        <v>888</v>
      </c>
    </row>
    <row r="29" spans="1:38" ht="15" customHeight="1" x14ac:dyDescent="0.15">
      <c r="A29" s="35"/>
      <c r="B29" s="190"/>
      <c r="C29" s="190"/>
      <c r="D29" s="190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</row>
  </sheetData>
  <mergeCells count="20">
    <mergeCell ref="C22:D22"/>
    <mergeCell ref="C23:C27"/>
    <mergeCell ref="B28:D28"/>
    <mergeCell ref="AK3:AK4"/>
    <mergeCell ref="AL3:AL4"/>
    <mergeCell ref="B4:D5"/>
    <mergeCell ref="B6:D6"/>
    <mergeCell ref="B7:D7"/>
    <mergeCell ref="B8:B27"/>
    <mergeCell ref="C8:D8"/>
    <mergeCell ref="AH3:AH5"/>
    <mergeCell ref="AI3:AI5"/>
    <mergeCell ref="AJ3:AJ4"/>
    <mergeCell ref="C9:C15"/>
    <mergeCell ref="C16:D16"/>
    <mergeCell ref="C17:C21"/>
    <mergeCell ref="B3:D3"/>
    <mergeCell ref="E3:E5"/>
    <mergeCell ref="F3:F5"/>
    <mergeCell ref="AG3:AG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15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116</v>
      </c>
      <c r="D1" s="29" t="s">
        <v>117</v>
      </c>
    </row>
    <row r="2" spans="1:14" ht="17.25" x14ac:dyDescent="0.2">
      <c r="A2"/>
      <c r="B2" s="1" t="s">
        <v>366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3" customFormat="1" ht="29.25" customHeight="1" x14ac:dyDescent="0.15">
      <c r="B3" s="281" t="s">
        <v>118</v>
      </c>
      <c r="C3" s="293"/>
      <c r="D3" s="295" t="s">
        <v>92</v>
      </c>
      <c r="E3" s="297" t="s">
        <v>119</v>
      </c>
      <c r="F3" s="297" t="s">
        <v>120</v>
      </c>
      <c r="G3" s="297" t="s">
        <v>121</v>
      </c>
      <c r="H3" s="297" t="s">
        <v>122</v>
      </c>
      <c r="I3" s="297" t="s">
        <v>123</v>
      </c>
      <c r="J3" s="297" t="s">
        <v>124</v>
      </c>
      <c r="K3" s="299" t="s">
        <v>125</v>
      </c>
      <c r="L3" s="294" t="s">
        <v>126</v>
      </c>
      <c r="M3" s="294" t="s">
        <v>127</v>
      </c>
      <c r="N3" s="294" t="s">
        <v>128</v>
      </c>
    </row>
    <row r="4" spans="1:14" ht="12.95" customHeight="1" x14ac:dyDescent="0.15">
      <c r="A4"/>
      <c r="B4" s="242" t="s">
        <v>85</v>
      </c>
      <c r="C4" s="243"/>
      <c r="D4" s="296"/>
      <c r="E4" s="298"/>
      <c r="F4" s="298"/>
      <c r="G4" s="298"/>
      <c r="H4" s="298"/>
      <c r="I4" s="298"/>
      <c r="J4" s="298"/>
      <c r="K4" s="300"/>
      <c r="L4" s="288"/>
      <c r="M4" s="288"/>
      <c r="N4" s="288"/>
    </row>
    <row r="5" spans="1:14" ht="12.95" customHeight="1" x14ac:dyDescent="0.15">
      <c r="A5"/>
      <c r="B5" s="244"/>
      <c r="C5" s="245"/>
      <c r="D5" s="296"/>
      <c r="E5" s="298"/>
      <c r="F5" s="298"/>
      <c r="G5" s="298"/>
      <c r="H5" s="298"/>
      <c r="I5" s="298"/>
      <c r="J5" s="298"/>
      <c r="K5" s="301"/>
      <c r="L5" s="41" t="s">
        <v>129</v>
      </c>
      <c r="M5" s="41" t="s">
        <v>129</v>
      </c>
      <c r="N5" s="41" t="s">
        <v>129</v>
      </c>
    </row>
    <row r="6" spans="1:14" ht="12" customHeight="1" x14ac:dyDescent="0.15">
      <c r="A6" s="3"/>
      <c r="B6" s="290" t="s">
        <v>0</v>
      </c>
      <c r="C6" s="254"/>
      <c r="D6" s="22">
        <v>8263</v>
      </c>
      <c r="E6" s="22">
        <v>673</v>
      </c>
      <c r="F6" s="22">
        <v>2103</v>
      </c>
      <c r="G6" s="22">
        <v>2285</v>
      </c>
      <c r="H6" s="22">
        <v>2031</v>
      </c>
      <c r="I6" s="22">
        <v>820</v>
      </c>
      <c r="J6" s="22">
        <v>253</v>
      </c>
      <c r="K6" s="22">
        <v>98</v>
      </c>
      <c r="L6" s="42">
        <v>3</v>
      </c>
      <c r="M6" s="27">
        <v>3.2</v>
      </c>
      <c r="N6" s="27">
        <v>1.3</v>
      </c>
    </row>
    <row r="7" spans="1:14" ht="12" customHeight="1" x14ac:dyDescent="0.15">
      <c r="A7" s="3"/>
      <c r="B7" s="291" t="s">
        <v>1</v>
      </c>
      <c r="C7" s="252"/>
      <c r="D7" s="45">
        <v>6031</v>
      </c>
      <c r="E7" s="45">
        <v>509</v>
      </c>
      <c r="F7" s="45">
        <v>1560</v>
      </c>
      <c r="G7" s="45">
        <v>1663</v>
      </c>
      <c r="H7" s="45">
        <v>1468</v>
      </c>
      <c r="I7" s="45">
        <v>581</v>
      </c>
      <c r="J7" s="45">
        <v>184</v>
      </c>
      <c r="K7" s="45">
        <v>66</v>
      </c>
      <c r="L7" s="46">
        <v>3</v>
      </c>
      <c r="M7" s="47">
        <v>3.1</v>
      </c>
      <c r="N7" s="47">
        <v>1.3</v>
      </c>
    </row>
    <row r="8" spans="1:14" ht="12" customHeight="1" x14ac:dyDescent="0.15">
      <c r="B8" s="44"/>
      <c r="C8" s="18" t="s">
        <v>65</v>
      </c>
      <c r="D8" s="10">
        <v>3282</v>
      </c>
      <c r="E8" s="10">
        <v>256</v>
      </c>
      <c r="F8" s="10">
        <v>886</v>
      </c>
      <c r="G8" s="10">
        <v>939</v>
      </c>
      <c r="H8" s="10">
        <v>771</v>
      </c>
      <c r="I8" s="10">
        <v>299</v>
      </c>
      <c r="J8" s="10">
        <v>102</v>
      </c>
      <c r="K8" s="10">
        <v>29</v>
      </c>
      <c r="L8" s="43">
        <v>3</v>
      </c>
      <c r="M8" s="11">
        <v>3.1</v>
      </c>
      <c r="N8" s="11">
        <v>1.3</v>
      </c>
    </row>
    <row r="9" spans="1:14" ht="12" customHeight="1" x14ac:dyDescent="0.15">
      <c r="B9" s="44"/>
      <c r="C9" s="18" t="s">
        <v>66</v>
      </c>
      <c r="D9" s="10">
        <v>1828</v>
      </c>
      <c r="E9" s="10">
        <v>165</v>
      </c>
      <c r="F9" s="10">
        <v>461</v>
      </c>
      <c r="G9" s="10">
        <v>494</v>
      </c>
      <c r="H9" s="10">
        <v>450</v>
      </c>
      <c r="I9" s="10">
        <v>190</v>
      </c>
      <c r="J9" s="10">
        <v>45</v>
      </c>
      <c r="K9" s="10">
        <v>23</v>
      </c>
      <c r="L9" s="43">
        <v>3</v>
      </c>
      <c r="M9" s="11">
        <v>3.2</v>
      </c>
      <c r="N9" s="11">
        <v>1.3</v>
      </c>
    </row>
    <row r="10" spans="1:14" ht="12" customHeight="1" x14ac:dyDescent="0.15">
      <c r="B10" s="44"/>
      <c r="C10" s="18" t="s">
        <v>67</v>
      </c>
      <c r="D10" s="10">
        <v>921</v>
      </c>
      <c r="E10" s="10">
        <v>88</v>
      </c>
      <c r="F10" s="10">
        <v>213</v>
      </c>
      <c r="G10" s="10">
        <v>230</v>
      </c>
      <c r="H10" s="10">
        <v>247</v>
      </c>
      <c r="I10" s="10">
        <v>92</v>
      </c>
      <c r="J10" s="10">
        <v>37</v>
      </c>
      <c r="K10" s="10">
        <v>14</v>
      </c>
      <c r="L10" s="43">
        <v>3</v>
      </c>
      <c r="M10" s="11">
        <v>3.2</v>
      </c>
      <c r="N10" s="11">
        <v>1.4</v>
      </c>
    </row>
    <row r="11" spans="1:14" ht="12" customHeight="1" x14ac:dyDescent="0.15">
      <c r="B11" s="292" t="s">
        <v>5</v>
      </c>
      <c r="C11" s="250"/>
      <c r="D11" s="7">
        <v>2232</v>
      </c>
      <c r="E11" s="7">
        <v>164</v>
      </c>
      <c r="F11" s="7">
        <v>543</v>
      </c>
      <c r="G11" s="7">
        <v>622</v>
      </c>
      <c r="H11" s="7">
        <v>563</v>
      </c>
      <c r="I11" s="7">
        <v>239</v>
      </c>
      <c r="J11" s="7">
        <v>69</v>
      </c>
      <c r="K11" s="7">
        <v>32</v>
      </c>
      <c r="L11" s="48">
        <v>3</v>
      </c>
      <c r="M11" s="9">
        <v>3.2</v>
      </c>
      <c r="N11" s="9">
        <v>1.3</v>
      </c>
    </row>
    <row r="12" spans="1:14" ht="12" customHeight="1" x14ac:dyDescent="0.15">
      <c r="B12" s="291" t="s">
        <v>130</v>
      </c>
      <c r="C12" s="252"/>
      <c r="D12" s="6">
        <v>266</v>
      </c>
      <c r="E12" s="6">
        <v>11</v>
      </c>
      <c r="F12" s="6">
        <v>66</v>
      </c>
      <c r="G12" s="6">
        <v>84</v>
      </c>
      <c r="H12" s="6">
        <v>69</v>
      </c>
      <c r="I12" s="6">
        <v>26</v>
      </c>
      <c r="J12" s="6">
        <v>9</v>
      </c>
      <c r="K12" s="6">
        <v>1</v>
      </c>
      <c r="L12" s="43">
        <v>3</v>
      </c>
      <c r="M12" s="8">
        <v>3.2</v>
      </c>
      <c r="N12" s="8">
        <v>1.2</v>
      </c>
    </row>
    <row r="13" spans="1:14" ht="12" customHeight="1" x14ac:dyDescent="0.15">
      <c r="B13" s="291" t="s">
        <v>131</v>
      </c>
      <c r="C13" s="252"/>
      <c r="D13" s="6">
        <v>314</v>
      </c>
      <c r="E13" s="6">
        <v>18</v>
      </c>
      <c r="F13" s="6">
        <v>73</v>
      </c>
      <c r="G13" s="6">
        <v>101</v>
      </c>
      <c r="H13" s="6">
        <v>77</v>
      </c>
      <c r="I13" s="6">
        <v>30</v>
      </c>
      <c r="J13" s="6">
        <v>8</v>
      </c>
      <c r="K13" s="6">
        <v>7</v>
      </c>
      <c r="L13" s="43">
        <v>3</v>
      </c>
      <c r="M13" s="8">
        <v>3.3</v>
      </c>
      <c r="N13" s="8">
        <v>1.3</v>
      </c>
    </row>
    <row r="14" spans="1:14" ht="12" customHeight="1" x14ac:dyDescent="0.15">
      <c r="B14" s="291" t="s">
        <v>77</v>
      </c>
      <c r="C14" s="252"/>
      <c r="D14" s="6">
        <v>467</v>
      </c>
      <c r="E14" s="6">
        <v>53</v>
      </c>
      <c r="F14" s="6">
        <v>137</v>
      </c>
      <c r="G14" s="6">
        <v>112</v>
      </c>
      <c r="H14" s="6">
        <v>115</v>
      </c>
      <c r="I14" s="6">
        <v>38</v>
      </c>
      <c r="J14" s="6">
        <v>5</v>
      </c>
      <c r="K14" s="6">
        <v>7</v>
      </c>
      <c r="L14" s="43">
        <v>3</v>
      </c>
      <c r="M14" s="8">
        <v>3</v>
      </c>
      <c r="N14" s="8">
        <v>1.3</v>
      </c>
    </row>
    <row r="15" spans="1:14" ht="12" customHeight="1" x14ac:dyDescent="0.15">
      <c r="B15" s="291" t="s">
        <v>78</v>
      </c>
      <c r="C15" s="252"/>
      <c r="D15" s="6">
        <v>3854</v>
      </c>
      <c r="E15" s="6">
        <v>308</v>
      </c>
      <c r="F15" s="6">
        <v>1047</v>
      </c>
      <c r="G15" s="6">
        <v>1082</v>
      </c>
      <c r="H15" s="6">
        <v>908</v>
      </c>
      <c r="I15" s="6">
        <v>349</v>
      </c>
      <c r="J15" s="6">
        <v>121</v>
      </c>
      <c r="K15" s="6">
        <v>39</v>
      </c>
      <c r="L15" s="43">
        <v>3</v>
      </c>
      <c r="M15" s="8">
        <v>3.1</v>
      </c>
      <c r="N15" s="8">
        <v>1.3</v>
      </c>
    </row>
    <row r="16" spans="1:14" ht="12" customHeight="1" x14ac:dyDescent="0.15">
      <c r="B16" s="291" t="s">
        <v>79</v>
      </c>
      <c r="C16" s="252"/>
      <c r="D16" s="6">
        <v>707</v>
      </c>
      <c r="E16" s="6">
        <v>73</v>
      </c>
      <c r="F16" s="6">
        <v>155</v>
      </c>
      <c r="G16" s="6">
        <v>179</v>
      </c>
      <c r="H16" s="6">
        <v>184</v>
      </c>
      <c r="I16" s="6">
        <v>79</v>
      </c>
      <c r="J16" s="6">
        <v>29</v>
      </c>
      <c r="K16" s="6">
        <v>8</v>
      </c>
      <c r="L16" s="43">
        <v>3</v>
      </c>
      <c r="M16" s="8">
        <v>3.2</v>
      </c>
      <c r="N16" s="8">
        <v>1.4</v>
      </c>
    </row>
    <row r="17" spans="2:14" ht="12" customHeight="1" x14ac:dyDescent="0.15">
      <c r="B17" s="291" t="s">
        <v>132</v>
      </c>
      <c r="C17" s="252"/>
      <c r="D17" s="6">
        <v>52</v>
      </c>
      <c r="E17" s="6">
        <v>4</v>
      </c>
      <c r="F17" s="6">
        <v>12</v>
      </c>
      <c r="G17" s="6">
        <v>13</v>
      </c>
      <c r="H17" s="6">
        <v>9</v>
      </c>
      <c r="I17" s="6">
        <v>8</v>
      </c>
      <c r="J17" s="6">
        <v>5</v>
      </c>
      <c r="K17" s="6">
        <v>1</v>
      </c>
      <c r="L17" s="43">
        <v>3</v>
      </c>
      <c r="M17" s="8">
        <v>3.5</v>
      </c>
      <c r="N17" s="8">
        <v>1.6</v>
      </c>
    </row>
    <row r="18" spans="2:14" ht="12" customHeight="1" x14ac:dyDescent="0.15">
      <c r="B18" s="291" t="s">
        <v>81</v>
      </c>
      <c r="C18" s="252"/>
      <c r="D18" s="6">
        <v>1828</v>
      </c>
      <c r="E18" s="6">
        <v>165</v>
      </c>
      <c r="F18" s="6">
        <v>461</v>
      </c>
      <c r="G18" s="6">
        <v>494</v>
      </c>
      <c r="H18" s="6">
        <v>450</v>
      </c>
      <c r="I18" s="6">
        <v>190</v>
      </c>
      <c r="J18" s="6">
        <v>45</v>
      </c>
      <c r="K18" s="6">
        <v>23</v>
      </c>
      <c r="L18" s="43">
        <v>3</v>
      </c>
      <c r="M18" s="8">
        <v>3.2</v>
      </c>
      <c r="N18" s="8">
        <v>1.3</v>
      </c>
    </row>
    <row r="19" spans="2:14" ht="12" customHeight="1" x14ac:dyDescent="0.15">
      <c r="B19" s="291" t="s">
        <v>100</v>
      </c>
      <c r="C19" s="252"/>
      <c r="D19" s="6">
        <v>186</v>
      </c>
      <c r="E19" s="6">
        <v>6</v>
      </c>
      <c r="F19" s="6">
        <v>45</v>
      </c>
      <c r="G19" s="6">
        <v>58</v>
      </c>
      <c r="H19" s="6">
        <v>54</v>
      </c>
      <c r="I19" s="6">
        <v>16</v>
      </c>
      <c r="J19" s="6">
        <v>4</v>
      </c>
      <c r="K19" s="6">
        <v>3</v>
      </c>
      <c r="L19" s="43">
        <v>3</v>
      </c>
      <c r="M19" s="8">
        <v>3.3</v>
      </c>
      <c r="N19" s="8">
        <v>1.2</v>
      </c>
    </row>
    <row r="20" spans="2:14" ht="12" customHeight="1" x14ac:dyDescent="0.15">
      <c r="B20" s="291" t="s">
        <v>101</v>
      </c>
      <c r="C20" s="252"/>
      <c r="D20" s="6">
        <v>36</v>
      </c>
      <c r="E20" s="6">
        <v>1</v>
      </c>
      <c r="F20" s="6">
        <v>8</v>
      </c>
      <c r="G20" s="6">
        <v>8</v>
      </c>
      <c r="H20" s="6">
        <v>16</v>
      </c>
      <c r="I20" s="6">
        <v>1</v>
      </c>
      <c r="J20" s="6">
        <v>1</v>
      </c>
      <c r="K20" s="6">
        <v>1</v>
      </c>
      <c r="L20" s="43">
        <v>4</v>
      </c>
      <c r="M20" s="8">
        <v>3.4</v>
      </c>
      <c r="N20" s="8">
        <v>1.2</v>
      </c>
    </row>
    <row r="21" spans="2:14" ht="12" customHeight="1" x14ac:dyDescent="0.15">
      <c r="B21" s="291" t="s">
        <v>88</v>
      </c>
      <c r="C21" s="252"/>
      <c r="D21" s="6">
        <v>306</v>
      </c>
      <c r="E21" s="6">
        <v>17</v>
      </c>
      <c r="F21" s="6">
        <v>46</v>
      </c>
      <c r="G21" s="6">
        <v>101</v>
      </c>
      <c r="H21" s="6">
        <v>79</v>
      </c>
      <c r="I21" s="6">
        <v>44</v>
      </c>
      <c r="J21" s="6">
        <v>16</v>
      </c>
      <c r="K21" s="6">
        <v>3</v>
      </c>
      <c r="L21" s="43">
        <v>3</v>
      </c>
      <c r="M21" s="8">
        <v>3.5</v>
      </c>
      <c r="N21" s="8">
        <v>1.3</v>
      </c>
    </row>
    <row r="22" spans="2:14" ht="12" customHeight="1" x14ac:dyDescent="0.15">
      <c r="B22" s="292" t="s">
        <v>102</v>
      </c>
      <c r="C22" s="250"/>
      <c r="D22" s="7">
        <v>247</v>
      </c>
      <c r="E22" s="7">
        <v>17</v>
      </c>
      <c r="F22" s="7">
        <v>53</v>
      </c>
      <c r="G22" s="7">
        <v>53</v>
      </c>
      <c r="H22" s="7">
        <v>70</v>
      </c>
      <c r="I22" s="7">
        <v>39</v>
      </c>
      <c r="J22" s="7">
        <v>10</v>
      </c>
      <c r="K22" s="7">
        <v>5</v>
      </c>
      <c r="L22" s="48">
        <v>4</v>
      </c>
      <c r="M22" s="9">
        <v>3.5</v>
      </c>
      <c r="N22" s="9">
        <v>1.4</v>
      </c>
    </row>
    <row r="23" spans="2:14" ht="12" customHeight="1" x14ac:dyDescent="0.15">
      <c r="B23" s="291" t="s">
        <v>6</v>
      </c>
      <c r="C23" s="252"/>
      <c r="D23" s="6">
        <v>266</v>
      </c>
      <c r="E23" s="6">
        <v>11</v>
      </c>
      <c r="F23" s="6">
        <v>66</v>
      </c>
      <c r="G23" s="6">
        <v>84</v>
      </c>
      <c r="H23" s="6">
        <v>69</v>
      </c>
      <c r="I23" s="6">
        <v>26</v>
      </c>
      <c r="J23" s="6">
        <v>9</v>
      </c>
      <c r="K23" s="6">
        <v>1</v>
      </c>
      <c r="L23" s="43">
        <v>3</v>
      </c>
      <c r="M23" s="8">
        <v>3.2</v>
      </c>
      <c r="N23" s="8">
        <v>1.2</v>
      </c>
    </row>
    <row r="24" spans="2:14" ht="12" customHeight="1" x14ac:dyDescent="0.15">
      <c r="B24" s="291" t="s">
        <v>7</v>
      </c>
      <c r="C24" s="252"/>
      <c r="D24" s="6">
        <v>16</v>
      </c>
      <c r="E24" s="6">
        <v>0</v>
      </c>
      <c r="F24" s="6">
        <v>3</v>
      </c>
      <c r="G24" s="6">
        <v>7</v>
      </c>
      <c r="H24" s="6">
        <v>5</v>
      </c>
      <c r="I24" s="6">
        <v>1</v>
      </c>
      <c r="J24" s="6">
        <v>0</v>
      </c>
      <c r="K24" s="6">
        <v>0</v>
      </c>
      <c r="L24" s="43">
        <v>3</v>
      </c>
      <c r="M24" s="8">
        <v>3.3</v>
      </c>
      <c r="N24" s="8">
        <v>0.8</v>
      </c>
    </row>
    <row r="25" spans="2:14" ht="12" customHeight="1" x14ac:dyDescent="0.15">
      <c r="B25" s="291" t="s">
        <v>8</v>
      </c>
      <c r="C25" s="252"/>
      <c r="D25" s="6">
        <v>35</v>
      </c>
      <c r="E25" s="6">
        <v>4</v>
      </c>
      <c r="F25" s="6">
        <v>7</v>
      </c>
      <c r="G25" s="6">
        <v>9</v>
      </c>
      <c r="H25" s="6">
        <v>14</v>
      </c>
      <c r="I25" s="6">
        <v>0</v>
      </c>
      <c r="J25" s="6">
        <v>1</v>
      </c>
      <c r="K25" s="6">
        <v>0</v>
      </c>
      <c r="L25" s="43">
        <v>3</v>
      </c>
      <c r="M25" s="8">
        <v>3.1</v>
      </c>
      <c r="N25" s="8">
        <v>1.1000000000000001</v>
      </c>
    </row>
    <row r="26" spans="2:14" ht="12" customHeight="1" x14ac:dyDescent="0.15">
      <c r="B26" s="291" t="s">
        <v>9</v>
      </c>
      <c r="C26" s="252"/>
      <c r="D26" s="6">
        <v>129</v>
      </c>
      <c r="E26" s="6">
        <v>3</v>
      </c>
      <c r="F26" s="6">
        <v>32</v>
      </c>
      <c r="G26" s="6">
        <v>43</v>
      </c>
      <c r="H26" s="6">
        <v>28</v>
      </c>
      <c r="I26" s="6">
        <v>12</v>
      </c>
      <c r="J26" s="6">
        <v>6</v>
      </c>
      <c r="K26" s="6">
        <v>5</v>
      </c>
      <c r="L26" s="43">
        <v>3</v>
      </c>
      <c r="M26" s="8">
        <v>3.4</v>
      </c>
      <c r="N26" s="8">
        <v>1.4</v>
      </c>
    </row>
    <row r="27" spans="2:14" ht="12" customHeight="1" x14ac:dyDescent="0.15">
      <c r="B27" s="291" t="s">
        <v>10</v>
      </c>
      <c r="C27" s="252"/>
      <c r="D27" s="6">
        <v>71</v>
      </c>
      <c r="E27" s="6">
        <v>7</v>
      </c>
      <c r="F27" s="6">
        <v>23</v>
      </c>
      <c r="G27" s="6">
        <v>21</v>
      </c>
      <c r="H27" s="6">
        <v>13</v>
      </c>
      <c r="I27" s="6">
        <v>6</v>
      </c>
      <c r="J27" s="6">
        <v>1</v>
      </c>
      <c r="K27" s="6">
        <v>0</v>
      </c>
      <c r="L27" s="49">
        <v>3</v>
      </c>
      <c r="M27" s="57">
        <v>2.9</v>
      </c>
      <c r="N27" s="57">
        <v>1.2</v>
      </c>
    </row>
    <row r="28" spans="2:14" ht="12" customHeight="1" x14ac:dyDescent="0.15">
      <c r="B28" s="291" t="s">
        <v>11</v>
      </c>
      <c r="C28" s="252"/>
      <c r="D28" s="6">
        <v>23</v>
      </c>
      <c r="E28" s="6">
        <v>1</v>
      </c>
      <c r="F28" s="6">
        <v>2</v>
      </c>
      <c r="G28" s="6">
        <v>8</v>
      </c>
      <c r="H28" s="6">
        <v>8</v>
      </c>
      <c r="I28" s="6">
        <v>3</v>
      </c>
      <c r="J28" s="6">
        <v>0</v>
      </c>
      <c r="K28" s="6">
        <v>1</v>
      </c>
      <c r="L28" s="43">
        <v>4</v>
      </c>
      <c r="M28" s="8">
        <v>3.6</v>
      </c>
      <c r="N28" s="57">
        <v>1.2</v>
      </c>
    </row>
    <row r="29" spans="2:14" ht="12" customHeight="1" x14ac:dyDescent="0.15">
      <c r="B29" s="291" t="s">
        <v>12</v>
      </c>
      <c r="C29" s="252"/>
      <c r="D29" s="6">
        <v>40</v>
      </c>
      <c r="E29" s="6">
        <v>3</v>
      </c>
      <c r="F29" s="6">
        <v>6</v>
      </c>
      <c r="G29" s="6">
        <v>13</v>
      </c>
      <c r="H29" s="6">
        <v>9</v>
      </c>
      <c r="I29" s="6">
        <v>8</v>
      </c>
      <c r="J29" s="6">
        <v>0</v>
      </c>
      <c r="K29" s="6">
        <v>1</v>
      </c>
      <c r="L29" s="43">
        <v>3</v>
      </c>
      <c r="M29" s="8">
        <v>3.5</v>
      </c>
      <c r="N29" s="8">
        <v>1.4</v>
      </c>
    </row>
    <row r="30" spans="2:14" ht="12" customHeight="1" x14ac:dyDescent="0.15">
      <c r="B30" s="291" t="s">
        <v>13</v>
      </c>
      <c r="C30" s="252"/>
      <c r="D30" s="6">
        <v>261</v>
      </c>
      <c r="E30" s="6">
        <v>32</v>
      </c>
      <c r="F30" s="6">
        <v>73</v>
      </c>
      <c r="G30" s="6">
        <v>62</v>
      </c>
      <c r="H30" s="6">
        <v>51</v>
      </c>
      <c r="I30" s="6">
        <v>30</v>
      </c>
      <c r="J30" s="6">
        <v>9</v>
      </c>
      <c r="K30" s="6">
        <v>4</v>
      </c>
      <c r="L30" s="43">
        <v>3</v>
      </c>
      <c r="M30" s="8">
        <v>3.1</v>
      </c>
      <c r="N30" s="8">
        <v>1.4</v>
      </c>
    </row>
    <row r="31" spans="2:14" ht="12" customHeight="1" x14ac:dyDescent="0.15">
      <c r="B31" s="291" t="s">
        <v>14</v>
      </c>
      <c r="C31" s="252"/>
      <c r="D31" s="6">
        <v>197</v>
      </c>
      <c r="E31" s="6">
        <v>31</v>
      </c>
      <c r="F31" s="6">
        <v>60</v>
      </c>
      <c r="G31" s="6">
        <v>37</v>
      </c>
      <c r="H31" s="6">
        <v>50</v>
      </c>
      <c r="I31" s="6">
        <v>16</v>
      </c>
      <c r="J31" s="6">
        <v>1</v>
      </c>
      <c r="K31" s="6">
        <v>2</v>
      </c>
      <c r="L31" s="43">
        <v>3</v>
      </c>
      <c r="M31" s="8">
        <v>2.9</v>
      </c>
      <c r="N31" s="8">
        <v>1.3</v>
      </c>
    </row>
    <row r="32" spans="2:14" ht="12" customHeight="1" x14ac:dyDescent="0.15">
      <c r="B32" s="291" t="s">
        <v>15</v>
      </c>
      <c r="C32" s="252"/>
      <c r="D32" s="6">
        <v>153</v>
      </c>
      <c r="E32" s="6">
        <v>11</v>
      </c>
      <c r="F32" s="6">
        <v>42</v>
      </c>
      <c r="G32" s="6">
        <v>49</v>
      </c>
      <c r="H32" s="6">
        <v>31</v>
      </c>
      <c r="I32" s="6">
        <v>14</v>
      </c>
      <c r="J32" s="6">
        <v>3</v>
      </c>
      <c r="K32" s="6">
        <v>3</v>
      </c>
      <c r="L32" s="43">
        <v>3</v>
      </c>
      <c r="M32" s="8">
        <v>3.1</v>
      </c>
      <c r="N32" s="8">
        <v>1.3</v>
      </c>
    </row>
    <row r="33" spans="2:14" ht="12" customHeight="1" x14ac:dyDescent="0.15">
      <c r="B33" s="291" t="s">
        <v>16</v>
      </c>
      <c r="C33" s="252"/>
      <c r="D33" s="6">
        <v>747</v>
      </c>
      <c r="E33" s="6">
        <v>70</v>
      </c>
      <c r="F33" s="6">
        <v>220</v>
      </c>
      <c r="G33" s="6">
        <v>223</v>
      </c>
      <c r="H33" s="6">
        <v>162</v>
      </c>
      <c r="I33" s="6">
        <v>48</v>
      </c>
      <c r="J33" s="6">
        <v>18</v>
      </c>
      <c r="K33" s="6">
        <v>6</v>
      </c>
      <c r="L33" s="43">
        <v>3</v>
      </c>
      <c r="M33" s="8">
        <v>3</v>
      </c>
      <c r="N33" s="8">
        <v>1.2</v>
      </c>
    </row>
    <row r="34" spans="2:14" ht="12" customHeight="1" x14ac:dyDescent="0.15">
      <c r="B34" s="291" t="s">
        <v>17</v>
      </c>
      <c r="C34" s="252"/>
      <c r="D34" s="6">
        <v>482</v>
      </c>
      <c r="E34" s="6">
        <v>29</v>
      </c>
      <c r="F34" s="6">
        <v>157</v>
      </c>
      <c r="G34" s="6">
        <v>126</v>
      </c>
      <c r="H34" s="6">
        <v>116</v>
      </c>
      <c r="I34" s="6">
        <v>37</v>
      </c>
      <c r="J34" s="6">
        <v>14</v>
      </c>
      <c r="K34" s="6">
        <v>3</v>
      </c>
      <c r="L34" s="43">
        <v>3</v>
      </c>
      <c r="M34" s="8">
        <v>3.1</v>
      </c>
      <c r="N34" s="8">
        <v>1.2</v>
      </c>
    </row>
    <row r="35" spans="2:14" ht="12" customHeight="1" x14ac:dyDescent="0.15">
      <c r="B35" s="291" t="s">
        <v>18</v>
      </c>
      <c r="C35" s="252"/>
      <c r="D35" s="6">
        <v>1069</v>
      </c>
      <c r="E35" s="6">
        <v>81</v>
      </c>
      <c r="F35" s="6">
        <v>259</v>
      </c>
      <c r="G35" s="6">
        <v>316</v>
      </c>
      <c r="H35" s="6">
        <v>258</v>
      </c>
      <c r="I35" s="6">
        <v>112</v>
      </c>
      <c r="J35" s="6">
        <v>32</v>
      </c>
      <c r="K35" s="6">
        <v>11</v>
      </c>
      <c r="L35" s="43">
        <v>3</v>
      </c>
      <c r="M35" s="8">
        <v>3.2</v>
      </c>
      <c r="N35" s="8">
        <v>1.3</v>
      </c>
    </row>
    <row r="36" spans="2:14" ht="12" customHeight="1" x14ac:dyDescent="0.15">
      <c r="B36" s="291" t="s">
        <v>19</v>
      </c>
      <c r="C36" s="252"/>
      <c r="D36" s="6">
        <v>984</v>
      </c>
      <c r="E36" s="6">
        <v>76</v>
      </c>
      <c r="F36" s="6">
        <v>250</v>
      </c>
      <c r="G36" s="6">
        <v>274</v>
      </c>
      <c r="H36" s="6">
        <v>235</v>
      </c>
      <c r="I36" s="6">
        <v>102</v>
      </c>
      <c r="J36" s="6">
        <v>38</v>
      </c>
      <c r="K36" s="6">
        <v>9</v>
      </c>
      <c r="L36" s="43">
        <v>3</v>
      </c>
      <c r="M36" s="8">
        <v>3.2</v>
      </c>
      <c r="N36" s="8">
        <v>1.3</v>
      </c>
    </row>
    <row r="37" spans="2:14" ht="12" customHeight="1" x14ac:dyDescent="0.15">
      <c r="B37" s="291" t="s">
        <v>20</v>
      </c>
      <c r="C37" s="252"/>
      <c r="D37" s="6">
        <v>50</v>
      </c>
      <c r="E37" s="6">
        <v>5</v>
      </c>
      <c r="F37" s="6">
        <v>13</v>
      </c>
      <c r="G37" s="6">
        <v>14</v>
      </c>
      <c r="H37" s="6">
        <v>12</v>
      </c>
      <c r="I37" s="6">
        <v>6</v>
      </c>
      <c r="J37" s="6">
        <v>0</v>
      </c>
      <c r="K37" s="6">
        <v>0</v>
      </c>
      <c r="L37" s="43">
        <v>3</v>
      </c>
      <c r="M37" s="8">
        <v>3</v>
      </c>
      <c r="N37" s="57">
        <v>1.2</v>
      </c>
    </row>
    <row r="38" spans="2:14" ht="12" customHeight="1" x14ac:dyDescent="0.15">
      <c r="B38" s="291" t="s">
        <v>21</v>
      </c>
      <c r="C38" s="252"/>
      <c r="D38" s="6">
        <v>23</v>
      </c>
      <c r="E38" s="6">
        <v>2</v>
      </c>
      <c r="F38" s="6">
        <v>6</v>
      </c>
      <c r="G38" s="6">
        <v>7</v>
      </c>
      <c r="H38" s="6">
        <v>4</v>
      </c>
      <c r="I38" s="6">
        <v>3</v>
      </c>
      <c r="J38" s="6">
        <v>0</v>
      </c>
      <c r="K38" s="6">
        <v>1</v>
      </c>
      <c r="L38" s="43">
        <v>3</v>
      </c>
      <c r="M38" s="8">
        <v>3.2</v>
      </c>
      <c r="N38" s="8">
        <v>1.5</v>
      </c>
    </row>
    <row r="39" spans="2:14" ht="12" customHeight="1" x14ac:dyDescent="0.15">
      <c r="B39" s="291" t="s">
        <v>22</v>
      </c>
      <c r="C39" s="252"/>
      <c r="D39" s="6">
        <v>19</v>
      </c>
      <c r="E39" s="6">
        <v>2</v>
      </c>
      <c r="F39" s="6">
        <v>3</v>
      </c>
      <c r="G39" s="6">
        <v>3</v>
      </c>
      <c r="H39" s="6">
        <v>4</v>
      </c>
      <c r="I39" s="6">
        <v>3</v>
      </c>
      <c r="J39" s="6">
        <v>4</v>
      </c>
      <c r="K39" s="6">
        <v>0</v>
      </c>
      <c r="L39" s="43">
        <v>4</v>
      </c>
      <c r="M39" s="8">
        <v>3.8</v>
      </c>
      <c r="N39" s="8">
        <v>1.6</v>
      </c>
    </row>
    <row r="40" spans="2:14" ht="12" customHeight="1" x14ac:dyDescent="0.15">
      <c r="B40" s="291" t="s">
        <v>23</v>
      </c>
      <c r="C40" s="252"/>
      <c r="D40" s="6">
        <v>10</v>
      </c>
      <c r="E40" s="6">
        <v>0</v>
      </c>
      <c r="F40" s="6">
        <v>3</v>
      </c>
      <c r="G40" s="6">
        <v>3</v>
      </c>
      <c r="H40" s="6">
        <v>1</v>
      </c>
      <c r="I40" s="6">
        <v>2</v>
      </c>
      <c r="J40" s="6">
        <v>1</v>
      </c>
      <c r="K40" s="6">
        <v>0</v>
      </c>
      <c r="L40" s="51">
        <v>3</v>
      </c>
      <c r="M40" s="58">
        <v>3.5</v>
      </c>
      <c r="N40" s="58">
        <v>1.4</v>
      </c>
    </row>
    <row r="41" spans="2:14" ht="12" customHeight="1" x14ac:dyDescent="0.15">
      <c r="B41" s="291" t="s">
        <v>24</v>
      </c>
      <c r="C41" s="252"/>
      <c r="D41" s="6">
        <v>97</v>
      </c>
      <c r="E41" s="6">
        <v>5</v>
      </c>
      <c r="F41" s="6">
        <v>30</v>
      </c>
      <c r="G41" s="6">
        <v>30</v>
      </c>
      <c r="H41" s="6">
        <v>23</v>
      </c>
      <c r="I41" s="6">
        <v>7</v>
      </c>
      <c r="J41" s="6">
        <v>2</v>
      </c>
      <c r="K41" s="6">
        <v>0</v>
      </c>
      <c r="L41" s="43">
        <v>3</v>
      </c>
      <c r="M41" s="8">
        <v>3</v>
      </c>
      <c r="N41" s="8">
        <v>1.1000000000000001</v>
      </c>
    </row>
    <row r="42" spans="2:14" ht="12" customHeight="1" x14ac:dyDescent="0.15">
      <c r="B42" s="291" t="s">
        <v>25</v>
      </c>
      <c r="C42" s="252"/>
      <c r="D42" s="6">
        <v>67</v>
      </c>
      <c r="E42" s="6">
        <v>6</v>
      </c>
      <c r="F42" s="6">
        <v>22</v>
      </c>
      <c r="G42" s="6">
        <v>12</v>
      </c>
      <c r="H42" s="6">
        <v>22</v>
      </c>
      <c r="I42" s="6">
        <v>2</v>
      </c>
      <c r="J42" s="6">
        <v>1</v>
      </c>
      <c r="K42" s="6">
        <v>2</v>
      </c>
      <c r="L42" s="43">
        <v>3</v>
      </c>
      <c r="M42" s="8">
        <v>3</v>
      </c>
      <c r="N42" s="8">
        <v>1.3</v>
      </c>
    </row>
    <row r="43" spans="2:14" ht="12" customHeight="1" x14ac:dyDescent="0.15">
      <c r="B43" s="291" t="s">
        <v>26</v>
      </c>
      <c r="C43" s="252"/>
      <c r="D43" s="6">
        <v>139</v>
      </c>
      <c r="E43" s="6">
        <v>12</v>
      </c>
      <c r="F43" s="6">
        <v>27</v>
      </c>
      <c r="G43" s="6">
        <v>37</v>
      </c>
      <c r="H43" s="6">
        <v>40</v>
      </c>
      <c r="I43" s="6">
        <v>13</v>
      </c>
      <c r="J43" s="6">
        <v>8</v>
      </c>
      <c r="K43" s="6">
        <v>2</v>
      </c>
      <c r="L43" s="43">
        <v>3</v>
      </c>
      <c r="M43" s="8">
        <v>3.3</v>
      </c>
      <c r="N43" s="8">
        <v>1.4</v>
      </c>
    </row>
    <row r="44" spans="2:14" ht="12" customHeight="1" x14ac:dyDescent="0.15">
      <c r="B44" s="291" t="s">
        <v>27</v>
      </c>
      <c r="C44" s="252"/>
      <c r="D44" s="6">
        <v>214</v>
      </c>
      <c r="E44" s="6">
        <v>15</v>
      </c>
      <c r="F44" s="6">
        <v>58</v>
      </c>
      <c r="G44" s="6">
        <v>51</v>
      </c>
      <c r="H44" s="6">
        <v>63</v>
      </c>
      <c r="I44" s="6">
        <v>13</v>
      </c>
      <c r="J44" s="6">
        <v>8</v>
      </c>
      <c r="K44" s="6">
        <v>6</v>
      </c>
      <c r="L44" s="43">
        <v>3</v>
      </c>
      <c r="M44" s="8">
        <v>3.2</v>
      </c>
      <c r="N44" s="8">
        <v>1.4</v>
      </c>
    </row>
    <row r="45" spans="2:14" ht="12" customHeight="1" x14ac:dyDescent="0.15">
      <c r="B45" s="291" t="s">
        <v>28</v>
      </c>
      <c r="C45" s="252"/>
      <c r="D45" s="6">
        <v>418</v>
      </c>
      <c r="E45" s="6">
        <v>50</v>
      </c>
      <c r="F45" s="6">
        <v>85</v>
      </c>
      <c r="G45" s="6">
        <v>102</v>
      </c>
      <c r="H45" s="6">
        <v>107</v>
      </c>
      <c r="I45" s="6">
        <v>52</v>
      </c>
      <c r="J45" s="6">
        <v>16</v>
      </c>
      <c r="K45" s="6">
        <v>6</v>
      </c>
      <c r="L45" s="43">
        <v>3</v>
      </c>
      <c r="M45" s="8">
        <v>3.2</v>
      </c>
      <c r="N45" s="8">
        <v>1.4</v>
      </c>
    </row>
    <row r="46" spans="2:14" ht="12" customHeight="1" x14ac:dyDescent="0.15">
      <c r="B46" s="291" t="s">
        <v>29</v>
      </c>
      <c r="C46" s="252"/>
      <c r="D46" s="6">
        <v>150</v>
      </c>
      <c r="E46" s="6">
        <v>11</v>
      </c>
      <c r="F46" s="6">
        <v>43</v>
      </c>
      <c r="G46" s="6">
        <v>40</v>
      </c>
      <c r="H46" s="6">
        <v>37</v>
      </c>
      <c r="I46" s="6">
        <v>14</v>
      </c>
      <c r="J46" s="6">
        <v>5</v>
      </c>
      <c r="K46" s="6">
        <v>0</v>
      </c>
      <c r="L46" s="43">
        <v>3</v>
      </c>
      <c r="M46" s="8">
        <v>3.1</v>
      </c>
      <c r="N46" s="8">
        <v>1.2</v>
      </c>
    </row>
    <row r="47" spans="2:14" ht="12" customHeight="1" x14ac:dyDescent="0.15">
      <c r="B47" s="291" t="s">
        <v>30</v>
      </c>
      <c r="C47" s="252"/>
      <c r="D47" s="6">
        <v>164</v>
      </c>
      <c r="E47" s="6">
        <v>17</v>
      </c>
      <c r="F47" s="6">
        <v>37</v>
      </c>
      <c r="G47" s="6">
        <v>51</v>
      </c>
      <c r="H47" s="6">
        <v>45</v>
      </c>
      <c r="I47" s="6">
        <v>8</v>
      </c>
      <c r="J47" s="6">
        <v>6</v>
      </c>
      <c r="K47" s="6">
        <v>0</v>
      </c>
      <c r="L47" s="43">
        <v>3</v>
      </c>
      <c r="M47" s="8">
        <v>3</v>
      </c>
      <c r="N47" s="8">
        <v>1.2</v>
      </c>
    </row>
    <row r="48" spans="2:14" ht="12" customHeight="1" x14ac:dyDescent="0.15">
      <c r="B48" s="291" t="s">
        <v>31</v>
      </c>
      <c r="C48" s="252"/>
      <c r="D48" s="6">
        <v>200</v>
      </c>
      <c r="E48" s="6">
        <v>25</v>
      </c>
      <c r="F48" s="6">
        <v>46</v>
      </c>
      <c r="G48" s="6">
        <v>58</v>
      </c>
      <c r="H48" s="6">
        <v>41</v>
      </c>
      <c r="I48" s="6">
        <v>20</v>
      </c>
      <c r="J48" s="6">
        <v>4</v>
      </c>
      <c r="K48" s="6">
        <v>6</v>
      </c>
      <c r="L48" s="43">
        <v>3</v>
      </c>
      <c r="M48" s="8">
        <v>3.1</v>
      </c>
      <c r="N48" s="8">
        <v>1.5</v>
      </c>
    </row>
    <row r="49" spans="2:14" ht="12" customHeight="1" x14ac:dyDescent="0.15">
      <c r="B49" s="291" t="s">
        <v>32</v>
      </c>
      <c r="C49" s="252"/>
      <c r="D49" s="6">
        <v>791</v>
      </c>
      <c r="E49" s="6">
        <v>57</v>
      </c>
      <c r="F49" s="6">
        <v>204</v>
      </c>
      <c r="G49" s="6">
        <v>210</v>
      </c>
      <c r="H49" s="6">
        <v>193</v>
      </c>
      <c r="I49" s="6">
        <v>101</v>
      </c>
      <c r="J49" s="6">
        <v>20</v>
      </c>
      <c r="K49" s="6">
        <v>6</v>
      </c>
      <c r="L49" s="43">
        <v>3</v>
      </c>
      <c r="M49" s="8">
        <v>3.2</v>
      </c>
      <c r="N49" s="8">
        <v>1.3</v>
      </c>
    </row>
    <row r="50" spans="2:14" ht="12" customHeight="1" x14ac:dyDescent="0.15">
      <c r="B50" s="291" t="s">
        <v>33</v>
      </c>
      <c r="C50" s="252"/>
      <c r="D50" s="6">
        <v>526</v>
      </c>
      <c r="E50" s="6">
        <v>47</v>
      </c>
      <c r="F50" s="6">
        <v>135</v>
      </c>
      <c r="G50" s="6">
        <v>130</v>
      </c>
      <c r="H50" s="6">
        <v>142</v>
      </c>
      <c r="I50" s="6">
        <v>51</v>
      </c>
      <c r="J50" s="6">
        <v>13</v>
      </c>
      <c r="K50" s="6">
        <v>8</v>
      </c>
      <c r="L50" s="43">
        <v>3</v>
      </c>
      <c r="M50" s="8">
        <v>3.2</v>
      </c>
      <c r="N50" s="8">
        <v>1.3</v>
      </c>
    </row>
    <row r="51" spans="2:14" ht="12" customHeight="1" x14ac:dyDescent="0.15">
      <c r="B51" s="291" t="s">
        <v>34</v>
      </c>
      <c r="C51" s="252"/>
      <c r="D51" s="6">
        <v>93</v>
      </c>
      <c r="E51" s="6">
        <v>10</v>
      </c>
      <c r="F51" s="6">
        <v>25</v>
      </c>
      <c r="G51" s="6">
        <v>26</v>
      </c>
      <c r="H51" s="6">
        <v>20</v>
      </c>
      <c r="I51" s="6">
        <v>8</v>
      </c>
      <c r="J51" s="6">
        <v>2</v>
      </c>
      <c r="K51" s="6">
        <v>2</v>
      </c>
      <c r="L51" s="43">
        <v>3</v>
      </c>
      <c r="M51" s="8">
        <v>3.1</v>
      </c>
      <c r="N51" s="8">
        <v>1.4</v>
      </c>
    </row>
    <row r="52" spans="2:14" ht="12" customHeight="1" x14ac:dyDescent="0.15">
      <c r="B52" s="291" t="s">
        <v>35</v>
      </c>
      <c r="C52" s="252"/>
      <c r="D52" s="6">
        <v>54</v>
      </c>
      <c r="E52" s="6">
        <v>9</v>
      </c>
      <c r="F52" s="6">
        <v>14</v>
      </c>
      <c r="G52" s="6">
        <v>19</v>
      </c>
      <c r="H52" s="6">
        <v>9</v>
      </c>
      <c r="I52" s="6">
        <v>2</v>
      </c>
      <c r="J52" s="6">
        <v>0</v>
      </c>
      <c r="K52" s="6">
        <v>1</v>
      </c>
      <c r="L52" s="43">
        <v>3</v>
      </c>
      <c r="M52" s="8">
        <v>2.7</v>
      </c>
      <c r="N52" s="8">
        <v>1.2</v>
      </c>
    </row>
    <row r="53" spans="2:14" ht="12" customHeight="1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6">
        <v>0</v>
      </c>
      <c r="K53" s="6">
        <v>0</v>
      </c>
      <c r="L53" s="43">
        <v>3</v>
      </c>
      <c r="M53" s="8">
        <v>3</v>
      </c>
      <c r="N53" s="8">
        <v>0</v>
      </c>
    </row>
    <row r="54" spans="2:14" ht="12" customHeight="1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43">
        <v>3</v>
      </c>
      <c r="M54" s="8">
        <v>3</v>
      </c>
      <c r="N54" s="8">
        <v>0</v>
      </c>
    </row>
    <row r="55" spans="2:14" ht="12" customHeight="1" x14ac:dyDescent="0.15">
      <c r="B55" s="291" t="s">
        <v>38</v>
      </c>
      <c r="C55" s="252"/>
      <c r="D55" s="6">
        <v>69</v>
      </c>
      <c r="E55" s="6">
        <v>3</v>
      </c>
      <c r="F55" s="6">
        <v>22</v>
      </c>
      <c r="G55" s="6">
        <v>16</v>
      </c>
      <c r="H55" s="6">
        <v>20</v>
      </c>
      <c r="I55" s="6">
        <v>7</v>
      </c>
      <c r="J55" s="6">
        <v>1</v>
      </c>
      <c r="K55" s="6">
        <v>0</v>
      </c>
      <c r="L55" s="43">
        <v>3</v>
      </c>
      <c r="M55" s="8">
        <v>3.1</v>
      </c>
      <c r="N55" s="8">
        <v>1.1000000000000001</v>
      </c>
    </row>
    <row r="56" spans="2:14" ht="12" customHeight="1" x14ac:dyDescent="0.15">
      <c r="B56" s="291" t="s">
        <v>39</v>
      </c>
      <c r="C56" s="252"/>
      <c r="D56" s="6">
        <v>80</v>
      </c>
      <c r="E56" s="6">
        <v>2</v>
      </c>
      <c r="F56" s="6">
        <v>16</v>
      </c>
      <c r="G56" s="6">
        <v>31</v>
      </c>
      <c r="H56" s="6">
        <v>21</v>
      </c>
      <c r="I56" s="6">
        <v>5</v>
      </c>
      <c r="J56" s="6">
        <v>2</v>
      </c>
      <c r="K56" s="6">
        <v>3</v>
      </c>
      <c r="L56" s="43">
        <v>3</v>
      </c>
      <c r="M56" s="8">
        <v>3.4</v>
      </c>
      <c r="N56" s="8">
        <v>1.3</v>
      </c>
    </row>
    <row r="57" spans="2:14" ht="12" customHeight="1" x14ac:dyDescent="0.15">
      <c r="B57" s="291" t="s">
        <v>40</v>
      </c>
      <c r="C57" s="252"/>
      <c r="D57" s="6">
        <v>35</v>
      </c>
      <c r="E57" s="6">
        <v>1</v>
      </c>
      <c r="F57" s="6">
        <v>7</v>
      </c>
      <c r="G57" s="6">
        <v>9</v>
      </c>
      <c r="H57" s="6">
        <v>13</v>
      </c>
      <c r="I57" s="6">
        <v>4</v>
      </c>
      <c r="J57" s="6">
        <v>1</v>
      </c>
      <c r="K57" s="6">
        <v>0</v>
      </c>
      <c r="L57" s="43">
        <v>4</v>
      </c>
      <c r="M57" s="8">
        <v>3.4</v>
      </c>
      <c r="N57" s="8">
        <v>1.1000000000000001</v>
      </c>
    </row>
    <row r="58" spans="2:14" ht="12" customHeight="1" x14ac:dyDescent="0.15">
      <c r="B58" s="291" t="s">
        <v>41</v>
      </c>
      <c r="C58" s="252"/>
      <c r="D58" s="6">
        <v>6</v>
      </c>
      <c r="E58" s="6">
        <v>0</v>
      </c>
      <c r="F58" s="6">
        <v>2</v>
      </c>
      <c r="G58" s="6">
        <v>1</v>
      </c>
      <c r="H58" s="6">
        <v>3</v>
      </c>
      <c r="I58" s="6">
        <v>0</v>
      </c>
      <c r="J58" s="6">
        <v>0</v>
      </c>
      <c r="K58" s="6">
        <v>0</v>
      </c>
      <c r="L58" s="43">
        <v>3.5</v>
      </c>
      <c r="M58" s="8">
        <v>3.2</v>
      </c>
      <c r="N58" s="8">
        <v>0.9</v>
      </c>
    </row>
    <row r="59" spans="2:14" ht="12" customHeight="1" x14ac:dyDescent="0.15">
      <c r="B59" s="291" t="s">
        <v>42</v>
      </c>
      <c r="C59" s="252"/>
      <c r="D59" s="6">
        <v>13</v>
      </c>
      <c r="E59" s="6">
        <v>1</v>
      </c>
      <c r="F59" s="6">
        <v>3</v>
      </c>
      <c r="G59" s="6">
        <v>2</v>
      </c>
      <c r="H59" s="6">
        <v>6</v>
      </c>
      <c r="I59" s="6">
        <v>0</v>
      </c>
      <c r="J59" s="6">
        <v>0</v>
      </c>
      <c r="K59" s="6">
        <v>1</v>
      </c>
      <c r="L59" s="43">
        <v>4</v>
      </c>
      <c r="M59" s="8">
        <v>3.4</v>
      </c>
      <c r="N59" s="8">
        <v>1.4</v>
      </c>
    </row>
    <row r="60" spans="2:14" ht="12" customHeight="1" x14ac:dyDescent="0.15">
      <c r="B60" s="291" t="s">
        <v>43</v>
      </c>
      <c r="C60" s="252"/>
      <c r="D60" s="6">
        <v>13</v>
      </c>
      <c r="E60" s="6">
        <v>0</v>
      </c>
      <c r="F60" s="6">
        <v>3</v>
      </c>
      <c r="G60" s="6">
        <v>4</v>
      </c>
      <c r="H60" s="6">
        <v>4</v>
      </c>
      <c r="I60" s="6">
        <v>1</v>
      </c>
      <c r="J60" s="6">
        <v>1</v>
      </c>
      <c r="K60" s="6">
        <v>0</v>
      </c>
      <c r="L60" s="43">
        <v>3</v>
      </c>
      <c r="M60" s="8">
        <v>3.5</v>
      </c>
      <c r="N60" s="8">
        <v>1.2</v>
      </c>
    </row>
    <row r="61" spans="2:14" ht="12" customHeight="1" x14ac:dyDescent="0.15">
      <c r="B61" s="291" t="s">
        <v>44</v>
      </c>
      <c r="C61" s="252"/>
      <c r="D61" s="6">
        <v>4</v>
      </c>
      <c r="E61" s="233">
        <v>0</v>
      </c>
      <c r="F61" s="233">
        <v>0</v>
      </c>
      <c r="G61" s="233">
        <v>1</v>
      </c>
      <c r="H61" s="233">
        <v>3</v>
      </c>
      <c r="I61" s="233">
        <v>0</v>
      </c>
      <c r="J61" s="233">
        <v>0</v>
      </c>
      <c r="K61" s="233">
        <v>0</v>
      </c>
      <c r="L61" s="49">
        <v>4</v>
      </c>
      <c r="M61" s="57">
        <v>3.8</v>
      </c>
      <c r="N61" s="57">
        <v>0.4</v>
      </c>
    </row>
    <row r="62" spans="2:14" ht="12" customHeight="1" x14ac:dyDescent="0.15">
      <c r="B62" s="291" t="s">
        <v>45</v>
      </c>
      <c r="C62" s="252"/>
      <c r="D62" s="6">
        <v>247</v>
      </c>
      <c r="E62" s="6">
        <v>16</v>
      </c>
      <c r="F62" s="6">
        <v>36</v>
      </c>
      <c r="G62" s="6">
        <v>76</v>
      </c>
      <c r="H62" s="6">
        <v>64</v>
      </c>
      <c r="I62" s="6">
        <v>38</v>
      </c>
      <c r="J62" s="6">
        <v>14</v>
      </c>
      <c r="K62" s="6">
        <v>3</v>
      </c>
      <c r="L62" s="43">
        <v>3</v>
      </c>
      <c r="M62" s="8">
        <v>3.5</v>
      </c>
      <c r="N62" s="8">
        <v>1.3</v>
      </c>
    </row>
    <row r="63" spans="2:14" ht="12" customHeight="1" x14ac:dyDescent="0.15">
      <c r="B63" s="291" t="s">
        <v>46</v>
      </c>
      <c r="C63" s="252"/>
      <c r="D63" s="6">
        <v>23</v>
      </c>
      <c r="E63" s="6">
        <v>0</v>
      </c>
      <c r="F63" s="6">
        <v>5</v>
      </c>
      <c r="G63" s="6">
        <v>10</v>
      </c>
      <c r="H63" s="6">
        <v>5</v>
      </c>
      <c r="I63" s="6">
        <v>2</v>
      </c>
      <c r="J63" s="6">
        <v>1</v>
      </c>
      <c r="K63" s="6">
        <v>0</v>
      </c>
      <c r="L63" s="43">
        <v>3</v>
      </c>
      <c r="M63" s="8">
        <v>3.3</v>
      </c>
      <c r="N63" s="8">
        <v>1</v>
      </c>
    </row>
    <row r="64" spans="2:14" ht="12" customHeight="1" x14ac:dyDescent="0.15">
      <c r="B64" s="291" t="s">
        <v>47</v>
      </c>
      <c r="C64" s="252"/>
      <c r="D64" s="6">
        <v>36</v>
      </c>
      <c r="E64" s="6">
        <v>1</v>
      </c>
      <c r="F64" s="6">
        <v>5</v>
      </c>
      <c r="G64" s="6">
        <v>15</v>
      </c>
      <c r="H64" s="6">
        <v>10</v>
      </c>
      <c r="I64" s="6">
        <v>4</v>
      </c>
      <c r="J64" s="6">
        <v>1</v>
      </c>
      <c r="K64" s="6">
        <v>0</v>
      </c>
      <c r="L64" s="43">
        <v>3</v>
      </c>
      <c r="M64" s="8">
        <v>3.4</v>
      </c>
      <c r="N64" s="8">
        <v>1</v>
      </c>
    </row>
    <row r="65" spans="1:14" ht="12" customHeight="1" x14ac:dyDescent="0.15">
      <c r="B65" s="291" t="s">
        <v>48</v>
      </c>
      <c r="C65" s="252"/>
      <c r="D65" s="6">
        <v>118</v>
      </c>
      <c r="E65" s="6">
        <v>9</v>
      </c>
      <c r="F65" s="6">
        <v>23</v>
      </c>
      <c r="G65" s="6">
        <v>26</v>
      </c>
      <c r="H65" s="6">
        <v>34</v>
      </c>
      <c r="I65" s="6">
        <v>17</v>
      </c>
      <c r="J65" s="6">
        <v>5</v>
      </c>
      <c r="K65" s="6">
        <v>4</v>
      </c>
      <c r="L65" s="43">
        <v>4</v>
      </c>
      <c r="M65" s="8">
        <v>3.5</v>
      </c>
      <c r="N65" s="8">
        <v>1.5</v>
      </c>
    </row>
    <row r="66" spans="1:14" ht="12" customHeight="1" x14ac:dyDescent="0.15">
      <c r="B66" s="291" t="s">
        <v>49</v>
      </c>
      <c r="C66" s="252"/>
      <c r="D66" s="6">
        <v>47</v>
      </c>
      <c r="E66" s="6">
        <v>4</v>
      </c>
      <c r="F66" s="6">
        <v>13</v>
      </c>
      <c r="G66" s="6">
        <v>6</v>
      </c>
      <c r="H66" s="6">
        <v>16</v>
      </c>
      <c r="I66" s="6">
        <v>5</v>
      </c>
      <c r="J66" s="6">
        <v>2</v>
      </c>
      <c r="K66" s="6">
        <v>1</v>
      </c>
      <c r="L66" s="43">
        <v>4</v>
      </c>
      <c r="M66" s="8">
        <v>3.3</v>
      </c>
      <c r="N66" s="8">
        <v>1.4</v>
      </c>
    </row>
    <row r="67" spans="1:14" ht="12" customHeight="1" x14ac:dyDescent="0.15">
      <c r="B67" s="291" t="s">
        <v>50</v>
      </c>
      <c r="C67" s="252"/>
      <c r="D67" s="6">
        <v>11</v>
      </c>
      <c r="E67" s="6">
        <v>1</v>
      </c>
      <c r="F67" s="6">
        <v>3</v>
      </c>
      <c r="G67" s="6">
        <v>2</v>
      </c>
      <c r="H67" s="6">
        <v>3</v>
      </c>
      <c r="I67" s="6">
        <v>2</v>
      </c>
      <c r="J67" s="6">
        <v>0</v>
      </c>
      <c r="K67" s="6">
        <v>0</v>
      </c>
      <c r="L67" s="43">
        <v>3</v>
      </c>
      <c r="M67" s="8">
        <v>3.2</v>
      </c>
      <c r="N67" s="8">
        <v>1.3</v>
      </c>
    </row>
    <row r="68" spans="1:14" ht="12" customHeight="1" x14ac:dyDescent="0.15">
      <c r="B68" s="291" t="s">
        <v>51</v>
      </c>
      <c r="C68" s="252"/>
      <c r="D68" s="10">
        <v>45</v>
      </c>
      <c r="E68" s="10">
        <v>2</v>
      </c>
      <c r="F68" s="10">
        <v>11</v>
      </c>
      <c r="G68" s="10">
        <v>15</v>
      </c>
      <c r="H68" s="10">
        <v>10</v>
      </c>
      <c r="I68" s="10">
        <v>7</v>
      </c>
      <c r="J68" s="10">
        <v>0</v>
      </c>
      <c r="K68" s="10">
        <v>0</v>
      </c>
      <c r="L68" s="43">
        <v>3</v>
      </c>
      <c r="M68" s="11">
        <v>3.2</v>
      </c>
      <c r="N68" s="11">
        <v>1.1000000000000001</v>
      </c>
    </row>
    <row r="69" spans="1:14" s="5" customFormat="1" ht="12" customHeight="1" x14ac:dyDescent="0.15">
      <c r="A69" s="21"/>
      <c r="B69" s="292" t="s">
        <v>73</v>
      </c>
      <c r="C69" s="250"/>
      <c r="D69" s="7">
        <v>26</v>
      </c>
      <c r="E69" s="7">
        <v>1</v>
      </c>
      <c r="F69" s="7">
        <v>3</v>
      </c>
      <c r="G69" s="7">
        <v>4</v>
      </c>
      <c r="H69" s="7">
        <v>7</v>
      </c>
      <c r="I69" s="7">
        <v>8</v>
      </c>
      <c r="J69" s="7">
        <v>3</v>
      </c>
      <c r="K69" s="7">
        <v>0</v>
      </c>
      <c r="L69" s="48">
        <v>4</v>
      </c>
      <c r="M69" s="9">
        <v>4</v>
      </c>
      <c r="N69" s="9">
        <v>1.3</v>
      </c>
    </row>
    <row r="71" spans="1:14" x14ac:dyDescent="0.15">
      <c r="D71" s="193">
        <f>D6</f>
        <v>8263</v>
      </c>
    </row>
    <row r="72" spans="1:14" x14ac:dyDescent="0.15">
      <c r="D72" s="193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4"/>
    <mergeCell ref="M3:M4"/>
    <mergeCell ref="N3:N4"/>
    <mergeCell ref="B3:C3"/>
    <mergeCell ref="D3:D5"/>
    <mergeCell ref="E3:E5"/>
    <mergeCell ref="F3:F5"/>
    <mergeCell ref="G3:G5"/>
    <mergeCell ref="H3:H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59" t="s">
        <v>133</v>
      </c>
      <c r="B1" s="29" t="s">
        <v>134</v>
      </c>
      <c r="D1" s="29" t="s">
        <v>135</v>
      </c>
      <c r="N1" s="29" t="s">
        <v>319</v>
      </c>
    </row>
    <row r="2" spans="1:23" ht="17.25" customHeight="1" x14ac:dyDescent="0.2">
      <c r="A2" s="59"/>
      <c r="B2" s="1" t="s">
        <v>366</v>
      </c>
      <c r="C2" s="2"/>
      <c r="U2" s="60"/>
    </row>
    <row r="3" spans="1:23" ht="24" customHeight="1" x14ac:dyDescent="0.15">
      <c r="B3" s="281" t="s">
        <v>136</v>
      </c>
      <c r="C3" s="293"/>
      <c r="D3" s="302" t="s">
        <v>92</v>
      </c>
      <c r="E3" s="61"/>
      <c r="F3" s="196">
        <v>100</v>
      </c>
      <c r="G3" s="196">
        <v>200</v>
      </c>
      <c r="H3" s="196">
        <v>300</v>
      </c>
      <c r="I3" s="196">
        <v>400</v>
      </c>
      <c r="J3" s="196">
        <v>500</v>
      </c>
      <c r="K3" s="196">
        <v>600</v>
      </c>
      <c r="L3" s="196">
        <v>700</v>
      </c>
      <c r="M3" s="196">
        <v>800</v>
      </c>
      <c r="N3" s="196">
        <v>900</v>
      </c>
      <c r="O3" s="196">
        <v>1000</v>
      </c>
      <c r="P3" s="196">
        <v>1100</v>
      </c>
      <c r="Q3" s="196">
        <v>1200</v>
      </c>
      <c r="R3" s="196">
        <v>1300</v>
      </c>
      <c r="S3" s="196">
        <v>1400</v>
      </c>
      <c r="T3" s="63" t="s">
        <v>316</v>
      </c>
      <c r="U3" s="305" t="s">
        <v>94</v>
      </c>
      <c r="V3" s="305" t="s">
        <v>95</v>
      </c>
      <c r="W3" s="305" t="s">
        <v>96</v>
      </c>
    </row>
    <row r="4" spans="1:23" s="35" customFormat="1" ht="13.5" customHeight="1" x14ac:dyDescent="0.15">
      <c r="B4" s="242" t="s">
        <v>85</v>
      </c>
      <c r="C4" s="243"/>
      <c r="D4" s="303"/>
      <c r="E4" s="195"/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 t="s">
        <v>97</v>
      </c>
      <c r="L4" s="65" t="s">
        <v>97</v>
      </c>
      <c r="M4" s="65" t="s">
        <v>97</v>
      </c>
      <c r="N4" s="67" t="s">
        <v>97</v>
      </c>
      <c r="O4" s="67" t="s">
        <v>97</v>
      </c>
      <c r="P4" s="67" t="s">
        <v>97</v>
      </c>
      <c r="Q4" s="65" t="s">
        <v>97</v>
      </c>
      <c r="R4" s="65" t="s">
        <v>97</v>
      </c>
      <c r="S4" s="67" t="s">
        <v>97</v>
      </c>
      <c r="T4" s="64"/>
      <c r="U4" s="306"/>
      <c r="V4" s="306"/>
      <c r="W4" s="306"/>
    </row>
    <row r="5" spans="1:23" ht="24" x14ac:dyDescent="0.15">
      <c r="B5" s="244"/>
      <c r="C5" s="245"/>
      <c r="D5" s="304"/>
      <c r="E5" s="68" t="s">
        <v>317</v>
      </c>
      <c r="F5" s="197">
        <v>200</v>
      </c>
      <c r="G5" s="197">
        <v>299.89999999999998</v>
      </c>
      <c r="H5" s="197">
        <v>399.9</v>
      </c>
      <c r="I5" s="197">
        <v>499.9</v>
      </c>
      <c r="J5" s="197">
        <v>599.9</v>
      </c>
      <c r="K5" s="197">
        <v>699.9</v>
      </c>
      <c r="L5" s="197">
        <v>799.9</v>
      </c>
      <c r="M5" s="197">
        <v>899.9</v>
      </c>
      <c r="N5" s="197">
        <v>999.9</v>
      </c>
      <c r="O5" s="197">
        <v>1099.9000000000001</v>
      </c>
      <c r="P5" s="197">
        <v>1199.9000000000001</v>
      </c>
      <c r="Q5" s="197">
        <v>1299.9000000000001</v>
      </c>
      <c r="R5" s="197">
        <v>1399.9</v>
      </c>
      <c r="S5" s="197">
        <v>1499.9</v>
      </c>
      <c r="T5" s="7"/>
      <c r="U5" s="69" t="s">
        <v>137</v>
      </c>
      <c r="V5" s="69" t="s">
        <v>137</v>
      </c>
      <c r="W5" s="69" t="s">
        <v>137</v>
      </c>
    </row>
    <row r="6" spans="1:23" ht="12" customHeight="1" x14ac:dyDescent="0.15">
      <c r="B6" s="290" t="s">
        <v>0</v>
      </c>
      <c r="C6" s="254"/>
      <c r="D6" s="6">
        <v>8263</v>
      </c>
      <c r="E6" s="6">
        <v>10</v>
      </c>
      <c r="F6" s="6">
        <v>270</v>
      </c>
      <c r="G6" s="6">
        <v>1279</v>
      </c>
      <c r="H6" s="6">
        <v>1831</v>
      </c>
      <c r="I6" s="6">
        <v>1716</v>
      </c>
      <c r="J6" s="6">
        <v>1055</v>
      </c>
      <c r="K6" s="6">
        <v>721</v>
      </c>
      <c r="L6" s="6">
        <v>461</v>
      </c>
      <c r="M6" s="6">
        <v>279</v>
      </c>
      <c r="N6" s="6">
        <v>194</v>
      </c>
      <c r="O6" s="6">
        <v>119</v>
      </c>
      <c r="P6" s="6">
        <v>72</v>
      </c>
      <c r="Q6" s="6">
        <v>74</v>
      </c>
      <c r="R6" s="6">
        <v>39</v>
      </c>
      <c r="S6" s="6">
        <v>26</v>
      </c>
      <c r="T6" s="6">
        <v>117</v>
      </c>
      <c r="U6" s="46">
        <v>4371</v>
      </c>
      <c r="V6" s="8">
        <v>5132.8</v>
      </c>
      <c r="W6" s="8">
        <v>3436.5</v>
      </c>
    </row>
    <row r="7" spans="1:23" ht="12" customHeight="1" x14ac:dyDescent="0.15">
      <c r="B7" s="291" t="s">
        <v>1</v>
      </c>
      <c r="C7" s="252"/>
      <c r="D7" s="45">
        <v>6031</v>
      </c>
      <c r="E7" s="45">
        <v>4</v>
      </c>
      <c r="F7" s="45">
        <v>177</v>
      </c>
      <c r="G7" s="45">
        <v>862</v>
      </c>
      <c r="H7" s="45">
        <v>1293</v>
      </c>
      <c r="I7" s="45">
        <v>1277</v>
      </c>
      <c r="J7" s="45">
        <v>785</v>
      </c>
      <c r="K7" s="45">
        <v>537</v>
      </c>
      <c r="L7" s="45">
        <v>354</v>
      </c>
      <c r="M7" s="45">
        <v>210</v>
      </c>
      <c r="N7" s="45">
        <v>160</v>
      </c>
      <c r="O7" s="45">
        <v>96</v>
      </c>
      <c r="P7" s="45">
        <v>65</v>
      </c>
      <c r="Q7" s="45">
        <v>67</v>
      </c>
      <c r="R7" s="45">
        <v>30</v>
      </c>
      <c r="S7" s="45">
        <v>24</v>
      </c>
      <c r="T7" s="45">
        <v>90</v>
      </c>
      <c r="U7" s="46">
        <v>4503.2</v>
      </c>
      <c r="V7" s="47">
        <v>5254.7</v>
      </c>
      <c r="W7" s="47">
        <v>3305</v>
      </c>
    </row>
    <row r="8" spans="1:23" ht="12" customHeight="1" x14ac:dyDescent="0.15">
      <c r="B8" s="70"/>
      <c r="C8" s="18" t="s">
        <v>65</v>
      </c>
      <c r="D8" s="10">
        <v>3282</v>
      </c>
      <c r="E8" s="10">
        <v>3</v>
      </c>
      <c r="F8" s="10">
        <v>65</v>
      </c>
      <c r="G8" s="10">
        <v>381</v>
      </c>
      <c r="H8" s="10">
        <v>578</v>
      </c>
      <c r="I8" s="10">
        <v>699</v>
      </c>
      <c r="J8" s="10">
        <v>455</v>
      </c>
      <c r="K8" s="10">
        <v>334</v>
      </c>
      <c r="L8" s="10">
        <v>229</v>
      </c>
      <c r="M8" s="10">
        <v>152</v>
      </c>
      <c r="N8" s="10">
        <v>112</v>
      </c>
      <c r="O8" s="10">
        <v>79</v>
      </c>
      <c r="P8" s="10">
        <v>48</v>
      </c>
      <c r="Q8" s="10">
        <v>49</v>
      </c>
      <c r="R8" s="10">
        <v>21</v>
      </c>
      <c r="S8" s="10">
        <v>18</v>
      </c>
      <c r="T8" s="10">
        <v>59</v>
      </c>
      <c r="U8" s="43">
        <v>4868.8999999999996</v>
      </c>
      <c r="V8" s="11">
        <v>5709.7</v>
      </c>
      <c r="W8" s="11">
        <v>3469.8</v>
      </c>
    </row>
    <row r="9" spans="1:23" ht="12" customHeight="1" x14ac:dyDescent="0.15">
      <c r="B9" s="70"/>
      <c r="C9" s="18" t="s">
        <v>66</v>
      </c>
      <c r="D9" s="10">
        <v>1828</v>
      </c>
      <c r="E9" s="10">
        <v>0</v>
      </c>
      <c r="F9" s="10">
        <v>72</v>
      </c>
      <c r="G9" s="10">
        <v>322</v>
      </c>
      <c r="H9" s="10">
        <v>478</v>
      </c>
      <c r="I9" s="10">
        <v>382</v>
      </c>
      <c r="J9" s="10">
        <v>214</v>
      </c>
      <c r="K9" s="10">
        <v>147</v>
      </c>
      <c r="L9" s="10">
        <v>80</v>
      </c>
      <c r="M9" s="10">
        <v>40</v>
      </c>
      <c r="N9" s="10">
        <v>27</v>
      </c>
      <c r="O9" s="10">
        <v>9</v>
      </c>
      <c r="P9" s="10">
        <v>13</v>
      </c>
      <c r="Q9" s="10">
        <v>12</v>
      </c>
      <c r="R9" s="10">
        <v>7</v>
      </c>
      <c r="S9" s="10">
        <v>4</v>
      </c>
      <c r="T9" s="10">
        <v>21</v>
      </c>
      <c r="U9" s="43">
        <v>4080</v>
      </c>
      <c r="V9" s="11">
        <v>4700</v>
      </c>
      <c r="W9" s="11">
        <v>2995.4</v>
      </c>
    </row>
    <row r="10" spans="1:23" ht="12" customHeight="1" x14ac:dyDescent="0.15">
      <c r="B10" s="70"/>
      <c r="C10" s="18" t="s">
        <v>67</v>
      </c>
      <c r="D10" s="10">
        <v>921</v>
      </c>
      <c r="E10" s="10">
        <v>1</v>
      </c>
      <c r="F10" s="10">
        <v>40</v>
      </c>
      <c r="G10" s="10">
        <v>159</v>
      </c>
      <c r="H10" s="10">
        <v>237</v>
      </c>
      <c r="I10" s="10">
        <v>196</v>
      </c>
      <c r="J10" s="10">
        <v>116</v>
      </c>
      <c r="K10" s="10">
        <v>56</v>
      </c>
      <c r="L10" s="10">
        <v>45</v>
      </c>
      <c r="M10" s="10">
        <v>18</v>
      </c>
      <c r="N10" s="10">
        <v>21</v>
      </c>
      <c r="O10" s="10">
        <v>8</v>
      </c>
      <c r="P10" s="10">
        <v>4</v>
      </c>
      <c r="Q10" s="10">
        <v>6</v>
      </c>
      <c r="R10" s="10">
        <v>2</v>
      </c>
      <c r="S10" s="10">
        <v>2</v>
      </c>
      <c r="T10" s="10">
        <v>10</v>
      </c>
      <c r="U10" s="43">
        <v>4119.1000000000004</v>
      </c>
      <c r="V10" s="11">
        <v>4734.2</v>
      </c>
      <c r="W10" s="11">
        <v>3032.7</v>
      </c>
    </row>
    <row r="11" spans="1:23" ht="12" customHeight="1" x14ac:dyDescent="0.15">
      <c r="B11" s="292" t="s">
        <v>5</v>
      </c>
      <c r="C11" s="250"/>
      <c r="D11" s="7">
        <v>2232</v>
      </c>
      <c r="E11" s="7">
        <v>6</v>
      </c>
      <c r="F11" s="7">
        <v>93</v>
      </c>
      <c r="G11" s="7">
        <v>417</v>
      </c>
      <c r="H11" s="7">
        <v>538</v>
      </c>
      <c r="I11" s="7">
        <v>439</v>
      </c>
      <c r="J11" s="7">
        <v>270</v>
      </c>
      <c r="K11" s="7">
        <v>184</v>
      </c>
      <c r="L11" s="7">
        <v>107</v>
      </c>
      <c r="M11" s="7">
        <v>69</v>
      </c>
      <c r="N11" s="7">
        <v>34</v>
      </c>
      <c r="O11" s="7">
        <v>23</v>
      </c>
      <c r="P11" s="7">
        <v>7</v>
      </c>
      <c r="Q11" s="7">
        <v>7</v>
      </c>
      <c r="R11" s="7">
        <v>9</v>
      </c>
      <c r="S11" s="7">
        <v>2</v>
      </c>
      <c r="T11" s="7">
        <v>27</v>
      </c>
      <c r="U11" s="48">
        <v>4099.3999999999996</v>
      </c>
      <c r="V11" s="9">
        <v>4803.3999999999996</v>
      </c>
      <c r="W11" s="9">
        <v>3749</v>
      </c>
    </row>
    <row r="12" spans="1:23" ht="12" customHeight="1" x14ac:dyDescent="0.15">
      <c r="B12" s="291" t="s">
        <v>75</v>
      </c>
      <c r="C12" s="252"/>
      <c r="D12" s="6">
        <v>266</v>
      </c>
      <c r="E12" s="6">
        <v>1</v>
      </c>
      <c r="F12" s="6">
        <v>6</v>
      </c>
      <c r="G12" s="6">
        <v>44</v>
      </c>
      <c r="H12" s="6">
        <v>61</v>
      </c>
      <c r="I12" s="6">
        <v>58</v>
      </c>
      <c r="J12" s="6">
        <v>38</v>
      </c>
      <c r="K12" s="6">
        <v>18</v>
      </c>
      <c r="L12" s="6">
        <v>16</v>
      </c>
      <c r="M12" s="6">
        <v>7</v>
      </c>
      <c r="N12" s="6">
        <v>5</v>
      </c>
      <c r="O12" s="6">
        <v>6</v>
      </c>
      <c r="P12" s="6">
        <v>1</v>
      </c>
      <c r="Q12" s="6">
        <v>1</v>
      </c>
      <c r="R12" s="6">
        <v>2</v>
      </c>
      <c r="S12" s="6">
        <v>0</v>
      </c>
      <c r="T12" s="6">
        <v>2</v>
      </c>
      <c r="U12" s="43">
        <v>4241.5</v>
      </c>
      <c r="V12" s="8">
        <v>4874.6000000000004</v>
      </c>
      <c r="W12" s="8">
        <v>2700.5</v>
      </c>
    </row>
    <row r="13" spans="1:23" ht="12" customHeight="1" x14ac:dyDescent="0.15">
      <c r="B13" s="291" t="s">
        <v>76</v>
      </c>
      <c r="C13" s="252"/>
      <c r="D13" s="6">
        <v>314</v>
      </c>
      <c r="E13" s="6">
        <v>1</v>
      </c>
      <c r="F13" s="6">
        <v>22</v>
      </c>
      <c r="G13" s="6">
        <v>45</v>
      </c>
      <c r="H13" s="6">
        <v>72</v>
      </c>
      <c r="I13" s="6">
        <v>58</v>
      </c>
      <c r="J13" s="6">
        <v>37</v>
      </c>
      <c r="K13" s="6">
        <v>31</v>
      </c>
      <c r="L13" s="6">
        <v>17</v>
      </c>
      <c r="M13" s="6">
        <v>17</v>
      </c>
      <c r="N13" s="6">
        <v>4</v>
      </c>
      <c r="O13" s="6">
        <v>5</v>
      </c>
      <c r="P13" s="6">
        <v>0</v>
      </c>
      <c r="Q13" s="6">
        <v>1</v>
      </c>
      <c r="R13" s="6">
        <v>1</v>
      </c>
      <c r="S13" s="6">
        <v>0</v>
      </c>
      <c r="T13" s="6">
        <v>3</v>
      </c>
      <c r="U13" s="43">
        <v>4168.3999999999996</v>
      </c>
      <c r="V13" s="8">
        <v>4869.3999999999996</v>
      </c>
      <c r="W13" s="8">
        <v>3256.3</v>
      </c>
    </row>
    <row r="14" spans="1:23" ht="12" customHeight="1" x14ac:dyDescent="0.15">
      <c r="B14" s="291" t="s">
        <v>77</v>
      </c>
      <c r="C14" s="252"/>
      <c r="D14" s="6">
        <v>467</v>
      </c>
      <c r="E14" s="6">
        <v>0</v>
      </c>
      <c r="F14" s="6">
        <v>18</v>
      </c>
      <c r="G14" s="6">
        <v>110</v>
      </c>
      <c r="H14" s="6">
        <v>110</v>
      </c>
      <c r="I14" s="6">
        <v>85</v>
      </c>
      <c r="J14" s="6">
        <v>47</v>
      </c>
      <c r="K14" s="6">
        <v>46</v>
      </c>
      <c r="L14" s="6">
        <v>15</v>
      </c>
      <c r="M14" s="6">
        <v>12</v>
      </c>
      <c r="N14" s="6">
        <v>2</v>
      </c>
      <c r="O14" s="6">
        <v>3</v>
      </c>
      <c r="P14" s="6">
        <v>1</v>
      </c>
      <c r="Q14" s="6">
        <v>2</v>
      </c>
      <c r="R14" s="6">
        <v>3</v>
      </c>
      <c r="S14" s="6">
        <v>1</v>
      </c>
      <c r="T14" s="6">
        <v>12</v>
      </c>
      <c r="U14" s="43">
        <v>3941.3</v>
      </c>
      <c r="V14" s="8">
        <v>5054.8</v>
      </c>
      <c r="W14" s="8">
        <v>5764.9</v>
      </c>
    </row>
    <row r="15" spans="1:23" ht="12" customHeight="1" x14ac:dyDescent="0.15">
      <c r="B15" s="291" t="s">
        <v>78</v>
      </c>
      <c r="C15" s="252"/>
      <c r="D15" s="6">
        <v>3854</v>
      </c>
      <c r="E15" s="6">
        <v>7</v>
      </c>
      <c r="F15" s="6">
        <v>89</v>
      </c>
      <c r="G15" s="6">
        <v>518</v>
      </c>
      <c r="H15" s="6">
        <v>734</v>
      </c>
      <c r="I15" s="6">
        <v>814</v>
      </c>
      <c r="J15" s="6">
        <v>505</v>
      </c>
      <c r="K15" s="6">
        <v>357</v>
      </c>
      <c r="L15" s="6">
        <v>251</v>
      </c>
      <c r="M15" s="6">
        <v>163</v>
      </c>
      <c r="N15" s="6">
        <v>125</v>
      </c>
      <c r="O15" s="6">
        <v>83</v>
      </c>
      <c r="P15" s="6">
        <v>48</v>
      </c>
      <c r="Q15" s="6">
        <v>52</v>
      </c>
      <c r="R15" s="6">
        <v>22</v>
      </c>
      <c r="S15" s="6">
        <v>19</v>
      </c>
      <c r="T15" s="6">
        <v>67</v>
      </c>
      <c r="U15" s="43">
        <v>4697.8999999999996</v>
      </c>
      <c r="V15" s="8">
        <v>5527.3</v>
      </c>
      <c r="W15" s="8">
        <v>3486.2</v>
      </c>
    </row>
    <row r="16" spans="1:23" ht="12" customHeight="1" x14ac:dyDescent="0.15">
      <c r="B16" s="291" t="s">
        <v>79</v>
      </c>
      <c r="C16" s="252"/>
      <c r="D16" s="6">
        <v>707</v>
      </c>
      <c r="E16" s="6">
        <v>1</v>
      </c>
      <c r="F16" s="6">
        <v>34</v>
      </c>
      <c r="G16" s="6">
        <v>113</v>
      </c>
      <c r="H16" s="6">
        <v>179</v>
      </c>
      <c r="I16" s="6">
        <v>149</v>
      </c>
      <c r="J16" s="6">
        <v>97</v>
      </c>
      <c r="K16" s="6">
        <v>49</v>
      </c>
      <c r="L16" s="6">
        <v>32</v>
      </c>
      <c r="M16" s="6">
        <v>14</v>
      </c>
      <c r="N16" s="6">
        <v>17</v>
      </c>
      <c r="O16" s="6">
        <v>6</v>
      </c>
      <c r="P16" s="6">
        <v>4</v>
      </c>
      <c r="Q16" s="6">
        <v>4</v>
      </c>
      <c r="R16" s="6">
        <v>1</v>
      </c>
      <c r="S16" s="6">
        <v>1</v>
      </c>
      <c r="T16" s="6">
        <v>6</v>
      </c>
      <c r="U16" s="43">
        <v>4194.8999999999996</v>
      </c>
      <c r="V16" s="8">
        <v>4690.5</v>
      </c>
      <c r="W16" s="8">
        <v>2587.1999999999998</v>
      </c>
    </row>
    <row r="17" spans="2:23" ht="12" customHeight="1" x14ac:dyDescent="0.15">
      <c r="B17" s="291" t="s">
        <v>80</v>
      </c>
      <c r="C17" s="252"/>
      <c r="D17" s="6">
        <v>52</v>
      </c>
      <c r="E17" s="6">
        <v>0</v>
      </c>
      <c r="F17" s="6">
        <v>1</v>
      </c>
      <c r="G17" s="6">
        <v>8</v>
      </c>
      <c r="H17" s="6">
        <v>14</v>
      </c>
      <c r="I17" s="6">
        <v>9</v>
      </c>
      <c r="J17" s="6">
        <v>7</v>
      </c>
      <c r="K17" s="6">
        <v>3</v>
      </c>
      <c r="L17" s="6">
        <v>5</v>
      </c>
      <c r="M17" s="6">
        <v>1</v>
      </c>
      <c r="N17" s="6">
        <v>1</v>
      </c>
      <c r="O17" s="6">
        <v>1</v>
      </c>
      <c r="P17" s="6">
        <v>1</v>
      </c>
      <c r="Q17" s="6">
        <v>0</v>
      </c>
      <c r="R17" s="6">
        <v>0</v>
      </c>
      <c r="S17" s="6">
        <v>0</v>
      </c>
      <c r="T17" s="6">
        <v>1</v>
      </c>
      <c r="U17" s="43">
        <v>4138.5</v>
      </c>
      <c r="V17" s="8">
        <v>5073.2</v>
      </c>
      <c r="W17" s="8">
        <v>3042.4</v>
      </c>
    </row>
    <row r="18" spans="2:23" ht="12" customHeight="1" x14ac:dyDescent="0.15">
      <c r="B18" s="291" t="s">
        <v>81</v>
      </c>
      <c r="C18" s="252"/>
      <c r="D18" s="6">
        <v>1828</v>
      </c>
      <c r="E18" s="6">
        <v>0</v>
      </c>
      <c r="F18" s="6">
        <v>72</v>
      </c>
      <c r="G18" s="6">
        <v>322</v>
      </c>
      <c r="H18" s="6">
        <v>478</v>
      </c>
      <c r="I18" s="6">
        <v>382</v>
      </c>
      <c r="J18" s="6">
        <v>214</v>
      </c>
      <c r="K18" s="6">
        <v>147</v>
      </c>
      <c r="L18" s="6">
        <v>80</v>
      </c>
      <c r="M18" s="6">
        <v>40</v>
      </c>
      <c r="N18" s="6">
        <v>27</v>
      </c>
      <c r="O18" s="6">
        <v>9</v>
      </c>
      <c r="P18" s="6">
        <v>13</v>
      </c>
      <c r="Q18" s="6">
        <v>12</v>
      </c>
      <c r="R18" s="6">
        <v>7</v>
      </c>
      <c r="S18" s="6">
        <v>4</v>
      </c>
      <c r="T18" s="6">
        <v>21</v>
      </c>
      <c r="U18" s="43">
        <v>4080</v>
      </c>
      <c r="V18" s="8">
        <v>4700</v>
      </c>
      <c r="W18" s="8">
        <v>2995.4</v>
      </c>
    </row>
    <row r="19" spans="2:23" ht="12" customHeight="1" x14ac:dyDescent="0.15">
      <c r="B19" s="291" t="s">
        <v>100</v>
      </c>
      <c r="C19" s="252"/>
      <c r="D19" s="6">
        <v>186</v>
      </c>
      <c r="E19" s="6">
        <v>0</v>
      </c>
      <c r="F19" s="6">
        <v>7</v>
      </c>
      <c r="G19" s="6">
        <v>22</v>
      </c>
      <c r="H19" s="6">
        <v>39</v>
      </c>
      <c r="I19" s="6">
        <v>45</v>
      </c>
      <c r="J19" s="6">
        <v>29</v>
      </c>
      <c r="K19" s="6">
        <v>24</v>
      </c>
      <c r="L19" s="6">
        <v>8</v>
      </c>
      <c r="M19" s="6">
        <v>6</v>
      </c>
      <c r="N19" s="6">
        <v>3</v>
      </c>
      <c r="O19" s="6">
        <v>2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43">
        <v>4474.3999999999996</v>
      </c>
      <c r="V19" s="8">
        <v>4827.2</v>
      </c>
      <c r="W19" s="8">
        <v>2326</v>
      </c>
    </row>
    <row r="20" spans="2:23" ht="12" customHeight="1" x14ac:dyDescent="0.15">
      <c r="B20" s="291" t="s">
        <v>101</v>
      </c>
      <c r="C20" s="252"/>
      <c r="D20" s="6">
        <v>36</v>
      </c>
      <c r="E20" s="6">
        <v>0</v>
      </c>
      <c r="F20" s="6">
        <v>0</v>
      </c>
      <c r="G20" s="6">
        <v>8</v>
      </c>
      <c r="H20" s="6">
        <v>11</v>
      </c>
      <c r="I20" s="6">
        <v>5</v>
      </c>
      <c r="J20" s="6">
        <v>6</v>
      </c>
      <c r="K20" s="6">
        <v>1</v>
      </c>
      <c r="L20" s="6">
        <v>1</v>
      </c>
      <c r="M20" s="6">
        <v>1</v>
      </c>
      <c r="N20" s="6">
        <v>2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43">
        <v>3951.8</v>
      </c>
      <c r="V20" s="8">
        <v>4659.1000000000004</v>
      </c>
      <c r="W20" s="8">
        <v>2203.9</v>
      </c>
    </row>
    <row r="21" spans="2:23" ht="12" customHeight="1" x14ac:dyDescent="0.15">
      <c r="B21" s="291" t="s">
        <v>88</v>
      </c>
      <c r="C21" s="252"/>
      <c r="D21" s="6">
        <v>306</v>
      </c>
      <c r="E21" s="6">
        <v>0</v>
      </c>
      <c r="F21" s="6">
        <v>9</v>
      </c>
      <c r="G21" s="6">
        <v>48</v>
      </c>
      <c r="H21" s="6">
        <v>69</v>
      </c>
      <c r="I21" s="6">
        <v>65</v>
      </c>
      <c r="J21" s="6">
        <v>47</v>
      </c>
      <c r="K21" s="6">
        <v>28</v>
      </c>
      <c r="L21" s="6">
        <v>20</v>
      </c>
      <c r="M21" s="6">
        <v>9</v>
      </c>
      <c r="N21" s="6">
        <v>3</v>
      </c>
      <c r="O21" s="6">
        <v>1</v>
      </c>
      <c r="P21" s="6">
        <v>2</v>
      </c>
      <c r="Q21" s="6">
        <v>0</v>
      </c>
      <c r="R21" s="6">
        <v>2</v>
      </c>
      <c r="S21" s="6">
        <v>1</v>
      </c>
      <c r="T21" s="6">
        <v>2</v>
      </c>
      <c r="U21" s="43">
        <v>4331.2</v>
      </c>
      <c r="V21" s="8">
        <v>4917.5</v>
      </c>
      <c r="W21" s="8">
        <v>3736.3</v>
      </c>
    </row>
    <row r="22" spans="2:23" ht="12" customHeight="1" x14ac:dyDescent="0.15">
      <c r="B22" s="292" t="s">
        <v>102</v>
      </c>
      <c r="C22" s="250"/>
      <c r="D22" s="7">
        <v>247</v>
      </c>
      <c r="E22" s="7">
        <v>0</v>
      </c>
      <c r="F22" s="7">
        <v>12</v>
      </c>
      <c r="G22" s="7">
        <v>41</v>
      </c>
      <c r="H22" s="7">
        <v>64</v>
      </c>
      <c r="I22" s="7">
        <v>46</v>
      </c>
      <c r="J22" s="7">
        <v>28</v>
      </c>
      <c r="K22" s="7">
        <v>17</v>
      </c>
      <c r="L22" s="7">
        <v>16</v>
      </c>
      <c r="M22" s="7">
        <v>9</v>
      </c>
      <c r="N22" s="7">
        <v>5</v>
      </c>
      <c r="O22" s="7">
        <v>3</v>
      </c>
      <c r="P22" s="7">
        <v>2</v>
      </c>
      <c r="Q22" s="7">
        <v>1</v>
      </c>
      <c r="R22" s="7">
        <v>1</v>
      </c>
      <c r="S22" s="7">
        <v>0</v>
      </c>
      <c r="T22" s="7">
        <v>2</v>
      </c>
      <c r="U22" s="48">
        <v>4097.3</v>
      </c>
      <c r="V22" s="9">
        <v>4785.3999999999996</v>
      </c>
      <c r="W22" s="9">
        <v>2616.6</v>
      </c>
    </row>
    <row r="23" spans="2:23" ht="12" customHeight="1" x14ac:dyDescent="0.15">
      <c r="B23" s="291" t="s">
        <v>6</v>
      </c>
      <c r="C23" s="252"/>
      <c r="D23" s="6">
        <v>266</v>
      </c>
      <c r="E23" s="6">
        <v>1</v>
      </c>
      <c r="F23" s="6">
        <v>6</v>
      </c>
      <c r="G23" s="6">
        <v>44</v>
      </c>
      <c r="H23" s="6">
        <v>61</v>
      </c>
      <c r="I23" s="6">
        <v>58</v>
      </c>
      <c r="J23" s="6">
        <v>38</v>
      </c>
      <c r="K23" s="6">
        <v>18</v>
      </c>
      <c r="L23" s="6">
        <v>16</v>
      </c>
      <c r="M23" s="6">
        <v>7</v>
      </c>
      <c r="N23" s="6">
        <v>5</v>
      </c>
      <c r="O23" s="6">
        <v>6</v>
      </c>
      <c r="P23" s="6">
        <v>1</v>
      </c>
      <c r="Q23" s="6">
        <v>1</v>
      </c>
      <c r="R23" s="6">
        <v>2</v>
      </c>
      <c r="S23" s="6">
        <v>0</v>
      </c>
      <c r="T23" s="6">
        <v>2</v>
      </c>
      <c r="U23" s="43">
        <v>4241.5</v>
      </c>
      <c r="V23" s="8">
        <v>4874.6000000000004</v>
      </c>
      <c r="W23" s="8">
        <v>2700.5</v>
      </c>
    </row>
    <row r="24" spans="2:23" ht="12" customHeight="1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0</v>
      </c>
      <c r="H24" s="6">
        <v>5</v>
      </c>
      <c r="I24" s="6">
        <v>2</v>
      </c>
      <c r="J24" s="6">
        <v>3</v>
      </c>
      <c r="K24" s="6">
        <v>0</v>
      </c>
      <c r="L24" s="6">
        <v>1</v>
      </c>
      <c r="M24" s="6">
        <v>2</v>
      </c>
      <c r="N24" s="6">
        <v>1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1</v>
      </c>
      <c r="U24" s="43">
        <v>5696.4</v>
      </c>
      <c r="V24" s="8">
        <v>6967</v>
      </c>
      <c r="W24" s="8">
        <v>4352</v>
      </c>
    </row>
    <row r="25" spans="2:23" ht="12" customHeight="1" x14ac:dyDescent="0.15">
      <c r="B25" s="291" t="s">
        <v>8</v>
      </c>
      <c r="C25" s="252"/>
      <c r="D25" s="6">
        <v>35</v>
      </c>
      <c r="E25" s="6">
        <v>0</v>
      </c>
      <c r="F25" s="6">
        <v>2</v>
      </c>
      <c r="G25" s="6">
        <v>7</v>
      </c>
      <c r="H25" s="6">
        <v>9</v>
      </c>
      <c r="I25" s="6">
        <v>6</v>
      </c>
      <c r="J25" s="6">
        <v>4</v>
      </c>
      <c r="K25" s="6">
        <v>4</v>
      </c>
      <c r="L25" s="6">
        <v>1</v>
      </c>
      <c r="M25" s="6">
        <v>1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3">
        <v>3942.3</v>
      </c>
      <c r="V25" s="8">
        <v>4315.7</v>
      </c>
      <c r="W25" s="8">
        <v>1837.8</v>
      </c>
    </row>
    <row r="26" spans="2:23" ht="12" customHeight="1" x14ac:dyDescent="0.15">
      <c r="B26" s="291" t="s">
        <v>9</v>
      </c>
      <c r="C26" s="252"/>
      <c r="D26" s="6">
        <v>129</v>
      </c>
      <c r="E26" s="6">
        <v>0</v>
      </c>
      <c r="F26" s="6">
        <v>8</v>
      </c>
      <c r="G26" s="6">
        <v>17</v>
      </c>
      <c r="H26" s="6">
        <v>28</v>
      </c>
      <c r="I26" s="6">
        <v>24</v>
      </c>
      <c r="J26" s="6">
        <v>17</v>
      </c>
      <c r="K26" s="6">
        <v>10</v>
      </c>
      <c r="L26" s="6">
        <v>8</v>
      </c>
      <c r="M26" s="6">
        <v>9</v>
      </c>
      <c r="N26" s="6">
        <v>2</v>
      </c>
      <c r="O26" s="6">
        <v>4</v>
      </c>
      <c r="P26" s="6">
        <v>0</v>
      </c>
      <c r="Q26" s="6">
        <v>1</v>
      </c>
      <c r="R26" s="6">
        <v>0</v>
      </c>
      <c r="S26" s="6">
        <v>0</v>
      </c>
      <c r="T26" s="6">
        <v>1</v>
      </c>
      <c r="U26" s="43">
        <v>4403.3999999999996</v>
      </c>
      <c r="V26" s="8">
        <v>5006.8</v>
      </c>
      <c r="W26" s="8">
        <v>2548.9</v>
      </c>
    </row>
    <row r="27" spans="2:23" ht="12" customHeight="1" x14ac:dyDescent="0.15">
      <c r="B27" s="291" t="s">
        <v>10</v>
      </c>
      <c r="C27" s="252"/>
      <c r="D27" s="6">
        <v>71</v>
      </c>
      <c r="E27" s="6">
        <v>1</v>
      </c>
      <c r="F27" s="6">
        <v>7</v>
      </c>
      <c r="G27" s="6">
        <v>11</v>
      </c>
      <c r="H27" s="6">
        <v>21</v>
      </c>
      <c r="I27" s="6">
        <v>9</v>
      </c>
      <c r="J27" s="6">
        <v>7</v>
      </c>
      <c r="K27" s="6">
        <v>8</v>
      </c>
      <c r="L27" s="6">
        <v>5</v>
      </c>
      <c r="M27" s="6">
        <v>1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49">
        <v>3871.2</v>
      </c>
      <c r="V27" s="57">
        <v>4235.2</v>
      </c>
      <c r="W27" s="57">
        <v>1944.9</v>
      </c>
    </row>
    <row r="28" spans="2:23" ht="12" customHeight="1" x14ac:dyDescent="0.15">
      <c r="B28" s="291" t="s">
        <v>11</v>
      </c>
      <c r="C28" s="252"/>
      <c r="D28" s="6">
        <v>23</v>
      </c>
      <c r="E28" s="6">
        <v>0</v>
      </c>
      <c r="F28" s="6">
        <v>0</v>
      </c>
      <c r="G28" s="6">
        <v>5</v>
      </c>
      <c r="H28" s="6">
        <v>4</v>
      </c>
      <c r="I28" s="6">
        <v>5</v>
      </c>
      <c r="J28" s="6">
        <v>3</v>
      </c>
      <c r="K28" s="6">
        <v>3</v>
      </c>
      <c r="L28" s="6">
        <v>2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3">
        <v>4389.8999999999996</v>
      </c>
      <c r="V28" s="8">
        <v>4647.2</v>
      </c>
      <c r="W28" s="57">
        <v>1825.4</v>
      </c>
    </row>
    <row r="29" spans="2:23" ht="12" customHeight="1" x14ac:dyDescent="0.15">
      <c r="B29" s="291" t="s">
        <v>12</v>
      </c>
      <c r="C29" s="252"/>
      <c r="D29" s="6">
        <v>40</v>
      </c>
      <c r="E29" s="6">
        <v>0</v>
      </c>
      <c r="F29" s="6">
        <v>5</v>
      </c>
      <c r="G29" s="6">
        <v>5</v>
      </c>
      <c r="H29" s="6">
        <v>5</v>
      </c>
      <c r="I29" s="6">
        <v>12</v>
      </c>
      <c r="J29" s="6">
        <v>3</v>
      </c>
      <c r="K29" s="6">
        <v>6</v>
      </c>
      <c r="L29" s="6">
        <v>0</v>
      </c>
      <c r="M29" s="6">
        <v>3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1</v>
      </c>
      <c r="U29" s="43">
        <v>4353.5</v>
      </c>
      <c r="V29" s="8">
        <v>5325.1</v>
      </c>
      <c r="W29" s="8">
        <v>6331.2</v>
      </c>
    </row>
    <row r="30" spans="2:23" ht="12" customHeight="1" x14ac:dyDescent="0.15">
      <c r="B30" s="291" t="s">
        <v>13</v>
      </c>
      <c r="C30" s="252"/>
      <c r="D30" s="6">
        <v>261</v>
      </c>
      <c r="E30" s="6">
        <v>4</v>
      </c>
      <c r="F30" s="6">
        <v>11</v>
      </c>
      <c r="G30" s="6">
        <v>78</v>
      </c>
      <c r="H30" s="6">
        <v>79</v>
      </c>
      <c r="I30" s="6">
        <v>44</v>
      </c>
      <c r="J30" s="6">
        <v>17</v>
      </c>
      <c r="K30" s="6">
        <v>9</v>
      </c>
      <c r="L30" s="6">
        <v>5</v>
      </c>
      <c r="M30" s="6">
        <v>3</v>
      </c>
      <c r="N30" s="6">
        <v>7</v>
      </c>
      <c r="O30" s="6">
        <v>1</v>
      </c>
      <c r="P30" s="6">
        <v>0</v>
      </c>
      <c r="Q30" s="6">
        <v>1</v>
      </c>
      <c r="R30" s="6">
        <v>0</v>
      </c>
      <c r="S30" s="6">
        <v>0</v>
      </c>
      <c r="T30" s="6">
        <v>2</v>
      </c>
      <c r="U30" s="43">
        <v>3369.4</v>
      </c>
      <c r="V30" s="8">
        <v>3943.1</v>
      </c>
      <c r="W30" s="8">
        <v>2209.9</v>
      </c>
    </row>
    <row r="31" spans="2:23" ht="12" customHeight="1" x14ac:dyDescent="0.15">
      <c r="B31" s="291" t="s">
        <v>14</v>
      </c>
      <c r="C31" s="252"/>
      <c r="D31" s="6">
        <v>197</v>
      </c>
      <c r="E31" s="6">
        <v>0</v>
      </c>
      <c r="F31" s="6">
        <v>10</v>
      </c>
      <c r="G31" s="6">
        <v>38</v>
      </c>
      <c r="H31" s="6">
        <v>44</v>
      </c>
      <c r="I31" s="6">
        <v>38</v>
      </c>
      <c r="J31" s="6">
        <v>23</v>
      </c>
      <c r="K31" s="6">
        <v>19</v>
      </c>
      <c r="L31" s="6">
        <v>8</v>
      </c>
      <c r="M31" s="6">
        <v>5</v>
      </c>
      <c r="N31" s="6">
        <v>2</v>
      </c>
      <c r="O31" s="6">
        <v>2</v>
      </c>
      <c r="P31" s="6">
        <v>0</v>
      </c>
      <c r="Q31" s="6">
        <v>0</v>
      </c>
      <c r="R31" s="6">
        <v>1</v>
      </c>
      <c r="S31" s="6">
        <v>1</v>
      </c>
      <c r="T31" s="6">
        <v>6</v>
      </c>
      <c r="U31" s="43">
        <v>4118</v>
      </c>
      <c r="V31" s="8">
        <v>5113.8</v>
      </c>
      <c r="W31" s="8">
        <v>4956.1000000000004</v>
      </c>
    </row>
    <row r="32" spans="2:23" ht="12" customHeight="1" x14ac:dyDescent="0.15">
      <c r="B32" s="291" t="s">
        <v>15</v>
      </c>
      <c r="C32" s="252"/>
      <c r="D32" s="6">
        <v>153</v>
      </c>
      <c r="E32" s="6">
        <v>0</v>
      </c>
      <c r="F32" s="6">
        <v>5</v>
      </c>
      <c r="G32" s="6">
        <v>48</v>
      </c>
      <c r="H32" s="6">
        <v>41</v>
      </c>
      <c r="I32" s="6">
        <v>26</v>
      </c>
      <c r="J32" s="6">
        <v>14</v>
      </c>
      <c r="K32" s="6">
        <v>12</v>
      </c>
      <c r="L32" s="6">
        <v>3</v>
      </c>
      <c r="M32" s="6">
        <v>2</v>
      </c>
      <c r="N32" s="6">
        <v>0</v>
      </c>
      <c r="O32" s="6">
        <v>1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43">
        <v>3421.7</v>
      </c>
      <c r="V32" s="8">
        <v>3894.5</v>
      </c>
      <c r="W32" s="8">
        <v>1676.7</v>
      </c>
    </row>
    <row r="33" spans="2:23" ht="12" customHeight="1" x14ac:dyDescent="0.15">
      <c r="B33" s="291" t="s">
        <v>16</v>
      </c>
      <c r="C33" s="252"/>
      <c r="D33" s="6">
        <v>747</v>
      </c>
      <c r="E33" s="6">
        <v>1</v>
      </c>
      <c r="F33" s="6">
        <v>30</v>
      </c>
      <c r="G33" s="6">
        <v>139</v>
      </c>
      <c r="H33" s="6">
        <v>172</v>
      </c>
      <c r="I33" s="6">
        <v>176</v>
      </c>
      <c r="J33" s="6">
        <v>96</v>
      </c>
      <c r="K33" s="6">
        <v>53</v>
      </c>
      <c r="L33" s="6">
        <v>29</v>
      </c>
      <c r="M33" s="6">
        <v>15</v>
      </c>
      <c r="N33" s="6">
        <v>10</v>
      </c>
      <c r="O33" s="6">
        <v>10</v>
      </c>
      <c r="P33" s="6">
        <v>6</v>
      </c>
      <c r="Q33" s="6">
        <v>4</v>
      </c>
      <c r="R33" s="6">
        <v>2</v>
      </c>
      <c r="S33" s="6">
        <v>2</v>
      </c>
      <c r="T33" s="6">
        <v>2</v>
      </c>
      <c r="U33" s="43">
        <v>4230.8999999999996</v>
      </c>
      <c r="V33" s="8">
        <v>4583.8999999999996</v>
      </c>
      <c r="W33" s="8">
        <v>2252.6</v>
      </c>
    </row>
    <row r="34" spans="2:23" ht="12" customHeight="1" x14ac:dyDescent="0.15">
      <c r="B34" s="291" t="s">
        <v>17</v>
      </c>
      <c r="C34" s="252"/>
      <c r="D34" s="6">
        <v>482</v>
      </c>
      <c r="E34" s="6">
        <v>0</v>
      </c>
      <c r="F34" s="6">
        <v>13</v>
      </c>
      <c r="G34" s="6">
        <v>79</v>
      </c>
      <c r="H34" s="6">
        <v>117</v>
      </c>
      <c r="I34" s="6">
        <v>103</v>
      </c>
      <c r="J34" s="6">
        <v>58</v>
      </c>
      <c r="K34" s="6">
        <v>28</v>
      </c>
      <c r="L34" s="6">
        <v>29</v>
      </c>
      <c r="M34" s="6">
        <v>18</v>
      </c>
      <c r="N34" s="6">
        <v>10</v>
      </c>
      <c r="O34" s="6">
        <v>8</v>
      </c>
      <c r="P34" s="6">
        <v>3</v>
      </c>
      <c r="Q34" s="6">
        <v>2</v>
      </c>
      <c r="R34" s="6">
        <v>2</v>
      </c>
      <c r="S34" s="6">
        <v>3</v>
      </c>
      <c r="T34" s="6">
        <v>9</v>
      </c>
      <c r="U34" s="43">
        <v>4208.1000000000004</v>
      </c>
      <c r="V34" s="8">
        <v>5101.8</v>
      </c>
      <c r="W34" s="8">
        <v>3567.8</v>
      </c>
    </row>
    <row r="35" spans="2:23" ht="12" customHeight="1" x14ac:dyDescent="0.15">
      <c r="B35" s="291" t="s">
        <v>18</v>
      </c>
      <c r="C35" s="252"/>
      <c r="D35" s="6">
        <v>1069</v>
      </c>
      <c r="E35" s="6">
        <v>0</v>
      </c>
      <c r="F35" s="6">
        <v>8</v>
      </c>
      <c r="G35" s="6">
        <v>66</v>
      </c>
      <c r="H35" s="6">
        <v>117</v>
      </c>
      <c r="I35" s="6">
        <v>195</v>
      </c>
      <c r="J35" s="6">
        <v>165</v>
      </c>
      <c r="K35" s="6">
        <v>141</v>
      </c>
      <c r="L35" s="6">
        <v>98</v>
      </c>
      <c r="M35" s="6">
        <v>76</v>
      </c>
      <c r="N35" s="6">
        <v>55</v>
      </c>
      <c r="O35" s="6">
        <v>40</v>
      </c>
      <c r="P35" s="6">
        <v>24</v>
      </c>
      <c r="Q35" s="6">
        <v>28</v>
      </c>
      <c r="R35" s="6">
        <v>10</v>
      </c>
      <c r="S35" s="6">
        <v>9</v>
      </c>
      <c r="T35" s="6">
        <v>37</v>
      </c>
      <c r="U35" s="43">
        <v>5905.1</v>
      </c>
      <c r="V35" s="8">
        <v>6801.7</v>
      </c>
      <c r="W35" s="8">
        <v>4078.4</v>
      </c>
    </row>
    <row r="36" spans="2:23" ht="12" customHeight="1" x14ac:dyDescent="0.15">
      <c r="B36" s="291" t="s">
        <v>19</v>
      </c>
      <c r="C36" s="252"/>
      <c r="D36" s="6">
        <v>984</v>
      </c>
      <c r="E36" s="6">
        <v>2</v>
      </c>
      <c r="F36" s="6">
        <v>14</v>
      </c>
      <c r="G36" s="6">
        <v>97</v>
      </c>
      <c r="H36" s="6">
        <v>172</v>
      </c>
      <c r="I36" s="6">
        <v>225</v>
      </c>
      <c r="J36" s="6">
        <v>136</v>
      </c>
      <c r="K36" s="6">
        <v>112</v>
      </c>
      <c r="L36" s="6">
        <v>73</v>
      </c>
      <c r="M36" s="6">
        <v>43</v>
      </c>
      <c r="N36" s="6">
        <v>37</v>
      </c>
      <c r="O36" s="6">
        <v>21</v>
      </c>
      <c r="P36" s="6">
        <v>15</v>
      </c>
      <c r="Q36" s="6">
        <v>15</v>
      </c>
      <c r="R36" s="6">
        <v>7</v>
      </c>
      <c r="S36" s="6">
        <v>4</v>
      </c>
      <c r="T36" s="6">
        <v>11</v>
      </c>
      <c r="U36" s="43">
        <v>4903.5</v>
      </c>
      <c r="V36" s="8">
        <v>5675.9</v>
      </c>
      <c r="W36" s="8">
        <v>3091.9</v>
      </c>
    </row>
    <row r="37" spans="2:23" ht="12" customHeight="1" x14ac:dyDescent="0.15">
      <c r="B37" s="291" t="s">
        <v>20</v>
      </c>
      <c r="C37" s="252"/>
      <c r="D37" s="6">
        <v>50</v>
      </c>
      <c r="E37" s="6">
        <v>0</v>
      </c>
      <c r="F37" s="6">
        <v>3</v>
      </c>
      <c r="G37" s="6">
        <v>10</v>
      </c>
      <c r="H37" s="6">
        <v>9</v>
      </c>
      <c r="I37" s="6">
        <v>9</v>
      </c>
      <c r="J37" s="6">
        <v>5</v>
      </c>
      <c r="K37" s="6">
        <v>8</v>
      </c>
      <c r="L37" s="6">
        <v>2</v>
      </c>
      <c r="M37" s="6">
        <v>2</v>
      </c>
      <c r="N37" s="6">
        <v>0</v>
      </c>
      <c r="O37" s="6">
        <v>0</v>
      </c>
      <c r="P37" s="6">
        <v>0</v>
      </c>
      <c r="Q37" s="6">
        <v>1</v>
      </c>
      <c r="R37" s="6">
        <v>1</v>
      </c>
      <c r="S37" s="6">
        <v>0</v>
      </c>
      <c r="T37" s="6">
        <v>0</v>
      </c>
      <c r="U37" s="43">
        <v>4205.5</v>
      </c>
      <c r="V37" s="8">
        <v>4774.1000000000004</v>
      </c>
      <c r="W37" s="57">
        <v>2421.9</v>
      </c>
    </row>
    <row r="38" spans="2:23" ht="12" customHeight="1" x14ac:dyDescent="0.15">
      <c r="B38" s="291" t="s">
        <v>21</v>
      </c>
      <c r="C38" s="252"/>
      <c r="D38" s="6">
        <v>23</v>
      </c>
      <c r="E38" s="6">
        <v>0</v>
      </c>
      <c r="F38" s="6">
        <v>0</v>
      </c>
      <c r="G38" s="6">
        <v>4</v>
      </c>
      <c r="H38" s="6">
        <v>5</v>
      </c>
      <c r="I38" s="6">
        <v>4</v>
      </c>
      <c r="J38" s="6">
        <v>6</v>
      </c>
      <c r="K38" s="6">
        <v>1</v>
      </c>
      <c r="L38" s="6">
        <v>2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43">
        <v>4361.2</v>
      </c>
      <c r="V38" s="8">
        <v>5150.8</v>
      </c>
      <c r="W38" s="8">
        <v>3535</v>
      </c>
    </row>
    <row r="39" spans="2:23" ht="12" customHeight="1" x14ac:dyDescent="0.15">
      <c r="B39" s="291" t="s">
        <v>22</v>
      </c>
      <c r="C39" s="252"/>
      <c r="D39" s="6">
        <v>19</v>
      </c>
      <c r="E39" s="6">
        <v>0</v>
      </c>
      <c r="F39" s="6">
        <v>1</v>
      </c>
      <c r="G39" s="6">
        <v>1</v>
      </c>
      <c r="H39" s="6">
        <v>6</v>
      </c>
      <c r="I39" s="6">
        <v>2</v>
      </c>
      <c r="J39" s="6">
        <v>1</v>
      </c>
      <c r="K39" s="6">
        <v>2</v>
      </c>
      <c r="L39" s="6">
        <v>3</v>
      </c>
      <c r="M39" s="6">
        <v>1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43">
        <v>4210.2</v>
      </c>
      <c r="V39" s="8">
        <v>5487.3</v>
      </c>
      <c r="W39" s="8">
        <v>2613.1999999999998</v>
      </c>
    </row>
    <row r="40" spans="2:23" ht="12" customHeight="1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3</v>
      </c>
      <c r="H40" s="6">
        <v>3</v>
      </c>
      <c r="I40" s="6">
        <v>3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1">
        <v>3851.3</v>
      </c>
      <c r="V40" s="58">
        <v>4107.7</v>
      </c>
      <c r="W40" s="58">
        <v>2267.8000000000002</v>
      </c>
    </row>
    <row r="41" spans="2:23" ht="12" customHeight="1" x14ac:dyDescent="0.15">
      <c r="B41" s="291" t="s">
        <v>24</v>
      </c>
      <c r="C41" s="252"/>
      <c r="D41" s="6">
        <v>97</v>
      </c>
      <c r="E41" s="6">
        <v>0</v>
      </c>
      <c r="F41" s="6">
        <v>7</v>
      </c>
      <c r="G41" s="6">
        <v>13</v>
      </c>
      <c r="H41" s="6">
        <v>19</v>
      </c>
      <c r="I41" s="6">
        <v>24</v>
      </c>
      <c r="J41" s="6">
        <v>14</v>
      </c>
      <c r="K41" s="6">
        <v>7</v>
      </c>
      <c r="L41" s="6">
        <v>4</v>
      </c>
      <c r="M41" s="6">
        <v>4</v>
      </c>
      <c r="N41" s="6">
        <v>2</v>
      </c>
      <c r="O41" s="6">
        <v>1</v>
      </c>
      <c r="P41" s="6">
        <v>0</v>
      </c>
      <c r="Q41" s="6">
        <v>0</v>
      </c>
      <c r="R41" s="6">
        <v>0</v>
      </c>
      <c r="S41" s="6">
        <v>0</v>
      </c>
      <c r="T41" s="6">
        <v>2</v>
      </c>
      <c r="U41" s="43">
        <v>4333.7</v>
      </c>
      <c r="V41" s="8">
        <v>5048.3</v>
      </c>
      <c r="W41" s="8">
        <v>3854.6</v>
      </c>
    </row>
    <row r="42" spans="2:23" ht="12" customHeight="1" x14ac:dyDescent="0.15">
      <c r="B42" s="291" t="s">
        <v>25</v>
      </c>
      <c r="C42" s="252"/>
      <c r="D42" s="6">
        <v>67</v>
      </c>
      <c r="E42" s="6">
        <v>0</v>
      </c>
      <c r="F42" s="6">
        <v>0</v>
      </c>
      <c r="G42" s="6">
        <v>14</v>
      </c>
      <c r="H42" s="6">
        <v>16</v>
      </c>
      <c r="I42" s="6">
        <v>12</v>
      </c>
      <c r="J42" s="6">
        <v>5</v>
      </c>
      <c r="K42" s="6">
        <v>7</v>
      </c>
      <c r="L42" s="6">
        <v>2</v>
      </c>
      <c r="M42" s="6">
        <v>3</v>
      </c>
      <c r="N42" s="6">
        <v>0</v>
      </c>
      <c r="O42" s="6">
        <v>0</v>
      </c>
      <c r="P42" s="6">
        <v>0</v>
      </c>
      <c r="Q42" s="6">
        <v>1</v>
      </c>
      <c r="R42" s="6">
        <v>1</v>
      </c>
      <c r="S42" s="6">
        <v>0</v>
      </c>
      <c r="T42" s="6">
        <v>6</v>
      </c>
      <c r="U42" s="43">
        <v>4200</v>
      </c>
      <c r="V42" s="8">
        <v>7740.4</v>
      </c>
      <c r="W42" s="8">
        <v>11758.9</v>
      </c>
    </row>
    <row r="43" spans="2:23" ht="12" customHeight="1" x14ac:dyDescent="0.15">
      <c r="B43" s="291" t="s">
        <v>26</v>
      </c>
      <c r="C43" s="252"/>
      <c r="D43" s="6">
        <v>139</v>
      </c>
      <c r="E43" s="6">
        <v>1</v>
      </c>
      <c r="F43" s="6">
        <v>13</v>
      </c>
      <c r="G43" s="6">
        <v>36</v>
      </c>
      <c r="H43" s="6">
        <v>47</v>
      </c>
      <c r="I43" s="6">
        <v>18</v>
      </c>
      <c r="J43" s="6">
        <v>13</v>
      </c>
      <c r="K43" s="6">
        <v>4</v>
      </c>
      <c r="L43" s="6">
        <v>3</v>
      </c>
      <c r="M43" s="6">
        <v>0</v>
      </c>
      <c r="N43" s="6">
        <v>0</v>
      </c>
      <c r="O43" s="6">
        <v>0</v>
      </c>
      <c r="P43" s="6">
        <v>1</v>
      </c>
      <c r="Q43" s="6">
        <v>1</v>
      </c>
      <c r="R43" s="6">
        <v>0</v>
      </c>
      <c r="S43" s="6">
        <v>0</v>
      </c>
      <c r="T43" s="6">
        <v>2</v>
      </c>
      <c r="U43" s="43">
        <v>3407.3</v>
      </c>
      <c r="V43" s="8">
        <v>4020</v>
      </c>
      <c r="W43" s="8">
        <v>3274.2</v>
      </c>
    </row>
    <row r="44" spans="2:23" ht="12" customHeight="1" x14ac:dyDescent="0.15">
      <c r="B44" s="291" t="s">
        <v>27</v>
      </c>
      <c r="C44" s="252"/>
      <c r="D44" s="6">
        <v>214</v>
      </c>
      <c r="E44" s="6">
        <v>0</v>
      </c>
      <c r="F44" s="6">
        <v>6</v>
      </c>
      <c r="G44" s="6">
        <v>46</v>
      </c>
      <c r="H44" s="6">
        <v>58</v>
      </c>
      <c r="I44" s="6">
        <v>47</v>
      </c>
      <c r="J44" s="6">
        <v>19</v>
      </c>
      <c r="K44" s="6">
        <v>7</v>
      </c>
      <c r="L44" s="6">
        <v>13</v>
      </c>
      <c r="M44" s="6">
        <v>4</v>
      </c>
      <c r="N44" s="6">
        <v>4</v>
      </c>
      <c r="O44" s="6">
        <v>2</v>
      </c>
      <c r="P44" s="6">
        <v>0</v>
      </c>
      <c r="Q44" s="6">
        <v>2</v>
      </c>
      <c r="R44" s="6">
        <v>1</v>
      </c>
      <c r="S44" s="6">
        <v>1</v>
      </c>
      <c r="T44" s="6">
        <v>4</v>
      </c>
      <c r="U44" s="43">
        <v>3925.2</v>
      </c>
      <c r="V44" s="8">
        <v>4878.5</v>
      </c>
      <c r="W44" s="8">
        <v>4176.3</v>
      </c>
    </row>
    <row r="45" spans="2:23" ht="12" customHeight="1" x14ac:dyDescent="0.15">
      <c r="B45" s="291" t="s">
        <v>28</v>
      </c>
      <c r="C45" s="252"/>
      <c r="D45" s="6">
        <v>418</v>
      </c>
      <c r="E45" s="6">
        <v>0</v>
      </c>
      <c r="F45" s="6">
        <v>10</v>
      </c>
      <c r="G45" s="6">
        <v>45</v>
      </c>
      <c r="H45" s="6">
        <v>93</v>
      </c>
      <c r="I45" s="6">
        <v>98</v>
      </c>
      <c r="J45" s="6">
        <v>67</v>
      </c>
      <c r="K45" s="6">
        <v>37</v>
      </c>
      <c r="L45" s="6">
        <v>23</v>
      </c>
      <c r="M45" s="6">
        <v>13</v>
      </c>
      <c r="N45" s="6">
        <v>15</v>
      </c>
      <c r="O45" s="6">
        <v>6</v>
      </c>
      <c r="P45" s="6">
        <v>2</v>
      </c>
      <c r="Q45" s="6">
        <v>3</v>
      </c>
      <c r="R45" s="6">
        <v>1</v>
      </c>
      <c r="S45" s="6">
        <v>1</v>
      </c>
      <c r="T45" s="6">
        <v>4</v>
      </c>
      <c r="U45" s="43">
        <v>4520.7</v>
      </c>
      <c r="V45" s="8">
        <v>5143.5</v>
      </c>
      <c r="W45" s="8">
        <v>2493.6999999999998</v>
      </c>
    </row>
    <row r="46" spans="2:23" ht="12" customHeight="1" x14ac:dyDescent="0.15">
      <c r="B46" s="291" t="s">
        <v>29</v>
      </c>
      <c r="C46" s="252"/>
      <c r="D46" s="6">
        <v>150</v>
      </c>
      <c r="E46" s="6">
        <v>0</v>
      </c>
      <c r="F46" s="6">
        <v>11</v>
      </c>
      <c r="G46" s="6">
        <v>32</v>
      </c>
      <c r="H46" s="6">
        <v>39</v>
      </c>
      <c r="I46" s="6">
        <v>33</v>
      </c>
      <c r="J46" s="6">
        <v>17</v>
      </c>
      <c r="K46" s="6">
        <v>8</v>
      </c>
      <c r="L46" s="6">
        <v>6</v>
      </c>
      <c r="M46" s="6">
        <v>1</v>
      </c>
      <c r="N46" s="6">
        <v>2</v>
      </c>
      <c r="O46" s="6">
        <v>0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43">
        <v>3789.6</v>
      </c>
      <c r="V46" s="8">
        <v>4049.4</v>
      </c>
      <c r="W46" s="8">
        <v>1698.6</v>
      </c>
    </row>
    <row r="47" spans="2:23" ht="12" customHeight="1" x14ac:dyDescent="0.15">
      <c r="B47" s="291" t="s">
        <v>30</v>
      </c>
      <c r="C47" s="252"/>
      <c r="D47" s="6">
        <v>164</v>
      </c>
      <c r="E47" s="6">
        <v>0</v>
      </c>
      <c r="F47" s="6">
        <v>8</v>
      </c>
      <c r="G47" s="6">
        <v>39</v>
      </c>
      <c r="H47" s="6">
        <v>44</v>
      </c>
      <c r="I47" s="6">
        <v>36</v>
      </c>
      <c r="J47" s="6">
        <v>18</v>
      </c>
      <c r="K47" s="6">
        <v>8</v>
      </c>
      <c r="L47" s="6">
        <v>4</v>
      </c>
      <c r="M47" s="6">
        <v>1</v>
      </c>
      <c r="N47" s="6">
        <v>2</v>
      </c>
      <c r="O47" s="6">
        <v>0</v>
      </c>
      <c r="P47" s="6">
        <v>1</v>
      </c>
      <c r="Q47" s="6">
        <v>2</v>
      </c>
      <c r="R47" s="6">
        <v>0</v>
      </c>
      <c r="S47" s="6">
        <v>0</v>
      </c>
      <c r="T47" s="6">
        <v>1</v>
      </c>
      <c r="U47" s="43">
        <v>3814.3</v>
      </c>
      <c r="V47" s="8">
        <v>4182.1000000000004</v>
      </c>
      <c r="W47" s="8">
        <v>2234.9</v>
      </c>
    </row>
    <row r="48" spans="2:23" ht="12" customHeight="1" x14ac:dyDescent="0.15">
      <c r="B48" s="291" t="s">
        <v>31</v>
      </c>
      <c r="C48" s="252"/>
      <c r="D48" s="6">
        <v>200</v>
      </c>
      <c r="E48" s="6">
        <v>0</v>
      </c>
      <c r="F48" s="6">
        <v>4</v>
      </c>
      <c r="G48" s="6">
        <v>32</v>
      </c>
      <c r="H48" s="6">
        <v>45</v>
      </c>
      <c r="I48" s="6">
        <v>41</v>
      </c>
      <c r="J48" s="6">
        <v>30</v>
      </c>
      <c r="K48" s="6">
        <v>19</v>
      </c>
      <c r="L48" s="6">
        <v>12</v>
      </c>
      <c r="M48" s="6">
        <v>5</v>
      </c>
      <c r="N48" s="6">
        <v>1</v>
      </c>
      <c r="O48" s="6">
        <v>1</v>
      </c>
      <c r="P48" s="6">
        <v>1</v>
      </c>
      <c r="Q48" s="6">
        <v>2</v>
      </c>
      <c r="R48" s="6">
        <v>2</v>
      </c>
      <c r="S48" s="6">
        <v>2</v>
      </c>
      <c r="T48" s="6">
        <v>3</v>
      </c>
      <c r="U48" s="43">
        <v>4407</v>
      </c>
      <c r="V48" s="8">
        <v>5043.1000000000004</v>
      </c>
      <c r="W48" s="8">
        <v>2882.3</v>
      </c>
    </row>
    <row r="49" spans="2:23" ht="12" customHeight="1" x14ac:dyDescent="0.15">
      <c r="B49" s="291" t="s">
        <v>32</v>
      </c>
      <c r="C49" s="252"/>
      <c r="D49" s="6">
        <v>791</v>
      </c>
      <c r="E49" s="6">
        <v>0</v>
      </c>
      <c r="F49" s="6">
        <v>24</v>
      </c>
      <c r="G49" s="6">
        <v>131</v>
      </c>
      <c r="H49" s="6">
        <v>219</v>
      </c>
      <c r="I49" s="6">
        <v>163</v>
      </c>
      <c r="J49" s="6">
        <v>105</v>
      </c>
      <c r="K49" s="6">
        <v>64</v>
      </c>
      <c r="L49" s="6">
        <v>39</v>
      </c>
      <c r="M49" s="6">
        <v>14</v>
      </c>
      <c r="N49" s="6">
        <v>15</v>
      </c>
      <c r="O49" s="6">
        <v>1</v>
      </c>
      <c r="P49" s="6">
        <v>5</v>
      </c>
      <c r="Q49" s="6">
        <v>3</v>
      </c>
      <c r="R49" s="6">
        <v>1</v>
      </c>
      <c r="S49" s="6">
        <v>0</v>
      </c>
      <c r="T49" s="6">
        <v>7</v>
      </c>
      <c r="U49" s="43">
        <v>4102.6000000000004</v>
      </c>
      <c r="V49" s="8">
        <v>4669.5</v>
      </c>
      <c r="W49" s="8">
        <v>3183.1</v>
      </c>
    </row>
    <row r="50" spans="2:23" ht="12" customHeight="1" x14ac:dyDescent="0.15">
      <c r="B50" s="291" t="s">
        <v>33</v>
      </c>
      <c r="C50" s="252"/>
      <c r="D50" s="6">
        <v>526</v>
      </c>
      <c r="E50" s="6">
        <v>0</v>
      </c>
      <c r="F50" s="6">
        <v>21</v>
      </c>
      <c r="G50" s="6">
        <v>80</v>
      </c>
      <c r="H50" s="6">
        <v>130</v>
      </c>
      <c r="I50" s="6">
        <v>116</v>
      </c>
      <c r="J50" s="6">
        <v>52</v>
      </c>
      <c r="K50" s="6">
        <v>52</v>
      </c>
      <c r="L50" s="6">
        <v>22</v>
      </c>
      <c r="M50" s="6">
        <v>17</v>
      </c>
      <c r="N50" s="6">
        <v>8</v>
      </c>
      <c r="O50" s="6">
        <v>7</v>
      </c>
      <c r="P50" s="6">
        <v>5</v>
      </c>
      <c r="Q50" s="6">
        <v>3</v>
      </c>
      <c r="R50" s="6">
        <v>3</v>
      </c>
      <c r="S50" s="6">
        <v>0</v>
      </c>
      <c r="T50" s="6">
        <v>10</v>
      </c>
      <c r="U50" s="43">
        <v>4197.1000000000004</v>
      </c>
      <c r="V50" s="8">
        <v>4967.3999999999996</v>
      </c>
      <c r="W50" s="8">
        <v>3030.6</v>
      </c>
    </row>
    <row r="51" spans="2:23" ht="12" customHeight="1" x14ac:dyDescent="0.15">
      <c r="B51" s="291" t="s">
        <v>34</v>
      </c>
      <c r="C51" s="252"/>
      <c r="D51" s="6">
        <v>93</v>
      </c>
      <c r="E51" s="6">
        <v>0</v>
      </c>
      <c r="F51" s="6">
        <v>7</v>
      </c>
      <c r="G51" s="6">
        <v>20</v>
      </c>
      <c r="H51" s="6">
        <v>28</v>
      </c>
      <c r="I51" s="6">
        <v>20</v>
      </c>
      <c r="J51" s="6">
        <v>7</v>
      </c>
      <c r="K51" s="6">
        <v>3</v>
      </c>
      <c r="L51" s="6">
        <v>1</v>
      </c>
      <c r="M51" s="6">
        <v>2</v>
      </c>
      <c r="N51" s="6">
        <v>0</v>
      </c>
      <c r="O51" s="6">
        <v>0</v>
      </c>
      <c r="P51" s="6">
        <v>1</v>
      </c>
      <c r="Q51" s="6">
        <v>1</v>
      </c>
      <c r="R51" s="6">
        <v>1</v>
      </c>
      <c r="S51" s="6">
        <v>2</v>
      </c>
      <c r="T51" s="6">
        <v>0</v>
      </c>
      <c r="U51" s="43">
        <v>3680.9</v>
      </c>
      <c r="V51" s="8">
        <v>4259.6000000000004</v>
      </c>
      <c r="W51" s="8">
        <v>2617.1</v>
      </c>
    </row>
    <row r="52" spans="2:23" ht="12" customHeight="1" x14ac:dyDescent="0.15">
      <c r="B52" s="291" t="s">
        <v>35</v>
      </c>
      <c r="C52" s="252"/>
      <c r="D52" s="6">
        <v>54</v>
      </c>
      <c r="E52" s="6">
        <v>0</v>
      </c>
      <c r="F52" s="6">
        <v>8</v>
      </c>
      <c r="G52" s="6">
        <v>20</v>
      </c>
      <c r="H52" s="6">
        <v>12</v>
      </c>
      <c r="I52" s="6">
        <v>6</v>
      </c>
      <c r="J52" s="6">
        <v>2</v>
      </c>
      <c r="K52" s="6">
        <v>1</v>
      </c>
      <c r="L52" s="6">
        <v>2</v>
      </c>
      <c r="M52" s="6">
        <v>1</v>
      </c>
      <c r="N52" s="6">
        <v>1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43">
        <v>2898.4</v>
      </c>
      <c r="V52" s="8">
        <v>3601.9</v>
      </c>
      <c r="W52" s="8">
        <v>2147.9</v>
      </c>
    </row>
    <row r="53" spans="2:23" ht="12" customHeight="1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3">
        <v>6327.7</v>
      </c>
      <c r="V53" s="8">
        <v>6327.7</v>
      </c>
      <c r="W53" s="8">
        <v>0</v>
      </c>
    </row>
    <row r="54" spans="2:23" ht="12" customHeight="1" x14ac:dyDescent="0.15">
      <c r="B54" s="291" t="s">
        <v>37</v>
      </c>
      <c r="C54" s="252"/>
      <c r="D54" s="6">
        <v>1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3">
        <v>3761.4</v>
      </c>
      <c r="V54" s="8">
        <v>3761.4</v>
      </c>
      <c r="W54" s="8">
        <v>0</v>
      </c>
    </row>
    <row r="55" spans="2:23" ht="12" customHeight="1" x14ac:dyDescent="0.15">
      <c r="B55" s="291" t="s">
        <v>38</v>
      </c>
      <c r="C55" s="252"/>
      <c r="D55" s="6">
        <v>69</v>
      </c>
      <c r="E55" s="6">
        <v>0</v>
      </c>
      <c r="F55" s="6">
        <v>4</v>
      </c>
      <c r="G55" s="6">
        <v>10</v>
      </c>
      <c r="H55" s="6">
        <v>18</v>
      </c>
      <c r="I55" s="6">
        <v>15</v>
      </c>
      <c r="J55" s="6">
        <v>7</v>
      </c>
      <c r="K55" s="6">
        <v>7</v>
      </c>
      <c r="L55" s="6">
        <v>3</v>
      </c>
      <c r="M55" s="6">
        <v>2</v>
      </c>
      <c r="N55" s="6">
        <v>1</v>
      </c>
      <c r="O55" s="6">
        <v>2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43">
        <v>4120.2</v>
      </c>
      <c r="V55" s="8">
        <v>4547.3</v>
      </c>
      <c r="W55" s="8">
        <v>2024.5</v>
      </c>
    </row>
    <row r="56" spans="2:23" ht="12" customHeight="1" x14ac:dyDescent="0.15">
      <c r="B56" s="291" t="s">
        <v>39</v>
      </c>
      <c r="C56" s="252"/>
      <c r="D56" s="6">
        <v>80</v>
      </c>
      <c r="E56" s="6">
        <v>0</v>
      </c>
      <c r="F56" s="6">
        <v>2</v>
      </c>
      <c r="G56" s="6">
        <v>8</v>
      </c>
      <c r="H56" s="6">
        <v>12</v>
      </c>
      <c r="I56" s="6">
        <v>24</v>
      </c>
      <c r="J56" s="6">
        <v>14</v>
      </c>
      <c r="K56" s="6">
        <v>12</v>
      </c>
      <c r="L56" s="6">
        <v>2</v>
      </c>
      <c r="M56" s="6">
        <v>3</v>
      </c>
      <c r="N56" s="6">
        <v>2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1</v>
      </c>
      <c r="U56" s="43">
        <v>4607.7</v>
      </c>
      <c r="V56" s="8">
        <v>5100.1000000000004</v>
      </c>
      <c r="W56" s="8">
        <v>2773.1</v>
      </c>
    </row>
    <row r="57" spans="2:23" ht="12" customHeight="1" x14ac:dyDescent="0.15">
      <c r="B57" s="291" t="s">
        <v>40</v>
      </c>
      <c r="C57" s="252"/>
      <c r="D57" s="6">
        <v>35</v>
      </c>
      <c r="E57" s="6">
        <v>0</v>
      </c>
      <c r="F57" s="6">
        <v>1</v>
      </c>
      <c r="G57" s="6">
        <v>4</v>
      </c>
      <c r="H57" s="6">
        <v>8</v>
      </c>
      <c r="I57" s="6">
        <v>6</v>
      </c>
      <c r="J57" s="6">
        <v>8</v>
      </c>
      <c r="K57" s="6">
        <v>4</v>
      </c>
      <c r="L57" s="6">
        <v>3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3">
        <v>4532.1000000000004</v>
      </c>
      <c r="V57" s="8">
        <v>4742.7</v>
      </c>
      <c r="W57" s="8">
        <v>1632.4</v>
      </c>
    </row>
    <row r="58" spans="2:23" ht="12" customHeight="1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2</v>
      </c>
      <c r="H58" s="6">
        <v>2</v>
      </c>
      <c r="I58" s="6">
        <v>0</v>
      </c>
      <c r="J58" s="6">
        <v>2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3">
        <v>3480.6</v>
      </c>
      <c r="V58" s="8">
        <v>3737.4</v>
      </c>
      <c r="W58" s="8">
        <v>1194.5999999999999</v>
      </c>
    </row>
    <row r="59" spans="2:23" ht="12" customHeight="1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3</v>
      </c>
      <c r="H59" s="6">
        <v>5</v>
      </c>
      <c r="I59" s="6">
        <v>1</v>
      </c>
      <c r="J59" s="6">
        <v>2</v>
      </c>
      <c r="K59" s="6">
        <v>1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0</v>
      </c>
      <c r="U59" s="43">
        <v>3721.7</v>
      </c>
      <c r="V59" s="8">
        <v>4576.3</v>
      </c>
      <c r="W59" s="8">
        <v>2453.5</v>
      </c>
    </row>
    <row r="60" spans="2:23" ht="12" customHeight="1" x14ac:dyDescent="0.15">
      <c r="B60" s="291" t="s">
        <v>43</v>
      </c>
      <c r="C60" s="252"/>
      <c r="D60" s="6">
        <v>13</v>
      </c>
      <c r="E60" s="6">
        <v>0</v>
      </c>
      <c r="F60" s="6">
        <v>0</v>
      </c>
      <c r="G60" s="6">
        <v>3</v>
      </c>
      <c r="H60" s="6">
        <v>3</v>
      </c>
      <c r="I60" s="6">
        <v>2</v>
      </c>
      <c r="J60" s="6">
        <v>1</v>
      </c>
      <c r="K60" s="6">
        <v>0</v>
      </c>
      <c r="L60" s="6">
        <v>1</v>
      </c>
      <c r="M60" s="6">
        <v>1</v>
      </c>
      <c r="N60" s="6">
        <v>2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43">
        <v>4587.7</v>
      </c>
      <c r="V60" s="8">
        <v>5221.3999999999996</v>
      </c>
      <c r="W60" s="8">
        <v>2414.8000000000002</v>
      </c>
    </row>
    <row r="61" spans="2:23" ht="12" customHeight="1" x14ac:dyDescent="0.15">
      <c r="B61" s="291" t="s">
        <v>44</v>
      </c>
      <c r="C61" s="252"/>
      <c r="D61" s="6">
        <v>4</v>
      </c>
      <c r="E61" s="233">
        <v>0</v>
      </c>
      <c r="F61" s="233">
        <v>0</v>
      </c>
      <c r="G61" s="233">
        <v>0</v>
      </c>
      <c r="H61" s="233">
        <v>1</v>
      </c>
      <c r="I61" s="233">
        <v>2</v>
      </c>
      <c r="J61" s="233">
        <v>1</v>
      </c>
      <c r="K61" s="233">
        <v>0</v>
      </c>
      <c r="L61" s="233">
        <v>0</v>
      </c>
      <c r="M61" s="233">
        <v>0</v>
      </c>
      <c r="N61" s="233">
        <v>0</v>
      </c>
      <c r="O61" s="233">
        <v>0</v>
      </c>
      <c r="P61" s="233">
        <v>0</v>
      </c>
      <c r="Q61" s="233">
        <v>0</v>
      </c>
      <c r="R61" s="233">
        <v>0</v>
      </c>
      <c r="S61" s="233">
        <v>0</v>
      </c>
      <c r="T61" s="233">
        <v>0</v>
      </c>
      <c r="U61" s="49">
        <v>4504</v>
      </c>
      <c r="V61" s="57">
        <v>4483.6000000000004</v>
      </c>
      <c r="W61" s="57">
        <v>838.8</v>
      </c>
    </row>
    <row r="62" spans="2:23" ht="12" customHeight="1" x14ac:dyDescent="0.15">
      <c r="B62" s="291" t="s">
        <v>45</v>
      </c>
      <c r="C62" s="252"/>
      <c r="D62" s="6">
        <v>247</v>
      </c>
      <c r="E62" s="6">
        <v>0</v>
      </c>
      <c r="F62" s="6">
        <v>8</v>
      </c>
      <c r="G62" s="6">
        <v>40</v>
      </c>
      <c r="H62" s="6">
        <v>59</v>
      </c>
      <c r="I62" s="6">
        <v>49</v>
      </c>
      <c r="J62" s="6">
        <v>39</v>
      </c>
      <c r="K62" s="6">
        <v>23</v>
      </c>
      <c r="L62" s="6">
        <v>14</v>
      </c>
      <c r="M62" s="6">
        <v>7</v>
      </c>
      <c r="N62" s="6">
        <v>2</v>
      </c>
      <c r="O62" s="6">
        <v>0</v>
      </c>
      <c r="P62" s="6">
        <v>2</v>
      </c>
      <c r="Q62" s="6">
        <v>0</v>
      </c>
      <c r="R62" s="6">
        <v>2</v>
      </c>
      <c r="S62" s="6">
        <v>0</v>
      </c>
      <c r="T62" s="6">
        <v>2</v>
      </c>
      <c r="U62" s="43">
        <v>4268.8</v>
      </c>
      <c r="V62" s="8">
        <v>4878.3999999999996</v>
      </c>
      <c r="W62" s="8">
        <v>4015.7</v>
      </c>
    </row>
    <row r="63" spans="2:23" ht="12" customHeight="1" x14ac:dyDescent="0.15">
      <c r="B63" s="291" t="s">
        <v>46</v>
      </c>
      <c r="C63" s="252"/>
      <c r="D63" s="6">
        <v>23</v>
      </c>
      <c r="E63" s="6">
        <v>0</v>
      </c>
      <c r="F63" s="6">
        <v>1</v>
      </c>
      <c r="G63" s="6">
        <v>4</v>
      </c>
      <c r="H63" s="6">
        <v>4</v>
      </c>
      <c r="I63" s="6">
        <v>8</v>
      </c>
      <c r="J63" s="6">
        <v>1</v>
      </c>
      <c r="K63" s="6">
        <v>2</v>
      </c>
      <c r="L63" s="6">
        <v>1</v>
      </c>
      <c r="M63" s="6">
        <v>0</v>
      </c>
      <c r="N63" s="6">
        <v>1</v>
      </c>
      <c r="O63" s="6">
        <v>1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3">
        <v>4540</v>
      </c>
      <c r="V63" s="8">
        <v>4627.1000000000004</v>
      </c>
      <c r="W63" s="8">
        <v>2088.5</v>
      </c>
    </row>
    <row r="64" spans="2:23" ht="12" customHeight="1" x14ac:dyDescent="0.15">
      <c r="B64" s="291" t="s">
        <v>47</v>
      </c>
      <c r="C64" s="252"/>
      <c r="D64" s="6">
        <v>36</v>
      </c>
      <c r="E64" s="6">
        <v>0</v>
      </c>
      <c r="F64" s="6">
        <v>0</v>
      </c>
      <c r="G64" s="6">
        <v>4</v>
      </c>
      <c r="H64" s="6">
        <v>6</v>
      </c>
      <c r="I64" s="6">
        <v>8</v>
      </c>
      <c r="J64" s="6">
        <v>7</v>
      </c>
      <c r="K64" s="6">
        <v>3</v>
      </c>
      <c r="L64" s="6">
        <v>5</v>
      </c>
      <c r="M64" s="6">
        <v>2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1</v>
      </c>
      <c r="T64" s="6">
        <v>0</v>
      </c>
      <c r="U64" s="43">
        <v>4990</v>
      </c>
      <c r="V64" s="8">
        <v>5371.3</v>
      </c>
      <c r="W64" s="8">
        <v>2227.5</v>
      </c>
    </row>
    <row r="65" spans="2:23" ht="12" customHeight="1" x14ac:dyDescent="0.15">
      <c r="B65" s="291" t="s">
        <v>48</v>
      </c>
      <c r="C65" s="252"/>
      <c r="D65" s="6">
        <v>118</v>
      </c>
      <c r="E65" s="6">
        <v>0</v>
      </c>
      <c r="F65" s="6">
        <v>8</v>
      </c>
      <c r="G65" s="6">
        <v>23</v>
      </c>
      <c r="H65" s="6">
        <v>33</v>
      </c>
      <c r="I65" s="6">
        <v>22</v>
      </c>
      <c r="J65" s="6">
        <v>12</v>
      </c>
      <c r="K65" s="6">
        <v>9</v>
      </c>
      <c r="L65" s="6">
        <v>4</v>
      </c>
      <c r="M65" s="6">
        <v>3</v>
      </c>
      <c r="N65" s="6">
        <v>2</v>
      </c>
      <c r="O65" s="6">
        <v>1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43">
        <v>3916.3</v>
      </c>
      <c r="V65" s="8">
        <v>4237.7</v>
      </c>
      <c r="W65" s="8">
        <v>1909</v>
      </c>
    </row>
    <row r="66" spans="2:23" ht="12" customHeight="1" x14ac:dyDescent="0.15">
      <c r="B66" s="291" t="s">
        <v>49</v>
      </c>
      <c r="C66" s="252"/>
      <c r="D66" s="6">
        <v>47</v>
      </c>
      <c r="E66" s="6">
        <v>0</v>
      </c>
      <c r="F66" s="6">
        <v>1</v>
      </c>
      <c r="G66" s="6">
        <v>7</v>
      </c>
      <c r="H66" s="6">
        <v>17</v>
      </c>
      <c r="I66" s="6">
        <v>8</v>
      </c>
      <c r="J66" s="6">
        <v>4</v>
      </c>
      <c r="K66" s="6">
        <v>3</v>
      </c>
      <c r="L66" s="6">
        <v>3</v>
      </c>
      <c r="M66" s="6">
        <v>1</v>
      </c>
      <c r="N66" s="6">
        <v>1</v>
      </c>
      <c r="O66" s="6">
        <v>0</v>
      </c>
      <c r="P66" s="6">
        <v>0</v>
      </c>
      <c r="Q66" s="6">
        <v>0</v>
      </c>
      <c r="R66" s="6">
        <v>1</v>
      </c>
      <c r="S66" s="6">
        <v>0</v>
      </c>
      <c r="T66" s="6">
        <v>1</v>
      </c>
      <c r="U66" s="43">
        <v>3816.7</v>
      </c>
      <c r="V66" s="8">
        <v>4850.3999999999996</v>
      </c>
      <c r="W66" s="8">
        <v>2790.1</v>
      </c>
    </row>
    <row r="67" spans="2:23" ht="12" customHeight="1" x14ac:dyDescent="0.15">
      <c r="B67" s="291" t="s">
        <v>50</v>
      </c>
      <c r="C67" s="252"/>
      <c r="D67" s="6">
        <v>11</v>
      </c>
      <c r="E67" s="6">
        <v>0</v>
      </c>
      <c r="F67" s="6">
        <v>0</v>
      </c>
      <c r="G67" s="6">
        <v>0</v>
      </c>
      <c r="H67" s="6">
        <v>3</v>
      </c>
      <c r="I67" s="6">
        <v>4</v>
      </c>
      <c r="J67" s="6">
        <v>1</v>
      </c>
      <c r="K67" s="6">
        <v>0</v>
      </c>
      <c r="L67" s="6">
        <v>0</v>
      </c>
      <c r="M67" s="6">
        <v>1</v>
      </c>
      <c r="N67" s="6">
        <v>0</v>
      </c>
      <c r="O67" s="6">
        <v>2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3">
        <v>4964.3</v>
      </c>
      <c r="V67" s="8">
        <v>5812.2</v>
      </c>
      <c r="W67" s="8">
        <v>2416.5</v>
      </c>
    </row>
    <row r="68" spans="2:23" ht="12" customHeight="1" x14ac:dyDescent="0.15">
      <c r="B68" s="291" t="s">
        <v>51</v>
      </c>
      <c r="C68" s="252"/>
      <c r="D68" s="10">
        <v>45</v>
      </c>
      <c r="E68" s="10">
        <v>0</v>
      </c>
      <c r="F68" s="10">
        <v>3</v>
      </c>
      <c r="G68" s="10">
        <v>11</v>
      </c>
      <c r="H68" s="10">
        <v>8</v>
      </c>
      <c r="I68" s="10">
        <v>9</v>
      </c>
      <c r="J68" s="10">
        <v>6</v>
      </c>
      <c r="K68" s="10">
        <v>2</v>
      </c>
      <c r="L68" s="10">
        <v>5</v>
      </c>
      <c r="M68" s="10">
        <v>0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43">
        <v>4200.3</v>
      </c>
      <c r="V68" s="11">
        <v>4376</v>
      </c>
      <c r="W68" s="11">
        <v>1851.4</v>
      </c>
    </row>
    <row r="69" spans="2:23" s="5" customFormat="1" ht="12" customHeight="1" x14ac:dyDescent="0.15">
      <c r="B69" s="292" t="s">
        <v>73</v>
      </c>
      <c r="C69" s="250"/>
      <c r="D69" s="7">
        <v>26</v>
      </c>
      <c r="E69" s="7">
        <v>0</v>
      </c>
      <c r="F69" s="7">
        <v>0</v>
      </c>
      <c r="G69" s="7">
        <v>0</v>
      </c>
      <c r="H69" s="7">
        <v>3</v>
      </c>
      <c r="I69" s="7">
        <v>3</v>
      </c>
      <c r="J69" s="7">
        <v>5</v>
      </c>
      <c r="K69" s="7">
        <v>3</v>
      </c>
      <c r="L69" s="7">
        <v>4</v>
      </c>
      <c r="M69" s="7">
        <v>4</v>
      </c>
      <c r="N69" s="7">
        <v>1</v>
      </c>
      <c r="O69" s="7">
        <v>0</v>
      </c>
      <c r="P69" s="7">
        <v>1</v>
      </c>
      <c r="Q69" s="7">
        <v>1</v>
      </c>
      <c r="R69" s="7">
        <v>0</v>
      </c>
      <c r="S69" s="7">
        <v>0</v>
      </c>
      <c r="T69" s="7">
        <v>1</v>
      </c>
      <c r="U69" s="48">
        <v>6741.4</v>
      </c>
      <c r="V69" s="9">
        <v>7427.4</v>
      </c>
      <c r="W69" s="9">
        <v>4116</v>
      </c>
    </row>
    <row r="71" spans="2:23" x14ac:dyDescent="0.15">
      <c r="D71" s="193">
        <f>D6</f>
        <v>8263</v>
      </c>
    </row>
    <row r="72" spans="2:23" x14ac:dyDescent="0.15">
      <c r="D72" s="193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29" t="s">
        <v>138</v>
      </c>
      <c r="D1" s="29" t="s">
        <v>139</v>
      </c>
      <c r="N1" s="29" t="s">
        <v>139</v>
      </c>
    </row>
    <row r="2" spans="2:23" ht="17.25" x14ac:dyDescent="0.2">
      <c r="B2" s="1" t="s">
        <v>366</v>
      </c>
      <c r="C2" s="2"/>
    </row>
    <row r="3" spans="2:23" ht="24" customHeight="1" x14ac:dyDescent="0.15">
      <c r="B3" s="281" t="s">
        <v>140</v>
      </c>
      <c r="C3" s="293"/>
      <c r="D3" s="302" t="s">
        <v>92</v>
      </c>
      <c r="E3" s="61"/>
      <c r="F3" s="196">
        <v>100</v>
      </c>
      <c r="G3" s="196">
        <v>200</v>
      </c>
      <c r="H3" s="196">
        <v>300</v>
      </c>
      <c r="I3" s="196">
        <v>400</v>
      </c>
      <c r="J3" s="196">
        <v>500</v>
      </c>
      <c r="K3" s="196">
        <v>600</v>
      </c>
      <c r="L3" s="196">
        <v>700</v>
      </c>
      <c r="M3" s="196">
        <v>800</v>
      </c>
      <c r="N3" s="196">
        <v>900</v>
      </c>
      <c r="O3" s="196">
        <v>1000</v>
      </c>
      <c r="P3" s="196">
        <v>1100</v>
      </c>
      <c r="Q3" s="196">
        <v>1200</v>
      </c>
      <c r="R3" s="196">
        <v>1300</v>
      </c>
      <c r="S3" s="196">
        <v>1400</v>
      </c>
      <c r="T3" s="63" t="s">
        <v>316</v>
      </c>
      <c r="U3" s="302" t="s">
        <v>94</v>
      </c>
      <c r="V3" s="302" t="s">
        <v>95</v>
      </c>
      <c r="W3" s="302" t="s">
        <v>96</v>
      </c>
    </row>
    <row r="4" spans="2:23" s="35" customFormat="1" ht="13.5" customHeight="1" x14ac:dyDescent="0.15">
      <c r="B4" s="242" t="s">
        <v>85</v>
      </c>
      <c r="C4" s="243"/>
      <c r="D4" s="303"/>
      <c r="E4" s="195"/>
      <c r="F4" s="65" t="s">
        <v>97</v>
      </c>
      <c r="G4" s="65" t="s">
        <v>97</v>
      </c>
      <c r="H4" s="65" t="s">
        <v>97</v>
      </c>
      <c r="I4" s="66" t="s">
        <v>97</v>
      </c>
      <c r="J4" s="65" t="s">
        <v>97</v>
      </c>
      <c r="K4" s="65" t="s">
        <v>97</v>
      </c>
      <c r="L4" s="65" t="s">
        <v>97</v>
      </c>
      <c r="M4" s="65" t="s">
        <v>97</v>
      </c>
      <c r="N4" s="67" t="s">
        <v>97</v>
      </c>
      <c r="O4" s="67" t="s">
        <v>97</v>
      </c>
      <c r="P4" s="67" t="s">
        <v>97</v>
      </c>
      <c r="Q4" s="65" t="s">
        <v>97</v>
      </c>
      <c r="R4" s="65" t="s">
        <v>97</v>
      </c>
      <c r="S4" s="67" t="s">
        <v>97</v>
      </c>
      <c r="T4" s="64"/>
      <c r="U4" s="303"/>
      <c r="V4" s="303"/>
      <c r="W4" s="303"/>
    </row>
    <row r="5" spans="2:23" ht="24" x14ac:dyDescent="0.15">
      <c r="B5" s="244"/>
      <c r="C5" s="245"/>
      <c r="D5" s="304"/>
      <c r="E5" s="68" t="s">
        <v>317</v>
      </c>
      <c r="F5" s="197">
        <v>200</v>
      </c>
      <c r="G5" s="197">
        <v>299.89999999999998</v>
      </c>
      <c r="H5" s="197">
        <v>399.9</v>
      </c>
      <c r="I5" s="197">
        <v>499.9</v>
      </c>
      <c r="J5" s="197">
        <v>599.9</v>
      </c>
      <c r="K5" s="197">
        <v>699.9</v>
      </c>
      <c r="L5" s="197">
        <v>799.9</v>
      </c>
      <c r="M5" s="197">
        <v>899.9</v>
      </c>
      <c r="N5" s="197">
        <v>999.9</v>
      </c>
      <c r="O5" s="197">
        <v>1099.9000000000001</v>
      </c>
      <c r="P5" s="197">
        <v>1199.9000000000001</v>
      </c>
      <c r="Q5" s="197">
        <v>1299.9000000000001</v>
      </c>
      <c r="R5" s="197">
        <v>1399.9</v>
      </c>
      <c r="S5" s="197">
        <v>1499.9</v>
      </c>
      <c r="T5" s="7"/>
      <c r="U5" s="71" t="s">
        <v>137</v>
      </c>
      <c r="V5" s="71" t="s">
        <v>137</v>
      </c>
      <c r="W5" s="71" t="s">
        <v>137</v>
      </c>
    </row>
    <row r="6" spans="2:23" ht="12" customHeight="1" x14ac:dyDescent="0.15">
      <c r="B6" s="290" t="s">
        <v>0</v>
      </c>
      <c r="C6" s="254"/>
      <c r="D6" s="6">
        <v>8263</v>
      </c>
      <c r="E6" s="6">
        <v>85</v>
      </c>
      <c r="F6" s="6">
        <v>473</v>
      </c>
      <c r="G6" s="6">
        <v>1628</v>
      </c>
      <c r="H6" s="6">
        <v>2076</v>
      </c>
      <c r="I6" s="6">
        <v>1616</v>
      </c>
      <c r="J6" s="6">
        <v>830</v>
      </c>
      <c r="K6" s="6">
        <v>544</v>
      </c>
      <c r="L6" s="6">
        <v>332</v>
      </c>
      <c r="M6" s="6">
        <v>190</v>
      </c>
      <c r="N6" s="6">
        <v>140</v>
      </c>
      <c r="O6" s="6">
        <v>83</v>
      </c>
      <c r="P6" s="6">
        <v>55</v>
      </c>
      <c r="Q6" s="6">
        <v>60</v>
      </c>
      <c r="R6" s="6">
        <v>34</v>
      </c>
      <c r="S6" s="6">
        <v>20</v>
      </c>
      <c r="T6" s="6">
        <v>97</v>
      </c>
      <c r="U6" s="43">
        <v>3921.4</v>
      </c>
      <c r="V6" s="8">
        <v>4608.8999999999996</v>
      </c>
      <c r="W6" s="8">
        <v>3307.5</v>
      </c>
    </row>
    <row r="7" spans="2:23" ht="12" customHeight="1" x14ac:dyDescent="0.15">
      <c r="B7" s="291" t="s">
        <v>1</v>
      </c>
      <c r="C7" s="252"/>
      <c r="D7" s="45">
        <v>6031</v>
      </c>
      <c r="E7" s="45">
        <v>61</v>
      </c>
      <c r="F7" s="45">
        <v>321</v>
      </c>
      <c r="G7" s="45">
        <v>1105</v>
      </c>
      <c r="H7" s="45">
        <v>1479</v>
      </c>
      <c r="I7" s="45">
        <v>1216</v>
      </c>
      <c r="J7" s="45">
        <v>635</v>
      </c>
      <c r="K7" s="45">
        <v>411</v>
      </c>
      <c r="L7" s="45">
        <v>257</v>
      </c>
      <c r="M7" s="45">
        <v>140</v>
      </c>
      <c r="N7" s="45">
        <v>119</v>
      </c>
      <c r="O7" s="45">
        <v>67</v>
      </c>
      <c r="P7" s="45">
        <v>51</v>
      </c>
      <c r="Q7" s="45">
        <v>53</v>
      </c>
      <c r="R7" s="45">
        <v>26</v>
      </c>
      <c r="S7" s="45">
        <v>18</v>
      </c>
      <c r="T7" s="45">
        <v>72</v>
      </c>
      <c r="U7" s="46">
        <v>4030</v>
      </c>
      <c r="V7" s="47">
        <v>4716</v>
      </c>
      <c r="W7" s="47">
        <v>3191.1</v>
      </c>
    </row>
    <row r="8" spans="2:23" ht="12" customHeight="1" x14ac:dyDescent="0.15">
      <c r="B8" s="70"/>
      <c r="C8" s="18" t="s">
        <v>65</v>
      </c>
      <c r="D8" s="10">
        <v>3282</v>
      </c>
      <c r="E8" s="10">
        <v>31</v>
      </c>
      <c r="F8" s="10">
        <v>148</v>
      </c>
      <c r="G8" s="10">
        <v>510</v>
      </c>
      <c r="H8" s="10">
        <v>712</v>
      </c>
      <c r="I8" s="10">
        <v>679</v>
      </c>
      <c r="J8" s="10">
        <v>380</v>
      </c>
      <c r="K8" s="10">
        <v>262</v>
      </c>
      <c r="L8" s="10">
        <v>173</v>
      </c>
      <c r="M8" s="10">
        <v>89</v>
      </c>
      <c r="N8" s="10">
        <v>82</v>
      </c>
      <c r="O8" s="10">
        <v>60</v>
      </c>
      <c r="P8" s="10">
        <v>38</v>
      </c>
      <c r="Q8" s="10">
        <v>40</v>
      </c>
      <c r="R8" s="10">
        <v>20</v>
      </c>
      <c r="S8" s="10">
        <v>13</v>
      </c>
      <c r="T8" s="10">
        <v>45</v>
      </c>
      <c r="U8" s="43">
        <v>4293.3</v>
      </c>
      <c r="V8" s="11">
        <v>5085.3999999999996</v>
      </c>
      <c r="W8" s="11">
        <v>3370.6</v>
      </c>
    </row>
    <row r="9" spans="2:23" ht="12" customHeight="1" x14ac:dyDescent="0.15">
      <c r="B9" s="70"/>
      <c r="C9" s="18" t="s">
        <v>66</v>
      </c>
      <c r="D9" s="10">
        <v>1828</v>
      </c>
      <c r="E9" s="10">
        <v>25</v>
      </c>
      <c r="F9" s="10">
        <v>116</v>
      </c>
      <c r="G9" s="10">
        <v>388</v>
      </c>
      <c r="H9" s="10">
        <v>510</v>
      </c>
      <c r="I9" s="10">
        <v>362</v>
      </c>
      <c r="J9" s="10">
        <v>168</v>
      </c>
      <c r="K9" s="10">
        <v>107</v>
      </c>
      <c r="L9" s="10">
        <v>49</v>
      </c>
      <c r="M9" s="10">
        <v>35</v>
      </c>
      <c r="N9" s="10">
        <v>19</v>
      </c>
      <c r="O9" s="10">
        <v>4</v>
      </c>
      <c r="P9" s="10">
        <v>10</v>
      </c>
      <c r="Q9" s="10">
        <v>9</v>
      </c>
      <c r="R9" s="10">
        <v>4</v>
      </c>
      <c r="S9" s="10">
        <v>3</v>
      </c>
      <c r="T9" s="10">
        <v>19</v>
      </c>
      <c r="U9" s="43">
        <v>3674.2</v>
      </c>
      <c r="V9" s="11">
        <v>4251</v>
      </c>
      <c r="W9" s="11">
        <v>2911.5</v>
      </c>
    </row>
    <row r="10" spans="2:23" ht="12" customHeight="1" x14ac:dyDescent="0.15">
      <c r="B10" s="70"/>
      <c r="C10" s="18" t="s">
        <v>67</v>
      </c>
      <c r="D10" s="10">
        <v>921</v>
      </c>
      <c r="E10" s="10">
        <v>5</v>
      </c>
      <c r="F10" s="10">
        <v>57</v>
      </c>
      <c r="G10" s="10">
        <v>207</v>
      </c>
      <c r="H10" s="10">
        <v>257</v>
      </c>
      <c r="I10" s="10">
        <v>175</v>
      </c>
      <c r="J10" s="10">
        <v>87</v>
      </c>
      <c r="K10" s="10">
        <v>42</v>
      </c>
      <c r="L10" s="10">
        <v>35</v>
      </c>
      <c r="M10" s="10">
        <v>16</v>
      </c>
      <c r="N10" s="10">
        <v>18</v>
      </c>
      <c r="O10" s="10">
        <v>3</v>
      </c>
      <c r="P10" s="10">
        <v>3</v>
      </c>
      <c r="Q10" s="10">
        <v>4</v>
      </c>
      <c r="R10" s="10">
        <v>2</v>
      </c>
      <c r="S10" s="10">
        <v>2</v>
      </c>
      <c r="T10" s="10">
        <v>8</v>
      </c>
      <c r="U10" s="43">
        <v>3749.3</v>
      </c>
      <c r="V10" s="11">
        <v>4323</v>
      </c>
      <c r="W10" s="11">
        <v>2881.5</v>
      </c>
    </row>
    <row r="11" spans="2:23" ht="12" customHeight="1" x14ac:dyDescent="0.15">
      <c r="B11" s="292" t="s">
        <v>5</v>
      </c>
      <c r="C11" s="250"/>
      <c r="D11" s="7">
        <v>2232</v>
      </c>
      <c r="E11" s="7">
        <v>24</v>
      </c>
      <c r="F11" s="7">
        <v>152</v>
      </c>
      <c r="G11" s="7">
        <v>523</v>
      </c>
      <c r="H11" s="7">
        <v>597</v>
      </c>
      <c r="I11" s="7">
        <v>400</v>
      </c>
      <c r="J11" s="7">
        <v>195</v>
      </c>
      <c r="K11" s="7">
        <v>133</v>
      </c>
      <c r="L11" s="7">
        <v>75</v>
      </c>
      <c r="M11" s="7">
        <v>50</v>
      </c>
      <c r="N11" s="7">
        <v>21</v>
      </c>
      <c r="O11" s="7">
        <v>16</v>
      </c>
      <c r="P11" s="7">
        <v>4</v>
      </c>
      <c r="Q11" s="7">
        <v>7</v>
      </c>
      <c r="R11" s="7">
        <v>8</v>
      </c>
      <c r="S11" s="7">
        <v>2</v>
      </c>
      <c r="T11" s="7">
        <v>25</v>
      </c>
      <c r="U11" s="48">
        <v>3665</v>
      </c>
      <c r="V11" s="9">
        <v>4319.3</v>
      </c>
      <c r="W11" s="9">
        <v>3587.3</v>
      </c>
    </row>
    <row r="12" spans="2:23" ht="12" customHeight="1" x14ac:dyDescent="0.15">
      <c r="B12" s="291" t="s">
        <v>75</v>
      </c>
      <c r="C12" s="252"/>
      <c r="D12" s="6">
        <v>266</v>
      </c>
      <c r="E12" s="6">
        <v>4</v>
      </c>
      <c r="F12" s="6">
        <v>9</v>
      </c>
      <c r="G12" s="6">
        <v>60</v>
      </c>
      <c r="H12" s="6">
        <v>68</v>
      </c>
      <c r="I12" s="6">
        <v>54</v>
      </c>
      <c r="J12" s="6">
        <v>25</v>
      </c>
      <c r="K12" s="6">
        <v>18</v>
      </c>
      <c r="L12" s="6">
        <v>11</v>
      </c>
      <c r="M12" s="6">
        <v>6</v>
      </c>
      <c r="N12" s="6">
        <v>3</v>
      </c>
      <c r="O12" s="6">
        <v>3</v>
      </c>
      <c r="P12" s="6">
        <v>0</v>
      </c>
      <c r="Q12" s="6">
        <v>1</v>
      </c>
      <c r="R12" s="6">
        <v>2</v>
      </c>
      <c r="S12" s="6">
        <v>0</v>
      </c>
      <c r="T12" s="6">
        <v>2</v>
      </c>
      <c r="U12" s="43">
        <v>3873.5</v>
      </c>
      <c r="V12" s="8">
        <v>4381.7</v>
      </c>
      <c r="W12" s="8">
        <v>2622.5</v>
      </c>
    </row>
    <row r="13" spans="2:23" ht="12" customHeight="1" x14ac:dyDescent="0.15">
      <c r="B13" s="291" t="s">
        <v>76</v>
      </c>
      <c r="C13" s="252"/>
      <c r="D13" s="6">
        <v>314</v>
      </c>
      <c r="E13" s="6">
        <v>2</v>
      </c>
      <c r="F13" s="6">
        <v>32</v>
      </c>
      <c r="G13" s="6">
        <v>70</v>
      </c>
      <c r="H13" s="6">
        <v>83</v>
      </c>
      <c r="I13" s="6">
        <v>54</v>
      </c>
      <c r="J13" s="6">
        <v>24</v>
      </c>
      <c r="K13" s="6">
        <v>21</v>
      </c>
      <c r="L13" s="6">
        <v>10</v>
      </c>
      <c r="M13" s="6">
        <v>9</v>
      </c>
      <c r="N13" s="6">
        <v>3</v>
      </c>
      <c r="O13" s="6">
        <v>2</v>
      </c>
      <c r="P13" s="6">
        <v>0</v>
      </c>
      <c r="Q13" s="6">
        <v>1</v>
      </c>
      <c r="R13" s="6">
        <v>1</v>
      </c>
      <c r="S13" s="6">
        <v>0</v>
      </c>
      <c r="T13" s="6">
        <v>2</v>
      </c>
      <c r="U13" s="43">
        <v>3635.1</v>
      </c>
      <c r="V13" s="8">
        <v>4075.6</v>
      </c>
      <c r="W13" s="8">
        <v>2235.6</v>
      </c>
    </row>
    <row r="14" spans="2:23" ht="12" customHeight="1" x14ac:dyDescent="0.15">
      <c r="B14" s="291" t="s">
        <v>77</v>
      </c>
      <c r="C14" s="252"/>
      <c r="D14" s="6">
        <v>467</v>
      </c>
      <c r="E14" s="6">
        <v>2</v>
      </c>
      <c r="F14" s="6">
        <v>29</v>
      </c>
      <c r="G14" s="6">
        <v>129</v>
      </c>
      <c r="H14" s="6">
        <v>115</v>
      </c>
      <c r="I14" s="6">
        <v>84</v>
      </c>
      <c r="J14" s="6">
        <v>32</v>
      </c>
      <c r="K14" s="6">
        <v>30</v>
      </c>
      <c r="L14" s="6">
        <v>12</v>
      </c>
      <c r="M14" s="6">
        <v>10</v>
      </c>
      <c r="N14" s="6">
        <v>2</v>
      </c>
      <c r="O14" s="6">
        <v>3</v>
      </c>
      <c r="P14" s="6">
        <v>1</v>
      </c>
      <c r="Q14" s="6">
        <v>2</v>
      </c>
      <c r="R14" s="6">
        <v>3</v>
      </c>
      <c r="S14" s="6">
        <v>1</v>
      </c>
      <c r="T14" s="6">
        <v>12</v>
      </c>
      <c r="U14" s="43">
        <v>3600</v>
      </c>
      <c r="V14" s="8">
        <v>4704.1000000000004</v>
      </c>
      <c r="W14" s="8">
        <v>5696.2</v>
      </c>
    </row>
    <row r="15" spans="2:23" ht="12" customHeight="1" x14ac:dyDescent="0.15">
      <c r="B15" s="291" t="s">
        <v>78</v>
      </c>
      <c r="C15" s="252"/>
      <c r="D15" s="6">
        <v>3854</v>
      </c>
      <c r="E15" s="6">
        <v>38</v>
      </c>
      <c r="F15" s="6">
        <v>184</v>
      </c>
      <c r="G15" s="6">
        <v>665</v>
      </c>
      <c r="H15" s="6">
        <v>874</v>
      </c>
      <c r="I15" s="6">
        <v>780</v>
      </c>
      <c r="J15" s="6">
        <v>421</v>
      </c>
      <c r="K15" s="6">
        <v>278</v>
      </c>
      <c r="L15" s="6">
        <v>194</v>
      </c>
      <c r="M15" s="6">
        <v>98</v>
      </c>
      <c r="N15" s="6">
        <v>90</v>
      </c>
      <c r="O15" s="6">
        <v>63</v>
      </c>
      <c r="P15" s="6">
        <v>38</v>
      </c>
      <c r="Q15" s="6">
        <v>43</v>
      </c>
      <c r="R15" s="6">
        <v>21</v>
      </c>
      <c r="S15" s="6">
        <v>14</v>
      </c>
      <c r="T15" s="6">
        <v>53</v>
      </c>
      <c r="U15" s="43">
        <v>4197.3</v>
      </c>
      <c r="V15" s="8">
        <v>4954.5</v>
      </c>
      <c r="W15" s="8">
        <v>3386.7</v>
      </c>
    </row>
    <row r="16" spans="2:23" ht="12" customHeight="1" x14ac:dyDescent="0.15">
      <c r="B16" s="291" t="s">
        <v>79</v>
      </c>
      <c r="C16" s="252"/>
      <c r="D16" s="6">
        <v>707</v>
      </c>
      <c r="E16" s="6">
        <v>4</v>
      </c>
      <c r="F16" s="6">
        <v>48</v>
      </c>
      <c r="G16" s="6">
        <v>153</v>
      </c>
      <c r="H16" s="6">
        <v>196</v>
      </c>
      <c r="I16" s="6">
        <v>134</v>
      </c>
      <c r="J16" s="6">
        <v>71</v>
      </c>
      <c r="K16" s="6">
        <v>36</v>
      </c>
      <c r="L16" s="6">
        <v>24</v>
      </c>
      <c r="M16" s="6">
        <v>12</v>
      </c>
      <c r="N16" s="6">
        <v>16</v>
      </c>
      <c r="O16" s="6">
        <v>2</v>
      </c>
      <c r="P16" s="6">
        <v>3</v>
      </c>
      <c r="Q16" s="6">
        <v>2</v>
      </c>
      <c r="R16" s="6">
        <v>1</v>
      </c>
      <c r="S16" s="6">
        <v>1</v>
      </c>
      <c r="T16" s="6">
        <v>4</v>
      </c>
      <c r="U16" s="43">
        <v>3757.1</v>
      </c>
      <c r="V16" s="8">
        <v>4240.3</v>
      </c>
      <c r="W16" s="8">
        <v>2347.6999999999998</v>
      </c>
    </row>
    <row r="17" spans="2:23" ht="12" customHeight="1" x14ac:dyDescent="0.15">
      <c r="B17" s="291" t="s">
        <v>80</v>
      </c>
      <c r="C17" s="252"/>
      <c r="D17" s="6">
        <v>52</v>
      </c>
      <c r="E17" s="6">
        <v>0</v>
      </c>
      <c r="F17" s="6">
        <v>1</v>
      </c>
      <c r="G17" s="6">
        <v>10</v>
      </c>
      <c r="H17" s="6">
        <v>17</v>
      </c>
      <c r="I17" s="6">
        <v>8</v>
      </c>
      <c r="J17" s="6">
        <v>5</v>
      </c>
      <c r="K17" s="6">
        <v>3</v>
      </c>
      <c r="L17" s="6">
        <v>4</v>
      </c>
      <c r="M17" s="6">
        <v>2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43">
        <v>3837.2</v>
      </c>
      <c r="V17" s="8">
        <v>4699.1000000000004</v>
      </c>
      <c r="W17" s="8">
        <v>2873.2</v>
      </c>
    </row>
    <row r="18" spans="2:23" ht="12" customHeight="1" x14ac:dyDescent="0.15">
      <c r="B18" s="291" t="s">
        <v>81</v>
      </c>
      <c r="C18" s="252"/>
      <c r="D18" s="6">
        <v>1828</v>
      </c>
      <c r="E18" s="6">
        <v>25</v>
      </c>
      <c r="F18" s="6">
        <v>116</v>
      </c>
      <c r="G18" s="6">
        <v>388</v>
      </c>
      <c r="H18" s="6">
        <v>510</v>
      </c>
      <c r="I18" s="6">
        <v>362</v>
      </c>
      <c r="J18" s="6">
        <v>168</v>
      </c>
      <c r="K18" s="6">
        <v>107</v>
      </c>
      <c r="L18" s="6">
        <v>49</v>
      </c>
      <c r="M18" s="6">
        <v>35</v>
      </c>
      <c r="N18" s="6">
        <v>19</v>
      </c>
      <c r="O18" s="6">
        <v>4</v>
      </c>
      <c r="P18" s="6">
        <v>10</v>
      </c>
      <c r="Q18" s="6">
        <v>9</v>
      </c>
      <c r="R18" s="6">
        <v>4</v>
      </c>
      <c r="S18" s="6">
        <v>3</v>
      </c>
      <c r="T18" s="6">
        <v>19</v>
      </c>
      <c r="U18" s="43">
        <v>3674.2</v>
      </c>
      <c r="V18" s="8">
        <v>4251</v>
      </c>
      <c r="W18" s="8">
        <v>2911.5</v>
      </c>
    </row>
    <row r="19" spans="2:23" ht="12" customHeight="1" x14ac:dyDescent="0.15">
      <c r="B19" s="291" t="s">
        <v>100</v>
      </c>
      <c r="C19" s="252"/>
      <c r="D19" s="6">
        <v>186</v>
      </c>
      <c r="E19" s="6">
        <v>2</v>
      </c>
      <c r="F19" s="6">
        <v>11</v>
      </c>
      <c r="G19" s="6">
        <v>35</v>
      </c>
      <c r="H19" s="6">
        <v>50</v>
      </c>
      <c r="I19" s="6">
        <v>35</v>
      </c>
      <c r="J19" s="6">
        <v>24</v>
      </c>
      <c r="K19" s="6">
        <v>17</v>
      </c>
      <c r="L19" s="6">
        <v>5</v>
      </c>
      <c r="M19" s="6">
        <v>4</v>
      </c>
      <c r="N19" s="6">
        <v>1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43">
        <v>3913.4</v>
      </c>
      <c r="V19" s="8">
        <v>4228</v>
      </c>
      <c r="W19" s="8">
        <v>2135.4</v>
      </c>
    </row>
    <row r="20" spans="2:23" ht="12" customHeight="1" x14ac:dyDescent="0.15">
      <c r="B20" s="291" t="s">
        <v>101</v>
      </c>
      <c r="C20" s="252"/>
      <c r="D20" s="6">
        <v>36</v>
      </c>
      <c r="E20" s="6">
        <v>1</v>
      </c>
      <c r="F20" s="6">
        <v>0</v>
      </c>
      <c r="G20" s="6">
        <v>7</v>
      </c>
      <c r="H20" s="6">
        <v>11</v>
      </c>
      <c r="I20" s="6">
        <v>6</v>
      </c>
      <c r="J20" s="6">
        <v>6</v>
      </c>
      <c r="K20" s="6">
        <v>2</v>
      </c>
      <c r="L20" s="6">
        <v>1</v>
      </c>
      <c r="M20" s="6">
        <v>1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43">
        <v>3951.8</v>
      </c>
      <c r="V20" s="8">
        <v>4417.7</v>
      </c>
      <c r="W20" s="8">
        <v>2042.9</v>
      </c>
    </row>
    <row r="21" spans="2:23" ht="12" customHeight="1" x14ac:dyDescent="0.15">
      <c r="B21" s="291" t="s">
        <v>88</v>
      </c>
      <c r="C21" s="252"/>
      <c r="D21" s="6">
        <v>306</v>
      </c>
      <c r="E21" s="6">
        <v>5</v>
      </c>
      <c r="F21" s="6">
        <v>25</v>
      </c>
      <c r="G21" s="6">
        <v>56</v>
      </c>
      <c r="H21" s="6">
        <v>78</v>
      </c>
      <c r="I21" s="6">
        <v>59</v>
      </c>
      <c r="J21" s="6">
        <v>32</v>
      </c>
      <c r="K21" s="6">
        <v>24</v>
      </c>
      <c r="L21" s="6">
        <v>13</v>
      </c>
      <c r="M21" s="6">
        <v>6</v>
      </c>
      <c r="N21" s="6">
        <v>2</v>
      </c>
      <c r="O21" s="6">
        <v>1</v>
      </c>
      <c r="P21" s="6">
        <v>1</v>
      </c>
      <c r="Q21" s="6">
        <v>0</v>
      </c>
      <c r="R21" s="6">
        <v>1</v>
      </c>
      <c r="S21" s="6">
        <v>1</v>
      </c>
      <c r="T21" s="6">
        <v>2</v>
      </c>
      <c r="U21" s="43">
        <v>3847.3</v>
      </c>
      <c r="V21" s="8">
        <v>4382.5</v>
      </c>
      <c r="W21" s="8">
        <v>3749</v>
      </c>
    </row>
    <row r="22" spans="2:23" ht="12" customHeight="1" x14ac:dyDescent="0.15">
      <c r="B22" s="292" t="s">
        <v>102</v>
      </c>
      <c r="C22" s="250"/>
      <c r="D22" s="7">
        <v>247</v>
      </c>
      <c r="E22" s="7">
        <v>2</v>
      </c>
      <c r="F22" s="7">
        <v>18</v>
      </c>
      <c r="G22" s="7">
        <v>55</v>
      </c>
      <c r="H22" s="7">
        <v>74</v>
      </c>
      <c r="I22" s="7">
        <v>40</v>
      </c>
      <c r="J22" s="7">
        <v>22</v>
      </c>
      <c r="K22" s="7">
        <v>8</v>
      </c>
      <c r="L22" s="7">
        <v>9</v>
      </c>
      <c r="M22" s="7">
        <v>7</v>
      </c>
      <c r="N22" s="7">
        <v>4</v>
      </c>
      <c r="O22" s="7">
        <v>3</v>
      </c>
      <c r="P22" s="7">
        <v>2</v>
      </c>
      <c r="Q22" s="7">
        <v>1</v>
      </c>
      <c r="R22" s="7">
        <v>1</v>
      </c>
      <c r="S22" s="7">
        <v>0</v>
      </c>
      <c r="T22" s="7">
        <v>1</v>
      </c>
      <c r="U22" s="48">
        <v>3580.3</v>
      </c>
      <c r="V22" s="9">
        <v>4238.3</v>
      </c>
      <c r="W22" s="9">
        <v>2497.1999999999998</v>
      </c>
    </row>
    <row r="23" spans="2:23" ht="12" customHeight="1" x14ac:dyDescent="0.15">
      <c r="B23" s="291" t="s">
        <v>6</v>
      </c>
      <c r="C23" s="252"/>
      <c r="D23" s="6">
        <v>266</v>
      </c>
      <c r="E23" s="6">
        <v>4</v>
      </c>
      <c r="F23" s="6">
        <v>9</v>
      </c>
      <c r="G23" s="6">
        <v>60</v>
      </c>
      <c r="H23" s="6">
        <v>68</v>
      </c>
      <c r="I23" s="6">
        <v>54</v>
      </c>
      <c r="J23" s="6">
        <v>25</v>
      </c>
      <c r="K23" s="6">
        <v>18</v>
      </c>
      <c r="L23" s="6">
        <v>11</v>
      </c>
      <c r="M23" s="6">
        <v>6</v>
      </c>
      <c r="N23" s="6">
        <v>3</v>
      </c>
      <c r="O23" s="6">
        <v>3</v>
      </c>
      <c r="P23" s="6">
        <v>0</v>
      </c>
      <c r="Q23" s="6">
        <v>1</v>
      </c>
      <c r="R23" s="6">
        <v>2</v>
      </c>
      <c r="S23" s="6">
        <v>0</v>
      </c>
      <c r="T23" s="6">
        <v>2</v>
      </c>
      <c r="U23" s="43">
        <v>3873.5</v>
      </c>
      <c r="V23" s="8">
        <v>4381.7</v>
      </c>
      <c r="W23" s="8">
        <v>2622.5</v>
      </c>
    </row>
    <row r="24" spans="2:23" ht="12" customHeight="1" x14ac:dyDescent="0.15">
      <c r="B24" s="291" t="s">
        <v>7</v>
      </c>
      <c r="C24" s="252"/>
      <c r="D24" s="6">
        <v>16</v>
      </c>
      <c r="E24" s="6">
        <v>0</v>
      </c>
      <c r="F24" s="6">
        <v>0</v>
      </c>
      <c r="G24" s="6">
        <v>0</v>
      </c>
      <c r="H24" s="6">
        <v>6</v>
      </c>
      <c r="I24" s="6">
        <v>2</v>
      </c>
      <c r="J24" s="6">
        <v>4</v>
      </c>
      <c r="K24" s="6">
        <v>0</v>
      </c>
      <c r="L24" s="6">
        <v>1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43">
        <v>5087.1000000000004</v>
      </c>
      <c r="V24" s="8">
        <v>5723.1</v>
      </c>
      <c r="W24" s="8">
        <v>2767.2</v>
      </c>
    </row>
    <row r="25" spans="2:23" ht="12" customHeight="1" x14ac:dyDescent="0.15">
      <c r="B25" s="291" t="s">
        <v>8</v>
      </c>
      <c r="C25" s="252"/>
      <c r="D25" s="6">
        <v>35</v>
      </c>
      <c r="E25" s="6">
        <v>0</v>
      </c>
      <c r="F25" s="6">
        <v>4</v>
      </c>
      <c r="G25" s="6">
        <v>10</v>
      </c>
      <c r="H25" s="6">
        <v>9</v>
      </c>
      <c r="I25" s="6">
        <v>8</v>
      </c>
      <c r="J25" s="6">
        <v>2</v>
      </c>
      <c r="K25" s="6">
        <v>1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43">
        <v>3200.4</v>
      </c>
      <c r="V25" s="8">
        <v>3523.2</v>
      </c>
      <c r="W25" s="8">
        <v>1333.8</v>
      </c>
    </row>
    <row r="26" spans="2:23" ht="12" customHeight="1" x14ac:dyDescent="0.15">
      <c r="B26" s="291" t="s">
        <v>9</v>
      </c>
      <c r="C26" s="252"/>
      <c r="D26" s="6">
        <v>129</v>
      </c>
      <c r="E26" s="6">
        <v>1</v>
      </c>
      <c r="F26" s="6">
        <v>9</v>
      </c>
      <c r="G26" s="6">
        <v>27</v>
      </c>
      <c r="H26" s="6">
        <v>35</v>
      </c>
      <c r="I26" s="6">
        <v>23</v>
      </c>
      <c r="J26" s="6">
        <v>9</v>
      </c>
      <c r="K26" s="6">
        <v>7</v>
      </c>
      <c r="L26" s="6">
        <v>5</v>
      </c>
      <c r="M26" s="6">
        <v>7</v>
      </c>
      <c r="N26" s="6">
        <v>2</v>
      </c>
      <c r="O26" s="6">
        <v>2</v>
      </c>
      <c r="P26" s="6">
        <v>0</v>
      </c>
      <c r="Q26" s="6">
        <v>1</v>
      </c>
      <c r="R26" s="6">
        <v>0</v>
      </c>
      <c r="S26" s="6">
        <v>0</v>
      </c>
      <c r="T26" s="6">
        <v>1</v>
      </c>
      <c r="U26" s="43">
        <v>3791.3</v>
      </c>
      <c r="V26" s="8">
        <v>4386.5</v>
      </c>
      <c r="W26" s="8">
        <v>2396.3000000000002</v>
      </c>
    </row>
    <row r="27" spans="2:23" ht="12" customHeight="1" x14ac:dyDescent="0.15">
      <c r="B27" s="291" t="s">
        <v>10</v>
      </c>
      <c r="C27" s="252"/>
      <c r="D27" s="6">
        <v>71</v>
      </c>
      <c r="E27" s="6">
        <v>1</v>
      </c>
      <c r="F27" s="6">
        <v>12</v>
      </c>
      <c r="G27" s="6">
        <v>16</v>
      </c>
      <c r="H27" s="6">
        <v>21</v>
      </c>
      <c r="I27" s="6">
        <v>6</v>
      </c>
      <c r="J27" s="6">
        <v>7</v>
      </c>
      <c r="K27" s="6">
        <v>6</v>
      </c>
      <c r="L27" s="6">
        <v>2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49">
        <v>3270.9</v>
      </c>
      <c r="V27" s="57">
        <v>3524.9</v>
      </c>
      <c r="W27" s="57">
        <v>1661.8</v>
      </c>
    </row>
    <row r="28" spans="2:23" ht="12" customHeight="1" x14ac:dyDescent="0.15">
      <c r="B28" s="291" t="s">
        <v>11</v>
      </c>
      <c r="C28" s="252"/>
      <c r="D28" s="6">
        <v>23</v>
      </c>
      <c r="E28" s="6">
        <v>0</v>
      </c>
      <c r="F28" s="6">
        <v>2</v>
      </c>
      <c r="G28" s="6">
        <v>7</v>
      </c>
      <c r="H28" s="6">
        <v>4</v>
      </c>
      <c r="I28" s="6">
        <v>6</v>
      </c>
      <c r="J28" s="6">
        <v>1</v>
      </c>
      <c r="K28" s="6">
        <v>2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43">
        <v>3665.3</v>
      </c>
      <c r="V28" s="8">
        <v>3725.7</v>
      </c>
      <c r="W28" s="57">
        <v>1590.2</v>
      </c>
    </row>
    <row r="29" spans="2:23" ht="12" customHeight="1" x14ac:dyDescent="0.15">
      <c r="B29" s="291" t="s">
        <v>12</v>
      </c>
      <c r="C29" s="252"/>
      <c r="D29" s="6">
        <v>40</v>
      </c>
      <c r="E29" s="6">
        <v>0</v>
      </c>
      <c r="F29" s="6">
        <v>5</v>
      </c>
      <c r="G29" s="6">
        <v>10</v>
      </c>
      <c r="H29" s="6">
        <v>8</v>
      </c>
      <c r="I29" s="6">
        <v>9</v>
      </c>
      <c r="J29" s="6">
        <v>1</v>
      </c>
      <c r="K29" s="6">
        <v>5</v>
      </c>
      <c r="L29" s="6">
        <v>0</v>
      </c>
      <c r="M29" s="6">
        <v>1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1</v>
      </c>
      <c r="U29" s="43">
        <v>3503.2</v>
      </c>
      <c r="V29" s="8">
        <v>4076.3</v>
      </c>
      <c r="W29" s="8">
        <v>2732.4</v>
      </c>
    </row>
    <row r="30" spans="2:23" ht="12" customHeight="1" x14ac:dyDescent="0.15">
      <c r="B30" s="291" t="s">
        <v>13</v>
      </c>
      <c r="C30" s="252"/>
      <c r="D30" s="6">
        <v>261</v>
      </c>
      <c r="E30" s="6">
        <v>6</v>
      </c>
      <c r="F30" s="6">
        <v>18</v>
      </c>
      <c r="G30" s="6">
        <v>82</v>
      </c>
      <c r="H30" s="6">
        <v>81</v>
      </c>
      <c r="I30" s="6">
        <v>37</v>
      </c>
      <c r="J30" s="6">
        <v>13</v>
      </c>
      <c r="K30" s="6">
        <v>7</v>
      </c>
      <c r="L30" s="6">
        <v>6</v>
      </c>
      <c r="M30" s="6">
        <v>2</v>
      </c>
      <c r="N30" s="6">
        <v>5</v>
      </c>
      <c r="O30" s="6">
        <v>1</v>
      </c>
      <c r="P30" s="6">
        <v>0</v>
      </c>
      <c r="Q30" s="6">
        <v>1</v>
      </c>
      <c r="R30" s="6">
        <v>0</v>
      </c>
      <c r="S30" s="6">
        <v>0</v>
      </c>
      <c r="T30" s="6">
        <v>2</v>
      </c>
      <c r="U30" s="43">
        <v>3182.7</v>
      </c>
      <c r="V30" s="8">
        <v>3720.3</v>
      </c>
      <c r="W30" s="8">
        <v>2185.6999999999998</v>
      </c>
    </row>
    <row r="31" spans="2:23" ht="12" customHeight="1" x14ac:dyDescent="0.15">
      <c r="B31" s="291" t="s">
        <v>14</v>
      </c>
      <c r="C31" s="252"/>
      <c r="D31" s="6">
        <v>197</v>
      </c>
      <c r="E31" s="6">
        <v>0</v>
      </c>
      <c r="F31" s="6">
        <v>13</v>
      </c>
      <c r="G31" s="6">
        <v>51</v>
      </c>
      <c r="H31" s="6">
        <v>48</v>
      </c>
      <c r="I31" s="6">
        <v>38</v>
      </c>
      <c r="J31" s="6">
        <v>12</v>
      </c>
      <c r="K31" s="6">
        <v>11</v>
      </c>
      <c r="L31" s="6">
        <v>7</v>
      </c>
      <c r="M31" s="6">
        <v>5</v>
      </c>
      <c r="N31" s="6">
        <v>2</v>
      </c>
      <c r="O31" s="6">
        <v>2</v>
      </c>
      <c r="P31" s="6">
        <v>0</v>
      </c>
      <c r="Q31" s="6">
        <v>0</v>
      </c>
      <c r="R31" s="6">
        <v>1</v>
      </c>
      <c r="S31" s="6">
        <v>1</v>
      </c>
      <c r="T31" s="6">
        <v>6</v>
      </c>
      <c r="U31" s="43">
        <v>3644.8</v>
      </c>
      <c r="V31" s="8">
        <v>4760.3</v>
      </c>
      <c r="W31" s="8">
        <v>4999.7</v>
      </c>
    </row>
    <row r="32" spans="2:23" ht="12" customHeight="1" x14ac:dyDescent="0.15">
      <c r="B32" s="291" t="s">
        <v>15</v>
      </c>
      <c r="C32" s="252"/>
      <c r="D32" s="6">
        <v>153</v>
      </c>
      <c r="E32" s="6">
        <v>0</v>
      </c>
      <c r="F32" s="6">
        <v>8</v>
      </c>
      <c r="G32" s="6">
        <v>49</v>
      </c>
      <c r="H32" s="6">
        <v>43</v>
      </c>
      <c r="I32" s="6">
        <v>30</v>
      </c>
      <c r="J32" s="6">
        <v>11</v>
      </c>
      <c r="K32" s="6">
        <v>8</v>
      </c>
      <c r="L32" s="6">
        <v>1</v>
      </c>
      <c r="M32" s="6">
        <v>1</v>
      </c>
      <c r="N32" s="6">
        <v>0</v>
      </c>
      <c r="O32" s="6">
        <v>1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43">
        <v>3368</v>
      </c>
      <c r="V32" s="8">
        <v>3677.9</v>
      </c>
      <c r="W32" s="8">
        <v>1561.8</v>
      </c>
    </row>
    <row r="33" spans="2:23" ht="12" customHeight="1" x14ac:dyDescent="0.15">
      <c r="B33" s="291" t="s">
        <v>16</v>
      </c>
      <c r="C33" s="252"/>
      <c r="D33" s="6">
        <v>747</v>
      </c>
      <c r="E33" s="6">
        <v>6</v>
      </c>
      <c r="F33" s="6">
        <v>46</v>
      </c>
      <c r="G33" s="6">
        <v>169</v>
      </c>
      <c r="H33" s="6">
        <v>189</v>
      </c>
      <c r="I33" s="6">
        <v>160</v>
      </c>
      <c r="J33" s="6">
        <v>70</v>
      </c>
      <c r="K33" s="6">
        <v>40</v>
      </c>
      <c r="L33" s="6">
        <v>25</v>
      </c>
      <c r="M33" s="6">
        <v>12</v>
      </c>
      <c r="N33" s="6">
        <v>9</v>
      </c>
      <c r="O33" s="6">
        <v>8</v>
      </c>
      <c r="P33" s="6">
        <v>5</v>
      </c>
      <c r="Q33" s="6">
        <v>3</v>
      </c>
      <c r="R33" s="6">
        <v>1</v>
      </c>
      <c r="S33" s="6">
        <v>2</v>
      </c>
      <c r="T33" s="6">
        <v>2</v>
      </c>
      <c r="U33" s="43">
        <v>3750.8</v>
      </c>
      <c r="V33" s="8">
        <v>4233.7</v>
      </c>
      <c r="W33" s="8">
        <v>2212.8000000000002</v>
      </c>
    </row>
    <row r="34" spans="2:23" ht="12" customHeight="1" x14ac:dyDescent="0.15">
      <c r="B34" s="291" t="s">
        <v>17</v>
      </c>
      <c r="C34" s="252"/>
      <c r="D34" s="6">
        <v>482</v>
      </c>
      <c r="E34" s="6">
        <v>4</v>
      </c>
      <c r="F34" s="6">
        <v>21</v>
      </c>
      <c r="G34" s="6">
        <v>92</v>
      </c>
      <c r="H34" s="6">
        <v>129</v>
      </c>
      <c r="I34" s="6">
        <v>93</v>
      </c>
      <c r="J34" s="6">
        <v>56</v>
      </c>
      <c r="K34" s="6">
        <v>22</v>
      </c>
      <c r="L34" s="6">
        <v>19</v>
      </c>
      <c r="M34" s="6">
        <v>11</v>
      </c>
      <c r="N34" s="6">
        <v>10</v>
      </c>
      <c r="O34" s="6">
        <v>8</v>
      </c>
      <c r="P34" s="6">
        <v>3</v>
      </c>
      <c r="Q34" s="6">
        <v>2</v>
      </c>
      <c r="R34" s="6">
        <v>2</v>
      </c>
      <c r="S34" s="6">
        <v>2</v>
      </c>
      <c r="T34" s="6">
        <v>8</v>
      </c>
      <c r="U34" s="43">
        <v>3981.2</v>
      </c>
      <c r="V34" s="8">
        <v>4747.6000000000004</v>
      </c>
      <c r="W34" s="8">
        <v>3515.4</v>
      </c>
    </row>
    <row r="35" spans="2:23" ht="12" customHeight="1" x14ac:dyDescent="0.15">
      <c r="B35" s="291" t="s">
        <v>18</v>
      </c>
      <c r="C35" s="252"/>
      <c r="D35" s="6">
        <v>1069</v>
      </c>
      <c r="E35" s="6">
        <v>10</v>
      </c>
      <c r="F35" s="6">
        <v>39</v>
      </c>
      <c r="G35" s="6">
        <v>105</v>
      </c>
      <c r="H35" s="6">
        <v>170</v>
      </c>
      <c r="I35" s="6">
        <v>216</v>
      </c>
      <c r="J35" s="6">
        <v>148</v>
      </c>
      <c r="K35" s="6">
        <v>113</v>
      </c>
      <c r="L35" s="6">
        <v>80</v>
      </c>
      <c r="M35" s="6">
        <v>35</v>
      </c>
      <c r="N35" s="6">
        <v>39</v>
      </c>
      <c r="O35" s="6">
        <v>31</v>
      </c>
      <c r="P35" s="6">
        <v>19</v>
      </c>
      <c r="Q35" s="6">
        <v>21</v>
      </c>
      <c r="R35" s="6">
        <v>12</v>
      </c>
      <c r="S35" s="6">
        <v>5</v>
      </c>
      <c r="T35" s="6">
        <v>26</v>
      </c>
      <c r="U35" s="43">
        <v>4954.7</v>
      </c>
      <c r="V35" s="8">
        <v>5905</v>
      </c>
      <c r="W35" s="8">
        <v>3993.5</v>
      </c>
    </row>
    <row r="36" spans="2:23" ht="12" customHeight="1" x14ac:dyDescent="0.15">
      <c r="B36" s="291" t="s">
        <v>19</v>
      </c>
      <c r="C36" s="252"/>
      <c r="D36" s="6">
        <v>984</v>
      </c>
      <c r="E36" s="6">
        <v>11</v>
      </c>
      <c r="F36" s="6">
        <v>42</v>
      </c>
      <c r="G36" s="6">
        <v>144</v>
      </c>
      <c r="H36" s="6">
        <v>224</v>
      </c>
      <c r="I36" s="6">
        <v>210</v>
      </c>
      <c r="J36" s="6">
        <v>106</v>
      </c>
      <c r="K36" s="6">
        <v>87</v>
      </c>
      <c r="L36" s="6">
        <v>49</v>
      </c>
      <c r="M36" s="6">
        <v>31</v>
      </c>
      <c r="N36" s="6">
        <v>24</v>
      </c>
      <c r="O36" s="6">
        <v>13</v>
      </c>
      <c r="P36" s="6">
        <v>11</v>
      </c>
      <c r="Q36" s="6">
        <v>14</v>
      </c>
      <c r="R36" s="6">
        <v>5</v>
      </c>
      <c r="S36" s="6">
        <v>4</v>
      </c>
      <c r="T36" s="6">
        <v>9</v>
      </c>
      <c r="U36" s="43">
        <v>4269.8999999999996</v>
      </c>
      <c r="V36" s="8">
        <v>5007</v>
      </c>
      <c r="W36" s="8">
        <v>3074.5</v>
      </c>
    </row>
    <row r="37" spans="2:23" ht="12" customHeight="1" x14ac:dyDescent="0.15">
      <c r="B37" s="291" t="s">
        <v>20</v>
      </c>
      <c r="C37" s="252"/>
      <c r="D37" s="6">
        <v>50</v>
      </c>
      <c r="E37" s="6">
        <v>2</v>
      </c>
      <c r="F37" s="6">
        <v>5</v>
      </c>
      <c r="G37" s="6">
        <v>12</v>
      </c>
      <c r="H37" s="6">
        <v>10</v>
      </c>
      <c r="I37" s="6">
        <v>6</v>
      </c>
      <c r="J37" s="6">
        <v>4</v>
      </c>
      <c r="K37" s="6">
        <v>6</v>
      </c>
      <c r="L37" s="6">
        <v>2</v>
      </c>
      <c r="M37" s="6">
        <v>1</v>
      </c>
      <c r="N37" s="6">
        <v>0</v>
      </c>
      <c r="O37" s="6">
        <v>0</v>
      </c>
      <c r="P37" s="6">
        <v>0</v>
      </c>
      <c r="Q37" s="6">
        <v>1</v>
      </c>
      <c r="R37" s="6">
        <v>1</v>
      </c>
      <c r="S37" s="6">
        <v>0</v>
      </c>
      <c r="T37" s="6">
        <v>0</v>
      </c>
      <c r="U37" s="43">
        <v>3727.1</v>
      </c>
      <c r="V37" s="8">
        <v>4227</v>
      </c>
      <c r="W37" s="57">
        <v>2507.8000000000002</v>
      </c>
    </row>
    <row r="38" spans="2:23" ht="12" customHeight="1" x14ac:dyDescent="0.15">
      <c r="B38" s="291" t="s">
        <v>21</v>
      </c>
      <c r="C38" s="252"/>
      <c r="D38" s="6">
        <v>23</v>
      </c>
      <c r="E38" s="6">
        <v>0</v>
      </c>
      <c r="F38" s="6">
        <v>0</v>
      </c>
      <c r="G38" s="6">
        <v>4</v>
      </c>
      <c r="H38" s="6">
        <v>6</v>
      </c>
      <c r="I38" s="6">
        <v>4</v>
      </c>
      <c r="J38" s="6">
        <v>5</v>
      </c>
      <c r="K38" s="6">
        <v>1</v>
      </c>
      <c r="L38" s="6">
        <v>2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</v>
      </c>
      <c r="U38" s="43">
        <v>4074.8</v>
      </c>
      <c r="V38" s="8">
        <v>5078.3999999999996</v>
      </c>
      <c r="W38" s="8">
        <v>3554.3</v>
      </c>
    </row>
    <row r="39" spans="2:23" ht="12" customHeight="1" x14ac:dyDescent="0.15">
      <c r="B39" s="291" t="s">
        <v>22</v>
      </c>
      <c r="C39" s="252"/>
      <c r="D39" s="6">
        <v>19</v>
      </c>
      <c r="E39" s="6">
        <v>0</v>
      </c>
      <c r="F39" s="6">
        <v>1</v>
      </c>
      <c r="G39" s="6">
        <v>3</v>
      </c>
      <c r="H39" s="6">
        <v>7</v>
      </c>
      <c r="I39" s="6">
        <v>2</v>
      </c>
      <c r="J39" s="6">
        <v>0</v>
      </c>
      <c r="K39" s="6">
        <v>2</v>
      </c>
      <c r="L39" s="6">
        <v>2</v>
      </c>
      <c r="M39" s="6">
        <v>2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3">
        <v>3729.2</v>
      </c>
      <c r="V39" s="8">
        <v>4589</v>
      </c>
      <c r="W39" s="8">
        <v>2036.9</v>
      </c>
    </row>
    <row r="40" spans="2:23" ht="12" customHeight="1" x14ac:dyDescent="0.15">
      <c r="B40" s="291" t="s">
        <v>23</v>
      </c>
      <c r="C40" s="252"/>
      <c r="D40" s="6">
        <v>10</v>
      </c>
      <c r="E40" s="6">
        <v>0</v>
      </c>
      <c r="F40" s="6">
        <v>0</v>
      </c>
      <c r="G40" s="6">
        <v>3</v>
      </c>
      <c r="H40" s="6">
        <v>4</v>
      </c>
      <c r="I40" s="6">
        <v>2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51">
        <v>3567</v>
      </c>
      <c r="V40" s="58">
        <v>4036</v>
      </c>
      <c r="W40" s="58">
        <v>2279.3000000000002</v>
      </c>
    </row>
    <row r="41" spans="2:23" ht="12" customHeight="1" x14ac:dyDescent="0.15">
      <c r="B41" s="291" t="s">
        <v>24</v>
      </c>
      <c r="C41" s="252"/>
      <c r="D41" s="6">
        <v>97</v>
      </c>
      <c r="E41" s="6">
        <v>0</v>
      </c>
      <c r="F41" s="6">
        <v>9</v>
      </c>
      <c r="G41" s="6">
        <v>19</v>
      </c>
      <c r="H41" s="6">
        <v>20</v>
      </c>
      <c r="I41" s="6">
        <v>23</v>
      </c>
      <c r="J41" s="6">
        <v>12</v>
      </c>
      <c r="K41" s="6">
        <v>3</v>
      </c>
      <c r="L41" s="6">
        <v>4</v>
      </c>
      <c r="M41" s="6">
        <v>3</v>
      </c>
      <c r="N41" s="6">
        <v>1</v>
      </c>
      <c r="O41" s="6">
        <v>1</v>
      </c>
      <c r="P41" s="6">
        <v>0</v>
      </c>
      <c r="Q41" s="6">
        <v>0</v>
      </c>
      <c r="R41" s="6">
        <v>0</v>
      </c>
      <c r="S41" s="6">
        <v>0</v>
      </c>
      <c r="T41" s="6">
        <v>2</v>
      </c>
      <c r="U41" s="43">
        <v>4032.9</v>
      </c>
      <c r="V41" s="8">
        <v>4637.7</v>
      </c>
      <c r="W41" s="8">
        <v>3868.6</v>
      </c>
    </row>
    <row r="42" spans="2:23" ht="12" customHeight="1" x14ac:dyDescent="0.15">
      <c r="B42" s="291" t="s">
        <v>25</v>
      </c>
      <c r="C42" s="252"/>
      <c r="D42" s="6">
        <v>67</v>
      </c>
      <c r="E42" s="6">
        <v>0</v>
      </c>
      <c r="F42" s="6">
        <v>3</v>
      </c>
      <c r="G42" s="6">
        <v>17</v>
      </c>
      <c r="H42" s="6">
        <v>14</v>
      </c>
      <c r="I42" s="6">
        <v>10</v>
      </c>
      <c r="J42" s="6">
        <v>5</v>
      </c>
      <c r="K42" s="6">
        <v>5</v>
      </c>
      <c r="L42" s="6">
        <v>2</v>
      </c>
      <c r="M42" s="6">
        <v>3</v>
      </c>
      <c r="N42" s="6">
        <v>0</v>
      </c>
      <c r="O42" s="6">
        <v>0</v>
      </c>
      <c r="P42" s="6">
        <v>0</v>
      </c>
      <c r="Q42" s="6">
        <v>1</v>
      </c>
      <c r="R42" s="6">
        <v>1</v>
      </c>
      <c r="S42" s="6">
        <v>0</v>
      </c>
      <c r="T42" s="6">
        <v>6</v>
      </c>
      <c r="U42" s="43">
        <v>3984.7</v>
      </c>
      <c r="V42" s="8">
        <v>7238.3</v>
      </c>
      <c r="W42" s="8">
        <v>11549.5</v>
      </c>
    </row>
    <row r="43" spans="2:23" ht="12" customHeight="1" x14ac:dyDescent="0.15">
      <c r="B43" s="291" t="s">
        <v>26</v>
      </c>
      <c r="C43" s="252"/>
      <c r="D43" s="6">
        <v>139</v>
      </c>
      <c r="E43" s="6">
        <v>1</v>
      </c>
      <c r="F43" s="6">
        <v>19</v>
      </c>
      <c r="G43" s="6">
        <v>41</v>
      </c>
      <c r="H43" s="6">
        <v>46</v>
      </c>
      <c r="I43" s="6">
        <v>16</v>
      </c>
      <c r="J43" s="6">
        <v>8</v>
      </c>
      <c r="K43" s="6">
        <v>2</v>
      </c>
      <c r="L43" s="6">
        <v>2</v>
      </c>
      <c r="M43" s="6">
        <v>0</v>
      </c>
      <c r="N43" s="6">
        <v>0</v>
      </c>
      <c r="O43" s="6">
        <v>0</v>
      </c>
      <c r="P43" s="6">
        <v>1</v>
      </c>
      <c r="Q43" s="6">
        <v>1</v>
      </c>
      <c r="R43" s="6">
        <v>0</v>
      </c>
      <c r="S43" s="6">
        <v>0</v>
      </c>
      <c r="T43" s="6">
        <v>2</v>
      </c>
      <c r="U43" s="43">
        <v>3207.6</v>
      </c>
      <c r="V43" s="8">
        <v>3680.4</v>
      </c>
      <c r="W43" s="8">
        <v>2840.7</v>
      </c>
    </row>
    <row r="44" spans="2:23" ht="12" customHeight="1" x14ac:dyDescent="0.15">
      <c r="B44" s="291" t="s">
        <v>27</v>
      </c>
      <c r="C44" s="252"/>
      <c r="D44" s="6">
        <v>214</v>
      </c>
      <c r="E44" s="6">
        <v>1</v>
      </c>
      <c r="F44" s="6">
        <v>9</v>
      </c>
      <c r="G44" s="6">
        <v>54</v>
      </c>
      <c r="H44" s="6">
        <v>61</v>
      </c>
      <c r="I44" s="6">
        <v>41</v>
      </c>
      <c r="J44" s="6">
        <v>16</v>
      </c>
      <c r="K44" s="6">
        <v>6</v>
      </c>
      <c r="L44" s="6">
        <v>11</v>
      </c>
      <c r="M44" s="6">
        <v>4</v>
      </c>
      <c r="N44" s="6">
        <v>2</v>
      </c>
      <c r="O44" s="6">
        <v>1</v>
      </c>
      <c r="P44" s="6">
        <v>0</v>
      </c>
      <c r="Q44" s="6">
        <v>2</v>
      </c>
      <c r="R44" s="6">
        <v>1</v>
      </c>
      <c r="S44" s="6">
        <v>1</v>
      </c>
      <c r="T44" s="6">
        <v>4</v>
      </c>
      <c r="U44" s="43">
        <v>3725.8</v>
      </c>
      <c r="V44" s="8">
        <v>4596.1000000000004</v>
      </c>
      <c r="W44" s="8">
        <v>4174.6000000000004</v>
      </c>
    </row>
    <row r="45" spans="2:23" ht="12" customHeight="1" x14ac:dyDescent="0.15">
      <c r="B45" s="291" t="s">
        <v>28</v>
      </c>
      <c r="C45" s="252"/>
      <c r="D45" s="6">
        <v>418</v>
      </c>
      <c r="E45" s="6">
        <v>2</v>
      </c>
      <c r="F45" s="6">
        <v>18</v>
      </c>
      <c r="G45" s="6">
        <v>69</v>
      </c>
      <c r="H45" s="6">
        <v>106</v>
      </c>
      <c r="I45" s="6">
        <v>88</v>
      </c>
      <c r="J45" s="6">
        <v>53</v>
      </c>
      <c r="K45" s="6">
        <v>29</v>
      </c>
      <c r="L45" s="6">
        <v>19</v>
      </c>
      <c r="M45" s="6">
        <v>11</v>
      </c>
      <c r="N45" s="6">
        <v>15</v>
      </c>
      <c r="O45" s="6">
        <v>2</v>
      </c>
      <c r="P45" s="6">
        <v>1</v>
      </c>
      <c r="Q45" s="6">
        <v>1</v>
      </c>
      <c r="R45" s="6">
        <v>1</v>
      </c>
      <c r="S45" s="6">
        <v>1</v>
      </c>
      <c r="T45" s="6">
        <v>2</v>
      </c>
      <c r="U45" s="43">
        <v>4184.6000000000004</v>
      </c>
      <c r="V45" s="8">
        <v>4630.3999999999996</v>
      </c>
      <c r="W45" s="8">
        <v>2325</v>
      </c>
    </row>
    <row r="46" spans="2:23" ht="12" customHeight="1" x14ac:dyDescent="0.15">
      <c r="B46" s="291" t="s">
        <v>29</v>
      </c>
      <c r="C46" s="252"/>
      <c r="D46" s="6">
        <v>150</v>
      </c>
      <c r="E46" s="6">
        <v>1</v>
      </c>
      <c r="F46" s="6">
        <v>11</v>
      </c>
      <c r="G46" s="6">
        <v>43</v>
      </c>
      <c r="H46" s="6">
        <v>44</v>
      </c>
      <c r="I46" s="6">
        <v>30</v>
      </c>
      <c r="J46" s="6">
        <v>10</v>
      </c>
      <c r="K46" s="6">
        <v>5</v>
      </c>
      <c r="L46" s="6">
        <v>3</v>
      </c>
      <c r="M46" s="6">
        <v>1</v>
      </c>
      <c r="N46" s="6">
        <v>1</v>
      </c>
      <c r="O46" s="6">
        <v>0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43">
        <v>3319.3</v>
      </c>
      <c r="V46" s="8">
        <v>3671.9</v>
      </c>
      <c r="W46" s="8">
        <v>1549.2</v>
      </c>
    </row>
    <row r="47" spans="2:23" ht="12" customHeight="1" x14ac:dyDescent="0.15">
      <c r="B47" s="291" t="s">
        <v>30</v>
      </c>
      <c r="C47" s="252"/>
      <c r="D47" s="6">
        <v>164</v>
      </c>
      <c r="E47" s="6">
        <v>3</v>
      </c>
      <c r="F47" s="6">
        <v>11</v>
      </c>
      <c r="G47" s="6">
        <v>43</v>
      </c>
      <c r="H47" s="6">
        <v>50</v>
      </c>
      <c r="I47" s="6">
        <v>31</v>
      </c>
      <c r="J47" s="6">
        <v>16</v>
      </c>
      <c r="K47" s="6">
        <v>5</v>
      </c>
      <c r="L47" s="6">
        <v>2</v>
      </c>
      <c r="M47" s="6">
        <v>0</v>
      </c>
      <c r="N47" s="6">
        <v>0</v>
      </c>
      <c r="O47" s="6">
        <v>0</v>
      </c>
      <c r="P47" s="6">
        <v>0</v>
      </c>
      <c r="Q47" s="6">
        <v>2</v>
      </c>
      <c r="R47" s="6">
        <v>0</v>
      </c>
      <c r="S47" s="6">
        <v>0</v>
      </c>
      <c r="T47" s="6">
        <v>1</v>
      </c>
      <c r="U47" s="43">
        <v>3514.9</v>
      </c>
      <c r="V47" s="8">
        <v>3759.2</v>
      </c>
      <c r="W47" s="8">
        <v>2036.2</v>
      </c>
    </row>
    <row r="48" spans="2:23" ht="12" customHeight="1" x14ac:dyDescent="0.15">
      <c r="B48" s="291" t="s">
        <v>31</v>
      </c>
      <c r="C48" s="252"/>
      <c r="D48" s="6">
        <v>200</v>
      </c>
      <c r="E48" s="6">
        <v>0</v>
      </c>
      <c r="F48" s="6">
        <v>8</v>
      </c>
      <c r="G48" s="6">
        <v>39</v>
      </c>
      <c r="H48" s="6">
        <v>56</v>
      </c>
      <c r="I48" s="6">
        <v>38</v>
      </c>
      <c r="J48" s="6">
        <v>24</v>
      </c>
      <c r="K48" s="6">
        <v>13</v>
      </c>
      <c r="L48" s="6">
        <v>6</v>
      </c>
      <c r="M48" s="6">
        <v>6</v>
      </c>
      <c r="N48" s="6">
        <v>2</v>
      </c>
      <c r="O48" s="6">
        <v>1</v>
      </c>
      <c r="P48" s="6">
        <v>0</v>
      </c>
      <c r="Q48" s="6">
        <v>2</v>
      </c>
      <c r="R48" s="6">
        <v>1</v>
      </c>
      <c r="S48" s="6">
        <v>2</v>
      </c>
      <c r="T48" s="6">
        <v>2</v>
      </c>
      <c r="U48" s="43">
        <v>3963</v>
      </c>
      <c r="V48" s="8">
        <v>4580.5</v>
      </c>
      <c r="W48" s="8">
        <v>2768.8</v>
      </c>
    </row>
    <row r="49" spans="2:23" ht="12" customHeight="1" x14ac:dyDescent="0.15">
      <c r="B49" s="291" t="s">
        <v>32</v>
      </c>
      <c r="C49" s="252"/>
      <c r="D49" s="6">
        <v>791</v>
      </c>
      <c r="E49" s="6">
        <v>12</v>
      </c>
      <c r="F49" s="6">
        <v>43</v>
      </c>
      <c r="G49" s="6">
        <v>170</v>
      </c>
      <c r="H49" s="6">
        <v>235</v>
      </c>
      <c r="I49" s="6">
        <v>152</v>
      </c>
      <c r="J49" s="6">
        <v>79</v>
      </c>
      <c r="K49" s="6">
        <v>45</v>
      </c>
      <c r="L49" s="6">
        <v>20</v>
      </c>
      <c r="M49" s="6">
        <v>13</v>
      </c>
      <c r="N49" s="6">
        <v>10</v>
      </c>
      <c r="O49" s="6">
        <v>0</v>
      </c>
      <c r="P49" s="6">
        <v>4</v>
      </c>
      <c r="Q49" s="6">
        <v>1</v>
      </c>
      <c r="R49" s="6">
        <v>1</v>
      </c>
      <c r="S49" s="6">
        <v>0</v>
      </c>
      <c r="T49" s="6">
        <v>6</v>
      </c>
      <c r="U49" s="43">
        <v>3665.8</v>
      </c>
      <c r="V49" s="8">
        <v>4170.8</v>
      </c>
      <c r="W49" s="8">
        <v>3113.4</v>
      </c>
    </row>
    <row r="50" spans="2:23" ht="12" customHeight="1" x14ac:dyDescent="0.15">
      <c r="B50" s="291" t="s">
        <v>33</v>
      </c>
      <c r="C50" s="252"/>
      <c r="D50" s="6">
        <v>526</v>
      </c>
      <c r="E50" s="6">
        <v>6</v>
      </c>
      <c r="F50" s="6">
        <v>37</v>
      </c>
      <c r="G50" s="6">
        <v>94</v>
      </c>
      <c r="H50" s="6">
        <v>130</v>
      </c>
      <c r="I50" s="6">
        <v>115</v>
      </c>
      <c r="J50" s="6">
        <v>42</v>
      </c>
      <c r="K50" s="6">
        <v>40</v>
      </c>
      <c r="L50" s="6">
        <v>20</v>
      </c>
      <c r="M50" s="6">
        <v>14</v>
      </c>
      <c r="N50" s="6">
        <v>7</v>
      </c>
      <c r="O50" s="6">
        <v>3</v>
      </c>
      <c r="P50" s="6">
        <v>5</v>
      </c>
      <c r="Q50" s="6">
        <v>2</v>
      </c>
      <c r="R50" s="6">
        <v>1</v>
      </c>
      <c r="S50" s="6">
        <v>0</v>
      </c>
      <c r="T50" s="6">
        <v>10</v>
      </c>
      <c r="U50" s="43">
        <v>3925.5</v>
      </c>
      <c r="V50" s="8">
        <v>4562.7</v>
      </c>
      <c r="W50" s="8">
        <v>2989.6</v>
      </c>
    </row>
    <row r="51" spans="2:23" ht="12" customHeight="1" x14ac:dyDescent="0.15">
      <c r="B51" s="291" t="s">
        <v>34</v>
      </c>
      <c r="C51" s="252"/>
      <c r="D51" s="6">
        <v>93</v>
      </c>
      <c r="E51" s="6">
        <v>1</v>
      </c>
      <c r="F51" s="6">
        <v>9</v>
      </c>
      <c r="G51" s="6">
        <v>24</v>
      </c>
      <c r="H51" s="6">
        <v>27</v>
      </c>
      <c r="I51" s="6">
        <v>19</v>
      </c>
      <c r="J51" s="6">
        <v>5</v>
      </c>
      <c r="K51" s="6">
        <v>3</v>
      </c>
      <c r="L51" s="6">
        <v>0</v>
      </c>
      <c r="M51" s="6">
        <v>1</v>
      </c>
      <c r="N51" s="6">
        <v>0</v>
      </c>
      <c r="O51" s="6">
        <v>0</v>
      </c>
      <c r="P51" s="6">
        <v>1</v>
      </c>
      <c r="Q51" s="6">
        <v>1</v>
      </c>
      <c r="R51" s="6">
        <v>1</v>
      </c>
      <c r="S51" s="6">
        <v>1</v>
      </c>
      <c r="T51" s="6">
        <v>0</v>
      </c>
      <c r="U51" s="43">
        <v>3391.9</v>
      </c>
      <c r="V51" s="8">
        <v>3870.2</v>
      </c>
      <c r="W51" s="8">
        <v>2360.4</v>
      </c>
    </row>
    <row r="52" spans="2:23" ht="12" customHeight="1" x14ac:dyDescent="0.15">
      <c r="B52" s="291" t="s">
        <v>35</v>
      </c>
      <c r="C52" s="252"/>
      <c r="D52" s="6">
        <v>54</v>
      </c>
      <c r="E52" s="6">
        <v>3</v>
      </c>
      <c r="F52" s="6">
        <v>8</v>
      </c>
      <c r="G52" s="6">
        <v>18</v>
      </c>
      <c r="H52" s="6">
        <v>12</v>
      </c>
      <c r="I52" s="6">
        <v>7</v>
      </c>
      <c r="J52" s="6">
        <v>2</v>
      </c>
      <c r="K52" s="6">
        <v>1</v>
      </c>
      <c r="L52" s="6">
        <v>1</v>
      </c>
      <c r="M52" s="6">
        <v>1</v>
      </c>
      <c r="N52" s="6">
        <v>0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43">
        <v>2830.2</v>
      </c>
      <c r="V52" s="8">
        <v>3317</v>
      </c>
      <c r="W52" s="8">
        <v>2005.3</v>
      </c>
    </row>
    <row r="53" spans="2:23" ht="12" customHeight="1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3">
        <v>6327.7</v>
      </c>
      <c r="V53" s="8">
        <v>6327.7</v>
      </c>
      <c r="W53" s="8">
        <v>0</v>
      </c>
    </row>
    <row r="54" spans="2:23" ht="12" customHeight="1" x14ac:dyDescent="0.15">
      <c r="B54" s="291" t="s">
        <v>37</v>
      </c>
      <c r="C54" s="252"/>
      <c r="D54" s="6">
        <v>1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43">
        <v>1151</v>
      </c>
      <c r="V54" s="8">
        <v>1151</v>
      </c>
      <c r="W54" s="8">
        <v>0</v>
      </c>
    </row>
    <row r="55" spans="2:23" ht="12" customHeight="1" x14ac:dyDescent="0.15">
      <c r="B55" s="291" t="s">
        <v>38</v>
      </c>
      <c r="C55" s="252"/>
      <c r="D55" s="6">
        <v>69</v>
      </c>
      <c r="E55" s="6">
        <v>1</v>
      </c>
      <c r="F55" s="6">
        <v>4</v>
      </c>
      <c r="G55" s="6">
        <v>18</v>
      </c>
      <c r="H55" s="6">
        <v>21</v>
      </c>
      <c r="I55" s="6">
        <v>11</v>
      </c>
      <c r="J55" s="6">
        <v>7</v>
      </c>
      <c r="K55" s="6">
        <v>4</v>
      </c>
      <c r="L55" s="6">
        <v>1</v>
      </c>
      <c r="M55" s="6">
        <v>1</v>
      </c>
      <c r="N55" s="6">
        <v>0</v>
      </c>
      <c r="O55" s="6">
        <v>1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43">
        <v>3430.4</v>
      </c>
      <c r="V55" s="8">
        <v>3850.9</v>
      </c>
      <c r="W55" s="8">
        <v>1701.1</v>
      </c>
    </row>
    <row r="56" spans="2:23" ht="12" customHeight="1" x14ac:dyDescent="0.15">
      <c r="B56" s="291" t="s">
        <v>39</v>
      </c>
      <c r="C56" s="252"/>
      <c r="D56" s="6">
        <v>80</v>
      </c>
      <c r="E56" s="6">
        <v>1</v>
      </c>
      <c r="F56" s="6">
        <v>5</v>
      </c>
      <c r="G56" s="6">
        <v>12</v>
      </c>
      <c r="H56" s="6">
        <v>18</v>
      </c>
      <c r="I56" s="6">
        <v>18</v>
      </c>
      <c r="J56" s="6">
        <v>10</v>
      </c>
      <c r="K56" s="6">
        <v>10</v>
      </c>
      <c r="L56" s="6">
        <v>2</v>
      </c>
      <c r="M56" s="6">
        <v>2</v>
      </c>
      <c r="N56" s="6">
        <v>1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1</v>
      </c>
      <c r="U56" s="43">
        <v>4061.5</v>
      </c>
      <c r="V56" s="8">
        <v>4508.1000000000004</v>
      </c>
      <c r="W56" s="8">
        <v>2583.8000000000002</v>
      </c>
    </row>
    <row r="57" spans="2:23" ht="12" customHeight="1" x14ac:dyDescent="0.15">
      <c r="B57" s="291" t="s">
        <v>40</v>
      </c>
      <c r="C57" s="252"/>
      <c r="D57" s="6">
        <v>35</v>
      </c>
      <c r="E57" s="6">
        <v>0</v>
      </c>
      <c r="F57" s="6">
        <v>1</v>
      </c>
      <c r="G57" s="6">
        <v>5</v>
      </c>
      <c r="H57" s="6">
        <v>11</v>
      </c>
      <c r="I57" s="6">
        <v>6</v>
      </c>
      <c r="J57" s="6">
        <v>7</v>
      </c>
      <c r="K57" s="6">
        <v>2</v>
      </c>
      <c r="L57" s="6">
        <v>2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43">
        <v>4165.5</v>
      </c>
      <c r="V57" s="8">
        <v>4359.3999999999996</v>
      </c>
      <c r="W57" s="8">
        <v>1547.7</v>
      </c>
    </row>
    <row r="58" spans="2:23" ht="12" customHeight="1" x14ac:dyDescent="0.15">
      <c r="B58" s="291" t="s">
        <v>41</v>
      </c>
      <c r="C58" s="252"/>
      <c r="D58" s="6">
        <v>6</v>
      </c>
      <c r="E58" s="6">
        <v>0</v>
      </c>
      <c r="F58" s="6">
        <v>0</v>
      </c>
      <c r="G58" s="6">
        <v>2</v>
      </c>
      <c r="H58" s="6">
        <v>2</v>
      </c>
      <c r="I58" s="6">
        <v>0</v>
      </c>
      <c r="J58" s="6">
        <v>2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3">
        <v>3480.6</v>
      </c>
      <c r="V58" s="8">
        <v>3737.4</v>
      </c>
      <c r="W58" s="8">
        <v>1194.5999999999999</v>
      </c>
    </row>
    <row r="59" spans="2:23" ht="12" customHeight="1" x14ac:dyDescent="0.15">
      <c r="B59" s="291" t="s">
        <v>42</v>
      </c>
      <c r="C59" s="252"/>
      <c r="D59" s="6">
        <v>13</v>
      </c>
      <c r="E59" s="6">
        <v>0</v>
      </c>
      <c r="F59" s="6">
        <v>0</v>
      </c>
      <c r="G59" s="6">
        <v>3</v>
      </c>
      <c r="H59" s="6">
        <v>5</v>
      </c>
      <c r="I59" s="6">
        <v>1</v>
      </c>
      <c r="J59" s="6">
        <v>2</v>
      </c>
      <c r="K59" s="6">
        <v>1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</v>
      </c>
      <c r="R59" s="6">
        <v>0</v>
      </c>
      <c r="S59" s="6">
        <v>0</v>
      </c>
      <c r="T59" s="6">
        <v>0</v>
      </c>
      <c r="U59" s="43">
        <v>3721.7</v>
      </c>
      <c r="V59" s="8">
        <v>4576.3</v>
      </c>
      <c r="W59" s="8">
        <v>2453.5</v>
      </c>
    </row>
    <row r="60" spans="2:23" ht="12" customHeight="1" x14ac:dyDescent="0.15">
      <c r="B60" s="291" t="s">
        <v>43</v>
      </c>
      <c r="C60" s="252"/>
      <c r="D60" s="6">
        <v>13</v>
      </c>
      <c r="E60" s="6">
        <v>1</v>
      </c>
      <c r="F60" s="6">
        <v>0</v>
      </c>
      <c r="G60" s="6">
        <v>2</v>
      </c>
      <c r="H60" s="6">
        <v>3</v>
      </c>
      <c r="I60" s="6">
        <v>3</v>
      </c>
      <c r="J60" s="6">
        <v>1</v>
      </c>
      <c r="K60" s="6">
        <v>1</v>
      </c>
      <c r="L60" s="6">
        <v>1</v>
      </c>
      <c r="M60" s="6">
        <v>1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43">
        <v>4434.6000000000004</v>
      </c>
      <c r="V60" s="8">
        <v>4552.8999999999996</v>
      </c>
      <c r="W60" s="8">
        <v>2098.5</v>
      </c>
    </row>
    <row r="61" spans="2:23" ht="12" customHeight="1" x14ac:dyDescent="0.15">
      <c r="B61" s="291" t="s">
        <v>44</v>
      </c>
      <c r="C61" s="252"/>
      <c r="D61" s="6">
        <v>4</v>
      </c>
      <c r="E61" s="233">
        <v>0</v>
      </c>
      <c r="F61" s="233">
        <v>0</v>
      </c>
      <c r="G61" s="233">
        <v>0</v>
      </c>
      <c r="H61" s="233">
        <v>1</v>
      </c>
      <c r="I61" s="233">
        <v>2</v>
      </c>
      <c r="J61" s="233">
        <v>1</v>
      </c>
      <c r="K61" s="233">
        <v>0</v>
      </c>
      <c r="L61" s="233">
        <v>0</v>
      </c>
      <c r="M61" s="233">
        <v>0</v>
      </c>
      <c r="N61" s="233">
        <v>0</v>
      </c>
      <c r="O61" s="233">
        <v>0</v>
      </c>
      <c r="P61" s="233">
        <v>0</v>
      </c>
      <c r="Q61" s="233">
        <v>0</v>
      </c>
      <c r="R61" s="233">
        <v>0</v>
      </c>
      <c r="S61" s="233">
        <v>0</v>
      </c>
      <c r="T61" s="233">
        <v>0</v>
      </c>
      <c r="U61" s="49">
        <v>4504</v>
      </c>
      <c r="V61" s="57">
        <v>4483.6000000000004</v>
      </c>
      <c r="W61" s="57">
        <v>838.8</v>
      </c>
    </row>
    <row r="62" spans="2:23" ht="12" customHeight="1" x14ac:dyDescent="0.15">
      <c r="B62" s="291" t="s">
        <v>45</v>
      </c>
      <c r="C62" s="252"/>
      <c r="D62" s="6">
        <v>247</v>
      </c>
      <c r="E62" s="6">
        <v>5</v>
      </c>
      <c r="F62" s="6">
        <v>22</v>
      </c>
      <c r="G62" s="6">
        <v>43</v>
      </c>
      <c r="H62" s="6">
        <v>66</v>
      </c>
      <c r="I62" s="6">
        <v>43</v>
      </c>
      <c r="J62" s="6">
        <v>26</v>
      </c>
      <c r="K62" s="6">
        <v>20</v>
      </c>
      <c r="L62" s="6">
        <v>10</v>
      </c>
      <c r="M62" s="6">
        <v>6</v>
      </c>
      <c r="N62" s="6">
        <v>2</v>
      </c>
      <c r="O62" s="6">
        <v>0</v>
      </c>
      <c r="P62" s="6">
        <v>1</v>
      </c>
      <c r="Q62" s="6">
        <v>0</v>
      </c>
      <c r="R62" s="6">
        <v>1</v>
      </c>
      <c r="S62" s="6">
        <v>0</v>
      </c>
      <c r="T62" s="6">
        <v>2</v>
      </c>
      <c r="U62" s="43">
        <v>3838.8</v>
      </c>
      <c r="V62" s="8">
        <v>4384.2</v>
      </c>
      <c r="W62" s="8">
        <v>4043.3</v>
      </c>
    </row>
    <row r="63" spans="2:23" ht="12" customHeight="1" x14ac:dyDescent="0.15">
      <c r="B63" s="291" t="s">
        <v>46</v>
      </c>
      <c r="C63" s="252"/>
      <c r="D63" s="6">
        <v>23</v>
      </c>
      <c r="E63" s="6">
        <v>0</v>
      </c>
      <c r="F63" s="6">
        <v>1</v>
      </c>
      <c r="G63" s="6">
        <v>5</v>
      </c>
      <c r="H63" s="6">
        <v>5</v>
      </c>
      <c r="I63" s="6">
        <v>8</v>
      </c>
      <c r="J63" s="6">
        <v>1</v>
      </c>
      <c r="K63" s="6">
        <v>2</v>
      </c>
      <c r="L63" s="6">
        <v>0</v>
      </c>
      <c r="M63" s="6">
        <v>0</v>
      </c>
      <c r="N63" s="6">
        <v>0</v>
      </c>
      <c r="O63" s="6">
        <v>1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43">
        <v>4309.6000000000004</v>
      </c>
      <c r="V63" s="8">
        <v>4185.3</v>
      </c>
      <c r="W63" s="8">
        <v>1797.1</v>
      </c>
    </row>
    <row r="64" spans="2:23" ht="12" customHeight="1" x14ac:dyDescent="0.15">
      <c r="B64" s="291" t="s">
        <v>47</v>
      </c>
      <c r="C64" s="252"/>
      <c r="D64" s="6">
        <v>36</v>
      </c>
      <c r="E64" s="6">
        <v>0</v>
      </c>
      <c r="F64" s="6">
        <v>2</v>
      </c>
      <c r="G64" s="6">
        <v>8</v>
      </c>
      <c r="H64" s="6">
        <v>7</v>
      </c>
      <c r="I64" s="6">
        <v>8</v>
      </c>
      <c r="J64" s="6">
        <v>5</v>
      </c>
      <c r="K64" s="6">
        <v>2</v>
      </c>
      <c r="L64" s="6">
        <v>3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1</v>
      </c>
      <c r="T64" s="6">
        <v>0</v>
      </c>
      <c r="U64" s="43">
        <v>4066.2</v>
      </c>
      <c r="V64" s="8">
        <v>4497.1000000000004</v>
      </c>
      <c r="W64" s="8">
        <v>2280.3000000000002</v>
      </c>
    </row>
    <row r="65" spans="2:23" ht="12" customHeight="1" x14ac:dyDescent="0.15">
      <c r="B65" s="291" t="s">
        <v>48</v>
      </c>
      <c r="C65" s="252"/>
      <c r="D65" s="6">
        <v>118</v>
      </c>
      <c r="E65" s="6">
        <v>1</v>
      </c>
      <c r="F65" s="6">
        <v>12</v>
      </c>
      <c r="G65" s="6">
        <v>29</v>
      </c>
      <c r="H65" s="6">
        <v>37</v>
      </c>
      <c r="I65" s="6">
        <v>21</v>
      </c>
      <c r="J65" s="6">
        <v>7</v>
      </c>
      <c r="K65" s="6">
        <v>4</v>
      </c>
      <c r="L65" s="6">
        <v>3</v>
      </c>
      <c r="M65" s="6">
        <v>2</v>
      </c>
      <c r="N65" s="6">
        <v>0</v>
      </c>
      <c r="O65" s="6">
        <v>1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43">
        <v>3254.7</v>
      </c>
      <c r="V65" s="8">
        <v>3691.5</v>
      </c>
      <c r="W65" s="8">
        <v>1734.2</v>
      </c>
    </row>
    <row r="66" spans="2:23" ht="12" customHeight="1" x14ac:dyDescent="0.15">
      <c r="B66" s="291" t="s">
        <v>49</v>
      </c>
      <c r="C66" s="252"/>
      <c r="D66" s="6">
        <v>47</v>
      </c>
      <c r="E66" s="6">
        <v>1</v>
      </c>
      <c r="F66" s="6">
        <v>2</v>
      </c>
      <c r="G66" s="6">
        <v>12</v>
      </c>
      <c r="H66" s="6">
        <v>16</v>
      </c>
      <c r="I66" s="6">
        <v>6</v>
      </c>
      <c r="J66" s="6">
        <v>3</v>
      </c>
      <c r="K66" s="6">
        <v>2</v>
      </c>
      <c r="L66" s="6">
        <v>1</v>
      </c>
      <c r="M66" s="6">
        <v>1</v>
      </c>
      <c r="N66" s="6">
        <v>2</v>
      </c>
      <c r="O66" s="6">
        <v>0</v>
      </c>
      <c r="P66" s="6">
        <v>0</v>
      </c>
      <c r="Q66" s="6">
        <v>0</v>
      </c>
      <c r="R66" s="6">
        <v>1</v>
      </c>
      <c r="S66" s="6">
        <v>0</v>
      </c>
      <c r="T66" s="6">
        <v>0</v>
      </c>
      <c r="U66" s="43">
        <v>3578.2</v>
      </c>
      <c r="V66" s="8">
        <v>4157.7</v>
      </c>
      <c r="W66" s="8">
        <v>2331.1</v>
      </c>
    </row>
    <row r="67" spans="2:23" ht="12" customHeight="1" x14ac:dyDescent="0.15">
      <c r="B67" s="291" t="s">
        <v>50</v>
      </c>
      <c r="C67" s="252"/>
      <c r="D67" s="6">
        <v>11</v>
      </c>
      <c r="E67" s="6">
        <v>0</v>
      </c>
      <c r="F67" s="6">
        <v>0</v>
      </c>
      <c r="G67" s="6">
        <v>0</v>
      </c>
      <c r="H67" s="6">
        <v>3</v>
      </c>
      <c r="I67" s="6">
        <v>4</v>
      </c>
      <c r="J67" s="6">
        <v>1</v>
      </c>
      <c r="K67" s="6">
        <v>0</v>
      </c>
      <c r="L67" s="6">
        <v>0</v>
      </c>
      <c r="M67" s="6">
        <v>1</v>
      </c>
      <c r="N67" s="6">
        <v>0</v>
      </c>
      <c r="O67" s="6">
        <v>2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43">
        <v>4633.2</v>
      </c>
      <c r="V67" s="8">
        <v>5725.8</v>
      </c>
      <c r="W67" s="8">
        <v>2461.8000000000002</v>
      </c>
    </row>
    <row r="68" spans="2:23" ht="12" customHeight="1" x14ac:dyDescent="0.15">
      <c r="B68" s="291" t="s">
        <v>51</v>
      </c>
      <c r="C68" s="252"/>
      <c r="D68" s="10">
        <v>45</v>
      </c>
      <c r="E68" s="10">
        <v>0</v>
      </c>
      <c r="F68" s="10">
        <v>3</v>
      </c>
      <c r="G68" s="10">
        <v>13</v>
      </c>
      <c r="H68" s="10">
        <v>12</v>
      </c>
      <c r="I68" s="10">
        <v>8</v>
      </c>
      <c r="J68" s="10">
        <v>4</v>
      </c>
      <c r="K68" s="10">
        <v>1</v>
      </c>
      <c r="L68" s="10">
        <v>3</v>
      </c>
      <c r="M68" s="10">
        <v>0</v>
      </c>
      <c r="N68" s="10">
        <v>1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43">
        <v>3499.5</v>
      </c>
      <c r="V68" s="11">
        <v>3955.1</v>
      </c>
      <c r="W68" s="11">
        <v>1663.2</v>
      </c>
    </row>
    <row r="69" spans="2:23" s="5" customFormat="1" ht="12" customHeight="1" x14ac:dyDescent="0.15">
      <c r="B69" s="292" t="s">
        <v>73</v>
      </c>
      <c r="C69" s="250"/>
      <c r="D69" s="7">
        <v>26</v>
      </c>
      <c r="E69" s="7">
        <v>0</v>
      </c>
      <c r="F69" s="7">
        <v>1</v>
      </c>
      <c r="G69" s="7">
        <v>1</v>
      </c>
      <c r="H69" s="7">
        <v>6</v>
      </c>
      <c r="I69" s="7">
        <v>1</v>
      </c>
      <c r="J69" s="7">
        <v>7</v>
      </c>
      <c r="K69" s="7">
        <v>1</v>
      </c>
      <c r="L69" s="7">
        <v>2</v>
      </c>
      <c r="M69" s="7">
        <v>3</v>
      </c>
      <c r="N69" s="7">
        <v>1</v>
      </c>
      <c r="O69" s="7">
        <v>0</v>
      </c>
      <c r="P69" s="7">
        <v>1</v>
      </c>
      <c r="Q69" s="7">
        <v>1</v>
      </c>
      <c r="R69" s="7">
        <v>0</v>
      </c>
      <c r="S69" s="7">
        <v>0</v>
      </c>
      <c r="T69" s="7">
        <v>1</v>
      </c>
      <c r="U69" s="48">
        <v>5782.5</v>
      </c>
      <c r="V69" s="9">
        <v>6726.7</v>
      </c>
      <c r="W69" s="9">
        <v>4447.8</v>
      </c>
    </row>
    <row r="71" spans="2:23" x14ac:dyDescent="0.15">
      <c r="D71" s="193">
        <f>D6</f>
        <v>8263</v>
      </c>
    </row>
    <row r="72" spans="2:23" x14ac:dyDescent="0.15">
      <c r="D72" s="193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9" t="s">
        <v>141</v>
      </c>
      <c r="D1" s="29" t="s">
        <v>142</v>
      </c>
      <c r="J1" s="29" t="s">
        <v>320</v>
      </c>
    </row>
    <row r="2" spans="2:19" x14ac:dyDescent="0.15">
      <c r="B2" s="1" t="s">
        <v>366</v>
      </c>
    </row>
    <row r="3" spans="2:19" ht="29.25" customHeight="1" x14ac:dyDescent="0.15">
      <c r="B3" s="307" t="s">
        <v>143</v>
      </c>
      <c r="C3" s="293"/>
      <c r="D3" s="296" t="s">
        <v>144</v>
      </c>
      <c r="E3" s="298" t="s">
        <v>145</v>
      </c>
      <c r="F3" s="298"/>
      <c r="G3" s="298"/>
      <c r="H3" s="298"/>
      <c r="I3" s="298"/>
      <c r="J3" s="308" t="s">
        <v>146</v>
      </c>
      <c r="K3" s="309"/>
      <c r="L3" s="309"/>
      <c r="M3" s="309"/>
      <c r="N3" s="309"/>
      <c r="O3" s="309"/>
      <c r="P3" s="309"/>
      <c r="Q3" s="309"/>
      <c r="R3" s="309"/>
      <c r="S3" s="310"/>
    </row>
    <row r="4" spans="2:19" ht="21" customHeight="1" x14ac:dyDescent="0.15">
      <c r="B4" s="242" t="s">
        <v>85</v>
      </c>
      <c r="C4" s="243"/>
      <c r="D4" s="296"/>
      <c r="E4" s="72" t="s">
        <v>147</v>
      </c>
      <c r="F4" s="72" t="s">
        <v>148</v>
      </c>
      <c r="G4" s="72" t="s">
        <v>149</v>
      </c>
      <c r="H4" s="72" t="s">
        <v>150</v>
      </c>
      <c r="I4" s="72" t="s">
        <v>151</v>
      </c>
      <c r="J4" s="72" t="s">
        <v>147</v>
      </c>
      <c r="K4" s="72" t="s">
        <v>148</v>
      </c>
      <c r="L4" s="72" t="s">
        <v>149</v>
      </c>
      <c r="M4" s="72" t="s">
        <v>150</v>
      </c>
      <c r="N4" s="72" t="s">
        <v>151</v>
      </c>
      <c r="O4" s="72" t="s">
        <v>152</v>
      </c>
      <c r="P4" s="72" t="s">
        <v>153</v>
      </c>
      <c r="Q4" s="72" t="s">
        <v>154</v>
      </c>
      <c r="R4" s="72" t="s">
        <v>155</v>
      </c>
      <c r="S4" s="72" t="s">
        <v>156</v>
      </c>
    </row>
    <row r="5" spans="2:19" ht="28.5" customHeight="1" x14ac:dyDescent="0.15">
      <c r="B5" s="244"/>
      <c r="C5" s="245"/>
      <c r="D5" s="296"/>
      <c r="E5" s="238" t="s">
        <v>399</v>
      </c>
      <c r="F5" s="238" t="s">
        <v>400</v>
      </c>
      <c r="G5" s="238" t="s">
        <v>401</v>
      </c>
      <c r="H5" s="238" t="s">
        <v>402</v>
      </c>
      <c r="I5" s="238" t="s">
        <v>403</v>
      </c>
      <c r="J5" s="238" t="s">
        <v>404</v>
      </c>
      <c r="K5" s="238" t="s">
        <v>405</v>
      </c>
      <c r="L5" s="238" t="s">
        <v>406</v>
      </c>
      <c r="M5" s="238" t="s">
        <v>407</v>
      </c>
      <c r="N5" s="238" t="s">
        <v>408</v>
      </c>
      <c r="O5" s="238" t="s">
        <v>409</v>
      </c>
      <c r="P5" s="238" t="s">
        <v>410</v>
      </c>
      <c r="Q5" s="238" t="s">
        <v>411</v>
      </c>
      <c r="R5" s="238" t="s">
        <v>412</v>
      </c>
      <c r="S5" s="238" t="s">
        <v>413</v>
      </c>
    </row>
    <row r="6" spans="2:19" ht="12" customHeight="1" x14ac:dyDescent="0.15">
      <c r="B6" s="290" t="s">
        <v>0</v>
      </c>
      <c r="C6" s="254"/>
      <c r="D6" s="22">
        <v>8263</v>
      </c>
      <c r="E6" s="22">
        <v>1995</v>
      </c>
      <c r="F6" s="22">
        <v>2303</v>
      </c>
      <c r="G6" s="22">
        <v>1972</v>
      </c>
      <c r="H6" s="22">
        <v>1234</v>
      </c>
      <c r="I6" s="131">
        <v>759</v>
      </c>
      <c r="J6" s="73">
        <v>1019</v>
      </c>
      <c r="K6" s="22">
        <v>976</v>
      </c>
      <c r="L6" s="22">
        <v>1133</v>
      </c>
      <c r="M6" s="22">
        <v>1170</v>
      </c>
      <c r="N6" s="22">
        <v>1091</v>
      </c>
      <c r="O6" s="22">
        <v>881</v>
      </c>
      <c r="P6" s="22">
        <v>647</v>
      </c>
      <c r="Q6" s="22">
        <v>587</v>
      </c>
      <c r="R6" s="22">
        <v>383</v>
      </c>
      <c r="S6" s="22">
        <v>376</v>
      </c>
    </row>
    <row r="7" spans="2:19" x14ac:dyDescent="0.15">
      <c r="B7" s="311" t="s">
        <v>157</v>
      </c>
      <c r="C7" s="312"/>
      <c r="D7" s="6">
        <v>6031</v>
      </c>
      <c r="E7" s="10">
        <v>1339</v>
      </c>
      <c r="F7" s="10">
        <v>1654</v>
      </c>
      <c r="G7" s="10">
        <v>1492</v>
      </c>
      <c r="H7" s="10">
        <v>923</v>
      </c>
      <c r="I7" s="219">
        <v>623</v>
      </c>
      <c r="J7" s="74">
        <v>680</v>
      </c>
      <c r="K7" s="6">
        <v>659</v>
      </c>
      <c r="L7" s="6">
        <v>808</v>
      </c>
      <c r="M7" s="6">
        <v>846</v>
      </c>
      <c r="N7" s="6">
        <v>824</v>
      </c>
      <c r="O7" s="6">
        <v>668</v>
      </c>
      <c r="P7" s="6">
        <v>478</v>
      </c>
      <c r="Q7" s="6">
        <v>445</v>
      </c>
      <c r="R7" s="6">
        <v>306</v>
      </c>
      <c r="S7" s="6">
        <v>317</v>
      </c>
    </row>
    <row r="8" spans="2:19" x14ac:dyDescent="0.15">
      <c r="B8" s="75"/>
      <c r="C8" s="76" t="s">
        <v>2</v>
      </c>
      <c r="D8" s="6">
        <v>3282</v>
      </c>
      <c r="E8" s="10">
        <v>574</v>
      </c>
      <c r="F8" s="10">
        <v>789</v>
      </c>
      <c r="G8" s="10">
        <v>872</v>
      </c>
      <c r="H8" s="10">
        <v>590</v>
      </c>
      <c r="I8" s="219">
        <v>457</v>
      </c>
      <c r="J8" s="74">
        <v>276</v>
      </c>
      <c r="K8" s="6">
        <v>298</v>
      </c>
      <c r="L8" s="6">
        <v>368</v>
      </c>
      <c r="M8" s="6">
        <v>421</v>
      </c>
      <c r="N8" s="6">
        <v>487</v>
      </c>
      <c r="O8" s="6">
        <v>385</v>
      </c>
      <c r="P8" s="6">
        <v>297</v>
      </c>
      <c r="Q8" s="6">
        <v>293</v>
      </c>
      <c r="R8" s="6">
        <v>226</v>
      </c>
      <c r="S8" s="6">
        <v>231</v>
      </c>
    </row>
    <row r="9" spans="2:19" x14ac:dyDescent="0.15">
      <c r="B9" s="75"/>
      <c r="C9" s="76" t="s">
        <v>3</v>
      </c>
      <c r="D9" s="6">
        <v>1828</v>
      </c>
      <c r="E9" s="10">
        <v>511</v>
      </c>
      <c r="F9" s="10">
        <v>572</v>
      </c>
      <c r="G9" s="10">
        <v>411</v>
      </c>
      <c r="H9" s="10">
        <v>229</v>
      </c>
      <c r="I9" s="219">
        <v>105</v>
      </c>
      <c r="J9" s="74">
        <v>264</v>
      </c>
      <c r="K9" s="6">
        <v>247</v>
      </c>
      <c r="L9" s="6">
        <v>293</v>
      </c>
      <c r="M9" s="6">
        <v>279</v>
      </c>
      <c r="N9" s="6">
        <v>229</v>
      </c>
      <c r="O9" s="6">
        <v>182</v>
      </c>
      <c r="P9" s="6">
        <v>130</v>
      </c>
      <c r="Q9" s="6">
        <v>99</v>
      </c>
      <c r="R9" s="6">
        <v>46</v>
      </c>
      <c r="S9" s="6">
        <v>59</v>
      </c>
    </row>
    <row r="10" spans="2:19" ht="12" customHeight="1" x14ac:dyDescent="0.15">
      <c r="B10" s="75"/>
      <c r="C10" s="76" t="s">
        <v>4</v>
      </c>
      <c r="D10" s="6">
        <v>921</v>
      </c>
      <c r="E10" s="10">
        <v>254</v>
      </c>
      <c r="F10" s="10">
        <v>293</v>
      </c>
      <c r="G10" s="10">
        <v>209</v>
      </c>
      <c r="H10" s="10">
        <v>104</v>
      </c>
      <c r="I10" s="219">
        <v>61</v>
      </c>
      <c r="J10" s="74">
        <v>140</v>
      </c>
      <c r="K10" s="6">
        <v>114</v>
      </c>
      <c r="L10" s="6">
        <v>147</v>
      </c>
      <c r="M10" s="6">
        <v>146</v>
      </c>
      <c r="N10" s="6">
        <v>108</v>
      </c>
      <c r="O10" s="6">
        <v>101</v>
      </c>
      <c r="P10" s="6">
        <v>51</v>
      </c>
      <c r="Q10" s="6">
        <v>53</v>
      </c>
      <c r="R10" s="6">
        <v>34</v>
      </c>
      <c r="S10" s="6">
        <v>27</v>
      </c>
    </row>
    <row r="11" spans="2:19" ht="12" customHeight="1" x14ac:dyDescent="0.15">
      <c r="B11" s="292" t="s">
        <v>5</v>
      </c>
      <c r="C11" s="250"/>
      <c r="D11" s="7">
        <v>2232</v>
      </c>
      <c r="E11" s="7">
        <v>656</v>
      </c>
      <c r="F11" s="7">
        <v>649</v>
      </c>
      <c r="G11" s="7">
        <v>480</v>
      </c>
      <c r="H11" s="7">
        <v>311</v>
      </c>
      <c r="I11" s="220">
        <v>136</v>
      </c>
      <c r="J11" s="77">
        <v>339</v>
      </c>
      <c r="K11" s="7">
        <v>317</v>
      </c>
      <c r="L11" s="7">
        <v>325</v>
      </c>
      <c r="M11" s="7">
        <v>324</v>
      </c>
      <c r="N11" s="7">
        <v>267</v>
      </c>
      <c r="O11" s="7">
        <v>213</v>
      </c>
      <c r="P11" s="7">
        <v>169</v>
      </c>
      <c r="Q11" s="7">
        <v>142</v>
      </c>
      <c r="R11" s="7">
        <v>77</v>
      </c>
      <c r="S11" s="7">
        <v>59</v>
      </c>
    </row>
    <row r="12" spans="2:19" ht="12" customHeight="1" x14ac:dyDescent="0.15">
      <c r="B12" s="291" t="s">
        <v>158</v>
      </c>
      <c r="C12" s="252"/>
      <c r="D12" s="6">
        <v>266</v>
      </c>
      <c r="E12" s="10">
        <v>69</v>
      </c>
      <c r="F12" s="10">
        <v>77</v>
      </c>
      <c r="G12" s="10">
        <v>68</v>
      </c>
      <c r="H12" s="10">
        <v>31</v>
      </c>
      <c r="I12" s="219">
        <v>21</v>
      </c>
      <c r="J12" s="74">
        <v>35</v>
      </c>
      <c r="K12" s="6">
        <v>34</v>
      </c>
      <c r="L12" s="6">
        <v>31</v>
      </c>
      <c r="M12" s="6">
        <v>46</v>
      </c>
      <c r="N12" s="6">
        <v>32</v>
      </c>
      <c r="O12" s="6">
        <v>36</v>
      </c>
      <c r="P12" s="6">
        <v>12</v>
      </c>
      <c r="Q12" s="6">
        <v>19</v>
      </c>
      <c r="R12" s="6">
        <v>13</v>
      </c>
      <c r="S12" s="6">
        <v>8</v>
      </c>
    </row>
    <row r="13" spans="2:19" ht="12" customHeight="1" x14ac:dyDescent="0.15">
      <c r="B13" s="291" t="s">
        <v>159</v>
      </c>
      <c r="C13" s="252"/>
      <c r="D13" s="6">
        <v>314</v>
      </c>
      <c r="E13" s="10">
        <v>86</v>
      </c>
      <c r="F13" s="10">
        <v>87</v>
      </c>
      <c r="G13" s="10">
        <v>64</v>
      </c>
      <c r="H13" s="10">
        <v>55</v>
      </c>
      <c r="I13" s="219">
        <v>22</v>
      </c>
      <c r="J13" s="74">
        <v>47</v>
      </c>
      <c r="K13" s="6">
        <v>39</v>
      </c>
      <c r="L13" s="6">
        <v>46</v>
      </c>
      <c r="M13" s="6">
        <v>41</v>
      </c>
      <c r="N13" s="6">
        <v>36</v>
      </c>
      <c r="O13" s="6">
        <v>28</v>
      </c>
      <c r="P13" s="6">
        <v>30</v>
      </c>
      <c r="Q13" s="6">
        <v>25</v>
      </c>
      <c r="R13" s="6">
        <v>14</v>
      </c>
      <c r="S13" s="6">
        <v>8</v>
      </c>
    </row>
    <row r="14" spans="2:19" ht="12" customHeight="1" x14ac:dyDescent="0.15">
      <c r="B14" s="291" t="s">
        <v>77</v>
      </c>
      <c r="C14" s="252"/>
      <c r="D14" s="6">
        <v>467</v>
      </c>
      <c r="E14" s="10">
        <v>157</v>
      </c>
      <c r="F14" s="10">
        <v>130</v>
      </c>
      <c r="G14" s="10">
        <v>85</v>
      </c>
      <c r="H14" s="10">
        <v>69</v>
      </c>
      <c r="I14" s="219">
        <v>26</v>
      </c>
      <c r="J14" s="74">
        <v>90</v>
      </c>
      <c r="K14" s="6">
        <v>67</v>
      </c>
      <c r="L14" s="6">
        <v>66</v>
      </c>
      <c r="M14" s="6">
        <v>64</v>
      </c>
      <c r="N14" s="6">
        <v>54</v>
      </c>
      <c r="O14" s="6">
        <v>31</v>
      </c>
      <c r="P14" s="6">
        <v>44</v>
      </c>
      <c r="Q14" s="6">
        <v>25</v>
      </c>
      <c r="R14" s="6">
        <v>6</v>
      </c>
      <c r="S14" s="6">
        <v>20</v>
      </c>
    </row>
    <row r="15" spans="2:19" ht="12" customHeight="1" x14ac:dyDescent="0.15">
      <c r="B15" s="291" t="s">
        <v>78</v>
      </c>
      <c r="C15" s="252"/>
      <c r="D15" s="6">
        <v>3854</v>
      </c>
      <c r="E15" s="10">
        <v>782</v>
      </c>
      <c r="F15" s="10">
        <v>968</v>
      </c>
      <c r="G15" s="10">
        <v>974</v>
      </c>
      <c r="H15" s="10">
        <v>637</v>
      </c>
      <c r="I15" s="219">
        <v>493</v>
      </c>
      <c r="J15" s="74">
        <v>385</v>
      </c>
      <c r="K15" s="6">
        <v>397</v>
      </c>
      <c r="L15" s="6">
        <v>462</v>
      </c>
      <c r="M15" s="6">
        <v>506</v>
      </c>
      <c r="N15" s="6">
        <v>549</v>
      </c>
      <c r="O15" s="6">
        <v>425</v>
      </c>
      <c r="P15" s="6">
        <v>320</v>
      </c>
      <c r="Q15" s="6">
        <v>317</v>
      </c>
      <c r="R15" s="6">
        <v>249</v>
      </c>
      <c r="S15" s="6">
        <v>244</v>
      </c>
    </row>
    <row r="16" spans="2:19" ht="12" customHeight="1" x14ac:dyDescent="0.15">
      <c r="B16" s="291" t="s">
        <v>79</v>
      </c>
      <c r="C16" s="252"/>
      <c r="D16" s="6">
        <v>707</v>
      </c>
      <c r="E16" s="10">
        <v>189</v>
      </c>
      <c r="F16" s="10">
        <v>221</v>
      </c>
      <c r="G16" s="10">
        <v>169</v>
      </c>
      <c r="H16" s="10">
        <v>83</v>
      </c>
      <c r="I16" s="219">
        <v>45</v>
      </c>
      <c r="J16" s="74">
        <v>102</v>
      </c>
      <c r="K16" s="6">
        <v>87</v>
      </c>
      <c r="L16" s="6">
        <v>111</v>
      </c>
      <c r="M16" s="6">
        <v>110</v>
      </c>
      <c r="N16" s="6">
        <v>83</v>
      </c>
      <c r="O16" s="6">
        <v>86</v>
      </c>
      <c r="P16" s="6">
        <v>43</v>
      </c>
      <c r="Q16" s="6">
        <v>40</v>
      </c>
      <c r="R16" s="6">
        <v>26</v>
      </c>
      <c r="S16" s="6">
        <v>19</v>
      </c>
    </row>
    <row r="17" spans="2:19" ht="12" customHeight="1" x14ac:dyDescent="0.15">
      <c r="B17" s="291" t="s">
        <v>160</v>
      </c>
      <c r="C17" s="252"/>
      <c r="D17" s="6">
        <v>52</v>
      </c>
      <c r="E17" s="10">
        <v>12</v>
      </c>
      <c r="F17" s="10">
        <v>19</v>
      </c>
      <c r="G17" s="10">
        <v>8</v>
      </c>
      <c r="H17" s="10">
        <v>9</v>
      </c>
      <c r="I17" s="219">
        <v>4</v>
      </c>
      <c r="J17" s="74">
        <v>6</v>
      </c>
      <c r="K17" s="6">
        <v>6</v>
      </c>
      <c r="L17" s="6">
        <v>9</v>
      </c>
      <c r="M17" s="6">
        <v>10</v>
      </c>
      <c r="N17" s="6">
        <v>2</v>
      </c>
      <c r="O17" s="6">
        <v>6</v>
      </c>
      <c r="P17" s="6">
        <v>3</v>
      </c>
      <c r="Q17" s="6">
        <v>6</v>
      </c>
      <c r="R17" s="6">
        <v>2</v>
      </c>
      <c r="S17" s="6">
        <v>2</v>
      </c>
    </row>
    <row r="18" spans="2:19" ht="12" customHeight="1" x14ac:dyDescent="0.15">
      <c r="B18" s="291" t="s">
        <v>81</v>
      </c>
      <c r="C18" s="252"/>
      <c r="D18" s="6">
        <v>1828</v>
      </c>
      <c r="E18" s="10">
        <v>511</v>
      </c>
      <c r="F18" s="10">
        <v>572</v>
      </c>
      <c r="G18" s="10">
        <v>411</v>
      </c>
      <c r="H18" s="10">
        <v>229</v>
      </c>
      <c r="I18" s="219">
        <v>105</v>
      </c>
      <c r="J18" s="74">
        <v>264</v>
      </c>
      <c r="K18" s="6">
        <v>247</v>
      </c>
      <c r="L18" s="6">
        <v>293</v>
      </c>
      <c r="M18" s="6">
        <v>279</v>
      </c>
      <c r="N18" s="6">
        <v>229</v>
      </c>
      <c r="O18" s="6">
        <v>182</v>
      </c>
      <c r="P18" s="6">
        <v>130</v>
      </c>
      <c r="Q18" s="6">
        <v>99</v>
      </c>
      <c r="R18" s="6">
        <v>46</v>
      </c>
      <c r="S18" s="6">
        <v>59</v>
      </c>
    </row>
    <row r="19" spans="2:19" ht="12" customHeight="1" x14ac:dyDescent="0.15">
      <c r="B19" s="291" t="s">
        <v>100</v>
      </c>
      <c r="C19" s="252"/>
      <c r="D19" s="6">
        <v>186</v>
      </c>
      <c r="E19" s="10">
        <v>37</v>
      </c>
      <c r="F19" s="10">
        <v>57</v>
      </c>
      <c r="G19" s="10">
        <v>50</v>
      </c>
      <c r="H19" s="10">
        <v>33</v>
      </c>
      <c r="I19" s="219">
        <v>9</v>
      </c>
      <c r="J19" s="74">
        <v>18</v>
      </c>
      <c r="K19" s="6">
        <v>19</v>
      </c>
      <c r="L19" s="6">
        <v>26</v>
      </c>
      <c r="M19" s="6">
        <v>31</v>
      </c>
      <c r="N19" s="6">
        <v>30</v>
      </c>
      <c r="O19" s="6">
        <v>20</v>
      </c>
      <c r="P19" s="6">
        <v>25</v>
      </c>
      <c r="Q19" s="6">
        <v>8</v>
      </c>
      <c r="R19" s="6">
        <v>7</v>
      </c>
      <c r="S19" s="6">
        <v>2</v>
      </c>
    </row>
    <row r="20" spans="2:19" ht="12" customHeight="1" x14ac:dyDescent="0.15">
      <c r="B20" s="291" t="s">
        <v>101</v>
      </c>
      <c r="C20" s="252"/>
      <c r="D20" s="6">
        <v>36</v>
      </c>
      <c r="E20" s="10">
        <v>9</v>
      </c>
      <c r="F20" s="10">
        <v>11</v>
      </c>
      <c r="G20" s="10">
        <v>10</v>
      </c>
      <c r="H20" s="10">
        <v>3</v>
      </c>
      <c r="I20" s="219">
        <v>3</v>
      </c>
      <c r="J20" s="74">
        <v>5</v>
      </c>
      <c r="K20" s="6">
        <v>4</v>
      </c>
      <c r="L20" s="6">
        <v>8</v>
      </c>
      <c r="M20" s="6">
        <v>3</v>
      </c>
      <c r="N20" s="6">
        <v>7</v>
      </c>
      <c r="O20" s="6">
        <v>3</v>
      </c>
      <c r="P20" s="6">
        <v>1</v>
      </c>
      <c r="Q20" s="6">
        <v>2</v>
      </c>
      <c r="R20" s="6">
        <v>2</v>
      </c>
      <c r="S20" s="6">
        <v>1</v>
      </c>
    </row>
    <row r="21" spans="2:19" ht="12" customHeight="1" x14ac:dyDescent="0.15">
      <c r="B21" s="291" t="s">
        <v>88</v>
      </c>
      <c r="C21" s="252"/>
      <c r="D21" s="6">
        <v>306</v>
      </c>
      <c r="E21" s="10">
        <v>73</v>
      </c>
      <c r="F21" s="10">
        <v>87</v>
      </c>
      <c r="G21" s="10">
        <v>82</v>
      </c>
      <c r="H21" s="10">
        <v>52</v>
      </c>
      <c r="I21" s="219">
        <v>12</v>
      </c>
      <c r="J21" s="74">
        <v>36</v>
      </c>
      <c r="K21" s="6">
        <v>37</v>
      </c>
      <c r="L21" s="6">
        <v>43</v>
      </c>
      <c r="M21" s="6">
        <v>44</v>
      </c>
      <c r="N21" s="6">
        <v>43</v>
      </c>
      <c r="O21" s="6">
        <v>39</v>
      </c>
      <c r="P21" s="6">
        <v>25</v>
      </c>
      <c r="Q21" s="6">
        <v>27</v>
      </c>
      <c r="R21" s="6">
        <v>5</v>
      </c>
      <c r="S21" s="6">
        <v>7</v>
      </c>
    </row>
    <row r="22" spans="2:19" ht="12" customHeight="1" x14ac:dyDescent="0.15">
      <c r="B22" s="292" t="s">
        <v>102</v>
      </c>
      <c r="C22" s="250"/>
      <c r="D22" s="7">
        <v>247</v>
      </c>
      <c r="E22" s="7">
        <v>70</v>
      </c>
      <c r="F22" s="7">
        <v>74</v>
      </c>
      <c r="G22" s="7">
        <v>51</v>
      </c>
      <c r="H22" s="7">
        <v>33</v>
      </c>
      <c r="I22" s="220">
        <v>19</v>
      </c>
      <c r="J22" s="77">
        <v>31</v>
      </c>
      <c r="K22" s="7">
        <v>39</v>
      </c>
      <c r="L22" s="7">
        <v>38</v>
      </c>
      <c r="M22" s="7">
        <v>36</v>
      </c>
      <c r="N22" s="7">
        <v>26</v>
      </c>
      <c r="O22" s="7">
        <v>25</v>
      </c>
      <c r="P22" s="7">
        <v>14</v>
      </c>
      <c r="Q22" s="7">
        <v>19</v>
      </c>
      <c r="R22" s="7">
        <v>13</v>
      </c>
      <c r="S22" s="7">
        <v>6</v>
      </c>
    </row>
    <row r="23" spans="2:19" x14ac:dyDescent="0.15">
      <c r="B23" s="291" t="s">
        <v>6</v>
      </c>
      <c r="C23" s="252"/>
      <c r="D23" s="6">
        <v>266</v>
      </c>
      <c r="E23" s="10">
        <v>69</v>
      </c>
      <c r="F23" s="10">
        <v>77</v>
      </c>
      <c r="G23" s="10">
        <v>68</v>
      </c>
      <c r="H23" s="10">
        <v>31</v>
      </c>
      <c r="I23" s="219">
        <v>21</v>
      </c>
      <c r="J23" s="74">
        <v>35</v>
      </c>
      <c r="K23" s="6">
        <v>34</v>
      </c>
      <c r="L23" s="6">
        <v>31</v>
      </c>
      <c r="M23" s="6">
        <v>46</v>
      </c>
      <c r="N23" s="6">
        <v>32</v>
      </c>
      <c r="O23" s="6">
        <v>36</v>
      </c>
      <c r="P23" s="6">
        <v>12</v>
      </c>
      <c r="Q23" s="6">
        <v>19</v>
      </c>
      <c r="R23" s="6">
        <v>13</v>
      </c>
      <c r="S23" s="6">
        <v>8</v>
      </c>
    </row>
    <row r="24" spans="2:19" x14ac:dyDescent="0.15">
      <c r="B24" s="291" t="s">
        <v>7</v>
      </c>
      <c r="C24" s="252"/>
      <c r="D24" s="6">
        <v>16</v>
      </c>
      <c r="E24" s="10">
        <v>1</v>
      </c>
      <c r="F24" s="10">
        <v>5</v>
      </c>
      <c r="G24" s="10">
        <v>4</v>
      </c>
      <c r="H24" s="10">
        <v>2</v>
      </c>
      <c r="I24" s="219">
        <v>4</v>
      </c>
      <c r="J24" s="74">
        <v>0</v>
      </c>
      <c r="K24" s="6">
        <v>1</v>
      </c>
      <c r="L24" s="6">
        <v>3</v>
      </c>
      <c r="M24" s="6">
        <v>2</v>
      </c>
      <c r="N24" s="6">
        <v>1</v>
      </c>
      <c r="O24" s="6">
        <v>3</v>
      </c>
      <c r="P24" s="6">
        <v>0</v>
      </c>
      <c r="Q24" s="6">
        <v>2</v>
      </c>
      <c r="R24" s="6">
        <v>2</v>
      </c>
      <c r="S24" s="6">
        <v>2</v>
      </c>
    </row>
    <row r="25" spans="2:19" x14ac:dyDescent="0.15">
      <c r="B25" s="291" t="s">
        <v>8</v>
      </c>
      <c r="C25" s="252"/>
      <c r="D25" s="6">
        <v>35</v>
      </c>
      <c r="E25" s="10">
        <v>12</v>
      </c>
      <c r="F25" s="10">
        <v>9</v>
      </c>
      <c r="G25" s="10">
        <v>7</v>
      </c>
      <c r="H25" s="10">
        <v>5</v>
      </c>
      <c r="I25" s="219">
        <v>2</v>
      </c>
      <c r="J25" s="74">
        <v>5</v>
      </c>
      <c r="K25" s="6">
        <v>7</v>
      </c>
      <c r="L25" s="6">
        <v>4</v>
      </c>
      <c r="M25" s="6">
        <v>5</v>
      </c>
      <c r="N25" s="6">
        <v>7</v>
      </c>
      <c r="O25" s="6">
        <v>0</v>
      </c>
      <c r="P25" s="6">
        <v>4</v>
      </c>
      <c r="Q25" s="6">
        <v>1</v>
      </c>
      <c r="R25" s="6">
        <v>2</v>
      </c>
      <c r="S25" s="6">
        <v>0</v>
      </c>
    </row>
    <row r="26" spans="2:19" x14ac:dyDescent="0.15">
      <c r="B26" s="291" t="s">
        <v>9</v>
      </c>
      <c r="C26" s="252"/>
      <c r="D26" s="6">
        <v>129</v>
      </c>
      <c r="E26" s="10">
        <v>34</v>
      </c>
      <c r="F26" s="10">
        <v>33</v>
      </c>
      <c r="G26" s="10">
        <v>27</v>
      </c>
      <c r="H26" s="10">
        <v>24</v>
      </c>
      <c r="I26" s="219">
        <v>11</v>
      </c>
      <c r="J26" s="74">
        <v>13</v>
      </c>
      <c r="K26" s="6">
        <v>21</v>
      </c>
      <c r="L26" s="6">
        <v>19</v>
      </c>
      <c r="M26" s="6">
        <v>14</v>
      </c>
      <c r="N26" s="6">
        <v>14</v>
      </c>
      <c r="O26" s="6">
        <v>13</v>
      </c>
      <c r="P26" s="6">
        <v>11</v>
      </c>
      <c r="Q26" s="6">
        <v>13</v>
      </c>
      <c r="R26" s="6">
        <v>7</v>
      </c>
      <c r="S26" s="6">
        <v>4</v>
      </c>
    </row>
    <row r="27" spans="2:19" x14ac:dyDescent="0.15">
      <c r="B27" s="291" t="s">
        <v>10</v>
      </c>
      <c r="C27" s="252"/>
      <c r="D27" s="6">
        <v>71</v>
      </c>
      <c r="E27" s="10">
        <v>22</v>
      </c>
      <c r="F27" s="10">
        <v>24</v>
      </c>
      <c r="G27" s="10">
        <v>11</v>
      </c>
      <c r="H27" s="10">
        <v>12</v>
      </c>
      <c r="I27" s="219">
        <v>2</v>
      </c>
      <c r="J27" s="74">
        <v>16</v>
      </c>
      <c r="K27" s="6">
        <v>6</v>
      </c>
      <c r="L27" s="6">
        <v>13</v>
      </c>
      <c r="M27" s="6">
        <v>11</v>
      </c>
      <c r="N27" s="6">
        <v>4</v>
      </c>
      <c r="O27" s="6">
        <v>7</v>
      </c>
      <c r="P27" s="6">
        <v>7</v>
      </c>
      <c r="Q27" s="6">
        <v>5</v>
      </c>
      <c r="R27" s="6">
        <v>1</v>
      </c>
      <c r="S27" s="6">
        <v>1</v>
      </c>
    </row>
    <row r="28" spans="2:19" x14ac:dyDescent="0.15">
      <c r="B28" s="291" t="s">
        <v>11</v>
      </c>
      <c r="C28" s="252"/>
      <c r="D28" s="6">
        <v>23</v>
      </c>
      <c r="E28" s="10">
        <v>6</v>
      </c>
      <c r="F28" s="10">
        <v>6</v>
      </c>
      <c r="G28" s="10">
        <v>5</v>
      </c>
      <c r="H28" s="10">
        <v>6</v>
      </c>
      <c r="I28" s="219">
        <v>0</v>
      </c>
      <c r="J28" s="74">
        <v>5</v>
      </c>
      <c r="K28" s="6">
        <v>1</v>
      </c>
      <c r="L28" s="6">
        <v>3</v>
      </c>
      <c r="M28" s="6">
        <v>3</v>
      </c>
      <c r="N28" s="6">
        <v>3</v>
      </c>
      <c r="O28" s="6">
        <v>2</v>
      </c>
      <c r="P28" s="6">
        <v>3</v>
      </c>
      <c r="Q28" s="6">
        <v>3</v>
      </c>
      <c r="R28" s="6">
        <v>0</v>
      </c>
      <c r="S28" s="6">
        <v>0</v>
      </c>
    </row>
    <row r="29" spans="2:19" x14ac:dyDescent="0.15">
      <c r="B29" s="291" t="s">
        <v>12</v>
      </c>
      <c r="C29" s="252"/>
      <c r="D29" s="6">
        <v>40</v>
      </c>
      <c r="E29" s="10">
        <v>11</v>
      </c>
      <c r="F29" s="10">
        <v>10</v>
      </c>
      <c r="G29" s="10">
        <v>10</v>
      </c>
      <c r="H29" s="10">
        <v>6</v>
      </c>
      <c r="I29" s="219">
        <v>3</v>
      </c>
      <c r="J29" s="74">
        <v>8</v>
      </c>
      <c r="K29" s="6">
        <v>3</v>
      </c>
      <c r="L29" s="6">
        <v>4</v>
      </c>
      <c r="M29" s="6">
        <v>6</v>
      </c>
      <c r="N29" s="6">
        <v>7</v>
      </c>
      <c r="O29" s="6">
        <v>3</v>
      </c>
      <c r="P29" s="6">
        <v>5</v>
      </c>
      <c r="Q29" s="6">
        <v>1</v>
      </c>
      <c r="R29" s="6">
        <v>2</v>
      </c>
      <c r="S29" s="6">
        <v>1</v>
      </c>
    </row>
    <row r="30" spans="2:19" x14ac:dyDescent="0.15">
      <c r="B30" s="291" t="s">
        <v>13</v>
      </c>
      <c r="C30" s="252"/>
      <c r="D30" s="6">
        <v>261</v>
      </c>
      <c r="E30" s="10">
        <v>119</v>
      </c>
      <c r="F30" s="10">
        <v>76</v>
      </c>
      <c r="G30" s="10">
        <v>40</v>
      </c>
      <c r="H30" s="10">
        <v>13</v>
      </c>
      <c r="I30" s="219">
        <v>13</v>
      </c>
      <c r="J30" s="74">
        <v>58</v>
      </c>
      <c r="K30" s="6">
        <v>61</v>
      </c>
      <c r="L30" s="6">
        <v>47</v>
      </c>
      <c r="M30" s="6">
        <v>29</v>
      </c>
      <c r="N30" s="6">
        <v>27</v>
      </c>
      <c r="O30" s="6">
        <v>13</v>
      </c>
      <c r="P30" s="6">
        <v>8</v>
      </c>
      <c r="Q30" s="6">
        <v>5</v>
      </c>
      <c r="R30" s="6">
        <v>10</v>
      </c>
      <c r="S30" s="6">
        <v>3</v>
      </c>
    </row>
    <row r="31" spans="2:19" x14ac:dyDescent="0.15">
      <c r="B31" s="291" t="s">
        <v>14</v>
      </c>
      <c r="C31" s="252"/>
      <c r="D31" s="6">
        <v>197</v>
      </c>
      <c r="E31" s="10">
        <v>60</v>
      </c>
      <c r="F31" s="10">
        <v>52</v>
      </c>
      <c r="G31" s="10">
        <v>42</v>
      </c>
      <c r="H31" s="10">
        <v>30</v>
      </c>
      <c r="I31" s="219">
        <v>13</v>
      </c>
      <c r="J31" s="74">
        <v>38</v>
      </c>
      <c r="K31" s="6">
        <v>22</v>
      </c>
      <c r="L31" s="6">
        <v>28</v>
      </c>
      <c r="M31" s="6">
        <v>24</v>
      </c>
      <c r="N31" s="6">
        <v>26</v>
      </c>
      <c r="O31" s="6">
        <v>16</v>
      </c>
      <c r="P31" s="6">
        <v>18</v>
      </c>
      <c r="Q31" s="6">
        <v>12</v>
      </c>
      <c r="R31" s="6">
        <v>4</v>
      </c>
      <c r="S31" s="6">
        <v>9</v>
      </c>
    </row>
    <row r="32" spans="2:19" x14ac:dyDescent="0.15">
      <c r="B32" s="291" t="s">
        <v>15</v>
      </c>
      <c r="C32" s="252"/>
      <c r="D32" s="6">
        <v>153</v>
      </c>
      <c r="E32" s="10">
        <v>66</v>
      </c>
      <c r="F32" s="10">
        <v>45</v>
      </c>
      <c r="G32" s="10">
        <v>24</v>
      </c>
      <c r="H32" s="10">
        <v>16</v>
      </c>
      <c r="I32" s="219">
        <v>2</v>
      </c>
      <c r="J32" s="74">
        <v>36</v>
      </c>
      <c r="K32" s="6">
        <v>30</v>
      </c>
      <c r="L32" s="6">
        <v>24</v>
      </c>
      <c r="M32" s="6">
        <v>21</v>
      </c>
      <c r="N32" s="6">
        <v>15</v>
      </c>
      <c r="O32" s="6">
        <v>9</v>
      </c>
      <c r="P32" s="6">
        <v>11</v>
      </c>
      <c r="Q32" s="6">
        <v>5</v>
      </c>
      <c r="R32" s="6">
        <v>1</v>
      </c>
      <c r="S32" s="6">
        <v>1</v>
      </c>
    </row>
    <row r="33" spans="2:19" x14ac:dyDescent="0.15">
      <c r="B33" s="291" t="s">
        <v>16</v>
      </c>
      <c r="C33" s="252"/>
      <c r="D33" s="6">
        <v>747</v>
      </c>
      <c r="E33" s="10">
        <v>207</v>
      </c>
      <c r="F33" s="10">
        <v>221</v>
      </c>
      <c r="G33" s="10">
        <v>193</v>
      </c>
      <c r="H33" s="10">
        <v>81</v>
      </c>
      <c r="I33" s="219">
        <v>45</v>
      </c>
      <c r="J33" s="74">
        <v>103</v>
      </c>
      <c r="K33" s="6">
        <v>104</v>
      </c>
      <c r="L33" s="6">
        <v>111</v>
      </c>
      <c r="M33" s="6">
        <v>110</v>
      </c>
      <c r="N33" s="6">
        <v>114</v>
      </c>
      <c r="O33" s="6">
        <v>79</v>
      </c>
      <c r="P33" s="6">
        <v>47</v>
      </c>
      <c r="Q33" s="6">
        <v>34</v>
      </c>
      <c r="R33" s="6">
        <v>22</v>
      </c>
      <c r="S33" s="6">
        <v>23</v>
      </c>
    </row>
    <row r="34" spans="2:19" x14ac:dyDescent="0.15">
      <c r="B34" s="291" t="s">
        <v>17</v>
      </c>
      <c r="C34" s="252"/>
      <c r="D34" s="6">
        <v>482</v>
      </c>
      <c r="E34" s="10">
        <v>121</v>
      </c>
      <c r="F34" s="10">
        <v>140</v>
      </c>
      <c r="G34" s="10">
        <v>112</v>
      </c>
      <c r="H34" s="10">
        <v>63</v>
      </c>
      <c r="I34" s="219">
        <v>46</v>
      </c>
      <c r="J34" s="74">
        <v>65</v>
      </c>
      <c r="K34" s="6">
        <v>56</v>
      </c>
      <c r="L34" s="6">
        <v>74</v>
      </c>
      <c r="M34" s="6">
        <v>66</v>
      </c>
      <c r="N34" s="6">
        <v>69</v>
      </c>
      <c r="O34" s="6">
        <v>43</v>
      </c>
      <c r="P34" s="6">
        <v>26</v>
      </c>
      <c r="Q34" s="6">
        <v>37</v>
      </c>
      <c r="R34" s="6">
        <v>23</v>
      </c>
      <c r="S34" s="6">
        <v>23</v>
      </c>
    </row>
    <row r="35" spans="2:19" x14ac:dyDescent="0.15">
      <c r="B35" s="291" t="s">
        <v>18</v>
      </c>
      <c r="C35" s="252"/>
      <c r="D35" s="6">
        <v>1069</v>
      </c>
      <c r="E35" s="10">
        <v>93</v>
      </c>
      <c r="F35" s="10">
        <v>182</v>
      </c>
      <c r="G35" s="10">
        <v>305</v>
      </c>
      <c r="H35" s="10">
        <v>252</v>
      </c>
      <c r="I35" s="219">
        <v>237</v>
      </c>
      <c r="J35" s="74">
        <v>39</v>
      </c>
      <c r="K35" s="6">
        <v>54</v>
      </c>
      <c r="L35" s="6">
        <v>76</v>
      </c>
      <c r="M35" s="6">
        <v>106</v>
      </c>
      <c r="N35" s="6">
        <v>154</v>
      </c>
      <c r="O35" s="6">
        <v>151</v>
      </c>
      <c r="P35" s="6">
        <v>122</v>
      </c>
      <c r="Q35" s="6">
        <v>130</v>
      </c>
      <c r="R35" s="6">
        <v>112</v>
      </c>
      <c r="S35" s="6">
        <v>125</v>
      </c>
    </row>
    <row r="36" spans="2:19" x14ac:dyDescent="0.15">
      <c r="B36" s="291" t="s">
        <v>19</v>
      </c>
      <c r="C36" s="252"/>
      <c r="D36" s="6">
        <v>984</v>
      </c>
      <c r="E36" s="10">
        <v>153</v>
      </c>
      <c r="F36" s="10">
        <v>246</v>
      </c>
      <c r="G36" s="10">
        <v>262</v>
      </c>
      <c r="H36" s="10">
        <v>194</v>
      </c>
      <c r="I36" s="219">
        <v>129</v>
      </c>
      <c r="J36" s="74">
        <v>69</v>
      </c>
      <c r="K36" s="6">
        <v>84</v>
      </c>
      <c r="L36" s="6">
        <v>107</v>
      </c>
      <c r="M36" s="6">
        <v>139</v>
      </c>
      <c r="N36" s="6">
        <v>150</v>
      </c>
      <c r="O36" s="6">
        <v>112</v>
      </c>
      <c r="P36" s="6">
        <v>102</v>
      </c>
      <c r="Q36" s="6">
        <v>92</v>
      </c>
      <c r="R36" s="6">
        <v>69</v>
      </c>
      <c r="S36" s="6">
        <v>60</v>
      </c>
    </row>
    <row r="37" spans="2:19" x14ac:dyDescent="0.15">
      <c r="B37" s="291" t="s">
        <v>20</v>
      </c>
      <c r="C37" s="252"/>
      <c r="D37" s="6">
        <v>50</v>
      </c>
      <c r="E37" s="10">
        <v>16</v>
      </c>
      <c r="F37" s="10">
        <v>11</v>
      </c>
      <c r="G37" s="10">
        <v>9</v>
      </c>
      <c r="H37" s="10">
        <v>11</v>
      </c>
      <c r="I37" s="219">
        <v>3</v>
      </c>
      <c r="J37" s="74">
        <v>7</v>
      </c>
      <c r="K37" s="6">
        <v>9</v>
      </c>
      <c r="L37" s="6">
        <v>5</v>
      </c>
      <c r="M37" s="6">
        <v>6</v>
      </c>
      <c r="N37" s="6">
        <v>6</v>
      </c>
      <c r="O37" s="6">
        <v>3</v>
      </c>
      <c r="P37" s="6">
        <v>8</v>
      </c>
      <c r="Q37" s="6">
        <v>3</v>
      </c>
      <c r="R37" s="6">
        <v>1</v>
      </c>
      <c r="S37" s="6">
        <v>2</v>
      </c>
    </row>
    <row r="38" spans="2:19" x14ac:dyDescent="0.15">
      <c r="B38" s="291" t="s">
        <v>21</v>
      </c>
      <c r="C38" s="252"/>
      <c r="D38" s="6">
        <v>23</v>
      </c>
      <c r="E38" s="10">
        <v>5</v>
      </c>
      <c r="F38" s="10">
        <v>8</v>
      </c>
      <c r="G38" s="10">
        <v>6</v>
      </c>
      <c r="H38" s="10">
        <v>3</v>
      </c>
      <c r="I38" s="219">
        <v>1</v>
      </c>
      <c r="J38" s="74">
        <v>2</v>
      </c>
      <c r="K38" s="6">
        <v>3</v>
      </c>
      <c r="L38" s="6">
        <v>3</v>
      </c>
      <c r="M38" s="6">
        <v>5</v>
      </c>
      <c r="N38" s="6">
        <v>1</v>
      </c>
      <c r="O38" s="6">
        <v>5</v>
      </c>
      <c r="P38" s="6">
        <v>1</v>
      </c>
      <c r="Q38" s="6">
        <v>2</v>
      </c>
      <c r="R38" s="6">
        <v>0</v>
      </c>
      <c r="S38" s="6">
        <v>1</v>
      </c>
    </row>
    <row r="39" spans="2:19" x14ac:dyDescent="0.15">
      <c r="B39" s="291" t="s">
        <v>22</v>
      </c>
      <c r="C39" s="252"/>
      <c r="D39" s="6">
        <v>19</v>
      </c>
      <c r="E39" s="10">
        <v>3</v>
      </c>
      <c r="F39" s="10">
        <v>7</v>
      </c>
      <c r="G39" s="10">
        <v>1</v>
      </c>
      <c r="H39" s="10">
        <v>6</v>
      </c>
      <c r="I39" s="219">
        <v>2</v>
      </c>
      <c r="J39" s="74">
        <v>2</v>
      </c>
      <c r="K39" s="6">
        <v>1</v>
      </c>
      <c r="L39" s="6">
        <v>5</v>
      </c>
      <c r="M39" s="6">
        <v>2</v>
      </c>
      <c r="N39" s="6">
        <v>0</v>
      </c>
      <c r="O39" s="6">
        <v>1</v>
      </c>
      <c r="P39" s="6">
        <v>2</v>
      </c>
      <c r="Q39" s="6">
        <v>4</v>
      </c>
      <c r="R39" s="6">
        <v>1</v>
      </c>
      <c r="S39" s="6">
        <v>1</v>
      </c>
    </row>
    <row r="40" spans="2:19" x14ac:dyDescent="0.15">
      <c r="B40" s="291" t="s">
        <v>23</v>
      </c>
      <c r="C40" s="252"/>
      <c r="D40" s="6">
        <v>10</v>
      </c>
      <c r="E40" s="10">
        <v>4</v>
      </c>
      <c r="F40" s="10">
        <v>4</v>
      </c>
      <c r="G40" s="10">
        <v>1</v>
      </c>
      <c r="H40" s="10">
        <v>0</v>
      </c>
      <c r="I40" s="219">
        <v>1</v>
      </c>
      <c r="J40" s="74">
        <v>2</v>
      </c>
      <c r="K40" s="6">
        <v>2</v>
      </c>
      <c r="L40" s="6">
        <v>1</v>
      </c>
      <c r="M40" s="6">
        <v>3</v>
      </c>
      <c r="N40" s="6">
        <v>1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</row>
    <row r="41" spans="2:19" x14ac:dyDescent="0.15">
      <c r="B41" s="291" t="s">
        <v>24</v>
      </c>
      <c r="C41" s="252"/>
      <c r="D41" s="6">
        <v>97</v>
      </c>
      <c r="E41" s="10">
        <v>24</v>
      </c>
      <c r="F41" s="10">
        <v>31</v>
      </c>
      <c r="G41" s="10">
        <v>22</v>
      </c>
      <c r="H41" s="10">
        <v>13</v>
      </c>
      <c r="I41" s="219">
        <v>7</v>
      </c>
      <c r="J41" s="74">
        <v>13</v>
      </c>
      <c r="K41" s="6">
        <v>11</v>
      </c>
      <c r="L41" s="6">
        <v>11</v>
      </c>
      <c r="M41" s="6">
        <v>20</v>
      </c>
      <c r="N41" s="6">
        <v>10</v>
      </c>
      <c r="O41" s="6">
        <v>12</v>
      </c>
      <c r="P41" s="6">
        <v>7</v>
      </c>
      <c r="Q41" s="6">
        <v>6</v>
      </c>
      <c r="R41" s="6">
        <v>5</v>
      </c>
      <c r="S41" s="6">
        <v>2</v>
      </c>
    </row>
    <row r="42" spans="2:19" x14ac:dyDescent="0.15">
      <c r="B42" s="291" t="s">
        <v>25</v>
      </c>
      <c r="C42" s="252"/>
      <c r="D42" s="6">
        <v>67</v>
      </c>
      <c r="E42" s="10">
        <v>15</v>
      </c>
      <c r="F42" s="10">
        <v>22</v>
      </c>
      <c r="G42" s="10">
        <v>10</v>
      </c>
      <c r="H42" s="10">
        <v>12</v>
      </c>
      <c r="I42" s="219">
        <v>8</v>
      </c>
      <c r="J42" s="74">
        <v>9</v>
      </c>
      <c r="K42" s="6">
        <v>6</v>
      </c>
      <c r="L42" s="6">
        <v>9</v>
      </c>
      <c r="M42" s="6">
        <v>13</v>
      </c>
      <c r="N42" s="6">
        <v>7</v>
      </c>
      <c r="O42" s="6">
        <v>3</v>
      </c>
      <c r="P42" s="6">
        <v>7</v>
      </c>
      <c r="Q42" s="6">
        <v>5</v>
      </c>
      <c r="R42" s="6">
        <v>0</v>
      </c>
      <c r="S42" s="6">
        <v>8</v>
      </c>
    </row>
    <row r="43" spans="2:19" x14ac:dyDescent="0.15">
      <c r="B43" s="291" t="s">
        <v>26</v>
      </c>
      <c r="C43" s="252"/>
      <c r="D43" s="6">
        <v>139</v>
      </c>
      <c r="E43" s="10">
        <v>59</v>
      </c>
      <c r="F43" s="10">
        <v>44</v>
      </c>
      <c r="G43" s="10">
        <v>25</v>
      </c>
      <c r="H43" s="10">
        <v>7</v>
      </c>
      <c r="I43" s="219">
        <v>4</v>
      </c>
      <c r="J43" s="74">
        <v>34</v>
      </c>
      <c r="K43" s="6">
        <v>25</v>
      </c>
      <c r="L43" s="6">
        <v>33</v>
      </c>
      <c r="M43" s="6">
        <v>11</v>
      </c>
      <c r="N43" s="6">
        <v>15</v>
      </c>
      <c r="O43" s="6">
        <v>10</v>
      </c>
      <c r="P43" s="6">
        <v>4</v>
      </c>
      <c r="Q43" s="6">
        <v>3</v>
      </c>
      <c r="R43" s="6">
        <v>0</v>
      </c>
      <c r="S43" s="6">
        <v>4</v>
      </c>
    </row>
    <row r="44" spans="2:19" x14ac:dyDescent="0.15">
      <c r="B44" s="291" t="s">
        <v>27</v>
      </c>
      <c r="C44" s="252"/>
      <c r="D44" s="6">
        <v>214</v>
      </c>
      <c r="E44" s="10">
        <v>65</v>
      </c>
      <c r="F44" s="10">
        <v>72</v>
      </c>
      <c r="G44" s="10">
        <v>40</v>
      </c>
      <c r="H44" s="10">
        <v>21</v>
      </c>
      <c r="I44" s="219">
        <v>16</v>
      </c>
      <c r="J44" s="74">
        <v>38</v>
      </c>
      <c r="K44" s="6">
        <v>27</v>
      </c>
      <c r="L44" s="6">
        <v>36</v>
      </c>
      <c r="M44" s="6">
        <v>36</v>
      </c>
      <c r="N44" s="6">
        <v>25</v>
      </c>
      <c r="O44" s="6">
        <v>15</v>
      </c>
      <c r="P44" s="6">
        <v>8</v>
      </c>
      <c r="Q44" s="6">
        <v>13</v>
      </c>
      <c r="R44" s="6">
        <v>8</v>
      </c>
      <c r="S44" s="6">
        <v>8</v>
      </c>
    </row>
    <row r="45" spans="2:19" x14ac:dyDescent="0.15">
      <c r="B45" s="291" t="s">
        <v>28</v>
      </c>
      <c r="C45" s="252"/>
      <c r="D45" s="6">
        <v>418</v>
      </c>
      <c r="E45" s="10">
        <v>73</v>
      </c>
      <c r="F45" s="10">
        <v>133</v>
      </c>
      <c r="G45" s="10">
        <v>112</v>
      </c>
      <c r="H45" s="10">
        <v>62</v>
      </c>
      <c r="I45" s="219">
        <v>38</v>
      </c>
      <c r="J45" s="74">
        <v>38</v>
      </c>
      <c r="K45" s="6">
        <v>35</v>
      </c>
      <c r="L45" s="6">
        <v>60</v>
      </c>
      <c r="M45" s="6">
        <v>73</v>
      </c>
      <c r="N45" s="6">
        <v>51</v>
      </c>
      <c r="O45" s="6">
        <v>61</v>
      </c>
      <c r="P45" s="6">
        <v>32</v>
      </c>
      <c r="Q45" s="6">
        <v>30</v>
      </c>
      <c r="R45" s="6">
        <v>24</v>
      </c>
      <c r="S45" s="6">
        <v>14</v>
      </c>
    </row>
    <row r="46" spans="2:19" x14ac:dyDescent="0.15">
      <c r="B46" s="291" t="s">
        <v>29</v>
      </c>
      <c r="C46" s="252"/>
      <c r="D46" s="6">
        <v>150</v>
      </c>
      <c r="E46" s="10">
        <v>57</v>
      </c>
      <c r="F46" s="10">
        <v>44</v>
      </c>
      <c r="G46" s="10">
        <v>32</v>
      </c>
      <c r="H46" s="10">
        <v>14</v>
      </c>
      <c r="I46" s="219">
        <v>3</v>
      </c>
      <c r="J46" s="74">
        <v>30</v>
      </c>
      <c r="K46" s="6">
        <v>27</v>
      </c>
      <c r="L46" s="6">
        <v>18</v>
      </c>
      <c r="M46" s="6">
        <v>26</v>
      </c>
      <c r="N46" s="6">
        <v>17</v>
      </c>
      <c r="O46" s="6">
        <v>15</v>
      </c>
      <c r="P46" s="6">
        <v>7</v>
      </c>
      <c r="Q46" s="6">
        <v>7</v>
      </c>
      <c r="R46" s="6">
        <v>2</v>
      </c>
      <c r="S46" s="6">
        <v>1</v>
      </c>
    </row>
    <row r="47" spans="2:19" x14ac:dyDescent="0.15">
      <c r="B47" s="291" t="s">
        <v>30</v>
      </c>
      <c r="C47" s="252"/>
      <c r="D47" s="6">
        <v>164</v>
      </c>
      <c r="E47" s="10">
        <v>56</v>
      </c>
      <c r="F47" s="10">
        <v>62</v>
      </c>
      <c r="G47" s="10">
        <v>29</v>
      </c>
      <c r="H47" s="10">
        <v>10</v>
      </c>
      <c r="I47" s="219">
        <v>7</v>
      </c>
      <c r="J47" s="74">
        <v>30</v>
      </c>
      <c r="K47" s="6">
        <v>26</v>
      </c>
      <c r="L47" s="6">
        <v>27</v>
      </c>
      <c r="M47" s="6">
        <v>35</v>
      </c>
      <c r="N47" s="6">
        <v>14</v>
      </c>
      <c r="O47" s="6">
        <v>15</v>
      </c>
      <c r="P47" s="6">
        <v>6</v>
      </c>
      <c r="Q47" s="6">
        <v>4</v>
      </c>
      <c r="R47" s="6">
        <v>3</v>
      </c>
      <c r="S47" s="6">
        <v>4</v>
      </c>
    </row>
    <row r="48" spans="2:19" x14ac:dyDescent="0.15">
      <c r="B48" s="291" t="s">
        <v>31</v>
      </c>
      <c r="C48" s="252"/>
      <c r="D48" s="6">
        <v>200</v>
      </c>
      <c r="E48" s="10">
        <v>51</v>
      </c>
      <c r="F48" s="10">
        <v>50</v>
      </c>
      <c r="G48" s="10">
        <v>55</v>
      </c>
      <c r="H48" s="10">
        <v>31</v>
      </c>
      <c r="I48" s="219">
        <v>13</v>
      </c>
      <c r="J48" s="74">
        <v>21</v>
      </c>
      <c r="K48" s="6">
        <v>30</v>
      </c>
      <c r="L48" s="6">
        <v>23</v>
      </c>
      <c r="M48" s="6">
        <v>27</v>
      </c>
      <c r="N48" s="6">
        <v>31</v>
      </c>
      <c r="O48" s="6">
        <v>24</v>
      </c>
      <c r="P48" s="6">
        <v>17</v>
      </c>
      <c r="Q48" s="6">
        <v>14</v>
      </c>
      <c r="R48" s="6">
        <v>3</v>
      </c>
      <c r="S48" s="6">
        <v>10</v>
      </c>
    </row>
    <row r="49" spans="2:19" x14ac:dyDescent="0.15">
      <c r="B49" s="291" t="s">
        <v>32</v>
      </c>
      <c r="C49" s="252"/>
      <c r="D49" s="6">
        <v>791</v>
      </c>
      <c r="E49" s="10">
        <v>206</v>
      </c>
      <c r="F49" s="10">
        <v>255</v>
      </c>
      <c r="G49" s="10">
        <v>194</v>
      </c>
      <c r="H49" s="10">
        <v>100</v>
      </c>
      <c r="I49" s="219">
        <v>36</v>
      </c>
      <c r="J49" s="74">
        <v>103</v>
      </c>
      <c r="K49" s="6">
        <v>103</v>
      </c>
      <c r="L49" s="6">
        <v>137</v>
      </c>
      <c r="M49" s="6">
        <v>118</v>
      </c>
      <c r="N49" s="6">
        <v>106</v>
      </c>
      <c r="O49" s="6">
        <v>88</v>
      </c>
      <c r="P49" s="6">
        <v>56</v>
      </c>
      <c r="Q49" s="6">
        <v>44</v>
      </c>
      <c r="R49" s="6">
        <v>20</v>
      </c>
      <c r="S49" s="6">
        <v>16</v>
      </c>
    </row>
    <row r="50" spans="2:19" x14ac:dyDescent="0.15">
      <c r="B50" s="291" t="s">
        <v>33</v>
      </c>
      <c r="C50" s="252"/>
      <c r="D50" s="6">
        <v>526</v>
      </c>
      <c r="E50" s="10">
        <v>132</v>
      </c>
      <c r="F50" s="10">
        <v>162</v>
      </c>
      <c r="G50" s="10">
        <v>112</v>
      </c>
      <c r="H50" s="10">
        <v>78</v>
      </c>
      <c r="I50" s="219">
        <v>42</v>
      </c>
      <c r="J50" s="74">
        <v>65</v>
      </c>
      <c r="K50" s="6">
        <v>67</v>
      </c>
      <c r="L50" s="6">
        <v>82</v>
      </c>
      <c r="M50" s="6">
        <v>80</v>
      </c>
      <c r="N50" s="6">
        <v>64</v>
      </c>
      <c r="O50" s="6">
        <v>48</v>
      </c>
      <c r="P50" s="6">
        <v>47</v>
      </c>
      <c r="Q50" s="6">
        <v>31</v>
      </c>
      <c r="R50" s="6">
        <v>19</v>
      </c>
      <c r="S50" s="6">
        <v>23</v>
      </c>
    </row>
    <row r="51" spans="2:19" x14ac:dyDescent="0.15">
      <c r="B51" s="291" t="s">
        <v>34</v>
      </c>
      <c r="C51" s="252"/>
      <c r="D51" s="6">
        <v>93</v>
      </c>
      <c r="E51" s="10">
        <v>34</v>
      </c>
      <c r="F51" s="10">
        <v>33</v>
      </c>
      <c r="G51" s="10">
        <v>15</v>
      </c>
      <c r="H51" s="10">
        <v>6</v>
      </c>
      <c r="I51" s="219">
        <v>5</v>
      </c>
      <c r="J51" s="74">
        <v>23</v>
      </c>
      <c r="K51" s="6">
        <v>11</v>
      </c>
      <c r="L51" s="6">
        <v>18</v>
      </c>
      <c r="M51" s="6">
        <v>15</v>
      </c>
      <c r="N51" s="6">
        <v>10</v>
      </c>
      <c r="O51" s="6">
        <v>5</v>
      </c>
      <c r="P51" s="6">
        <v>3</v>
      </c>
      <c r="Q51" s="6">
        <v>3</v>
      </c>
      <c r="R51" s="6">
        <v>0</v>
      </c>
      <c r="S51" s="6">
        <v>5</v>
      </c>
    </row>
    <row r="52" spans="2:19" x14ac:dyDescent="0.15">
      <c r="B52" s="291" t="s">
        <v>35</v>
      </c>
      <c r="C52" s="252"/>
      <c r="D52" s="6">
        <v>54</v>
      </c>
      <c r="E52" s="10">
        <v>32</v>
      </c>
      <c r="F52" s="10">
        <v>10</v>
      </c>
      <c r="G52" s="10">
        <v>6</v>
      </c>
      <c r="H52" s="10">
        <v>4</v>
      </c>
      <c r="I52" s="219">
        <v>2</v>
      </c>
      <c r="J52" s="74">
        <v>22</v>
      </c>
      <c r="K52" s="6">
        <v>10</v>
      </c>
      <c r="L52" s="6">
        <v>6</v>
      </c>
      <c r="M52" s="6">
        <v>4</v>
      </c>
      <c r="N52" s="6">
        <v>4</v>
      </c>
      <c r="O52" s="6">
        <v>2</v>
      </c>
      <c r="P52" s="6">
        <v>1</v>
      </c>
      <c r="Q52" s="6">
        <v>3</v>
      </c>
      <c r="R52" s="6">
        <v>1</v>
      </c>
      <c r="S52" s="6">
        <v>1</v>
      </c>
    </row>
    <row r="53" spans="2:19" x14ac:dyDescent="0.15">
      <c r="B53" s="291" t="s">
        <v>36</v>
      </c>
      <c r="C53" s="252"/>
      <c r="D53" s="6">
        <v>1</v>
      </c>
      <c r="E53" s="10">
        <v>0</v>
      </c>
      <c r="F53" s="10">
        <v>0</v>
      </c>
      <c r="G53" s="10">
        <v>0</v>
      </c>
      <c r="H53" s="10">
        <v>1</v>
      </c>
      <c r="I53" s="219">
        <v>0</v>
      </c>
      <c r="J53" s="74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>
        <v>0</v>
      </c>
      <c r="S53" s="6">
        <v>0</v>
      </c>
    </row>
    <row r="54" spans="2:19" x14ac:dyDescent="0.15">
      <c r="B54" s="291" t="s">
        <v>37</v>
      </c>
      <c r="C54" s="252"/>
      <c r="D54" s="6">
        <v>1</v>
      </c>
      <c r="E54" s="10">
        <v>0</v>
      </c>
      <c r="F54" s="10">
        <v>1</v>
      </c>
      <c r="G54" s="10">
        <v>0</v>
      </c>
      <c r="H54" s="10">
        <v>0</v>
      </c>
      <c r="I54" s="219">
        <v>0</v>
      </c>
      <c r="J54" s="74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2:19" x14ac:dyDescent="0.15">
      <c r="B55" s="291" t="s">
        <v>38</v>
      </c>
      <c r="C55" s="252"/>
      <c r="D55" s="6">
        <v>69</v>
      </c>
      <c r="E55" s="10">
        <v>17</v>
      </c>
      <c r="F55" s="10">
        <v>22</v>
      </c>
      <c r="G55" s="10">
        <v>16</v>
      </c>
      <c r="H55" s="10">
        <v>10</v>
      </c>
      <c r="I55" s="219">
        <v>4</v>
      </c>
      <c r="J55" s="74">
        <v>9</v>
      </c>
      <c r="K55" s="6">
        <v>8</v>
      </c>
      <c r="L55" s="6">
        <v>13</v>
      </c>
      <c r="M55" s="6">
        <v>9</v>
      </c>
      <c r="N55" s="6">
        <v>11</v>
      </c>
      <c r="O55" s="6">
        <v>5</v>
      </c>
      <c r="P55" s="6">
        <v>8</v>
      </c>
      <c r="Q55" s="6">
        <v>2</v>
      </c>
      <c r="R55" s="6">
        <v>3</v>
      </c>
      <c r="S55" s="6">
        <v>1</v>
      </c>
    </row>
    <row r="56" spans="2:19" x14ac:dyDescent="0.15">
      <c r="B56" s="291" t="s">
        <v>39</v>
      </c>
      <c r="C56" s="252"/>
      <c r="D56" s="6">
        <v>80</v>
      </c>
      <c r="E56" s="10">
        <v>14</v>
      </c>
      <c r="F56" s="10">
        <v>24</v>
      </c>
      <c r="G56" s="10">
        <v>23</v>
      </c>
      <c r="H56" s="10">
        <v>14</v>
      </c>
      <c r="I56" s="219">
        <v>5</v>
      </c>
      <c r="J56" s="74">
        <v>5</v>
      </c>
      <c r="K56" s="6">
        <v>9</v>
      </c>
      <c r="L56" s="6">
        <v>6</v>
      </c>
      <c r="M56" s="6">
        <v>18</v>
      </c>
      <c r="N56" s="6">
        <v>14</v>
      </c>
      <c r="O56" s="6">
        <v>9</v>
      </c>
      <c r="P56" s="6">
        <v>12</v>
      </c>
      <c r="Q56" s="6">
        <v>2</v>
      </c>
      <c r="R56" s="6">
        <v>4</v>
      </c>
      <c r="S56" s="6">
        <v>1</v>
      </c>
    </row>
    <row r="57" spans="2:19" x14ac:dyDescent="0.15">
      <c r="B57" s="291" t="s">
        <v>40</v>
      </c>
      <c r="C57" s="252"/>
      <c r="D57" s="6">
        <v>35</v>
      </c>
      <c r="E57" s="10">
        <v>6</v>
      </c>
      <c r="F57" s="10">
        <v>10</v>
      </c>
      <c r="G57" s="10">
        <v>11</v>
      </c>
      <c r="H57" s="10">
        <v>8</v>
      </c>
      <c r="I57" s="219">
        <v>0</v>
      </c>
      <c r="J57" s="74">
        <v>4</v>
      </c>
      <c r="K57" s="6">
        <v>2</v>
      </c>
      <c r="L57" s="6">
        <v>6</v>
      </c>
      <c r="M57" s="6">
        <v>4</v>
      </c>
      <c r="N57" s="6">
        <v>5</v>
      </c>
      <c r="O57" s="6">
        <v>6</v>
      </c>
      <c r="P57" s="6">
        <v>4</v>
      </c>
      <c r="Q57" s="6">
        <v>4</v>
      </c>
      <c r="R57" s="6">
        <v>0</v>
      </c>
      <c r="S57" s="6">
        <v>0</v>
      </c>
    </row>
    <row r="58" spans="2:19" x14ac:dyDescent="0.15">
      <c r="B58" s="291" t="s">
        <v>41</v>
      </c>
      <c r="C58" s="252"/>
      <c r="D58" s="6">
        <v>6</v>
      </c>
      <c r="E58" s="10">
        <v>3</v>
      </c>
      <c r="F58" s="10">
        <v>1</v>
      </c>
      <c r="G58" s="10">
        <v>2</v>
      </c>
      <c r="H58" s="10">
        <v>0</v>
      </c>
      <c r="I58" s="219">
        <v>0</v>
      </c>
      <c r="J58" s="74">
        <v>1</v>
      </c>
      <c r="K58" s="6">
        <v>2</v>
      </c>
      <c r="L58" s="6">
        <v>0</v>
      </c>
      <c r="M58" s="6">
        <v>1</v>
      </c>
      <c r="N58" s="6">
        <v>1</v>
      </c>
      <c r="O58" s="6">
        <v>1</v>
      </c>
      <c r="P58" s="6">
        <v>0</v>
      </c>
      <c r="Q58" s="6">
        <v>0</v>
      </c>
      <c r="R58" s="6">
        <v>0</v>
      </c>
      <c r="S58" s="6">
        <v>0</v>
      </c>
    </row>
    <row r="59" spans="2:19" x14ac:dyDescent="0.15">
      <c r="B59" s="291" t="s">
        <v>42</v>
      </c>
      <c r="C59" s="252"/>
      <c r="D59" s="6">
        <v>13</v>
      </c>
      <c r="E59" s="10">
        <v>3</v>
      </c>
      <c r="F59" s="10">
        <v>5</v>
      </c>
      <c r="G59" s="10">
        <v>3</v>
      </c>
      <c r="H59" s="10">
        <v>1</v>
      </c>
      <c r="I59" s="219">
        <v>1</v>
      </c>
      <c r="J59" s="74">
        <v>2</v>
      </c>
      <c r="K59" s="6">
        <v>1</v>
      </c>
      <c r="L59" s="6">
        <v>5</v>
      </c>
      <c r="M59" s="6">
        <v>0</v>
      </c>
      <c r="N59" s="6">
        <v>2</v>
      </c>
      <c r="O59" s="6">
        <v>1</v>
      </c>
      <c r="P59" s="6">
        <v>1</v>
      </c>
      <c r="Q59" s="6">
        <v>0</v>
      </c>
      <c r="R59" s="6">
        <v>0</v>
      </c>
      <c r="S59" s="6">
        <v>1</v>
      </c>
    </row>
    <row r="60" spans="2:19" x14ac:dyDescent="0.15">
      <c r="B60" s="291" t="s">
        <v>43</v>
      </c>
      <c r="C60" s="252"/>
      <c r="D60" s="6">
        <v>13</v>
      </c>
      <c r="E60" s="10">
        <v>3</v>
      </c>
      <c r="F60" s="10">
        <v>3</v>
      </c>
      <c r="G60" s="10">
        <v>3</v>
      </c>
      <c r="H60" s="10">
        <v>2</v>
      </c>
      <c r="I60" s="219">
        <v>2</v>
      </c>
      <c r="J60" s="74">
        <v>2</v>
      </c>
      <c r="K60" s="6">
        <v>1</v>
      </c>
      <c r="L60" s="6">
        <v>2</v>
      </c>
      <c r="M60" s="6">
        <v>1</v>
      </c>
      <c r="N60" s="6">
        <v>3</v>
      </c>
      <c r="O60" s="6">
        <v>0</v>
      </c>
      <c r="P60" s="6">
        <v>0</v>
      </c>
      <c r="Q60" s="6">
        <v>2</v>
      </c>
      <c r="R60" s="6">
        <v>2</v>
      </c>
      <c r="S60" s="6">
        <v>0</v>
      </c>
    </row>
    <row r="61" spans="2:19" x14ac:dyDescent="0.15">
      <c r="B61" s="291" t="s">
        <v>44</v>
      </c>
      <c r="C61" s="252"/>
      <c r="D61" s="6">
        <v>4</v>
      </c>
      <c r="E61" s="221">
        <v>0</v>
      </c>
      <c r="F61" s="221">
        <v>2</v>
      </c>
      <c r="G61" s="221">
        <v>2</v>
      </c>
      <c r="H61" s="221">
        <v>0</v>
      </c>
      <c r="I61" s="222">
        <v>0</v>
      </c>
      <c r="J61" s="235">
        <v>0</v>
      </c>
      <c r="K61" s="234">
        <v>0</v>
      </c>
      <c r="L61" s="234">
        <v>1</v>
      </c>
      <c r="M61" s="234">
        <v>1</v>
      </c>
      <c r="N61" s="234">
        <v>1</v>
      </c>
      <c r="O61" s="234">
        <v>1</v>
      </c>
      <c r="P61" s="234">
        <v>0</v>
      </c>
      <c r="Q61" s="234">
        <v>0</v>
      </c>
      <c r="R61" s="234">
        <v>0</v>
      </c>
      <c r="S61" s="234">
        <v>0</v>
      </c>
    </row>
    <row r="62" spans="2:19" x14ac:dyDescent="0.15">
      <c r="B62" s="291" t="s">
        <v>45</v>
      </c>
      <c r="C62" s="252"/>
      <c r="D62" s="6">
        <v>247</v>
      </c>
      <c r="E62" s="10">
        <v>63</v>
      </c>
      <c r="F62" s="10">
        <v>72</v>
      </c>
      <c r="G62" s="10">
        <v>64</v>
      </c>
      <c r="H62" s="10">
        <v>39</v>
      </c>
      <c r="I62" s="219">
        <v>9</v>
      </c>
      <c r="J62" s="74">
        <v>28</v>
      </c>
      <c r="K62" s="6">
        <v>35</v>
      </c>
      <c r="L62" s="6">
        <v>36</v>
      </c>
      <c r="M62" s="6">
        <v>36</v>
      </c>
      <c r="N62" s="6">
        <v>30</v>
      </c>
      <c r="O62" s="6">
        <v>34</v>
      </c>
      <c r="P62" s="6">
        <v>20</v>
      </c>
      <c r="Q62" s="6">
        <v>19</v>
      </c>
      <c r="R62" s="6">
        <v>3</v>
      </c>
      <c r="S62" s="6">
        <v>6</v>
      </c>
    </row>
    <row r="63" spans="2:19" x14ac:dyDescent="0.15">
      <c r="B63" s="291" t="s">
        <v>46</v>
      </c>
      <c r="C63" s="252"/>
      <c r="D63" s="6">
        <v>23</v>
      </c>
      <c r="E63" s="10">
        <v>6</v>
      </c>
      <c r="F63" s="10">
        <v>5</v>
      </c>
      <c r="G63" s="10">
        <v>7</v>
      </c>
      <c r="H63" s="10">
        <v>3</v>
      </c>
      <c r="I63" s="219">
        <v>2</v>
      </c>
      <c r="J63" s="74">
        <v>5</v>
      </c>
      <c r="K63" s="6">
        <v>1</v>
      </c>
      <c r="L63" s="6">
        <v>2</v>
      </c>
      <c r="M63" s="6">
        <v>3</v>
      </c>
      <c r="N63" s="6">
        <v>7</v>
      </c>
      <c r="O63" s="6">
        <v>0</v>
      </c>
      <c r="P63" s="6">
        <v>2</v>
      </c>
      <c r="Q63" s="6">
        <v>1</v>
      </c>
      <c r="R63" s="6">
        <v>2</v>
      </c>
      <c r="S63" s="6">
        <v>0</v>
      </c>
    </row>
    <row r="64" spans="2:19" x14ac:dyDescent="0.15">
      <c r="B64" s="291" t="s">
        <v>47</v>
      </c>
      <c r="C64" s="252"/>
      <c r="D64" s="6">
        <v>36</v>
      </c>
      <c r="E64" s="10">
        <v>4</v>
      </c>
      <c r="F64" s="10">
        <v>10</v>
      </c>
      <c r="G64" s="10">
        <v>11</v>
      </c>
      <c r="H64" s="10">
        <v>10</v>
      </c>
      <c r="I64" s="219">
        <v>1</v>
      </c>
      <c r="J64" s="74">
        <v>3</v>
      </c>
      <c r="K64" s="6">
        <v>1</v>
      </c>
      <c r="L64" s="6">
        <v>5</v>
      </c>
      <c r="M64" s="6">
        <v>5</v>
      </c>
      <c r="N64" s="6">
        <v>6</v>
      </c>
      <c r="O64" s="6">
        <v>5</v>
      </c>
      <c r="P64" s="6">
        <v>3</v>
      </c>
      <c r="Q64" s="6">
        <v>7</v>
      </c>
      <c r="R64" s="6">
        <v>0</v>
      </c>
      <c r="S64" s="6">
        <v>1</v>
      </c>
    </row>
    <row r="65" spans="2:19" x14ac:dyDescent="0.15">
      <c r="B65" s="291" t="s">
        <v>48</v>
      </c>
      <c r="C65" s="252"/>
      <c r="D65" s="6">
        <v>118</v>
      </c>
      <c r="E65" s="10">
        <v>43</v>
      </c>
      <c r="F65" s="10">
        <v>37</v>
      </c>
      <c r="G65" s="10">
        <v>21</v>
      </c>
      <c r="H65" s="10">
        <v>11</v>
      </c>
      <c r="I65" s="219">
        <v>6</v>
      </c>
      <c r="J65" s="74">
        <v>20</v>
      </c>
      <c r="K65" s="6">
        <v>23</v>
      </c>
      <c r="L65" s="6">
        <v>15</v>
      </c>
      <c r="M65" s="6">
        <v>22</v>
      </c>
      <c r="N65" s="6">
        <v>11</v>
      </c>
      <c r="O65" s="6">
        <v>10</v>
      </c>
      <c r="P65" s="6">
        <v>7</v>
      </c>
      <c r="Q65" s="6">
        <v>4</v>
      </c>
      <c r="R65" s="6">
        <v>5</v>
      </c>
      <c r="S65" s="6">
        <v>1</v>
      </c>
    </row>
    <row r="66" spans="2:19" x14ac:dyDescent="0.15">
      <c r="B66" s="291" t="s">
        <v>49</v>
      </c>
      <c r="C66" s="252"/>
      <c r="D66" s="6">
        <v>47</v>
      </c>
      <c r="E66" s="10">
        <v>10</v>
      </c>
      <c r="F66" s="10">
        <v>19</v>
      </c>
      <c r="G66" s="10">
        <v>8</v>
      </c>
      <c r="H66" s="10">
        <v>7</v>
      </c>
      <c r="I66" s="219">
        <v>3</v>
      </c>
      <c r="J66" s="74">
        <v>4</v>
      </c>
      <c r="K66" s="6">
        <v>6</v>
      </c>
      <c r="L66" s="6">
        <v>14</v>
      </c>
      <c r="M66" s="6">
        <v>5</v>
      </c>
      <c r="N66" s="6">
        <v>4</v>
      </c>
      <c r="O66" s="6">
        <v>4</v>
      </c>
      <c r="P66" s="6">
        <v>3</v>
      </c>
      <c r="Q66" s="6">
        <v>4</v>
      </c>
      <c r="R66" s="6">
        <v>1</v>
      </c>
      <c r="S66" s="6">
        <v>2</v>
      </c>
    </row>
    <row r="67" spans="2:19" x14ac:dyDescent="0.15">
      <c r="B67" s="291" t="s">
        <v>50</v>
      </c>
      <c r="C67" s="252"/>
      <c r="D67" s="6">
        <v>11</v>
      </c>
      <c r="E67" s="10">
        <v>0</v>
      </c>
      <c r="F67" s="10">
        <v>4</v>
      </c>
      <c r="G67" s="10">
        <v>4</v>
      </c>
      <c r="H67" s="10">
        <v>1</v>
      </c>
      <c r="I67" s="219">
        <v>2</v>
      </c>
      <c r="J67" s="74">
        <v>0</v>
      </c>
      <c r="K67" s="6">
        <v>0</v>
      </c>
      <c r="L67" s="6">
        <v>2</v>
      </c>
      <c r="M67" s="6">
        <v>2</v>
      </c>
      <c r="N67" s="6">
        <v>4</v>
      </c>
      <c r="O67" s="6">
        <v>0</v>
      </c>
      <c r="P67" s="6">
        <v>0</v>
      </c>
      <c r="Q67" s="6">
        <v>1</v>
      </c>
      <c r="R67" s="6">
        <v>2</v>
      </c>
      <c r="S67" s="6">
        <v>0</v>
      </c>
    </row>
    <row r="68" spans="2:19" x14ac:dyDescent="0.15">
      <c r="B68" s="291" t="s">
        <v>51</v>
      </c>
      <c r="C68" s="252"/>
      <c r="D68" s="10">
        <v>45</v>
      </c>
      <c r="E68" s="10">
        <v>16</v>
      </c>
      <c r="F68" s="10">
        <v>10</v>
      </c>
      <c r="G68" s="10">
        <v>12</v>
      </c>
      <c r="H68" s="10">
        <v>6</v>
      </c>
      <c r="I68" s="219">
        <v>1</v>
      </c>
      <c r="J68" s="74">
        <v>7</v>
      </c>
      <c r="K68" s="10">
        <v>9</v>
      </c>
      <c r="L68" s="10">
        <v>5</v>
      </c>
      <c r="M68" s="10">
        <v>5</v>
      </c>
      <c r="N68" s="10">
        <v>6</v>
      </c>
      <c r="O68" s="10">
        <v>6</v>
      </c>
      <c r="P68" s="10">
        <v>1</v>
      </c>
      <c r="Q68" s="10">
        <v>5</v>
      </c>
      <c r="R68" s="10">
        <v>1</v>
      </c>
      <c r="S68" s="10">
        <v>0</v>
      </c>
    </row>
    <row r="69" spans="2:19" s="5" customFormat="1" x14ac:dyDescent="0.15">
      <c r="B69" s="292" t="s">
        <v>73</v>
      </c>
      <c r="C69" s="250"/>
      <c r="D69" s="7">
        <v>26</v>
      </c>
      <c r="E69" s="7">
        <v>1</v>
      </c>
      <c r="F69" s="7">
        <v>4</v>
      </c>
      <c r="G69" s="7">
        <v>6</v>
      </c>
      <c r="H69" s="7">
        <v>8</v>
      </c>
      <c r="I69" s="220">
        <v>7</v>
      </c>
      <c r="J69" s="77">
        <v>0</v>
      </c>
      <c r="K69" s="7">
        <v>1</v>
      </c>
      <c r="L69" s="7">
        <v>2</v>
      </c>
      <c r="M69" s="7">
        <v>2</v>
      </c>
      <c r="N69" s="7">
        <v>1</v>
      </c>
      <c r="O69" s="7">
        <v>5</v>
      </c>
      <c r="P69" s="7">
        <v>3</v>
      </c>
      <c r="Q69" s="7">
        <v>5</v>
      </c>
      <c r="R69" s="7">
        <v>4</v>
      </c>
      <c r="S69" s="7">
        <v>3</v>
      </c>
    </row>
    <row r="71" spans="2:19" x14ac:dyDescent="0.15">
      <c r="D71" s="193">
        <f>D6</f>
        <v>8263</v>
      </c>
    </row>
    <row r="72" spans="2:19" x14ac:dyDescent="0.15">
      <c r="D72" s="193" t="str">
        <f>IF(D71=SUM(D8:D11,D12:D22,D23:D69)/3,"OK","NG")</f>
        <v>OK</v>
      </c>
    </row>
  </sheetData>
  <mergeCells count="66"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7:C7"/>
    <mergeCell ref="B11:C11"/>
    <mergeCell ref="B12:C12"/>
    <mergeCell ref="B13:C13"/>
    <mergeCell ref="B14:C14"/>
    <mergeCell ref="B15:C15"/>
    <mergeCell ref="B3:C3"/>
    <mergeCell ref="D3:D5"/>
    <mergeCell ref="E3:I3"/>
    <mergeCell ref="J3:S3"/>
    <mergeCell ref="B4:C5"/>
    <mergeCell ref="B6:C6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29" t="s">
        <v>168</v>
      </c>
      <c r="D1" s="29" t="s">
        <v>169</v>
      </c>
    </row>
    <row r="2" spans="2:16" ht="17.25" x14ac:dyDescent="0.2">
      <c r="B2" s="1" t="s">
        <v>366</v>
      </c>
      <c r="C2" s="2"/>
      <c r="E2" s="29"/>
    </row>
    <row r="3" spans="2:16" s="53" customFormat="1" x14ac:dyDescent="0.15">
      <c r="B3" s="307" t="s">
        <v>170</v>
      </c>
      <c r="C3" s="293"/>
      <c r="D3" s="295" t="s">
        <v>92</v>
      </c>
      <c r="E3" s="295" t="s">
        <v>171</v>
      </c>
      <c r="F3" s="295" t="s">
        <v>172</v>
      </c>
      <c r="G3" s="295" t="s">
        <v>173</v>
      </c>
      <c r="H3" s="315" t="s">
        <v>174</v>
      </c>
      <c r="I3" s="295" t="s">
        <v>175</v>
      </c>
      <c r="J3" s="295" t="s">
        <v>176</v>
      </c>
      <c r="K3" s="295" t="s">
        <v>177</v>
      </c>
      <c r="L3" s="295" t="s">
        <v>178</v>
      </c>
      <c r="M3" s="295" t="s">
        <v>114</v>
      </c>
      <c r="N3" s="295" t="s">
        <v>115</v>
      </c>
    </row>
    <row r="4" spans="2:16" s="53" customFormat="1" ht="17.25" customHeight="1" x14ac:dyDescent="0.15">
      <c r="B4" s="313"/>
      <c r="C4" s="314"/>
      <c r="D4" s="295"/>
      <c r="E4" s="295"/>
      <c r="F4" s="295"/>
      <c r="G4" s="295"/>
      <c r="H4" s="316"/>
      <c r="I4" s="295"/>
      <c r="J4" s="295"/>
      <c r="K4" s="295"/>
      <c r="L4" s="295"/>
      <c r="M4" s="295"/>
      <c r="N4" s="295"/>
    </row>
    <row r="5" spans="2:16" ht="29.25" customHeight="1" x14ac:dyDescent="0.15">
      <c r="B5" s="317" t="s">
        <v>85</v>
      </c>
      <c r="C5" s="318"/>
      <c r="D5" s="296"/>
      <c r="E5" s="296"/>
      <c r="F5" s="296"/>
      <c r="G5" s="296"/>
      <c r="H5" s="91" t="s">
        <v>179</v>
      </c>
      <c r="I5" s="296"/>
      <c r="J5" s="296"/>
      <c r="K5" s="296"/>
      <c r="L5" s="296"/>
      <c r="M5" s="296"/>
      <c r="N5" s="296"/>
      <c r="O5"/>
      <c r="P5"/>
    </row>
    <row r="6" spans="2:16" ht="12" customHeight="1" x14ac:dyDescent="0.15">
      <c r="B6" s="290" t="s">
        <v>0</v>
      </c>
      <c r="C6" s="254"/>
      <c r="D6" s="6">
        <v>8263</v>
      </c>
      <c r="E6" s="6">
        <v>775</v>
      </c>
      <c r="F6" s="6">
        <v>4152</v>
      </c>
      <c r="G6" s="6">
        <v>505</v>
      </c>
      <c r="H6" s="6">
        <v>465</v>
      </c>
      <c r="I6" s="6">
        <v>275</v>
      </c>
      <c r="J6" s="6">
        <v>659</v>
      </c>
      <c r="K6" s="6">
        <v>142</v>
      </c>
      <c r="L6" s="6">
        <v>269</v>
      </c>
      <c r="M6" s="6">
        <v>1021</v>
      </c>
      <c r="N6" s="6">
        <v>0</v>
      </c>
      <c r="O6"/>
      <c r="P6"/>
    </row>
    <row r="7" spans="2:16" ht="12" customHeight="1" x14ac:dyDescent="0.15">
      <c r="B7" s="291" t="s">
        <v>1</v>
      </c>
      <c r="C7" s="252"/>
      <c r="D7" s="45">
        <v>6031</v>
      </c>
      <c r="E7" s="45">
        <v>541</v>
      </c>
      <c r="F7" s="45">
        <v>3087</v>
      </c>
      <c r="G7" s="45">
        <v>363</v>
      </c>
      <c r="H7" s="45">
        <v>325</v>
      </c>
      <c r="I7" s="45">
        <v>185</v>
      </c>
      <c r="J7" s="45">
        <v>512</v>
      </c>
      <c r="K7" s="45">
        <v>94</v>
      </c>
      <c r="L7" s="45">
        <v>200</v>
      </c>
      <c r="M7" s="45">
        <v>724</v>
      </c>
      <c r="N7" s="45">
        <v>0</v>
      </c>
      <c r="O7"/>
      <c r="P7"/>
    </row>
    <row r="8" spans="2:16" ht="12" customHeight="1" x14ac:dyDescent="0.15">
      <c r="B8" s="70"/>
      <c r="C8" s="18" t="s">
        <v>65</v>
      </c>
      <c r="D8" s="10">
        <v>3282</v>
      </c>
      <c r="E8" s="10">
        <v>260</v>
      </c>
      <c r="F8" s="10">
        <v>1681</v>
      </c>
      <c r="G8" s="10">
        <v>213</v>
      </c>
      <c r="H8" s="10">
        <v>159</v>
      </c>
      <c r="I8" s="10">
        <v>114</v>
      </c>
      <c r="J8" s="10">
        <v>291</v>
      </c>
      <c r="K8" s="10">
        <v>54</v>
      </c>
      <c r="L8" s="10">
        <v>123</v>
      </c>
      <c r="M8" s="10">
        <v>387</v>
      </c>
      <c r="N8" s="10">
        <v>0</v>
      </c>
      <c r="O8"/>
      <c r="P8"/>
    </row>
    <row r="9" spans="2:16" ht="12" customHeight="1" x14ac:dyDescent="0.15">
      <c r="B9" s="70"/>
      <c r="C9" s="18" t="s">
        <v>66</v>
      </c>
      <c r="D9" s="10">
        <v>1828</v>
      </c>
      <c r="E9" s="10">
        <v>169</v>
      </c>
      <c r="F9" s="10">
        <v>896</v>
      </c>
      <c r="G9" s="10">
        <v>103</v>
      </c>
      <c r="H9" s="10">
        <v>107</v>
      </c>
      <c r="I9" s="10">
        <v>51</v>
      </c>
      <c r="J9" s="10">
        <v>176</v>
      </c>
      <c r="K9" s="10">
        <v>26</v>
      </c>
      <c r="L9" s="10">
        <v>59</v>
      </c>
      <c r="M9" s="10">
        <v>241</v>
      </c>
      <c r="N9" s="10">
        <v>0</v>
      </c>
      <c r="O9"/>
      <c r="P9"/>
    </row>
    <row r="10" spans="2:16" ht="12" customHeight="1" x14ac:dyDescent="0.15">
      <c r="B10" s="70"/>
      <c r="C10" s="18" t="s">
        <v>67</v>
      </c>
      <c r="D10" s="10">
        <v>921</v>
      </c>
      <c r="E10" s="10">
        <v>112</v>
      </c>
      <c r="F10" s="10">
        <v>510</v>
      </c>
      <c r="G10" s="10">
        <v>47</v>
      </c>
      <c r="H10" s="10">
        <v>59</v>
      </c>
      <c r="I10" s="10">
        <v>20</v>
      </c>
      <c r="J10" s="10">
        <v>45</v>
      </c>
      <c r="K10" s="10">
        <v>14</v>
      </c>
      <c r="L10" s="10">
        <v>18</v>
      </c>
      <c r="M10" s="10">
        <v>96</v>
      </c>
      <c r="N10" s="10">
        <v>0</v>
      </c>
      <c r="O10"/>
      <c r="P10"/>
    </row>
    <row r="11" spans="2:16" ht="12" customHeight="1" x14ac:dyDescent="0.15">
      <c r="B11" s="292" t="s">
        <v>5</v>
      </c>
      <c r="C11" s="250"/>
      <c r="D11" s="7">
        <v>2232</v>
      </c>
      <c r="E11" s="7">
        <v>234</v>
      </c>
      <c r="F11" s="7">
        <v>1065</v>
      </c>
      <c r="G11" s="7">
        <v>142</v>
      </c>
      <c r="H11" s="7">
        <v>140</v>
      </c>
      <c r="I11" s="7">
        <v>90</v>
      </c>
      <c r="J11" s="7">
        <v>147</v>
      </c>
      <c r="K11" s="7">
        <v>48</v>
      </c>
      <c r="L11" s="7">
        <v>69</v>
      </c>
      <c r="M11" s="7">
        <v>297</v>
      </c>
      <c r="N11" s="7">
        <v>0</v>
      </c>
      <c r="O11"/>
      <c r="P11"/>
    </row>
    <row r="12" spans="2:16" ht="12" customHeight="1" x14ac:dyDescent="0.15">
      <c r="B12" s="291" t="s">
        <v>75</v>
      </c>
      <c r="C12" s="252"/>
      <c r="D12" s="6">
        <v>266</v>
      </c>
      <c r="E12" s="6">
        <v>37</v>
      </c>
      <c r="F12" s="6">
        <v>124</v>
      </c>
      <c r="G12" s="6">
        <v>19</v>
      </c>
      <c r="H12" s="6">
        <v>6</v>
      </c>
      <c r="I12" s="6">
        <v>11</v>
      </c>
      <c r="J12" s="6">
        <v>14</v>
      </c>
      <c r="K12" s="6">
        <v>7</v>
      </c>
      <c r="L12" s="6">
        <v>12</v>
      </c>
      <c r="M12" s="6">
        <v>36</v>
      </c>
      <c r="N12" s="6">
        <v>0</v>
      </c>
      <c r="O12"/>
      <c r="P12"/>
    </row>
    <row r="13" spans="2:16" ht="12" customHeight="1" x14ac:dyDescent="0.15">
      <c r="B13" s="291" t="s">
        <v>76</v>
      </c>
      <c r="C13" s="252"/>
      <c r="D13" s="6">
        <v>314</v>
      </c>
      <c r="E13" s="6">
        <v>38</v>
      </c>
      <c r="F13" s="6">
        <v>135</v>
      </c>
      <c r="G13" s="6">
        <v>25</v>
      </c>
      <c r="H13" s="6">
        <v>29</v>
      </c>
      <c r="I13" s="6">
        <v>15</v>
      </c>
      <c r="J13" s="6">
        <v>18</v>
      </c>
      <c r="K13" s="6">
        <v>8</v>
      </c>
      <c r="L13" s="6">
        <v>9</v>
      </c>
      <c r="M13" s="6">
        <v>37</v>
      </c>
      <c r="N13" s="6">
        <v>0</v>
      </c>
      <c r="O13"/>
      <c r="P13"/>
    </row>
    <row r="14" spans="2:16" ht="12" customHeight="1" x14ac:dyDescent="0.15">
      <c r="B14" s="291" t="s">
        <v>77</v>
      </c>
      <c r="C14" s="252"/>
      <c r="D14" s="6">
        <v>467</v>
      </c>
      <c r="E14" s="6">
        <v>43</v>
      </c>
      <c r="F14" s="6">
        <v>218</v>
      </c>
      <c r="G14" s="6">
        <v>33</v>
      </c>
      <c r="H14" s="6">
        <v>32</v>
      </c>
      <c r="I14" s="6">
        <v>19</v>
      </c>
      <c r="J14" s="6">
        <v>22</v>
      </c>
      <c r="K14" s="6">
        <v>9</v>
      </c>
      <c r="L14" s="6">
        <v>13</v>
      </c>
      <c r="M14" s="6">
        <v>78</v>
      </c>
      <c r="N14" s="6">
        <v>0</v>
      </c>
      <c r="O14"/>
      <c r="P14"/>
    </row>
    <row r="15" spans="2:16" ht="12" customHeight="1" x14ac:dyDescent="0.15">
      <c r="B15" s="291" t="s">
        <v>78</v>
      </c>
      <c r="C15" s="252"/>
      <c r="D15" s="6">
        <v>3854</v>
      </c>
      <c r="E15" s="6">
        <v>327</v>
      </c>
      <c r="F15" s="6">
        <v>1940</v>
      </c>
      <c r="G15" s="6">
        <v>256</v>
      </c>
      <c r="H15" s="6">
        <v>202</v>
      </c>
      <c r="I15" s="6">
        <v>127</v>
      </c>
      <c r="J15" s="6">
        <v>341</v>
      </c>
      <c r="K15" s="6">
        <v>67</v>
      </c>
      <c r="L15" s="6">
        <v>136</v>
      </c>
      <c r="M15" s="6">
        <v>458</v>
      </c>
      <c r="N15" s="6">
        <v>0</v>
      </c>
      <c r="O15"/>
      <c r="P15"/>
    </row>
    <row r="16" spans="2:16" ht="12" customHeight="1" x14ac:dyDescent="0.15">
      <c r="B16" s="291" t="s">
        <v>79</v>
      </c>
      <c r="C16" s="252"/>
      <c r="D16" s="6">
        <v>707</v>
      </c>
      <c r="E16" s="6">
        <v>82</v>
      </c>
      <c r="F16" s="6">
        <v>397</v>
      </c>
      <c r="G16" s="6">
        <v>35</v>
      </c>
      <c r="H16" s="6">
        <v>47</v>
      </c>
      <c r="I16" s="6">
        <v>20</v>
      </c>
      <c r="J16" s="6">
        <v>34</v>
      </c>
      <c r="K16" s="6">
        <v>11</v>
      </c>
      <c r="L16" s="6">
        <v>16</v>
      </c>
      <c r="M16" s="6">
        <v>65</v>
      </c>
      <c r="N16" s="6">
        <v>0</v>
      </c>
      <c r="O16"/>
      <c r="P16"/>
    </row>
    <row r="17" spans="2:16" ht="12" customHeight="1" x14ac:dyDescent="0.15">
      <c r="B17" s="291" t="s">
        <v>80</v>
      </c>
      <c r="C17" s="252"/>
      <c r="D17" s="6">
        <v>52</v>
      </c>
      <c r="E17" s="6">
        <v>6</v>
      </c>
      <c r="F17" s="6">
        <v>19</v>
      </c>
      <c r="G17" s="6">
        <v>0</v>
      </c>
      <c r="H17" s="6">
        <v>4</v>
      </c>
      <c r="I17" s="6">
        <v>2</v>
      </c>
      <c r="J17" s="6">
        <v>7</v>
      </c>
      <c r="K17" s="6">
        <v>2</v>
      </c>
      <c r="L17" s="6">
        <v>1</v>
      </c>
      <c r="M17" s="6">
        <v>11</v>
      </c>
      <c r="N17" s="6">
        <v>0</v>
      </c>
      <c r="O17"/>
      <c r="P17"/>
    </row>
    <row r="18" spans="2:16" ht="12" customHeight="1" x14ac:dyDescent="0.15">
      <c r="B18" s="291" t="s">
        <v>81</v>
      </c>
      <c r="C18" s="252"/>
      <c r="D18" s="6">
        <v>1828</v>
      </c>
      <c r="E18" s="6">
        <v>169</v>
      </c>
      <c r="F18" s="6">
        <v>896</v>
      </c>
      <c r="G18" s="6">
        <v>103</v>
      </c>
      <c r="H18" s="6">
        <v>107</v>
      </c>
      <c r="I18" s="6">
        <v>51</v>
      </c>
      <c r="J18" s="6">
        <v>176</v>
      </c>
      <c r="K18" s="6">
        <v>26</v>
      </c>
      <c r="L18" s="6">
        <v>59</v>
      </c>
      <c r="M18" s="6">
        <v>241</v>
      </c>
      <c r="N18" s="6">
        <v>0</v>
      </c>
      <c r="O18"/>
      <c r="P18"/>
    </row>
    <row r="19" spans="2:16" ht="12" customHeight="1" x14ac:dyDescent="0.15">
      <c r="B19" s="291" t="s">
        <v>100</v>
      </c>
      <c r="C19" s="252"/>
      <c r="D19" s="6">
        <v>186</v>
      </c>
      <c r="E19" s="6">
        <v>17</v>
      </c>
      <c r="F19" s="6">
        <v>106</v>
      </c>
      <c r="G19" s="6">
        <v>7</v>
      </c>
      <c r="H19" s="6">
        <v>8</v>
      </c>
      <c r="I19" s="6">
        <v>5</v>
      </c>
      <c r="J19" s="6">
        <v>11</v>
      </c>
      <c r="K19" s="6">
        <v>6</v>
      </c>
      <c r="L19" s="6">
        <v>7</v>
      </c>
      <c r="M19" s="6">
        <v>19</v>
      </c>
      <c r="N19" s="6">
        <v>0</v>
      </c>
      <c r="O19"/>
      <c r="P19"/>
    </row>
    <row r="20" spans="2:16" ht="12" customHeight="1" x14ac:dyDescent="0.15">
      <c r="B20" s="291" t="s">
        <v>101</v>
      </c>
      <c r="C20" s="252"/>
      <c r="D20" s="6">
        <v>36</v>
      </c>
      <c r="E20" s="6">
        <v>6</v>
      </c>
      <c r="F20" s="6">
        <v>18</v>
      </c>
      <c r="G20" s="6">
        <v>1</v>
      </c>
      <c r="H20" s="6">
        <v>3</v>
      </c>
      <c r="I20" s="6">
        <v>1</v>
      </c>
      <c r="J20" s="6">
        <v>1</v>
      </c>
      <c r="K20" s="6">
        <v>0</v>
      </c>
      <c r="L20" s="6">
        <v>1</v>
      </c>
      <c r="M20" s="6">
        <v>5</v>
      </c>
      <c r="N20" s="6">
        <v>0</v>
      </c>
      <c r="O20"/>
      <c r="P20"/>
    </row>
    <row r="21" spans="2:16" ht="12" customHeight="1" x14ac:dyDescent="0.15">
      <c r="B21" s="291" t="s">
        <v>88</v>
      </c>
      <c r="C21" s="252"/>
      <c r="D21" s="6">
        <v>306</v>
      </c>
      <c r="E21" s="6">
        <v>29</v>
      </c>
      <c r="F21" s="6">
        <v>168</v>
      </c>
      <c r="G21" s="6">
        <v>16</v>
      </c>
      <c r="H21" s="6">
        <v>16</v>
      </c>
      <c r="I21" s="6">
        <v>12</v>
      </c>
      <c r="J21" s="6">
        <v>21</v>
      </c>
      <c r="K21" s="6">
        <v>3</v>
      </c>
      <c r="L21" s="6">
        <v>8</v>
      </c>
      <c r="M21" s="6">
        <v>33</v>
      </c>
      <c r="N21" s="6">
        <v>0</v>
      </c>
      <c r="O21"/>
      <c r="P21"/>
    </row>
    <row r="22" spans="2:16" ht="12" customHeight="1" x14ac:dyDescent="0.15">
      <c r="B22" s="292" t="s">
        <v>102</v>
      </c>
      <c r="C22" s="250"/>
      <c r="D22" s="7">
        <v>247</v>
      </c>
      <c r="E22" s="7">
        <v>21</v>
      </c>
      <c r="F22" s="7">
        <v>131</v>
      </c>
      <c r="G22" s="7">
        <v>10</v>
      </c>
      <c r="H22" s="7">
        <v>11</v>
      </c>
      <c r="I22" s="7">
        <v>12</v>
      </c>
      <c r="J22" s="7">
        <v>14</v>
      </c>
      <c r="K22" s="7">
        <v>3</v>
      </c>
      <c r="L22" s="7">
        <v>7</v>
      </c>
      <c r="M22" s="7">
        <v>38</v>
      </c>
      <c r="N22" s="7">
        <v>0</v>
      </c>
      <c r="O22"/>
      <c r="P22"/>
    </row>
    <row r="23" spans="2:16" ht="12" customHeight="1" x14ac:dyDescent="0.15">
      <c r="B23" s="291" t="s">
        <v>6</v>
      </c>
      <c r="C23" s="252"/>
      <c r="D23" s="6">
        <v>266</v>
      </c>
      <c r="E23" s="6">
        <v>37</v>
      </c>
      <c r="F23" s="6">
        <v>124</v>
      </c>
      <c r="G23" s="6">
        <v>19</v>
      </c>
      <c r="H23" s="6">
        <v>6</v>
      </c>
      <c r="I23" s="6">
        <v>11</v>
      </c>
      <c r="J23" s="6">
        <v>14</v>
      </c>
      <c r="K23" s="6">
        <v>7</v>
      </c>
      <c r="L23" s="6">
        <v>12</v>
      </c>
      <c r="M23" s="6">
        <v>36</v>
      </c>
      <c r="N23" s="6">
        <v>0</v>
      </c>
      <c r="O23"/>
      <c r="P23"/>
    </row>
    <row r="24" spans="2:16" ht="12" customHeight="1" x14ac:dyDescent="0.15">
      <c r="B24" s="291" t="s">
        <v>7</v>
      </c>
      <c r="C24" s="252"/>
      <c r="D24" s="6">
        <v>16</v>
      </c>
      <c r="E24" s="6">
        <v>4</v>
      </c>
      <c r="F24" s="6">
        <v>6</v>
      </c>
      <c r="G24" s="6">
        <v>0</v>
      </c>
      <c r="H24" s="6">
        <v>0</v>
      </c>
      <c r="I24" s="6">
        <v>0</v>
      </c>
      <c r="J24" s="6">
        <v>1</v>
      </c>
      <c r="K24" s="6">
        <v>1</v>
      </c>
      <c r="L24" s="6">
        <v>3</v>
      </c>
      <c r="M24" s="6">
        <v>1</v>
      </c>
      <c r="N24" s="6">
        <v>0</v>
      </c>
      <c r="O24"/>
      <c r="P24"/>
    </row>
    <row r="25" spans="2:16" ht="12" customHeight="1" x14ac:dyDescent="0.15">
      <c r="B25" s="291" t="s">
        <v>8</v>
      </c>
      <c r="C25" s="252"/>
      <c r="D25" s="6">
        <v>35</v>
      </c>
      <c r="E25" s="6">
        <v>1</v>
      </c>
      <c r="F25" s="6">
        <v>16</v>
      </c>
      <c r="G25" s="6">
        <v>6</v>
      </c>
      <c r="H25" s="6">
        <v>3</v>
      </c>
      <c r="I25" s="6">
        <v>1</v>
      </c>
      <c r="J25" s="6">
        <v>2</v>
      </c>
      <c r="K25" s="6">
        <v>2</v>
      </c>
      <c r="L25" s="6">
        <v>0</v>
      </c>
      <c r="M25" s="6">
        <v>4</v>
      </c>
      <c r="N25" s="6">
        <v>0</v>
      </c>
      <c r="O25"/>
      <c r="P25"/>
    </row>
    <row r="26" spans="2:16" ht="12" customHeight="1" x14ac:dyDescent="0.15">
      <c r="B26" s="291" t="s">
        <v>9</v>
      </c>
      <c r="C26" s="252"/>
      <c r="D26" s="6">
        <v>129</v>
      </c>
      <c r="E26" s="6">
        <v>13</v>
      </c>
      <c r="F26" s="6">
        <v>64</v>
      </c>
      <c r="G26" s="6">
        <v>11</v>
      </c>
      <c r="H26" s="6">
        <v>6</v>
      </c>
      <c r="I26" s="6">
        <v>8</v>
      </c>
      <c r="J26" s="6">
        <v>10</v>
      </c>
      <c r="K26" s="6">
        <v>1</v>
      </c>
      <c r="L26" s="6">
        <v>4</v>
      </c>
      <c r="M26" s="6">
        <v>12</v>
      </c>
      <c r="N26" s="6">
        <v>0</v>
      </c>
      <c r="O26"/>
      <c r="P26"/>
    </row>
    <row r="27" spans="2:16" ht="12" customHeight="1" x14ac:dyDescent="0.15">
      <c r="B27" s="291" t="s">
        <v>10</v>
      </c>
      <c r="C27" s="252"/>
      <c r="D27" s="6">
        <v>71</v>
      </c>
      <c r="E27" s="6">
        <v>12</v>
      </c>
      <c r="F27" s="6">
        <v>21</v>
      </c>
      <c r="G27" s="6">
        <v>5</v>
      </c>
      <c r="H27" s="6">
        <v>9</v>
      </c>
      <c r="I27" s="6">
        <v>5</v>
      </c>
      <c r="J27" s="6">
        <v>3</v>
      </c>
      <c r="K27" s="6">
        <v>3</v>
      </c>
      <c r="L27" s="6">
        <v>2</v>
      </c>
      <c r="M27" s="6">
        <v>11</v>
      </c>
      <c r="N27" s="6">
        <v>0</v>
      </c>
      <c r="O27"/>
      <c r="P27"/>
    </row>
    <row r="28" spans="2:16" ht="12" customHeight="1" x14ac:dyDescent="0.15">
      <c r="B28" s="291" t="s">
        <v>11</v>
      </c>
      <c r="C28" s="252"/>
      <c r="D28" s="6">
        <v>23</v>
      </c>
      <c r="E28" s="6">
        <v>3</v>
      </c>
      <c r="F28" s="6">
        <v>11</v>
      </c>
      <c r="G28" s="6">
        <v>0</v>
      </c>
      <c r="H28" s="6">
        <v>6</v>
      </c>
      <c r="I28" s="6">
        <v>0</v>
      </c>
      <c r="J28" s="6">
        <v>0</v>
      </c>
      <c r="K28" s="6">
        <v>0</v>
      </c>
      <c r="L28" s="6">
        <v>0</v>
      </c>
      <c r="M28" s="6">
        <v>3</v>
      </c>
      <c r="N28" s="6">
        <v>0</v>
      </c>
      <c r="O28"/>
      <c r="P28"/>
    </row>
    <row r="29" spans="2:16" ht="12" customHeight="1" x14ac:dyDescent="0.15">
      <c r="B29" s="291" t="s">
        <v>12</v>
      </c>
      <c r="C29" s="252"/>
      <c r="D29" s="6">
        <v>40</v>
      </c>
      <c r="E29" s="6">
        <v>5</v>
      </c>
      <c r="F29" s="6">
        <v>17</v>
      </c>
      <c r="G29" s="6">
        <v>3</v>
      </c>
      <c r="H29" s="6">
        <v>5</v>
      </c>
      <c r="I29" s="6">
        <v>1</v>
      </c>
      <c r="J29" s="6">
        <v>2</v>
      </c>
      <c r="K29" s="6">
        <v>1</v>
      </c>
      <c r="L29" s="6">
        <v>0</v>
      </c>
      <c r="M29" s="6">
        <v>6</v>
      </c>
      <c r="N29" s="6">
        <v>0</v>
      </c>
      <c r="O29"/>
      <c r="P29"/>
    </row>
    <row r="30" spans="2:16" ht="12" customHeight="1" x14ac:dyDescent="0.15">
      <c r="B30" s="291" t="s">
        <v>13</v>
      </c>
      <c r="C30" s="252"/>
      <c r="D30" s="6">
        <v>261</v>
      </c>
      <c r="E30" s="6">
        <v>26</v>
      </c>
      <c r="F30" s="6">
        <v>106</v>
      </c>
      <c r="G30" s="6">
        <v>21</v>
      </c>
      <c r="H30" s="6">
        <v>24</v>
      </c>
      <c r="I30" s="6">
        <v>10</v>
      </c>
      <c r="J30" s="6">
        <v>30</v>
      </c>
      <c r="K30" s="6">
        <v>5</v>
      </c>
      <c r="L30" s="6">
        <v>10</v>
      </c>
      <c r="M30" s="6">
        <v>29</v>
      </c>
      <c r="N30" s="6">
        <v>0</v>
      </c>
      <c r="O30"/>
      <c r="P30"/>
    </row>
    <row r="31" spans="2:16" ht="12" customHeight="1" x14ac:dyDescent="0.15">
      <c r="B31" s="291" t="s">
        <v>14</v>
      </c>
      <c r="C31" s="252"/>
      <c r="D31" s="6">
        <v>197</v>
      </c>
      <c r="E31" s="6">
        <v>18</v>
      </c>
      <c r="F31" s="6">
        <v>89</v>
      </c>
      <c r="G31" s="6">
        <v>19</v>
      </c>
      <c r="H31" s="6">
        <v>11</v>
      </c>
      <c r="I31" s="6">
        <v>9</v>
      </c>
      <c r="J31" s="6">
        <v>9</v>
      </c>
      <c r="K31" s="6">
        <v>5</v>
      </c>
      <c r="L31" s="6">
        <v>5</v>
      </c>
      <c r="M31" s="6">
        <v>32</v>
      </c>
      <c r="N31" s="6">
        <v>0</v>
      </c>
      <c r="O31"/>
      <c r="P31"/>
    </row>
    <row r="32" spans="2:16" ht="12" customHeight="1" x14ac:dyDescent="0.15">
      <c r="B32" s="291" t="s">
        <v>15</v>
      </c>
      <c r="C32" s="252"/>
      <c r="D32" s="6">
        <v>153</v>
      </c>
      <c r="E32" s="6">
        <v>14</v>
      </c>
      <c r="F32" s="6">
        <v>91</v>
      </c>
      <c r="G32" s="6">
        <v>8</v>
      </c>
      <c r="H32" s="6">
        <v>11</v>
      </c>
      <c r="I32" s="6">
        <v>6</v>
      </c>
      <c r="J32" s="6">
        <v>5</v>
      </c>
      <c r="K32" s="6">
        <v>2</v>
      </c>
      <c r="L32" s="6">
        <v>1</v>
      </c>
      <c r="M32" s="6">
        <v>15</v>
      </c>
      <c r="N32" s="6">
        <v>0</v>
      </c>
      <c r="O32"/>
      <c r="P32"/>
    </row>
    <row r="33" spans="2:16" ht="12" customHeight="1" x14ac:dyDescent="0.15">
      <c r="B33" s="291" t="s">
        <v>16</v>
      </c>
      <c r="C33" s="252"/>
      <c r="D33" s="6">
        <v>747</v>
      </c>
      <c r="E33" s="6">
        <v>76</v>
      </c>
      <c r="F33" s="6">
        <v>376</v>
      </c>
      <c r="G33" s="6">
        <v>39</v>
      </c>
      <c r="H33" s="6">
        <v>46</v>
      </c>
      <c r="I33" s="6">
        <v>25</v>
      </c>
      <c r="J33" s="6">
        <v>76</v>
      </c>
      <c r="K33" s="6">
        <v>8</v>
      </c>
      <c r="L33" s="6">
        <v>26</v>
      </c>
      <c r="M33" s="6">
        <v>75</v>
      </c>
      <c r="N33" s="6">
        <v>0</v>
      </c>
      <c r="O33"/>
      <c r="P33"/>
    </row>
    <row r="34" spans="2:16" ht="12" customHeight="1" x14ac:dyDescent="0.15">
      <c r="B34" s="291" t="s">
        <v>17</v>
      </c>
      <c r="C34" s="252"/>
      <c r="D34" s="6">
        <v>482</v>
      </c>
      <c r="E34" s="6">
        <v>58</v>
      </c>
      <c r="F34" s="6">
        <v>219</v>
      </c>
      <c r="G34" s="6">
        <v>33</v>
      </c>
      <c r="H34" s="6">
        <v>28</v>
      </c>
      <c r="I34" s="6">
        <v>14</v>
      </c>
      <c r="J34" s="6">
        <v>34</v>
      </c>
      <c r="K34" s="6">
        <v>4</v>
      </c>
      <c r="L34" s="6">
        <v>15</v>
      </c>
      <c r="M34" s="6">
        <v>77</v>
      </c>
      <c r="N34" s="6">
        <v>0</v>
      </c>
      <c r="O34"/>
      <c r="P34"/>
    </row>
    <row r="35" spans="2:16" ht="12" customHeight="1" x14ac:dyDescent="0.15">
      <c r="B35" s="291" t="s">
        <v>18</v>
      </c>
      <c r="C35" s="252"/>
      <c r="D35" s="6">
        <v>1069</v>
      </c>
      <c r="E35" s="6">
        <v>70</v>
      </c>
      <c r="F35" s="6">
        <v>576</v>
      </c>
      <c r="G35" s="6">
        <v>73</v>
      </c>
      <c r="H35" s="6">
        <v>30</v>
      </c>
      <c r="I35" s="6">
        <v>31</v>
      </c>
      <c r="J35" s="6">
        <v>103</v>
      </c>
      <c r="K35" s="6">
        <v>22</v>
      </c>
      <c r="L35" s="6">
        <v>48</v>
      </c>
      <c r="M35" s="6">
        <v>116</v>
      </c>
      <c r="N35" s="6">
        <v>0</v>
      </c>
      <c r="O35"/>
      <c r="P35"/>
    </row>
    <row r="36" spans="2:16" ht="12" customHeight="1" x14ac:dyDescent="0.15">
      <c r="B36" s="291" t="s">
        <v>19</v>
      </c>
      <c r="C36" s="252"/>
      <c r="D36" s="6">
        <v>984</v>
      </c>
      <c r="E36" s="6">
        <v>56</v>
      </c>
      <c r="F36" s="6">
        <v>510</v>
      </c>
      <c r="G36" s="6">
        <v>68</v>
      </c>
      <c r="H36" s="6">
        <v>55</v>
      </c>
      <c r="I36" s="6">
        <v>44</v>
      </c>
      <c r="J36" s="6">
        <v>78</v>
      </c>
      <c r="K36" s="6">
        <v>20</v>
      </c>
      <c r="L36" s="6">
        <v>34</v>
      </c>
      <c r="M36" s="6">
        <v>119</v>
      </c>
      <c r="N36" s="6">
        <v>0</v>
      </c>
      <c r="O36"/>
      <c r="P36"/>
    </row>
    <row r="37" spans="2:16" ht="12" customHeight="1" x14ac:dyDescent="0.15">
      <c r="B37" s="291" t="s">
        <v>20</v>
      </c>
      <c r="C37" s="252"/>
      <c r="D37" s="6">
        <v>50</v>
      </c>
      <c r="E37" s="6">
        <v>2</v>
      </c>
      <c r="F37" s="6">
        <v>16</v>
      </c>
      <c r="G37" s="6">
        <v>5</v>
      </c>
      <c r="H37" s="6">
        <v>5</v>
      </c>
      <c r="I37" s="6">
        <v>3</v>
      </c>
      <c r="J37" s="6">
        <v>5</v>
      </c>
      <c r="K37" s="6">
        <v>2</v>
      </c>
      <c r="L37" s="6">
        <v>5</v>
      </c>
      <c r="M37" s="6">
        <v>7</v>
      </c>
      <c r="N37" s="6">
        <v>0</v>
      </c>
      <c r="O37"/>
      <c r="P37"/>
    </row>
    <row r="38" spans="2:16" ht="12" customHeight="1" x14ac:dyDescent="0.15">
      <c r="B38" s="291" t="s">
        <v>21</v>
      </c>
      <c r="C38" s="252"/>
      <c r="D38" s="6">
        <v>23</v>
      </c>
      <c r="E38" s="6">
        <v>3</v>
      </c>
      <c r="F38" s="6">
        <v>9</v>
      </c>
      <c r="G38" s="6">
        <v>0</v>
      </c>
      <c r="H38" s="6">
        <v>1</v>
      </c>
      <c r="I38" s="6">
        <v>0</v>
      </c>
      <c r="J38" s="6">
        <v>4</v>
      </c>
      <c r="K38" s="6">
        <v>0</v>
      </c>
      <c r="L38" s="6">
        <v>0</v>
      </c>
      <c r="M38" s="6">
        <v>6</v>
      </c>
      <c r="N38" s="6">
        <v>0</v>
      </c>
      <c r="O38"/>
      <c r="P38"/>
    </row>
    <row r="39" spans="2:16" ht="12" customHeight="1" x14ac:dyDescent="0.15">
      <c r="B39" s="291" t="s">
        <v>22</v>
      </c>
      <c r="C39" s="252"/>
      <c r="D39" s="6">
        <v>19</v>
      </c>
      <c r="E39" s="6">
        <v>2</v>
      </c>
      <c r="F39" s="6">
        <v>7</v>
      </c>
      <c r="G39" s="6">
        <v>0</v>
      </c>
      <c r="H39" s="6">
        <v>2</v>
      </c>
      <c r="I39" s="6">
        <v>1</v>
      </c>
      <c r="J39" s="6">
        <v>2</v>
      </c>
      <c r="K39" s="6">
        <v>1</v>
      </c>
      <c r="L39" s="6">
        <v>0</v>
      </c>
      <c r="M39" s="6">
        <v>4</v>
      </c>
      <c r="N39" s="6">
        <v>0</v>
      </c>
      <c r="O39"/>
      <c r="P39"/>
    </row>
    <row r="40" spans="2:16" ht="12" customHeight="1" x14ac:dyDescent="0.15">
      <c r="B40" s="291" t="s">
        <v>23</v>
      </c>
      <c r="C40" s="252"/>
      <c r="D40" s="6">
        <v>10</v>
      </c>
      <c r="E40" s="6">
        <v>1</v>
      </c>
      <c r="F40" s="6">
        <v>3</v>
      </c>
      <c r="G40" s="6">
        <v>0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  <c r="M40" s="6">
        <v>1</v>
      </c>
      <c r="N40" s="6">
        <v>0</v>
      </c>
      <c r="O40"/>
      <c r="P40"/>
    </row>
    <row r="41" spans="2:16" ht="12" customHeight="1" x14ac:dyDescent="0.15">
      <c r="B41" s="291" t="s">
        <v>24</v>
      </c>
      <c r="C41" s="252"/>
      <c r="D41" s="6">
        <v>97</v>
      </c>
      <c r="E41" s="6">
        <v>11</v>
      </c>
      <c r="F41" s="6">
        <v>40</v>
      </c>
      <c r="G41" s="6">
        <v>10</v>
      </c>
      <c r="H41" s="6">
        <v>7</v>
      </c>
      <c r="I41" s="6">
        <v>3</v>
      </c>
      <c r="J41" s="6">
        <v>9</v>
      </c>
      <c r="K41" s="6">
        <v>5</v>
      </c>
      <c r="L41" s="6">
        <v>1</v>
      </c>
      <c r="M41" s="6">
        <v>11</v>
      </c>
      <c r="N41" s="6">
        <v>0</v>
      </c>
      <c r="O41"/>
      <c r="P41"/>
    </row>
    <row r="42" spans="2:16" ht="12" customHeight="1" x14ac:dyDescent="0.15">
      <c r="B42" s="291" t="s">
        <v>25</v>
      </c>
      <c r="C42" s="252"/>
      <c r="D42" s="6">
        <v>67</v>
      </c>
      <c r="E42" s="6">
        <v>9</v>
      </c>
      <c r="F42" s="6">
        <v>22</v>
      </c>
      <c r="G42" s="6">
        <v>1</v>
      </c>
      <c r="H42" s="6">
        <v>5</v>
      </c>
      <c r="I42" s="6">
        <v>1</v>
      </c>
      <c r="J42" s="6">
        <v>3</v>
      </c>
      <c r="K42" s="6">
        <v>0</v>
      </c>
      <c r="L42" s="6">
        <v>2</v>
      </c>
      <c r="M42" s="6">
        <v>24</v>
      </c>
      <c r="N42" s="6">
        <v>0</v>
      </c>
      <c r="O42"/>
      <c r="P42"/>
    </row>
    <row r="43" spans="2:16" ht="12" customHeight="1" x14ac:dyDescent="0.15">
      <c r="B43" s="291" t="s">
        <v>26</v>
      </c>
      <c r="C43" s="252"/>
      <c r="D43" s="6">
        <v>139</v>
      </c>
      <c r="E43" s="6">
        <v>18</v>
      </c>
      <c r="F43" s="6">
        <v>78</v>
      </c>
      <c r="G43" s="6">
        <v>4</v>
      </c>
      <c r="H43" s="6">
        <v>15</v>
      </c>
      <c r="I43" s="6">
        <v>2</v>
      </c>
      <c r="J43" s="6">
        <v>3</v>
      </c>
      <c r="K43" s="6">
        <v>4</v>
      </c>
      <c r="L43" s="6">
        <v>4</v>
      </c>
      <c r="M43" s="6">
        <v>11</v>
      </c>
      <c r="N43" s="6">
        <v>0</v>
      </c>
      <c r="O43"/>
      <c r="P43"/>
    </row>
    <row r="44" spans="2:16" ht="12" customHeight="1" x14ac:dyDescent="0.15">
      <c r="B44" s="291" t="s">
        <v>27</v>
      </c>
      <c r="C44" s="252"/>
      <c r="D44" s="6">
        <v>214</v>
      </c>
      <c r="E44" s="6">
        <v>30</v>
      </c>
      <c r="F44" s="6">
        <v>113</v>
      </c>
      <c r="G44" s="6">
        <v>12</v>
      </c>
      <c r="H44" s="6">
        <v>12</v>
      </c>
      <c r="I44" s="6">
        <v>0</v>
      </c>
      <c r="J44" s="6">
        <v>11</v>
      </c>
      <c r="K44" s="6">
        <v>3</v>
      </c>
      <c r="L44" s="6">
        <v>2</v>
      </c>
      <c r="M44" s="6">
        <v>31</v>
      </c>
      <c r="N44" s="6">
        <v>0</v>
      </c>
      <c r="O44"/>
      <c r="P44"/>
    </row>
    <row r="45" spans="2:16" ht="12" customHeight="1" x14ac:dyDescent="0.15">
      <c r="B45" s="291" t="s">
        <v>28</v>
      </c>
      <c r="C45" s="252"/>
      <c r="D45" s="6">
        <v>418</v>
      </c>
      <c r="E45" s="6">
        <v>43</v>
      </c>
      <c r="F45" s="6">
        <v>237</v>
      </c>
      <c r="G45" s="6">
        <v>26</v>
      </c>
      <c r="H45" s="6">
        <v>19</v>
      </c>
      <c r="I45" s="6">
        <v>13</v>
      </c>
      <c r="J45" s="6">
        <v>23</v>
      </c>
      <c r="K45" s="6">
        <v>6</v>
      </c>
      <c r="L45" s="6">
        <v>8</v>
      </c>
      <c r="M45" s="6">
        <v>43</v>
      </c>
      <c r="N45" s="6">
        <v>0</v>
      </c>
      <c r="O45"/>
      <c r="P45"/>
    </row>
    <row r="46" spans="2:16" ht="12" customHeight="1" x14ac:dyDescent="0.15">
      <c r="B46" s="291" t="s">
        <v>29</v>
      </c>
      <c r="C46" s="252"/>
      <c r="D46" s="6">
        <v>150</v>
      </c>
      <c r="E46" s="6">
        <v>21</v>
      </c>
      <c r="F46" s="6">
        <v>82</v>
      </c>
      <c r="G46" s="6">
        <v>5</v>
      </c>
      <c r="H46" s="6">
        <v>13</v>
      </c>
      <c r="I46" s="6">
        <v>5</v>
      </c>
      <c r="J46" s="6">
        <v>8</v>
      </c>
      <c r="K46" s="6">
        <v>1</v>
      </c>
      <c r="L46" s="6">
        <v>4</v>
      </c>
      <c r="M46" s="6">
        <v>11</v>
      </c>
      <c r="N46" s="6">
        <v>0</v>
      </c>
      <c r="O46"/>
      <c r="P46"/>
    </row>
    <row r="47" spans="2:16" ht="12" customHeight="1" x14ac:dyDescent="0.15">
      <c r="B47" s="291" t="s">
        <v>30</v>
      </c>
      <c r="C47" s="252"/>
      <c r="D47" s="6">
        <v>164</v>
      </c>
      <c r="E47" s="6">
        <v>16</v>
      </c>
      <c r="F47" s="6">
        <v>67</v>
      </c>
      <c r="G47" s="6">
        <v>6</v>
      </c>
      <c r="H47" s="6">
        <v>14</v>
      </c>
      <c r="I47" s="6">
        <v>7</v>
      </c>
      <c r="J47" s="6">
        <v>23</v>
      </c>
      <c r="K47" s="6">
        <v>3</v>
      </c>
      <c r="L47" s="6">
        <v>5</v>
      </c>
      <c r="M47" s="6">
        <v>23</v>
      </c>
      <c r="N47" s="6">
        <v>0</v>
      </c>
      <c r="O47"/>
      <c r="P47"/>
    </row>
    <row r="48" spans="2:16" ht="12" customHeight="1" x14ac:dyDescent="0.15">
      <c r="B48" s="291" t="s">
        <v>31</v>
      </c>
      <c r="C48" s="252"/>
      <c r="D48" s="6">
        <v>200</v>
      </c>
      <c r="E48" s="6">
        <v>22</v>
      </c>
      <c r="F48" s="6">
        <v>89</v>
      </c>
      <c r="G48" s="6">
        <v>21</v>
      </c>
      <c r="H48" s="6">
        <v>12</v>
      </c>
      <c r="I48" s="6">
        <v>4</v>
      </c>
      <c r="J48" s="6">
        <v>15</v>
      </c>
      <c r="K48" s="6">
        <v>2</v>
      </c>
      <c r="L48" s="6">
        <v>3</v>
      </c>
      <c r="M48" s="6">
        <v>32</v>
      </c>
      <c r="N48" s="6">
        <v>0</v>
      </c>
      <c r="O48"/>
      <c r="P48"/>
    </row>
    <row r="49" spans="2:16" ht="12" customHeight="1" x14ac:dyDescent="0.15">
      <c r="B49" s="291" t="s">
        <v>32</v>
      </c>
      <c r="C49" s="252"/>
      <c r="D49" s="6">
        <v>791</v>
      </c>
      <c r="E49" s="6">
        <v>61</v>
      </c>
      <c r="F49" s="6">
        <v>409</v>
      </c>
      <c r="G49" s="6">
        <v>46</v>
      </c>
      <c r="H49" s="6">
        <v>42</v>
      </c>
      <c r="I49" s="6">
        <v>18</v>
      </c>
      <c r="J49" s="6">
        <v>80</v>
      </c>
      <c r="K49" s="6">
        <v>8</v>
      </c>
      <c r="L49" s="6">
        <v>27</v>
      </c>
      <c r="M49" s="6">
        <v>100</v>
      </c>
      <c r="N49" s="6">
        <v>0</v>
      </c>
      <c r="O49"/>
      <c r="P49"/>
    </row>
    <row r="50" spans="2:16" ht="12" customHeight="1" x14ac:dyDescent="0.15">
      <c r="B50" s="291" t="s">
        <v>33</v>
      </c>
      <c r="C50" s="252"/>
      <c r="D50" s="6">
        <v>526</v>
      </c>
      <c r="E50" s="6">
        <v>52</v>
      </c>
      <c r="F50" s="6">
        <v>267</v>
      </c>
      <c r="G50" s="6">
        <v>24</v>
      </c>
      <c r="H50" s="6">
        <v>30</v>
      </c>
      <c r="I50" s="6">
        <v>19</v>
      </c>
      <c r="J50" s="6">
        <v>42</v>
      </c>
      <c r="K50" s="6">
        <v>9</v>
      </c>
      <c r="L50" s="6">
        <v>19</v>
      </c>
      <c r="M50" s="6">
        <v>64</v>
      </c>
      <c r="N50" s="6">
        <v>0</v>
      </c>
      <c r="O50"/>
      <c r="P50"/>
    </row>
    <row r="51" spans="2:16" ht="12" customHeight="1" x14ac:dyDescent="0.15">
      <c r="B51" s="291" t="s">
        <v>34</v>
      </c>
      <c r="C51" s="252"/>
      <c r="D51" s="6">
        <v>93</v>
      </c>
      <c r="E51" s="6">
        <v>8</v>
      </c>
      <c r="F51" s="6">
        <v>42</v>
      </c>
      <c r="G51" s="6">
        <v>4</v>
      </c>
      <c r="H51" s="6">
        <v>4</v>
      </c>
      <c r="I51" s="6">
        <v>2</v>
      </c>
      <c r="J51" s="6">
        <v>12</v>
      </c>
      <c r="K51" s="6">
        <v>1</v>
      </c>
      <c r="L51" s="6">
        <v>4</v>
      </c>
      <c r="M51" s="6">
        <v>16</v>
      </c>
      <c r="N51" s="6">
        <v>0</v>
      </c>
      <c r="O51"/>
      <c r="P51"/>
    </row>
    <row r="52" spans="2:16" ht="12" customHeight="1" x14ac:dyDescent="0.15">
      <c r="B52" s="291" t="s">
        <v>35</v>
      </c>
      <c r="C52" s="252"/>
      <c r="D52" s="6">
        <v>54</v>
      </c>
      <c r="E52" s="6">
        <v>10</v>
      </c>
      <c r="F52" s="6">
        <v>22</v>
      </c>
      <c r="G52" s="6">
        <v>2</v>
      </c>
      <c r="H52" s="6">
        <v>5</v>
      </c>
      <c r="I52" s="6">
        <v>1</v>
      </c>
      <c r="J52" s="6">
        <v>4</v>
      </c>
      <c r="K52" s="6">
        <v>3</v>
      </c>
      <c r="L52" s="6">
        <v>1</v>
      </c>
      <c r="M52" s="6">
        <v>6</v>
      </c>
      <c r="N52" s="6">
        <v>0</v>
      </c>
      <c r="O52"/>
      <c r="P52"/>
    </row>
    <row r="53" spans="2:16" ht="12" customHeight="1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/>
      <c r="P53"/>
    </row>
    <row r="54" spans="2:16" ht="12" customHeight="1" x14ac:dyDescent="0.15">
      <c r="B54" s="291" t="s">
        <v>37</v>
      </c>
      <c r="C54" s="252"/>
      <c r="D54" s="6">
        <v>1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/>
      <c r="P54"/>
    </row>
    <row r="55" spans="2:16" ht="12" customHeight="1" x14ac:dyDescent="0.15">
      <c r="B55" s="291" t="s">
        <v>38</v>
      </c>
      <c r="C55" s="252"/>
      <c r="D55" s="6">
        <v>69</v>
      </c>
      <c r="E55" s="6">
        <v>5</v>
      </c>
      <c r="F55" s="6">
        <v>43</v>
      </c>
      <c r="G55" s="6">
        <v>1</v>
      </c>
      <c r="H55" s="6">
        <v>6</v>
      </c>
      <c r="I55" s="6">
        <v>2</v>
      </c>
      <c r="J55" s="6">
        <v>2</v>
      </c>
      <c r="K55" s="6">
        <v>3</v>
      </c>
      <c r="L55" s="6">
        <v>1</v>
      </c>
      <c r="M55" s="6">
        <v>6</v>
      </c>
      <c r="N55" s="6">
        <v>0</v>
      </c>
      <c r="O55"/>
      <c r="P55"/>
    </row>
    <row r="56" spans="2:16" ht="12" customHeight="1" x14ac:dyDescent="0.15">
      <c r="B56" s="291" t="s">
        <v>39</v>
      </c>
      <c r="C56" s="252"/>
      <c r="D56" s="6">
        <v>80</v>
      </c>
      <c r="E56" s="6">
        <v>6</v>
      </c>
      <c r="F56" s="6">
        <v>48</v>
      </c>
      <c r="G56" s="6">
        <v>3</v>
      </c>
      <c r="H56" s="6">
        <v>1</v>
      </c>
      <c r="I56" s="6">
        <v>3</v>
      </c>
      <c r="J56" s="6">
        <v>4</v>
      </c>
      <c r="K56" s="6">
        <v>2</v>
      </c>
      <c r="L56" s="6">
        <v>4</v>
      </c>
      <c r="M56" s="6">
        <v>9</v>
      </c>
      <c r="N56" s="6">
        <v>0</v>
      </c>
      <c r="O56"/>
      <c r="P56"/>
    </row>
    <row r="57" spans="2:16" ht="12" customHeight="1" x14ac:dyDescent="0.15">
      <c r="B57" s="291" t="s">
        <v>40</v>
      </c>
      <c r="C57" s="252"/>
      <c r="D57" s="6">
        <v>35</v>
      </c>
      <c r="E57" s="6">
        <v>5</v>
      </c>
      <c r="F57" s="6">
        <v>15</v>
      </c>
      <c r="G57" s="6">
        <v>3</v>
      </c>
      <c r="H57" s="6">
        <v>1</v>
      </c>
      <c r="I57" s="6">
        <v>0</v>
      </c>
      <c r="J57" s="6">
        <v>5</v>
      </c>
      <c r="K57" s="6">
        <v>1</v>
      </c>
      <c r="L57" s="6">
        <v>1</v>
      </c>
      <c r="M57" s="6">
        <v>4</v>
      </c>
      <c r="N57" s="6">
        <v>0</v>
      </c>
      <c r="O57"/>
      <c r="P57"/>
    </row>
    <row r="58" spans="2:16" ht="12" customHeight="1" x14ac:dyDescent="0.15">
      <c r="B58" s="291" t="s">
        <v>41</v>
      </c>
      <c r="C58" s="252"/>
      <c r="D58" s="6">
        <v>6</v>
      </c>
      <c r="E58" s="6">
        <v>0</v>
      </c>
      <c r="F58" s="6">
        <v>4</v>
      </c>
      <c r="G58" s="6">
        <v>0</v>
      </c>
      <c r="H58" s="6">
        <v>1</v>
      </c>
      <c r="I58" s="6">
        <v>0</v>
      </c>
      <c r="J58" s="6">
        <v>0</v>
      </c>
      <c r="K58" s="6">
        <v>0</v>
      </c>
      <c r="L58" s="6">
        <v>0</v>
      </c>
      <c r="M58" s="6">
        <v>1</v>
      </c>
      <c r="N58" s="6">
        <v>0</v>
      </c>
      <c r="O58"/>
      <c r="P58"/>
    </row>
    <row r="59" spans="2:16" ht="12" customHeight="1" x14ac:dyDescent="0.15">
      <c r="B59" s="291" t="s">
        <v>42</v>
      </c>
      <c r="C59" s="252"/>
      <c r="D59" s="6">
        <v>13</v>
      </c>
      <c r="E59" s="6">
        <v>4</v>
      </c>
      <c r="F59" s="6">
        <v>6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0</v>
      </c>
      <c r="M59" s="6">
        <v>2</v>
      </c>
      <c r="N59" s="6">
        <v>0</v>
      </c>
      <c r="O59"/>
      <c r="P59"/>
    </row>
    <row r="60" spans="2:16" ht="12" customHeight="1" x14ac:dyDescent="0.15">
      <c r="B60" s="291" t="s">
        <v>43</v>
      </c>
      <c r="C60" s="252"/>
      <c r="D60" s="6">
        <v>13</v>
      </c>
      <c r="E60" s="6">
        <v>1</v>
      </c>
      <c r="F60" s="6">
        <v>7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1</v>
      </c>
      <c r="M60" s="6">
        <v>1</v>
      </c>
      <c r="N60" s="6">
        <v>0</v>
      </c>
      <c r="O60"/>
      <c r="P60"/>
    </row>
    <row r="61" spans="2:16" ht="12" customHeight="1" x14ac:dyDescent="0.15">
      <c r="B61" s="291" t="s">
        <v>44</v>
      </c>
      <c r="C61" s="252"/>
      <c r="D61" s="6">
        <v>4</v>
      </c>
      <c r="E61" s="234">
        <v>1</v>
      </c>
      <c r="F61" s="234">
        <v>1</v>
      </c>
      <c r="G61" s="234">
        <v>0</v>
      </c>
      <c r="H61" s="234">
        <v>1</v>
      </c>
      <c r="I61" s="234">
        <v>0</v>
      </c>
      <c r="J61" s="234">
        <v>0</v>
      </c>
      <c r="K61" s="234">
        <v>0</v>
      </c>
      <c r="L61" s="234">
        <v>0</v>
      </c>
      <c r="M61" s="234">
        <v>1</v>
      </c>
      <c r="N61" s="234">
        <v>0</v>
      </c>
      <c r="O61"/>
      <c r="P61"/>
    </row>
    <row r="62" spans="2:16" ht="12" customHeight="1" x14ac:dyDescent="0.15">
      <c r="B62" s="291" t="s">
        <v>45</v>
      </c>
      <c r="C62" s="252"/>
      <c r="D62" s="6">
        <v>247</v>
      </c>
      <c r="E62" s="6">
        <v>24</v>
      </c>
      <c r="F62" s="6">
        <v>135</v>
      </c>
      <c r="G62" s="6">
        <v>14</v>
      </c>
      <c r="H62" s="6">
        <v>14</v>
      </c>
      <c r="I62" s="6">
        <v>10</v>
      </c>
      <c r="J62" s="6">
        <v>16</v>
      </c>
      <c r="K62" s="6">
        <v>3</v>
      </c>
      <c r="L62" s="6">
        <v>7</v>
      </c>
      <c r="M62" s="6">
        <v>24</v>
      </c>
      <c r="N62" s="6">
        <v>0</v>
      </c>
      <c r="O62"/>
      <c r="P62"/>
    </row>
    <row r="63" spans="2:16" ht="12" customHeight="1" x14ac:dyDescent="0.15">
      <c r="B63" s="291" t="s">
        <v>46</v>
      </c>
      <c r="C63" s="252"/>
      <c r="D63" s="6">
        <v>23</v>
      </c>
      <c r="E63" s="6">
        <v>3</v>
      </c>
      <c r="F63" s="6">
        <v>12</v>
      </c>
      <c r="G63" s="6">
        <v>2</v>
      </c>
      <c r="H63" s="6">
        <v>1</v>
      </c>
      <c r="I63" s="6">
        <v>1</v>
      </c>
      <c r="J63" s="6">
        <v>1</v>
      </c>
      <c r="K63" s="6">
        <v>0</v>
      </c>
      <c r="L63" s="6">
        <v>0</v>
      </c>
      <c r="M63" s="6">
        <v>3</v>
      </c>
      <c r="N63" s="6">
        <v>0</v>
      </c>
      <c r="O63"/>
      <c r="P63"/>
    </row>
    <row r="64" spans="2:16" ht="12" customHeight="1" x14ac:dyDescent="0.15">
      <c r="B64" s="291" t="s">
        <v>47</v>
      </c>
      <c r="C64" s="252"/>
      <c r="D64" s="6">
        <v>36</v>
      </c>
      <c r="E64" s="6">
        <v>2</v>
      </c>
      <c r="F64" s="6">
        <v>21</v>
      </c>
      <c r="G64" s="6">
        <v>0</v>
      </c>
      <c r="H64" s="6">
        <v>1</v>
      </c>
      <c r="I64" s="6">
        <v>1</v>
      </c>
      <c r="J64" s="6">
        <v>4</v>
      </c>
      <c r="K64" s="6">
        <v>0</v>
      </c>
      <c r="L64" s="6">
        <v>1</v>
      </c>
      <c r="M64" s="6">
        <v>6</v>
      </c>
      <c r="N64" s="6">
        <v>0</v>
      </c>
      <c r="O64"/>
      <c r="P64"/>
    </row>
    <row r="65" spans="2:16" ht="12" customHeight="1" x14ac:dyDescent="0.15">
      <c r="B65" s="291" t="s">
        <v>48</v>
      </c>
      <c r="C65" s="252"/>
      <c r="D65" s="6">
        <v>118</v>
      </c>
      <c r="E65" s="6">
        <v>12</v>
      </c>
      <c r="F65" s="6">
        <v>67</v>
      </c>
      <c r="G65" s="6">
        <v>3</v>
      </c>
      <c r="H65" s="6">
        <v>8</v>
      </c>
      <c r="I65" s="6">
        <v>3</v>
      </c>
      <c r="J65" s="6">
        <v>7</v>
      </c>
      <c r="K65" s="6">
        <v>3</v>
      </c>
      <c r="L65" s="6">
        <v>2</v>
      </c>
      <c r="M65" s="6">
        <v>13</v>
      </c>
      <c r="N65" s="6">
        <v>0</v>
      </c>
      <c r="O65"/>
      <c r="P65"/>
    </row>
    <row r="66" spans="2:16" ht="12" customHeight="1" x14ac:dyDescent="0.15">
      <c r="B66" s="291" t="s">
        <v>49</v>
      </c>
      <c r="C66" s="252"/>
      <c r="D66" s="6">
        <v>47</v>
      </c>
      <c r="E66" s="6">
        <v>2</v>
      </c>
      <c r="F66" s="6">
        <v>30</v>
      </c>
      <c r="G66" s="6">
        <v>6</v>
      </c>
      <c r="H66" s="6">
        <v>1</v>
      </c>
      <c r="I66" s="6">
        <v>3</v>
      </c>
      <c r="J66" s="6">
        <v>1</v>
      </c>
      <c r="K66" s="6">
        <v>0</v>
      </c>
      <c r="L66" s="6">
        <v>0</v>
      </c>
      <c r="M66" s="6">
        <v>4</v>
      </c>
      <c r="N66" s="6">
        <v>0</v>
      </c>
      <c r="O66"/>
      <c r="P66"/>
    </row>
    <row r="67" spans="2:16" ht="12" customHeight="1" x14ac:dyDescent="0.15">
      <c r="B67" s="291" t="s">
        <v>50</v>
      </c>
      <c r="C67" s="252"/>
      <c r="D67" s="6">
        <v>11</v>
      </c>
      <c r="E67" s="6">
        <v>1</v>
      </c>
      <c r="F67" s="6">
        <v>3</v>
      </c>
      <c r="G67" s="6">
        <v>0</v>
      </c>
      <c r="H67" s="6">
        <v>0</v>
      </c>
      <c r="I67" s="6">
        <v>1</v>
      </c>
      <c r="J67" s="6">
        <v>3</v>
      </c>
      <c r="K67" s="6">
        <v>0</v>
      </c>
      <c r="L67" s="6">
        <v>0</v>
      </c>
      <c r="M67" s="6">
        <v>3</v>
      </c>
      <c r="N67" s="6">
        <v>0</v>
      </c>
      <c r="O67"/>
      <c r="P67"/>
    </row>
    <row r="68" spans="2:16" x14ac:dyDescent="0.15">
      <c r="B68" s="291" t="s">
        <v>51</v>
      </c>
      <c r="C68" s="252"/>
      <c r="D68" s="74">
        <v>45</v>
      </c>
      <c r="E68" s="10">
        <v>5</v>
      </c>
      <c r="F68" s="10">
        <v>18</v>
      </c>
      <c r="G68" s="10">
        <v>1</v>
      </c>
      <c r="H68" s="10">
        <v>1</v>
      </c>
      <c r="I68" s="10">
        <v>5</v>
      </c>
      <c r="J68" s="10">
        <v>3</v>
      </c>
      <c r="K68" s="10">
        <v>0</v>
      </c>
      <c r="L68" s="10">
        <v>3</v>
      </c>
      <c r="M68" s="10">
        <v>9</v>
      </c>
      <c r="N68" s="10">
        <v>0</v>
      </c>
      <c r="O68"/>
      <c r="P68"/>
    </row>
    <row r="69" spans="2:16" s="5" customFormat="1" x14ac:dyDescent="0.15">
      <c r="B69" s="292" t="s">
        <v>73</v>
      </c>
      <c r="C69" s="250"/>
      <c r="D69" s="77">
        <v>26</v>
      </c>
      <c r="E69" s="7">
        <v>1</v>
      </c>
      <c r="F69" s="7">
        <v>13</v>
      </c>
      <c r="G69" s="7">
        <v>0</v>
      </c>
      <c r="H69" s="7">
        <v>1</v>
      </c>
      <c r="I69" s="7">
        <v>0</v>
      </c>
      <c r="J69" s="7">
        <v>0</v>
      </c>
      <c r="K69" s="7">
        <v>0</v>
      </c>
      <c r="L69" s="7">
        <v>2</v>
      </c>
      <c r="M69" s="7">
        <v>9</v>
      </c>
      <c r="N69" s="7">
        <v>0</v>
      </c>
    </row>
    <row r="71" spans="2:16" x14ac:dyDescent="0.15">
      <c r="D71" s="193">
        <f>D6</f>
        <v>8263</v>
      </c>
    </row>
    <row r="72" spans="2:16" x14ac:dyDescent="0.15">
      <c r="D72" s="193" t="str">
        <f>IF(D71=SUM(D8:D11,D12:D22,D23:D69)/3,"OK","NG")</f>
        <v>OK</v>
      </c>
    </row>
  </sheetData>
  <mergeCells count="74"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6:C6"/>
    <mergeCell ref="B7:C7"/>
    <mergeCell ref="B11:C11"/>
    <mergeCell ref="B12:C12"/>
    <mergeCell ref="B13:C13"/>
    <mergeCell ref="B14:C14"/>
    <mergeCell ref="I3:I5"/>
    <mergeCell ref="J3:J5"/>
    <mergeCell ref="K3:K5"/>
    <mergeCell ref="L3:L5"/>
    <mergeCell ref="M3:M5"/>
    <mergeCell ref="N3:N5"/>
    <mergeCell ref="B3:C4"/>
    <mergeCell ref="D3:D5"/>
    <mergeCell ref="E3:E5"/>
    <mergeCell ref="F3:F5"/>
    <mergeCell ref="G3:G5"/>
    <mergeCell ref="H3:H4"/>
    <mergeCell ref="B5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29" t="s">
        <v>180</v>
      </c>
      <c r="D1" s="29" t="s">
        <v>181</v>
      </c>
    </row>
    <row r="2" spans="2:15" ht="17.25" x14ac:dyDescent="0.2">
      <c r="B2" s="1" t="s">
        <v>366</v>
      </c>
      <c r="C2" s="2"/>
      <c r="E2" s="29"/>
    </row>
    <row r="3" spans="2:15" s="53" customFormat="1" ht="25.5" customHeight="1" x14ac:dyDescent="0.15">
      <c r="B3" s="307" t="s">
        <v>182</v>
      </c>
      <c r="C3" s="293"/>
      <c r="D3" s="295" t="s">
        <v>92</v>
      </c>
      <c r="E3" s="295" t="s">
        <v>183</v>
      </c>
      <c r="F3" s="295" t="s">
        <v>184</v>
      </c>
      <c r="G3" s="295" t="s">
        <v>185</v>
      </c>
      <c r="H3" s="295" t="s">
        <v>186</v>
      </c>
      <c r="I3" s="295" t="s">
        <v>187</v>
      </c>
      <c r="J3" s="90" t="s">
        <v>188</v>
      </c>
      <c r="K3" s="295" t="s">
        <v>189</v>
      </c>
      <c r="L3" s="295" t="s">
        <v>190</v>
      </c>
      <c r="M3" s="295" t="s">
        <v>115</v>
      </c>
      <c r="N3" s="92"/>
    </row>
    <row r="4" spans="2:15" s="53" customFormat="1" ht="19.5" customHeight="1" x14ac:dyDescent="0.15">
      <c r="B4" s="319" t="s">
        <v>85</v>
      </c>
      <c r="C4" s="320"/>
      <c r="D4" s="295"/>
      <c r="E4" s="295"/>
      <c r="F4" s="295"/>
      <c r="G4" s="295"/>
      <c r="H4" s="295"/>
      <c r="I4" s="295"/>
      <c r="J4" s="322" t="s">
        <v>191</v>
      </c>
      <c r="K4" s="295"/>
      <c r="L4" s="295"/>
      <c r="M4" s="295"/>
      <c r="N4" s="92"/>
    </row>
    <row r="5" spans="2:15" ht="12" customHeight="1" x14ac:dyDescent="0.15">
      <c r="B5" s="321"/>
      <c r="C5" s="318"/>
      <c r="D5" s="296"/>
      <c r="E5" s="296"/>
      <c r="F5" s="296"/>
      <c r="G5" s="296"/>
      <c r="H5" s="296"/>
      <c r="I5" s="296"/>
      <c r="J5" s="323"/>
      <c r="K5" s="296"/>
      <c r="L5" s="296"/>
      <c r="M5" s="296"/>
      <c r="N5"/>
      <c r="O5"/>
    </row>
    <row r="6" spans="2:15" ht="12" customHeight="1" x14ac:dyDescent="0.15">
      <c r="B6" s="290" t="s">
        <v>0</v>
      </c>
      <c r="C6" s="254"/>
      <c r="D6" s="6">
        <v>8263</v>
      </c>
      <c r="E6" s="6">
        <v>1202</v>
      </c>
      <c r="F6" s="6">
        <v>1123</v>
      </c>
      <c r="G6" s="6">
        <v>456</v>
      </c>
      <c r="H6" s="6">
        <v>198</v>
      </c>
      <c r="I6" s="6">
        <v>1569</v>
      </c>
      <c r="J6" s="6">
        <v>3449</v>
      </c>
      <c r="K6" s="6">
        <v>9</v>
      </c>
      <c r="L6" s="6">
        <v>257</v>
      </c>
      <c r="M6" s="6">
        <v>0</v>
      </c>
      <c r="N6"/>
      <c r="O6"/>
    </row>
    <row r="7" spans="2:15" ht="12" customHeight="1" x14ac:dyDescent="0.15">
      <c r="B7" s="291" t="s">
        <v>1</v>
      </c>
      <c r="C7" s="252"/>
      <c r="D7" s="45">
        <v>6031</v>
      </c>
      <c r="E7" s="45">
        <v>832</v>
      </c>
      <c r="F7" s="45">
        <v>898</v>
      </c>
      <c r="G7" s="45">
        <v>295</v>
      </c>
      <c r="H7" s="45">
        <v>185</v>
      </c>
      <c r="I7" s="45">
        <v>978</v>
      </c>
      <c r="J7" s="45">
        <v>2667</v>
      </c>
      <c r="K7" s="45">
        <v>7</v>
      </c>
      <c r="L7" s="45">
        <v>169</v>
      </c>
      <c r="M7" s="45">
        <v>0</v>
      </c>
      <c r="N7"/>
      <c r="O7"/>
    </row>
    <row r="8" spans="2:15" ht="12" customHeight="1" x14ac:dyDescent="0.15">
      <c r="B8" s="70"/>
      <c r="C8" s="18" t="s">
        <v>65</v>
      </c>
      <c r="D8" s="10">
        <v>3282</v>
      </c>
      <c r="E8" s="10">
        <v>424</v>
      </c>
      <c r="F8" s="10">
        <v>558</v>
      </c>
      <c r="G8" s="10">
        <v>92</v>
      </c>
      <c r="H8" s="10">
        <v>83</v>
      </c>
      <c r="I8" s="10">
        <v>617</v>
      </c>
      <c r="J8" s="10">
        <v>1398</v>
      </c>
      <c r="K8" s="10">
        <v>5</v>
      </c>
      <c r="L8" s="10">
        <v>105</v>
      </c>
      <c r="M8" s="10">
        <v>0</v>
      </c>
      <c r="N8"/>
      <c r="O8"/>
    </row>
    <row r="9" spans="2:15" ht="12" customHeight="1" x14ac:dyDescent="0.15">
      <c r="B9" s="70"/>
      <c r="C9" s="18" t="s">
        <v>66</v>
      </c>
      <c r="D9" s="10">
        <v>1828</v>
      </c>
      <c r="E9" s="10">
        <v>278</v>
      </c>
      <c r="F9" s="10">
        <v>261</v>
      </c>
      <c r="G9" s="10">
        <v>96</v>
      </c>
      <c r="H9" s="10">
        <v>80</v>
      </c>
      <c r="I9" s="10">
        <v>141</v>
      </c>
      <c r="J9" s="10">
        <v>932</v>
      </c>
      <c r="K9" s="10">
        <v>1</v>
      </c>
      <c r="L9" s="10">
        <v>39</v>
      </c>
      <c r="M9" s="10">
        <v>0</v>
      </c>
      <c r="N9"/>
      <c r="O9"/>
    </row>
    <row r="10" spans="2:15" ht="12" customHeight="1" x14ac:dyDescent="0.15">
      <c r="B10" s="70"/>
      <c r="C10" s="18" t="s">
        <v>67</v>
      </c>
      <c r="D10" s="10">
        <v>921</v>
      </c>
      <c r="E10" s="10">
        <v>130</v>
      </c>
      <c r="F10" s="10">
        <v>79</v>
      </c>
      <c r="G10" s="10">
        <v>107</v>
      </c>
      <c r="H10" s="10">
        <v>22</v>
      </c>
      <c r="I10" s="10">
        <v>220</v>
      </c>
      <c r="J10" s="10">
        <v>337</v>
      </c>
      <c r="K10" s="10">
        <v>1</v>
      </c>
      <c r="L10" s="10">
        <v>25</v>
      </c>
      <c r="M10" s="10">
        <v>0</v>
      </c>
      <c r="N10"/>
      <c r="O10"/>
    </row>
    <row r="11" spans="2:15" ht="12" customHeight="1" x14ac:dyDescent="0.15">
      <c r="B11" s="292" t="s">
        <v>5</v>
      </c>
      <c r="C11" s="250"/>
      <c r="D11" s="7">
        <v>2232</v>
      </c>
      <c r="E11" s="7">
        <v>370</v>
      </c>
      <c r="F11" s="7">
        <v>225</v>
      </c>
      <c r="G11" s="7">
        <v>161</v>
      </c>
      <c r="H11" s="7">
        <v>13</v>
      </c>
      <c r="I11" s="7">
        <v>591</v>
      </c>
      <c r="J11" s="7">
        <v>782</v>
      </c>
      <c r="K11" s="7">
        <v>2</v>
      </c>
      <c r="L11" s="7">
        <v>88</v>
      </c>
      <c r="M11" s="7">
        <v>0</v>
      </c>
      <c r="N11"/>
      <c r="O11"/>
    </row>
    <row r="12" spans="2:15" ht="12" customHeight="1" x14ac:dyDescent="0.15">
      <c r="B12" s="291" t="s">
        <v>75</v>
      </c>
      <c r="C12" s="252"/>
      <c r="D12" s="6">
        <v>266</v>
      </c>
      <c r="E12" s="6">
        <v>32</v>
      </c>
      <c r="F12" s="6">
        <v>26</v>
      </c>
      <c r="G12" s="6">
        <v>14</v>
      </c>
      <c r="H12" s="6">
        <v>0</v>
      </c>
      <c r="I12" s="6">
        <v>72</v>
      </c>
      <c r="J12" s="6">
        <v>111</v>
      </c>
      <c r="K12" s="6">
        <v>0</v>
      </c>
      <c r="L12" s="6">
        <v>11</v>
      </c>
      <c r="M12" s="6">
        <v>0</v>
      </c>
      <c r="N12"/>
      <c r="O12"/>
    </row>
    <row r="13" spans="2:15" ht="12" customHeight="1" x14ac:dyDescent="0.15">
      <c r="B13" s="291" t="s">
        <v>76</v>
      </c>
      <c r="C13" s="252"/>
      <c r="D13" s="6">
        <v>314</v>
      </c>
      <c r="E13" s="6">
        <v>58</v>
      </c>
      <c r="F13" s="6">
        <v>35</v>
      </c>
      <c r="G13" s="6">
        <v>20</v>
      </c>
      <c r="H13" s="6">
        <v>1</v>
      </c>
      <c r="I13" s="6">
        <v>93</v>
      </c>
      <c r="J13" s="6">
        <v>90</v>
      </c>
      <c r="K13" s="6">
        <v>0</v>
      </c>
      <c r="L13" s="6">
        <v>17</v>
      </c>
      <c r="M13" s="6">
        <v>0</v>
      </c>
      <c r="N13"/>
      <c r="O13"/>
    </row>
    <row r="14" spans="2:15" ht="12" customHeight="1" x14ac:dyDescent="0.15">
      <c r="B14" s="291" t="s">
        <v>77</v>
      </c>
      <c r="C14" s="252"/>
      <c r="D14" s="6">
        <v>467</v>
      </c>
      <c r="E14" s="6">
        <v>84</v>
      </c>
      <c r="F14" s="6">
        <v>59</v>
      </c>
      <c r="G14" s="6">
        <v>39</v>
      </c>
      <c r="H14" s="6">
        <v>0</v>
      </c>
      <c r="I14" s="6">
        <v>141</v>
      </c>
      <c r="J14" s="6">
        <v>133</v>
      </c>
      <c r="K14" s="6">
        <v>0</v>
      </c>
      <c r="L14" s="6">
        <v>11</v>
      </c>
      <c r="M14" s="6">
        <v>0</v>
      </c>
      <c r="N14"/>
      <c r="O14"/>
    </row>
    <row r="15" spans="2:15" ht="12" customHeight="1" x14ac:dyDescent="0.15">
      <c r="B15" s="291" t="s">
        <v>78</v>
      </c>
      <c r="C15" s="252"/>
      <c r="D15" s="6">
        <v>3854</v>
      </c>
      <c r="E15" s="6">
        <v>527</v>
      </c>
      <c r="F15" s="6">
        <v>600</v>
      </c>
      <c r="G15" s="6">
        <v>149</v>
      </c>
      <c r="H15" s="6">
        <v>85</v>
      </c>
      <c r="I15" s="6">
        <v>775</v>
      </c>
      <c r="J15" s="6">
        <v>1590</v>
      </c>
      <c r="K15" s="6">
        <v>6</v>
      </c>
      <c r="L15" s="6">
        <v>122</v>
      </c>
      <c r="M15" s="6">
        <v>0</v>
      </c>
      <c r="N15"/>
      <c r="O15"/>
    </row>
    <row r="16" spans="2:15" ht="12" customHeight="1" x14ac:dyDescent="0.15">
      <c r="B16" s="291" t="s">
        <v>79</v>
      </c>
      <c r="C16" s="252"/>
      <c r="D16" s="6">
        <v>707</v>
      </c>
      <c r="E16" s="6">
        <v>106</v>
      </c>
      <c r="F16" s="6">
        <v>60</v>
      </c>
      <c r="G16" s="6">
        <v>86</v>
      </c>
      <c r="H16" s="6">
        <v>21</v>
      </c>
      <c r="I16" s="6">
        <v>163</v>
      </c>
      <c r="J16" s="6">
        <v>256</v>
      </c>
      <c r="K16" s="6">
        <v>0</v>
      </c>
      <c r="L16" s="6">
        <v>15</v>
      </c>
      <c r="M16" s="6">
        <v>0</v>
      </c>
      <c r="N16"/>
      <c r="O16"/>
    </row>
    <row r="17" spans="2:15" ht="12" customHeight="1" x14ac:dyDescent="0.15">
      <c r="B17" s="291" t="s">
        <v>80</v>
      </c>
      <c r="C17" s="252"/>
      <c r="D17" s="6">
        <v>52</v>
      </c>
      <c r="E17" s="6">
        <v>10</v>
      </c>
      <c r="F17" s="6">
        <v>5</v>
      </c>
      <c r="G17" s="6">
        <v>6</v>
      </c>
      <c r="H17" s="6">
        <v>2</v>
      </c>
      <c r="I17" s="6">
        <v>14</v>
      </c>
      <c r="J17" s="6">
        <v>12</v>
      </c>
      <c r="K17" s="6">
        <v>0</v>
      </c>
      <c r="L17" s="6">
        <v>3</v>
      </c>
      <c r="M17" s="6">
        <v>0</v>
      </c>
      <c r="N17"/>
      <c r="O17"/>
    </row>
    <row r="18" spans="2:15" ht="12" customHeight="1" x14ac:dyDescent="0.15">
      <c r="B18" s="291" t="s">
        <v>81</v>
      </c>
      <c r="C18" s="252"/>
      <c r="D18" s="6">
        <v>1828</v>
      </c>
      <c r="E18" s="6">
        <v>278</v>
      </c>
      <c r="F18" s="6">
        <v>261</v>
      </c>
      <c r="G18" s="6">
        <v>96</v>
      </c>
      <c r="H18" s="6">
        <v>80</v>
      </c>
      <c r="I18" s="6">
        <v>141</v>
      </c>
      <c r="J18" s="6">
        <v>932</v>
      </c>
      <c r="K18" s="6">
        <v>1</v>
      </c>
      <c r="L18" s="6">
        <v>39</v>
      </c>
      <c r="M18" s="6">
        <v>0</v>
      </c>
      <c r="N18"/>
      <c r="O18"/>
    </row>
    <row r="19" spans="2:15" ht="12" customHeight="1" x14ac:dyDescent="0.15">
      <c r="B19" s="291" t="s">
        <v>100</v>
      </c>
      <c r="C19" s="252"/>
      <c r="D19" s="6">
        <v>186</v>
      </c>
      <c r="E19" s="6">
        <v>24</v>
      </c>
      <c r="F19" s="6">
        <v>13</v>
      </c>
      <c r="G19" s="6">
        <v>8</v>
      </c>
      <c r="H19" s="6">
        <v>0</v>
      </c>
      <c r="I19" s="6">
        <v>41</v>
      </c>
      <c r="J19" s="6">
        <v>87</v>
      </c>
      <c r="K19" s="6">
        <v>0</v>
      </c>
      <c r="L19" s="6">
        <v>13</v>
      </c>
      <c r="M19" s="6">
        <v>0</v>
      </c>
      <c r="N19"/>
      <c r="O19"/>
    </row>
    <row r="20" spans="2:15" ht="12" customHeight="1" x14ac:dyDescent="0.15">
      <c r="B20" s="291" t="s">
        <v>101</v>
      </c>
      <c r="C20" s="252"/>
      <c r="D20" s="6">
        <v>36</v>
      </c>
      <c r="E20" s="6">
        <v>7</v>
      </c>
      <c r="F20" s="6">
        <v>3</v>
      </c>
      <c r="G20" s="6">
        <v>1</v>
      </c>
      <c r="H20" s="6">
        <v>1</v>
      </c>
      <c r="I20" s="6">
        <v>10</v>
      </c>
      <c r="J20" s="6">
        <v>12</v>
      </c>
      <c r="K20" s="6">
        <v>0</v>
      </c>
      <c r="L20" s="6">
        <v>2</v>
      </c>
      <c r="M20" s="6">
        <v>0</v>
      </c>
      <c r="N20"/>
      <c r="O20"/>
    </row>
    <row r="21" spans="2:15" ht="12" customHeight="1" x14ac:dyDescent="0.15">
      <c r="B21" s="291" t="s">
        <v>88</v>
      </c>
      <c r="C21" s="252"/>
      <c r="D21" s="6">
        <v>306</v>
      </c>
      <c r="E21" s="6">
        <v>40</v>
      </c>
      <c r="F21" s="6">
        <v>30</v>
      </c>
      <c r="G21" s="6">
        <v>16</v>
      </c>
      <c r="H21" s="6">
        <v>6</v>
      </c>
      <c r="I21" s="6">
        <v>70</v>
      </c>
      <c r="J21" s="6">
        <v>129</v>
      </c>
      <c r="K21" s="6">
        <v>1</v>
      </c>
      <c r="L21" s="6">
        <v>14</v>
      </c>
      <c r="M21" s="6">
        <v>0</v>
      </c>
      <c r="N21"/>
      <c r="O21"/>
    </row>
    <row r="22" spans="2:15" ht="12" customHeight="1" x14ac:dyDescent="0.15">
      <c r="B22" s="292" t="s">
        <v>102</v>
      </c>
      <c r="C22" s="250"/>
      <c r="D22" s="7">
        <v>247</v>
      </c>
      <c r="E22" s="7">
        <v>36</v>
      </c>
      <c r="F22" s="7">
        <v>31</v>
      </c>
      <c r="G22" s="7">
        <v>21</v>
      </c>
      <c r="H22" s="7">
        <v>2</v>
      </c>
      <c r="I22" s="7">
        <v>49</v>
      </c>
      <c r="J22" s="7">
        <v>97</v>
      </c>
      <c r="K22" s="7">
        <v>1</v>
      </c>
      <c r="L22" s="7">
        <v>10</v>
      </c>
      <c r="M22" s="7">
        <v>0</v>
      </c>
      <c r="N22"/>
      <c r="O22"/>
    </row>
    <row r="23" spans="2:15" ht="12" customHeight="1" x14ac:dyDescent="0.15">
      <c r="B23" s="291" t="s">
        <v>6</v>
      </c>
      <c r="C23" s="252"/>
      <c r="D23" s="6">
        <v>266</v>
      </c>
      <c r="E23" s="6">
        <v>32</v>
      </c>
      <c r="F23" s="6">
        <v>26</v>
      </c>
      <c r="G23" s="6">
        <v>14</v>
      </c>
      <c r="H23" s="6">
        <v>0</v>
      </c>
      <c r="I23" s="6">
        <v>72</v>
      </c>
      <c r="J23" s="6">
        <v>111</v>
      </c>
      <c r="K23" s="6">
        <v>0</v>
      </c>
      <c r="L23" s="6">
        <v>11</v>
      </c>
      <c r="M23" s="6">
        <v>0</v>
      </c>
      <c r="N23"/>
      <c r="O23"/>
    </row>
    <row r="24" spans="2:15" ht="12" customHeight="1" x14ac:dyDescent="0.15">
      <c r="B24" s="291" t="s">
        <v>7</v>
      </c>
      <c r="C24" s="252"/>
      <c r="D24" s="6">
        <v>16</v>
      </c>
      <c r="E24" s="6">
        <v>1</v>
      </c>
      <c r="F24" s="6">
        <v>6</v>
      </c>
      <c r="G24" s="6">
        <v>1</v>
      </c>
      <c r="H24" s="6">
        <v>0</v>
      </c>
      <c r="I24" s="6">
        <v>4</v>
      </c>
      <c r="J24" s="6">
        <v>2</v>
      </c>
      <c r="K24" s="6">
        <v>0</v>
      </c>
      <c r="L24" s="6">
        <v>2</v>
      </c>
      <c r="M24" s="6">
        <v>0</v>
      </c>
      <c r="N24"/>
      <c r="O24"/>
    </row>
    <row r="25" spans="2:15" ht="12" customHeight="1" x14ac:dyDescent="0.15">
      <c r="B25" s="291" t="s">
        <v>8</v>
      </c>
      <c r="C25" s="252"/>
      <c r="D25" s="6">
        <v>35</v>
      </c>
      <c r="E25" s="6">
        <v>5</v>
      </c>
      <c r="F25" s="6">
        <v>1</v>
      </c>
      <c r="G25" s="6">
        <v>1</v>
      </c>
      <c r="H25" s="6">
        <v>1</v>
      </c>
      <c r="I25" s="6">
        <v>13</v>
      </c>
      <c r="J25" s="6">
        <v>11</v>
      </c>
      <c r="K25" s="6">
        <v>0</v>
      </c>
      <c r="L25" s="6">
        <v>3</v>
      </c>
      <c r="M25" s="6">
        <v>0</v>
      </c>
      <c r="N25"/>
      <c r="O25"/>
    </row>
    <row r="26" spans="2:15" ht="12" customHeight="1" x14ac:dyDescent="0.15">
      <c r="B26" s="291" t="s">
        <v>9</v>
      </c>
      <c r="C26" s="252"/>
      <c r="D26" s="6">
        <v>129</v>
      </c>
      <c r="E26" s="6">
        <v>16</v>
      </c>
      <c r="F26" s="6">
        <v>8</v>
      </c>
      <c r="G26" s="6">
        <v>9</v>
      </c>
      <c r="H26" s="6">
        <v>0</v>
      </c>
      <c r="I26" s="6">
        <v>47</v>
      </c>
      <c r="J26" s="6">
        <v>41</v>
      </c>
      <c r="K26" s="6">
        <v>0</v>
      </c>
      <c r="L26" s="6">
        <v>8</v>
      </c>
      <c r="M26" s="6">
        <v>0</v>
      </c>
      <c r="N26"/>
      <c r="O26"/>
    </row>
    <row r="27" spans="2:15" ht="12" customHeight="1" x14ac:dyDescent="0.15">
      <c r="B27" s="291" t="s">
        <v>10</v>
      </c>
      <c r="C27" s="252"/>
      <c r="D27" s="6">
        <v>71</v>
      </c>
      <c r="E27" s="6">
        <v>18</v>
      </c>
      <c r="F27" s="6">
        <v>10</v>
      </c>
      <c r="G27" s="6">
        <v>4</v>
      </c>
      <c r="H27" s="6">
        <v>0</v>
      </c>
      <c r="I27" s="6">
        <v>14</v>
      </c>
      <c r="J27" s="6">
        <v>23</v>
      </c>
      <c r="K27" s="6">
        <v>0</v>
      </c>
      <c r="L27" s="6">
        <v>2</v>
      </c>
      <c r="M27" s="6">
        <v>0</v>
      </c>
      <c r="N27"/>
      <c r="O27"/>
    </row>
    <row r="28" spans="2:15" ht="12" customHeight="1" x14ac:dyDescent="0.15">
      <c r="B28" s="291" t="s">
        <v>11</v>
      </c>
      <c r="C28" s="252"/>
      <c r="D28" s="6">
        <v>23</v>
      </c>
      <c r="E28" s="6">
        <v>8</v>
      </c>
      <c r="F28" s="6">
        <v>4</v>
      </c>
      <c r="G28" s="6">
        <v>2</v>
      </c>
      <c r="H28" s="6">
        <v>0</v>
      </c>
      <c r="I28" s="6">
        <v>3</v>
      </c>
      <c r="J28" s="6">
        <v>4</v>
      </c>
      <c r="K28" s="6">
        <v>0</v>
      </c>
      <c r="L28" s="6">
        <v>2</v>
      </c>
      <c r="M28" s="6">
        <v>0</v>
      </c>
      <c r="N28"/>
      <c r="O28"/>
    </row>
    <row r="29" spans="2:15" ht="12" customHeight="1" x14ac:dyDescent="0.15">
      <c r="B29" s="291" t="s">
        <v>12</v>
      </c>
      <c r="C29" s="252"/>
      <c r="D29" s="6">
        <v>40</v>
      </c>
      <c r="E29" s="6">
        <v>10</v>
      </c>
      <c r="F29" s="6">
        <v>6</v>
      </c>
      <c r="G29" s="6">
        <v>3</v>
      </c>
      <c r="H29" s="6">
        <v>0</v>
      </c>
      <c r="I29" s="6">
        <v>12</v>
      </c>
      <c r="J29" s="6">
        <v>9</v>
      </c>
      <c r="K29" s="6">
        <v>0</v>
      </c>
      <c r="L29" s="6">
        <v>0</v>
      </c>
      <c r="M29" s="6">
        <v>0</v>
      </c>
      <c r="N29"/>
      <c r="O29"/>
    </row>
    <row r="30" spans="2:15" ht="12" customHeight="1" x14ac:dyDescent="0.15">
      <c r="B30" s="291" t="s">
        <v>13</v>
      </c>
      <c r="C30" s="252"/>
      <c r="D30" s="6">
        <v>261</v>
      </c>
      <c r="E30" s="6">
        <v>58</v>
      </c>
      <c r="F30" s="6">
        <v>18</v>
      </c>
      <c r="G30" s="6">
        <v>18</v>
      </c>
      <c r="H30" s="6">
        <v>1</v>
      </c>
      <c r="I30" s="6">
        <v>76</v>
      </c>
      <c r="J30" s="6">
        <v>86</v>
      </c>
      <c r="K30" s="6">
        <v>0</v>
      </c>
      <c r="L30" s="6">
        <v>4</v>
      </c>
      <c r="M30" s="6">
        <v>0</v>
      </c>
      <c r="N30"/>
      <c r="O30"/>
    </row>
    <row r="31" spans="2:15" ht="12" customHeight="1" x14ac:dyDescent="0.15">
      <c r="B31" s="291" t="s">
        <v>14</v>
      </c>
      <c r="C31" s="252"/>
      <c r="D31" s="6">
        <v>197</v>
      </c>
      <c r="E31" s="6">
        <v>38</v>
      </c>
      <c r="F31" s="6">
        <v>25</v>
      </c>
      <c r="G31" s="6">
        <v>14</v>
      </c>
      <c r="H31" s="6">
        <v>0</v>
      </c>
      <c r="I31" s="6">
        <v>58</v>
      </c>
      <c r="J31" s="6">
        <v>58</v>
      </c>
      <c r="K31" s="6">
        <v>0</v>
      </c>
      <c r="L31" s="6">
        <v>4</v>
      </c>
      <c r="M31" s="6">
        <v>0</v>
      </c>
      <c r="N31"/>
      <c r="O31"/>
    </row>
    <row r="32" spans="2:15" ht="12" customHeight="1" x14ac:dyDescent="0.15">
      <c r="B32" s="291" t="s">
        <v>15</v>
      </c>
      <c r="C32" s="252"/>
      <c r="D32" s="6">
        <v>153</v>
      </c>
      <c r="E32" s="6">
        <v>21</v>
      </c>
      <c r="F32" s="6">
        <v>11</v>
      </c>
      <c r="G32" s="6">
        <v>20</v>
      </c>
      <c r="H32" s="6">
        <v>0</v>
      </c>
      <c r="I32" s="6">
        <v>52</v>
      </c>
      <c r="J32" s="6">
        <v>46</v>
      </c>
      <c r="K32" s="6">
        <v>0</v>
      </c>
      <c r="L32" s="6">
        <v>3</v>
      </c>
      <c r="M32" s="6">
        <v>0</v>
      </c>
      <c r="N32"/>
      <c r="O32"/>
    </row>
    <row r="33" spans="2:15" ht="12" customHeight="1" x14ac:dyDescent="0.15">
      <c r="B33" s="291" t="s">
        <v>16</v>
      </c>
      <c r="C33" s="252"/>
      <c r="D33" s="6">
        <v>747</v>
      </c>
      <c r="E33" s="6">
        <v>108</v>
      </c>
      <c r="F33" s="6">
        <v>110</v>
      </c>
      <c r="G33" s="6">
        <v>23</v>
      </c>
      <c r="H33" s="6">
        <v>13</v>
      </c>
      <c r="I33" s="6">
        <v>168</v>
      </c>
      <c r="J33" s="6">
        <v>306</v>
      </c>
      <c r="K33" s="6">
        <v>0</v>
      </c>
      <c r="L33" s="6">
        <v>19</v>
      </c>
      <c r="M33" s="6">
        <v>0</v>
      </c>
      <c r="N33"/>
      <c r="O33"/>
    </row>
    <row r="34" spans="2:15" ht="12" customHeight="1" x14ac:dyDescent="0.15">
      <c r="B34" s="291" t="s">
        <v>17</v>
      </c>
      <c r="C34" s="252"/>
      <c r="D34" s="6">
        <v>482</v>
      </c>
      <c r="E34" s="6">
        <v>75</v>
      </c>
      <c r="F34" s="6">
        <v>84</v>
      </c>
      <c r="G34" s="6">
        <v>10</v>
      </c>
      <c r="H34" s="6">
        <v>14</v>
      </c>
      <c r="I34" s="6">
        <v>101</v>
      </c>
      <c r="J34" s="6">
        <v>179</v>
      </c>
      <c r="K34" s="6">
        <v>0</v>
      </c>
      <c r="L34" s="6">
        <v>19</v>
      </c>
      <c r="M34" s="6">
        <v>0</v>
      </c>
      <c r="N34"/>
      <c r="O34"/>
    </row>
    <row r="35" spans="2:15" ht="12" customHeight="1" x14ac:dyDescent="0.15">
      <c r="B35" s="291" t="s">
        <v>18</v>
      </c>
      <c r="C35" s="252"/>
      <c r="D35" s="6">
        <v>1069</v>
      </c>
      <c r="E35" s="6">
        <v>109</v>
      </c>
      <c r="F35" s="6">
        <v>211</v>
      </c>
      <c r="G35" s="6">
        <v>32</v>
      </c>
      <c r="H35" s="6">
        <v>34</v>
      </c>
      <c r="I35" s="6">
        <v>129</v>
      </c>
      <c r="J35" s="6">
        <v>509</v>
      </c>
      <c r="K35" s="6">
        <v>2</v>
      </c>
      <c r="L35" s="6">
        <v>43</v>
      </c>
      <c r="M35" s="6">
        <v>0</v>
      </c>
      <c r="N35"/>
      <c r="O35"/>
    </row>
    <row r="36" spans="2:15" ht="12" customHeight="1" x14ac:dyDescent="0.15">
      <c r="B36" s="291" t="s">
        <v>19</v>
      </c>
      <c r="C36" s="252"/>
      <c r="D36" s="6">
        <v>984</v>
      </c>
      <c r="E36" s="6">
        <v>132</v>
      </c>
      <c r="F36" s="6">
        <v>153</v>
      </c>
      <c r="G36" s="6">
        <v>27</v>
      </c>
      <c r="H36" s="6">
        <v>22</v>
      </c>
      <c r="I36" s="6">
        <v>219</v>
      </c>
      <c r="J36" s="6">
        <v>404</v>
      </c>
      <c r="K36" s="6">
        <v>3</v>
      </c>
      <c r="L36" s="6">
        <v>24</v>
      </c>
      <c r="M36" s="6">
        <v>0</v>
      </c>
      <c r="N36"/>
      <c r="O36"/>
    </row>
    <row r="37" spans="2:15" ht="12" customHeight="1" x14ac:dyDescent="0.15">
      <c r="B37" s="291" t="s">
        <v>20</v>
      </c>
      <c r="C37" s="252"/>
      <c r="D37" s="6">
        <v>50</v>
      </c>
      <c r="E37" s="6">
        <v>15</v>
      </c>
      <c r="F37" s="6">
        <v>7</v>
      </c>
      <c r="G37" s="6">
        <v>0</v>
      </c>
      <c r="H37" s="6">
        <v>0</v>
      </c>
      <c r="I37" s="6">
        <v>15</v>
      </c>
      <c r="J37" s="6">
        <v>11</v>
      </c>
      <c r="K37" s="6">
        <v>0</v>
      </c>
      <c r="L37" s="6">
        <v>2</v>
      </c>
      <c r="M37" s="6">
        <v>0</v>
      </c>
      <c r="N37"/>
      <c r="O37"/>
    </row>
    <row r="38" spans="2:15" ht="12" customHeight="1" x14ac:dyDescent="0.15">
      <c r="B38" s="291" t="s">
        <v>21</v>
      </c>
      <c r="C38" s="252"/>
      <c r="D38" s="6">
        <v>23</v>
      </c>
      <c r="E38" s="6">
        <v>3</v>
      </c>
      <c r="F38" s="6">
        <v>2</v>
      </c>
      <c r="G38" s="6">
        <v>3</v>
      </c>
      <c r="H38" s="6">
        <v>1</v>
      </c>
      <c r="I38" s="6">
        <v>10</v>
      </c>
      <c r="J38" s="6">
        <v>3</v>
      </c>
      <c r="K38" s="6">
        <v>0</v>
      </c>
      <c r="L38" s="6">
        <v>1</v>
      </c>
      <c r="M38" s="6">
        <v>0</v>
      </c>
      <c r="N38"/>
      <c r="O38"/>
    </row>
    <row r="39" spans="2:15" ht="12" customHeight="1" x14ac:dyDescent="0.15">
      <c r="B39" s="291" t="s">
        <v>22</v>
      </c>
      <c r="C39" s="252"/>
      <c r="D39" s="6">
        <v>19</v>
      </c>
      <c r="E39" s="6">
        <v>4</v>
      </c>
      <c r="F39" s="6">
        <v>3</v>
      </c>
      <c r="G39" s="6">
        <v>0</v>
      </c>
      <c r="H39" s="6">
        <v>1</v>
      </c>
      <c r="I39" s="6">
        <v>3</v>
      </c>
      <c r="J39" s="6">
        <v>6</v>
      </c>
      <c r="K39" s="6">
        <v>0</v>
      </c>
      <c r="L39" s="6">
        <v>2</v>
      </c>
      <c r="M39" s="6">
        <v>0</v>
      </c>
      <c r="N39"/>
      <c r="O39"/>
    </row>
    <row r="40" spans="2:15" ht="12" customHeight="1" x14ac:dyDescent="0.15">
      <c r="B40" s="291" t="s">
        <v>23</v>
      </c>
      <c r="C40" s="252"/>
      <c r="D40" s="6">
        <v>10</v>
      </c>
      <c r="E40" s="6">
        <v>3</v>
      </c>
      <c r="F40" s="6">
        <v>0</v>
      </c>
      <c r="G40" s="6">
        <v>3</v>
      </c>
      <c r="H40" s="6">
        <v>0</v>
      </c>
      <c r="I40" s="6">
        <v>1</v>
      </c>
      <c r="J40" s="6">
        <v>3</v>
      </c>
      <c r="K40" s="6">
        <v>0</v>
      </c>
      <c r="L40" s="6">
        <v>0</v>
      </c>
      <c r="M40" s="6">
        <v>0</v>
      </c>
      <c r="N40"/>
      <c r="O40"/>
    </row>
    <row r="41" spans="2:15" ht="12" customHeight="1" x14ac:dyDescent="0.15">
      <c r="B41" s="291" t="s">
        <v>24</v>
      </c>
      <c r="C41" s="252"/>
      <c r="D41" s="6">
        <v>97</v>
      </c>
      <c r="E41" s="6">
        <v>21</v>
      </c>
      <c r="F41" s="6">
        <v>5</v>
      </c>
      <c r="G41" s="6">
        <v>18</v>
      </c>
      <c r="H41" s="6">
        <v>0</v>
      </c>
      <c r="I41" s="6">
        <v>25</v>
      </c>
      <c r="J41" s="6">
        <v>25</v>
      </c>
      <c r="K41" s="6">
        <v>0</v>
      </c>
      <c r="L41" s="6">
        <v>3</v>
      </c>
      <c r="M41" s="6">
        <v>0</v>
      </c>
      <c r="N41"/>
      <c r="O41"/>
    </row>
    <row r="42" spans="2:15" ht="12" customHeight="1" x14ac:dyDescent="0.15">
      <c r="B42" s="291" t="s">
        <v>25</v>
      </c>
      <c r="C42" s="252"/>
      <c r="D42" s="6">
        <v>67</v>
      </c>
      <c r="E42" s="6">
        <v>10</v>
      </c>
      <c r="F42" s="6">
        <v>16</v>
      </c>
      <c r="G42" s="6">
        <v>5</v>
      </c>
      <c r="H42" s="6">
        <v>0</v>
      </c>
      <c r="I42" s="6">
        <v>16</v>
      </c>
      <c r="J42" s="6">
        <v>18</v>
      </c>
      <c r="K42" s="6">
        <v>0</v>
      </c>
      <c r="L42" s="6">
        <v>2</v>
      </c>
      <c r="M42" s="6">
        <v>0</v>
      </c>
      <c r="N42"/>
      <c r="O42"/>
    </row>
    <row r="43" spans="2:15" ht="12" customHeight="1" x14ac:dyDescent="0.15">
      <c r="B43" s="291" t="s">
        <v>26</v>
      </c>
      <c r="C43" s="252"/>
      <c r="D43" s="6">
        <v>139</v>
      </c>
      <c r="E43" s="6">
        <v>29</v>
      </c>
      <c r="F43" s="6">
        <v>7</v>
      </c>
      <c r="G43" s="6">
        <v>15</v>
      </c>
      <c r="H43" s="6">
        <v>2</v>
      </c>
      <c r="I43" s="6">
        <v>47</v>
      </c>
      <c r="J43" s="6">
        <v>38</v>
      </c>
      <c r="K43" s="6">
        <v>0</v>
      </c>
      <c r="L43" s="6">
        <v>1</v>
      </c>
      <c r="M43" s="6">
        <v>0</v>
      </c>
      <c r="N43"/>
      <c r="O43"/>
    </row>
    <row r="44" spans="2:15" ht="12" customHeight="1" x14ac:dyDescent="0.15">
      <c r="B44" s="291" t="s">
        <v>27</v>
      </c>
      <c r="C44" s="252"/>
      <c r="D44" s="6">
        <v>214</v>
      </c>
      <c r="E44" s="6">
        <v>24</v>
      </c>
      <c r="F44" s="6">
        <v>19</v>
      </c>
      <c r="G44" s="6">
        <v>21</v>
      </c>
      <c r="H44" s="6">
        <v>1</v>
      </c>
      <c r="I44" s="6">
        <v>57</v>
      </c>
      <c r="J44" s="6">
        <v>81</v>
      </c>
      <c r="K44" s="6">
        <v>1</v>
      </c>
      <c r="L44" s="6">
        <v>10</v>
      </c>
      <c r="M44" s="6">
        <v>0</v>
      </c>
      <c r="N44"/>
      <c r="O44"/>
    </row>
    <row r="45" spans="2:15" ht="12" customHeight="1" x14ac:dyDescent="0.15">
      <c r="B45" s="291" t="s">
        <v>28</v>
      </c>
      <c r="C45" s="252"/>
      <c r="D45" s="6">
        <v>418</v>
      </c>
      <c r="E45" s="6">
        <v>52</v>
      </c>
      <c r="F45" s="6">
        <v>39</v>
      </c>
      <c r="G45" s="6">
        <v>57</v>
      </c>
      <c r="H45" s="6">
        <v>11</v>
      </c>
      <c r="I45" s="6">
        <v>85</v>
      </c>
      <c r="J45" s="6">
        <v>164</v>
      </c>
      <c r="K45" s="6">
        <v>0</v>
      </c>
      <c r="L45" s="6">
        <v>10</v>
      </c>
      <c r="M45" s="6">
        <v>0</v>
      </c>
      <c r="N45"/>
      <c r="O45"/>
    </row>
    <row r="46" spans="2:15" ht="12" customHeight="1" x14ac:dyDescent="0.15">
      <c r="B46" s="291" t="s">
        <v>29</v>
      </c>
      <c r="C46" s="252"/>
      <c r="D46" s="6">
        <v>150</v>
      </c>
      <c r="E46" s="6">
        <v>25</v>
      </c>
      <c r="F46" s="6">
        <v>14</v>
      </c>
      <c r="G46" s="6">
        <v>14</v>
      </c>
      <c r="H46" s="6">
        <v>8</v>
      </c>
      <c r="I46" s="6">
        <v>31</v>
      </c>
      <c r="J46" s="6">
        <v>54</v>
      </c>
      <c r="K46" s="6">
        <v>0</v>
      </c>
      <c r="L46" s="6">
        <v>4</v>
      </c>
      <c r="M46" s="6">
        <v>0</v>
      </c>
      <c r="N46"/>
      <c r="O46"/>
    </row>
    <row r="47" spans="2:15" ht="12" customHeight="1" x14ac:dyDescent="0.15">
      <c r="B47" s="291" t="s">
        <v>30</v>
      </c>
      <c r="C47" s="252"/>
      <c r="D47" s="6">
        <v>164</v>
      </c>
      <c r="E47" s="6">
        <v>24</v>
      </c>
      <c r="F47" s="6">
        <v>19</v>
      </c>
      <c r="G47" s="6">
        <v>5</v>
      </c>
      <c r="H47" s="6">
        <v>2</v>
      </c>
      <c r="I47" s="6">
        <v>26</v>
      </c>
      <c r="J47" s="6">
        <v>85</v>
      </c>
      <c r="K47" s="6">
        <v>0</v>
      </c>
      <c r="L47" s="6">
        <v>3</v>
      </c>
      <c r="M47" s="6">
        <v>0</v>
      </c>
      <c r="N47"/>
      <c r="O47"/>
    </row>
    <row r="48" spans="2:15" ht="12" customHeight="1" x14ac:dyDescent="0.15">
      <c r="B48" s="291" t="s">
        <v>31</v>
      </c>
      <c r="C48" s="252"/>
      <c r="D48" s="6">
        <v>200</v>
      </c>
      <c r="E48" s="6">
        <v>38</v>
      </c>
      <c r="F48" s="6">
        <v>24</v>
      </c>
      <c r="G48" s="6">
        <v>9</v>
      </c>
      <c r="H48" s="6">
        <v>11</v>
      </c>
      <c r="I48" s="6">
        <v>15</v>
      </c>
      <c r="J48" s="6">
        <v>99</v>
      </c>
      <c r="K48" s="6">
        <v>0</v>
      </c>
      <c r="L48" s="6">
        <v>4</v>
      </c>
      <c r="M48" s="6">
        <v>0</v>
      </c>
      <c r="N48"/>
      <c r="O48"/>
    </row>
    <row r="49" spans="2:15" ht="12" customHeight="1" x14ac:dyDescent="0.15">
      <c r="B49" s="291" t="s">
        <v>32</v>
      </c>
      <c r="C49" s="252"/>
      <c r="D49" s="6">
        <v>791</v>
      </c>
      <c r="E49" s="6">
        <v>111</v>
      </c>
      <c r="F49" s="6">
        <v>109</v>
      </c>
      <c r="G49" s="6">
        <v>41</v>
      </c>
      <c r="H49" s="6">
        <v>39</v>
      </c>
      <c r="I49" s="6">
        <v>52</v>
      </c>
      <c r="J49" s="6">
        <v>424</v>
      </c>
      <c r="K49" s="6">
        <v>1</v>
      </c>
      <c r="L49" s="6">
        <v>14</v>
      </c>
      <c r="M49" s="6">
        <v>0</v>
      </c>
      <c r="N49"/>
      <c r="O49"/>
    </row>
    <row r="50" spans="2:15" ht="12" customHeight="1" x14ac:dyDescent="0.15">
      <c r="B50" s="291" t="s">
        <v>33</v>
      </c>
      <c r="C50" s="252"/>
      <c r="D50" s="6">
        <v>526</v>
      </c>
      <c r="E50" s="6">
        <v>87</v>
      </c>
      <c r="F50" s="6">
        <v>94</v>
      </c>
      <c r="G50" s="6">
        <v>34</v>
      </c>
      <c r="H50" s="6">
        <v>24</v>
      </c>
      <c r="I50" s="6">
        <v>39</v>
      </c>
      <c r="J50" s="6">
        <v>233</v>
      </c>
      <c r="K50" s="6">
        <v>0</v>
      </c>
      <c r="L50" s="6">
        <v>15</v>
      </c>
      <c r="M50" s="6">
        <v>0</v>
      </c>
      <c r="N50"/>
      <c r="O50"/>
    </row>
    <row r="51" spans="2:15" ht="12" customHeight="1" x14ac:dyDescent="0.15">
      <c r="B51" s="291" t="s">
        <v>34</v>
      </c>
      <c r="C51" s="252"/>
      <c r="D51" s="6">
        <v>93</v>
      </c>
      <c r="E51" s="6">
        <v>11</v>
      </c>
      <c r="F51" s="6">
        <v>12</v>
      </c>
      <c r="G51" s="6">
        <v>5</v>
      </c>
      <c r="H51" s="6">
        <v>4</v>
      </c>
      <c r="I51" s="6">
        <v>2</v>
      </c>
      <c r="J51" s="6">
        <v>56</v>
      </c>
      <c r="K51" s="6">
        <v>0</v>
      </c>
      <c r="L51" s="6">
        <v>3</v>
      </c>
      <c r="M51" s="6">
        <v>0</v>
      </c>
      <c r="N51"/>
      <c r="O51"/>
    </row>
    <row r="52" spans="2:15" ht="12" customHeight="1" x14ac:dyDescent="0.15">
      <c r="B52" s="291" t="s">
        <v>35</v>
      </c>
      <c r="C52" s="252"/>
      <c r="D52" s="6">
        <v>54</v>
      </c>
      <c r="E52" s="6">
        <v>7</v>
      </c>
      <c r="F52" s="6">
        <v>3</v>
      </c>
      <c r="G52" s="6">
        <v>2</v>
      </c>
      <c r="H52" s="6">
        <v>0</v>
      </c>
      <c r="I52" s="6">
        <v>7</v>
      </c>
      <c r="J52" s="6">
        <v>35</v>
      </c>
      <c r="K52" s="6">
        <v>0</v>
      </c>
      <c r="L52" s="6">
        <v>0</v>
      </c>
      <c r="M52" s="6">
        <v>0</v>
      </c>
      <c r="N52"/>
      <c r="O52"/>
    </row>
    <row r="53" spans="2:15" ht="12" customHeight="1" x14ac:dyDescent="0.15">
      <c r="B53" s="291" t="s">
        <v>36</v>
      </c>
      <c r="C53" s="252"/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91" t="s">
        <v>37</v>
      </c>
      <c r="C54" s="252"/>
      <c r="D54" s="6">
        <v>1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91" t="s">
        <v>38</v>
      </c>
      <c r="C55" s="252"/>
      <c r="D55" s="6">
        <v>69</v>
      </c>
      <c r="E55" s="6">
        <v>11</v>
      </c>
      <c r="F55" s="6">
        <v>5</v>
      </c>
      <c r="G55" s="6">
        <v>3</v>
      </c>
      <c r="H55" s="6">
        <v>0</v>
      </c>
      <c r="I55" s="6">
        <v>23</v>
      </c>
      <c r="J55" s="6">
        <v>26</v>
      </c>
      <c r="K55" s="6">
        <v>0</v>
      </c>
      <c r="L55" s="6">
        <v>1</v>
      </c>
      <c r="M55" s="6">
        <v>0</v>
      </c>
      <c r="N55"/>
      <c r="O55"/>
    </row>
    <row r="56" spans="2:15" ht="12" customHeight="1" x14ac:dyDescent="0.15">
      <c r="B56" s="291" t="s">
        <v>39</v>
      </c>
      <c r="C56" s="252"/>
      <c r="D56" s="6">
        <v>80</v>
      </c>
      <c r="E56" s="6">
        <v>8</v>
      </c>
      <c r="F56" s="6">
        <v>5</v>
      </c>
      <c r="G56" s="6">
        <v>3</v>
      </c>
      <c r="H56" s="6">
        <v>0</v>
      </c>
      <c r="I56" s="6">
        <v>12</v>
      </c>
      <c r="J56" s="6">
        <v>44</v>
      </c>
      <c r="K56" s="6">
        <v>0</v>
      </c>
      <c r="L56" s="6">
        <v>8</v>
      </c>
      <c r="M56" s="6">
        <v>0</v>
      </c>
      <c r="N56"/>
      <c r="O56"/>
    </row>
    <row r="57" spans="2:15" ht="12" customHeight="1" x14ac:dyDescent="0.15">
      <c r="B57" s="291" t="s">
        <v>40</v>
      </c>
      <c r="C57" s="252"/>
      <c r="D57" s="6">
        <v>35</v>
      </c>
      <c r="E57" s="6">
        <v>4</v>
      </c>
      <c r="F57" s="6">
        <v>3</v>
      </c>
      <c r="G57" s="6">
        <v>2</v>
      </c>
      <c r="H57" s="6">
        <v>0</v>
      </c>
      <c r="I57" s="6">
        <v>6</v>
      </c>
      <c r="J57" s="6">
        <v>16</v>
      </c>
      <c r="K57" s="6">
        <v>0</v>
      </c>
      <c r="L57" s="6">
        <v>4</v>
      </c>
      <c r="M57" s="6">
        <v>0</v>
      </c>
      <c r="N57"/>
      <c r="O57"/>
    </row>
    <row r="58" spans="2:15" ht="12" customHeight="1" x14ac:dyDescent="0.15">
      <c r="B58" s="291" t="s">
        <v>41</v>
      </c>
      <c r="C58" s="252"/>
      <c r="D58" s="6">
        <v>6</v>
      </c>
      <c r="E58" s="6">
        <v>2</v>
      </c>
      <c r="F58" s="6">
        <v>0</v>
      </c>
      <c r="G58" s="6">
        <v>0</v>
      </c>
      <c r="H58" s="6">
        <v>0</v>
      </c>
      <c r="I58" s="6">
        <v>1</v>
      </c>
      <c r="J58" s="6">
        <v>3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91" t="s">
        <v>42</v>
      </c>
      <c r="C59" s="252"/>
      <c r="D59" s="6">
        <v>13</v>
      </c>
      <c r="E59" s="6">
        <v>1</v>
      </c>
      <c r="F59" s="6">
        <v>2</v>
      </c>
      <c r="G59" s="6">
        <v>0</v>
      </c>
      <c r="H59" s="6">
        <v>1</v>
      </c>
      <c r="I59" s="6">
        <v>3</v>
      </c>
      <c r="J59" s="6">
        <v>5</v>
      </c>
      <c r="K59" s="6">
        <v>0</v>
      </c>
      <c r="L59" s="6">
        <v>1</v>
      </c>
      <c r="M59" s="6">
        <v>0</v>
      </c>
      <c r="N59"/>
      <c r="O59"/>
    </row>
    <row r="60" spans="2:15" ht="12" customHeight="1" x14ac:dyDescent="0.15">
      <c r="B60" s="291" t="s">
        <v>43</v>
      </c>
      <c r="C60" s="252"/>
      <c r="D60" s="6">
        <v>13</v>
      </c>
      <c r="E60" s="6">
        <v>2</v>
      </c>
      <c r="F60" s="6">
        <v>1</v>
      </c>
      <c r="G60" s="6">
        <v>1</v>
      </c>
      <c r="H60" s="6">
        <v>0</v>
      </c>
      <c r="I60" s="6">
        <v>5</v>
      </c>
      <c r="J60" s="6">
        <v>3</v>
      </c>
      <c r="K60" s="6">
        <v>0</v>
      </c>
      <c r="L60" s="6">
        <v>1</v>
      </c>
      <c r="M60" s="6">
        <v>0</v>
      </c>
      <c r="N60"/>
      <c r="O60"/>
    </row>
    <row r="61" spans="2:15" ht="12" customHeight="1" x14ac:dyDescent="0.15">
      <c r="B61" s="291" t="s">
        <v>44</v>
      </c>
      <c r="C61" s="252"/>
      <c r="D61" s="6">
        <v>4</v>
      </c>
      <c r="E61" s="234">
        <v>2</v>
      </c>
      <c r="F61" s="234">
        <v>0</v>
      </c>
      <c r="G61" s="234">
        <v>0</v>
      </c>
      <c r="H61" s="234">
        <v>0</v>
      </c>
      <c r="I61" s="234">
        <v>1</v>
      </c>
      <c r="J61" s="234">
        <v>1</v>
      </c>
      <c r="K61" s="234">
        <v>0</v>
      </c>
      <c r="L61" s="234">
        <v>0</v>
      </c>
      <c r="M61" s="234">
        <v>0</v>
      </c>
      <c r="N61"/>
      <c r="O61"/>
    </row>
    <row r="62" spans="2:15" ht="12" customHeight="1" x14ac:dyDescent="0.15">
      <c r="B62" s="291" t="s">
        <v>45</v>
      </c>
      <c r="C62" s="252"/>
      <c r="D62" s="6">
        <v>247</v>
      </c>
      <c r="E62" s="6">
        <v>36</v>
      </c>
      <c r="F62" s="6">
        <v>24</v>
      </c>
      <c r="G62" s="6">
        <v>10</v>
      </c>
      <c r="H62" s="6">
        <v>6</v>
      </c>
      <c r="I62" s="6">
        <v>49</v>
      </c>
      <c r="J62" s="6">
        <v>110</v>
      </c>
      <c r="K62" s="6">
        <v>1</v>
      </c>
      <c r="L62" s="6">
        <v>11</v>
      </c>
      <c r="M62" s="6">
        <v>0</v>
      </c>
      <c r="N62"/>
      <c r="O62"/>
    </row>
    <row r="63" spans="2:15" ht="12" customHeight="1" x14ac:dyDescent="0.15">
      <c r="B63" s="291" t="s">
        <v>46</v>
      </c>
      <c r="C63" s="252"/>
      <c r="D63" s="6">
        <v>23</v>
      </c>
      <c r="E63" s="6">
        <v>3</v>
      </c>
      <c r="F63" s="6">
        <v>3</v>
      </c>
      <c r="G63" s="6">
        <v>3</v>
      </c>
      <c r="H63" s="6">
        <v>0</v>
      </c>
      <c r="I63" s="6">
        <v>4</v>
      </c>
      <c r="J63" s="6">
        <v>9</v>
      </c>
      <c r="K63" s="6">
        <v>0</v>
      </c>
      <c r="L63" s="6">
        <v>1</v>
      </c>
      <c r="M63" s="6">
        <v>0</v>
      </c>
      <c r="N63"/>
      <c r="O63"/>
    </row>
    <row r="64" spans="2:15" ht="12" customHeight="1" x14ac:dyDescent="0.15">
      <c r="B64" s="291" t="s">
        <v>47</v>
      </c>
      <c r="C64" s="252"/>
      <c r="D64" s="6">
        <v>36</v>
      </c>
      <c r="E64" s="6">
        <v>1</v>
      </c>
      <c r="F64" s="6">
        <v>3</v>
      </c>
      <c r="G64" s="6">
        <v>3</v>
      </c>
      <c r="H64" s="6">
        <v>0</v>
      </c>
      <c r="I64" s="6">
        <v>17</v>
      </c>
      <c r="J64" s="6">
        <v>10</v>
      </c>
      <c r="K64" s="6">
        <v>0</v>
      </c>
      <c r="L64" s="6">
        <v>2</v>
      </c>
      <c r="M64" s="6">
        <v>0</v>
      </c>
      <c r="N64"/>
      <c r="O64"/>
    </row>
    <row r="65" spans="2:15" ht="12" customHeight="1" x14ac:dyDescent="0.15">
      <c r="B65" s="291" t="s">
        <v>48</v>
      </c>
      <c r="C65" s="252"/>
      <c r="D65" s="6">
        <v>118</v>
      </c>
      <c r="E65" s="6">
        <v>20</v>
      </c>
      <c r="F65" s="6">
        <v>11</v>
      </c>
      <c r="G65" s="6">
        <v>9</v>
      </c>
      <c r="H65" s="6">
        <v>2</v>
      </c>
      <c r="I65" s="6">
        <v>32</v>
      </c>
      <c r="J65" s="6">
        <v>37</v>
      </c>
      <c r="K65" s="6">
        <v>1</v>
      </c>
      <c r="L65" s="6">
        <v>6</v>
      </c>
      <c r="M65" s="6">
        <v>0</v>
      </c>
      <c r="N65"/>
      <c r="O65"/>
    </row>
    <row r="66" spans="2:15" ht="12" customHeight="1" x14ac:dyDescent="0.15">
      <c r="B66" s="291" t="s">
        <v>49</v>
      </c>
      <c r="C66" s="252"/>
      <c r="D66" s="6">
        <v>47</v>
      </c>
      <c r="E66" s="6">
        <v>8</v>
      </c>
      <c r="F66" s="6">
        <v>5</v>
      </c>
      <c r="G66" s="6">
        <v>6</v>
      </c>
      <c r="H66" s="6">
        <v>0</v>
      </c>
      <c r="I66" s="6">
        <v>5</v>
      </c>
      <c r="J66" s="6">
        <v>23</v>
      </c>
      <c r="K66" s="6">
        <v>0</v>
      </c>
      <c r="L66" s="6">
        <v>0</v>
      </c>
      <c r="M66" s="6">
        <v>0</v>
      </c>
      <c r="N66"/>
      <c r="O66"/>
    </row>
    <row r="67" spans="2:15" ht="12" customHeight="1" x14ac:dyDescent="0.15">
      <c r="B67" s="291" t="s">
        <v>50</v>
      </c>
      <c r="C67" s="252"/>
      <c r="D67" s="6">
        <v>11</v>
      </c>
      <c r="E67" s="6">
        <v>1</v>
      </c>
      <c r="F67" s="6">
        <v>2</v>
      </c>
      <c r="G67" s="6">
        <v>1</v>
      </c>
      <c r="H67" s="6">
        <v>0</v>
      </c>
      <c r="I67" s="6">
        <v>1</v>
      </c>
      <c r="J67" s="6">
        <v>5</v>
      </c>
      <c r="K67" s="6">
        <v>0</v>
      </c>
      <c r="L67" s="6">
        <v>1</v>
      </c>
      <c r="M67" s="6">
        <v>0</v>
      </c>
      <c r="N67"/>
      <c r="O67"/>
    </row>
    <row r="68" spans="2:15" x14ac:dyDescent="0.15">
      <c r="B68" s="291" t="s">
        <v>51</v>
      </c>
      <c r="C68" s="252"/>
      <c r="D68" s="74">
        <v>45</v>
      </c>
      <c r="E68" s="10">
        <v>3</v>
      </c>
      <c r="F68" s="10">
        <v>5</v>
      </c>
      <c r="G68" s="10">
        <v>4</v>
      </c>
      <c r="H68" s="10">
        <v>0</v>
      </c>
      <c r="I68" s="10">
        <v>9</v>
      </c>
      <c r="J68" s="10">
        <v>21</v>
      </c>
      <c r="K68" s="10">
        <v>0</v>
      </c>
      <c r="L68" s="10">
        <v>3</v>
      </c>
      <c r="M68" s="10">
        <v>0</v>
      </c>
      <c r="N68"/>
      <c r="O68"/>
    </row>
    <row r="69" spans="2:15" s="5" customFormat="1" x14ac:dyDescent="0.15">
      <c r="B69" s="292" t="s">
        <v>73</v>
      </c>
      <c r="C69" s="250"/>
      <c r="D69" s="77">
        <v>26</v>
      </c>
      <c r="E69" s="7">
        <v>4</v>
      </c>
      <c r="F69" s="7">
        <v>8</v>
      </c>
      <c r="G69" s="7">
        <v>1</v>
      </c>
      <c r="H69" s="7">
        <v>0</v>
      </c>
      <c r="I69" s="7">
        <v>2</v>
      </c>
      <c r="J69" s="7">
        <v>11</v>
      </c>
      <c r="K69" s="7">
        <v>0</v>
      </c>
      <c r="L69" s="7">
        <v>0</v>
      </c>
      <c r="M69" s="7">
        <v>0</v>
      </c>
    </row>
    <row r="71" spans="2:15" x14ac:dyDescent="0.15">
      <c r="D71" s="193">
        <f>D6</f>
        <v>8263</v>
      </c>
    </row>
    <row r="72" spans="2:15" x14ac:dyDescent="0.15">
      <c r="D72" s="193" t="str">
        <f>IF(D71=SUM(D8:D11,D12:D22,D23:D69)/3,"OK","NG")</f>
        <v>OK</v>
      </c>
    </row>
  </sheetData>
  <mergeCells count="73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H3:H5"/>
    <mergeCell ref="I3:I5"/>
    <mergeCell ref="B6:C6"/>
    <mergeCell ref="B7:C7"/>
    <mergeCell ref="B11:C11"/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第25表　敷地面積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'第25表　敷地面積'!Print_Area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'第25表　敷地面積'!Print_Titles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101037</cp:lastModifiedBy>
  <cp:lastPrinted>2019-05-20T07:29:20Z</cp:lastPrinted>
  <dcterms:created xsi:type="dcterms:W3CDTF">2004-04-21T04:19:04Z</dcterms:created>
  <dcterms:modified xsi:type="dcterms:W3CDTF">2020-07-14T05:37:00Z</dcterms:modified>
</cp:coreProperties>
</file>