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3690" yWindow="32760" windowWidth="14985" windowHeight="1123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建物の表示登記年" sheetId="73" r:id="rId13"/>
    <sheet name="第14表　購入価額" sheetId="51" r:id="rId14"/>
    <sheet name="第15表　購入価額の年収倍率（購入価額÷世帯年収）" sheetId="52" r:id="rId15"/>
    <sheet name="第16表　１㎡当たり購入価額" sheetId="68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74" r:id="rId30"/>
    <sheet name="第28-2表　距離帯×表示登記年・平均住宅面積（クロス表）" sheetId="75" r:id="rId31"/>
    <sheet name="第28-3表　距離帯×表示登記年・平均購入価額（クロス表）" sheetId="76" r:id="rId32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建物の表示登記年'!$A$1:$AI$69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１㎡当たり購入価額'!$A$1:$AY$69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地域別都道府県別主要指標'!$A$1:$R$70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'第26-1表　距離帯×住宅面積'!$A$1:$AI$28</definedName>
    <definedName name="_xlnm.Print_Area" localSheetId="26">'第26-2表　距離帯×住宅面積（構成比）'!$A$1:$AJ$28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距離帯×表示登記年'!$A$1:$AJ$28</definedName>
    <definedName name="_xlnm.Print_Area" localSheetId="30">'第28-2表　距離帯×表示登記年・平均住宅面積（クロス表）'!$A$1:$AL$28</definedName>
    <definedName name="_xlnm.Print_Area" localSheetId="31">'第28-3表　距離帯×表示登記年・平均購入価額（クロス表）'!$A$1:$AL$28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１㎡当たり購入価額'!$B:$C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E30" i="74" l="1"/>
  <c r="D71" i="73"/>
  <c r="D72" i="73"/>
  <c r="D71" i="72"/>
  <c r="D72" i="72"/>
  <c r="D71" i="68"/>
  <c r="D72" i="68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<sst xmlns="http://schemas.openxmlformats.org/spreadsheetml/2006/main" count="3049" uniqueCount="422">
  <si>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</si>
  <si>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</si>
  <si>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</si>
  <si>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</si>
  <si>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</si>
  <si>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</si>
  <si>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</si>
  <si>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</si>
  <si>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</si>
  <si>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</si>
  <si>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</si>
  <si>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</si>
  <si>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</si>
  <si>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</si>
  <si>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</si>
  <si>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</si>
  <si>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</si>
  <si>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</si>
  <si>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</si>
  <si>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</si>
  <si>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</si>
  <si>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</si>
  <si>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</si>
  <si>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</si>
  <si>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</si>
  <si>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</si>
  <si>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</si>
  <si>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</si>
  <si>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</si>
  <si>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</si>
  <si>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</si>
  <si>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</si>
  <si>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</si>
  <si>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</si>
  <si>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</si>
  <si>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</si>
  <si>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</si>
  <si>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</si>
  <si>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</si>
  <si>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</si>
  <si>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</si>
  <si>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</si>
  <si>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</si>
  <si>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</si>
  <si>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</si>
  <si>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</si>
  <si>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</si>
  <si>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</si>
  <si>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</si>
  <si>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</si>
  <si>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</si>
  <si>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</si>
  <si>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</si>
  <si>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</si>
  <si>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</si>
  <si>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</si>
  <si>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</si>
  <si>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</si>
  <si>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</si>
  <si>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</si>
  <si>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</si>
  <si>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</si>
  <si>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</si>
  <si>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</si>
  <si>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</si>
  <si>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</si>
  <si>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</si>
  <si>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</si>
  <si>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</si>
  <si>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</si>
  <si>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</si>
  <si>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</si>
  <si>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</si>
  <si>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</si>
  <si>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</si>
  <si>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</si>
  <si>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</si>
  <si>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</si>
  <si>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</si>
  <si>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</si>
  <si>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</si>
  <si>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</si>
  <si>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</si>
  <si>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</si>
  <si>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</si>
  <si>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</si>
  <si>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</si>
  <si>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</si>
  <si>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</si>
  <si>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</si>
  <si>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</si>
  <si>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</si>
  <si>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</si>
  <si>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</si>
  <si>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</si>
  <si>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</si>
  <si>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</si>
  <si>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</si>
  <si>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</si>
  <si>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</si>
  <si>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</si>
  <si>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</si>
  <si>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</si>
  <si>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</si>
  <si>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</si>
  <si>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</si>
  <si>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</si>
  <si>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</si>
  <si>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</si>
  <si>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</si>
  <si>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</si>
  <si>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</si>
  <si>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</si>
  <si>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</si>
  <si>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</si>
  <si>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</si>
  <si>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</si>
  <si>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</si>
  <si>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</si>
  <si>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</si>
  <si>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</si>
  <si>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</si>
  <si>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</si>
  <si>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</si>
  <si>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</si>
  <si>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</si>
  <si>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</si>
  <si>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</si>
  <si>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</si>
  <si>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</si>
  <si>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</si>
  <si>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</si>
  <si>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</si>
  <si>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</si>
  <si>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</si>
  <si>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</si>
  <si>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</si>
  <si>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</si>
  <si>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</si>
  <si>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</si>
  <si>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</si>
  <si>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</si>
  <si>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</si>
  <si>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</si>
  <si>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</si>
  <si>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</si>
  <si>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</si>
  <si>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</si>
  <si>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</si>
  <si>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</si>
  <si>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</si>
  <si>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</si>
  <si>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</si>
  <si>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</si>
  <si>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</si>
  <si>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</si>
  <si>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</si>
  <si>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</si>
  <si>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</si>
  <si>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</si>
  <si>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</si>
  <si>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</si>
  <si>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</si>
  <si>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</si>
  <si>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</si>
  <si>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</si>
  <si>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</si>
  <si>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</si>
  <si>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</si>
  <si>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</si>
  <si>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</si>
  <si>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</si>
  <si>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</si>
  <si>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</si>
  <si>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</si>
  <si>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</si>
  <si>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</si>
  <si>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</si>
  <si>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</si>
  <si>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</si>
  <si>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</si>
  <si>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</si>
  <si>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</si>
  <si>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</si>
  <si>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</si>
  <si>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</si>
  <si>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</si>
  <si>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</si>
  <si>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</si>
  <si>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</si>
  <si>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</si>
  <si>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</si>
  <si>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</si>
  <si>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</si>
  <si>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</si>
  <si>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</si>
  <si>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</si>
  <si>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</si>
  <si>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</si>
  <si>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</si>
  <si>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</si>
  <si>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</si>
  <si>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</si>
  <si>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</si>
  <si>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</si>
  <si>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</si>
  <si>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</si>
  <si>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</si>
  <si>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</si>
  <si>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</si>
  <si>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</si>
  <si>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</si>
  <si>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</si>
  <si>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</si>
  <si>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</si>
  <si>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</si>
  <si>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</si>
  <si>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</si>
  <si>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</si>
  <si>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</si>
  <si>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</si>
  <si>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</si>
  <si>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</si>
  <si>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</si>
  <si>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</si>
  <si>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</si>
  <si>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</si>
  <si>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</si>
  <si>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</si>
  <si>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</si>
  <si>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</si>
  <si>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</si>
  <si>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</si>
  <si>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</si>
  <si>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</si>
  <si>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</si>
  <si>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</si>
  <si>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</si>
  <si>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</si>
  <si>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</si>
  <si>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</si>
  <si>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</si>
  <si>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</si>
  <si>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</si>
  <si>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</si>
  <si>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</si>
  <si>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</si>
  <si>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</si>
  <si>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</si>
  <si>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</si>
  <si>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</si>
  <si>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</si>
  <si>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</si>
  <si>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</si>
  <si>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</si>
  <si>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</si>
  <si>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</si>
  <si>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</si>
  <si>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</si>
  <si>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</si>
  <si>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</si>
  <si>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</si>
  <si>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</si>
  <si>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</si>
  <si>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</si>
  <si>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</si>
  <si>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</si>
  <si>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</si>
  <si>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</si>
  <si>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</si>
  <si>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</si>
  <si>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</si>
  <si>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</si>
  <si>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</si>
  <si>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</si>
  <si>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</si>
  <si>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</si>
  <si>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</si>
  <si>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</si>
  <si>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</si>
  <si>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</si>
  <si>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</si>
  <si>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</si>
  <si>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</si>
  <si>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</si>
  <si>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</si>
  <si>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</si>
  <si>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</si>
  <si>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</si>
  <si>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</si>
  <si>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</si>
  <si>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</si>
  <si>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</si>
  <si>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</si>
  <si>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</si>
  <si>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</si>
  <si>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</si>
  <si>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</si>
  <si>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</si>
  <si>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</si>
  <si>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</si>
  <si>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</si>
  <si>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</si>
  <si>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</si>
  <si>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</si>
  <si>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</si>
  <si>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</si>
  <si>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</si>
  <si>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</si>
  <si>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</si>
  <si>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</si>
  <si>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</si>
  <si>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</si>
  <si>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</si>
  <si>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</si>
  <si>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</si>
  <si>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</si>
  <si>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</si>
  <si>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</si>
  <si>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</si>
  <si>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</si>
  <si>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</si>
  <si>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</si>
  <si>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</si>
  <si>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</si>
  <si>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</si>
  <si>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</si>
  <si>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</si>
  <si>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</si>
  <si>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</si>
  <si>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</si>
  <si>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</si>
  <si>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</si>
  <si>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</si>
  <si>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</si>
  <si>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</si>
  <si>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</si>
  <si>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</si>
  <si>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</si>
  <si>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</si>
  <si>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</si>
  <si>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</si>
  <si>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</si>
  <si>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</si>
  <si>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</si>
  <si>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</si>
  <si>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</si>
  <si>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</si>
  <si>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第23表</t>
    <phoneticPr fontId="3"/>
  </si>
  <si>
    <t>距離帯×購入価額</t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</si>
  <si>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</si>
  <si>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</si>
  <si>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</si>
  <si>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地域別都道府県別主要指標</t>
    <rPh sb="0" eb="2">
      <t>チイキ</t>
    </rPh>
    <phoneticPr fontId="3"/>
  </si>
  <si>
    <t>（中古マンション）</t>
    <phoneticPr fontId="3"/>
  </si>
  <si>
    <t>第13表　</t>
    <phoneticPr fontId="3"/>
  </si>
  <si>
    <t>建物の表示登記年</t>
  </si>
  <si>
    <t>建物の表示登記年</t>
    <phoneticPr fontId="3"/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</si>
  <si>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</si>
  <si>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</si>
  <si>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</si>
  <si>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</si>
  <si>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</si>
  <si>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</si>
  <si>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</si>
  <si>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（中古マンション）</t>
    <rPh sb="1" eb="3">
      <t>チュウコ</t>
    </rPh>
    <phoneticPr fontId="3"/>
  </si>
  <si>
    <t>第14表</t>
    <phoneticPr fontId="3"/>
  </si>
  <si>
    <t>第17表　</t>
    <phoneticPr fontId="3"/>
  </si>
  <si>
    <t>第20表</t>
    <phoneticPr fontId="3"/>
  </si>
  <si>
    <t>第21表　</t>
    <phoneticPr fontId="3"/>
  </si>
  <si>
    <t>第22表</t>
    <phoneticPr fontId="3"/>
  </si>
  <si>
    <t>第25表</t>
    <phoneticPr fontId="3"/>
  </si>
  <si>
    <t>第26-1表　</t>
    <phoneticPr fontId="3"/>
  </si>
  <si>
    <t>第27-2表　</t>
    <phoneticPr fontId="3"/>
  </si>
  <si>
    <t>第28-1表　</t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</si>
  <si>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</si>
  <si>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</si>
  <si>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</si>
  <si>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</si>
  <si>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</si>
  <si>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</si>
  <si>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</si>
  <si>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</si>
  <si>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</si>
  <si>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</si>
  <si>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</si>
  <si>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第28-2表　</t>
    <phoneticPr fontId="3"/>
  </si>
  <si>
    <t>距離帯×表示登記年・平均住宅面積（クロス表）</t>
    <rPh sb="20" eb="21">
      <t>ヒョウ</t>
    </rPh>
    <phoneticPr fontId="3"/>
  </si>
  <si>
    <t>距離帯×表示登記年・平均住宅面積（クロス表）</t>
    <phoneticPr fontId="3"/>
  </si>
  <si>
    <t>（単位：㎡）</t>
    <rPh sb="1" eb="3">
      <t>タンイ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</si>
  <si>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</si>
  <si>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t>平均</t>
    <phoneticPr fontId="3"/>
  </si>
  <si>
    <t>標準偏差</t>
    <phoneticPr fontId="3"/>
  </si>
  <si>
    <t>（㎡）</t>
    <phoneticPr fontId="3"/>
  </si>
  <si>
    <t>第28-3表　</t>
    <phoneticPr fontId="3"/>
  </si>
  <si>
    <t>距離帯×表示登記年・平均購入価額（クロス表）</t>
    <rPh sb="20" eb="21">
      <t>ヒョウ</t>
    </rPh>
    <phoneticPr fontId="3"/>
  </si>
  <si>
    <t>（単位：万円）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</si>
  <si>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</si>
  <si>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</si>
  <si>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</si>
  <si>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</si>
  <si>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</si>
  <si>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（～322
万円）</t>
    <phoneticPr fontId="3"/>
  </si>
  <si>
    <t>(323～
448万円）</t>
    <phoneticPr fontId="3"/>
  </si>
  <si>
    <t>(449～
607万円）</t>
    <phoneticPr fontId="3"/>
  </si>
  <si>
    <t>（608～
842万円）</t>
    <phoneticPr fontId="3"/>
  </si>
  <si>
    <t>(843万円
～）</t>
    <phoneticPr fontId="3"/>
  </si>
  <si>
    <t>（～264
万円）</t>
    <phoneticPr fontId="3"/>
  </si>
  <si>
    <t>(265～
322万円）</t>
    <phoneticPr fontId="3"/>
  </si>
  <si>
    <t>(323～
383万円）</t>
    <phoneticPr fontId="3"/>
  </si>
  <si>
    <t>(384～
448万円）</t>
    <phoneticPr fontId="3"/>
  </si>
  <si>
    <t>(449～
522万円）</t>
    <phoneticPr fontId="3"/>
  </si>
  <si>
    <t>(523～
607万円）</t>
    <phoneticPr fontId="3"/>
  </si>
  <si>
    <t>(608～
707万円）</t>
    <phoneticPr fontId="3"/>
  </si>
  <si>
    <t>(708～
842万円）</t>
    <phoneticPr fontId="3"/>
  </si>
  <si>
    <t>(843～
1,055万円）</t>
    <phoneticPr fontId="3"/>
  </si>
  <si>
    <t>(1,056
万円～）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</si>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</sst>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82" formatCode="0.0%"/>
    <numFmt numFmtId="187" formatCode="0.0_ "/>
    <numFmt numFmtId="199" formatCode="#,##0.0_ "/>
    <numFmt numFmtId="202" formatCode="0.0;_적"/>
    <numFmt numFmtId="207" formatCode="#,##0_);[Red]\(#,##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5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202" fontId="0" fillId="0" borderId="5" xfId="0" applyNumberFormat="1" applyBorder="1"/>
    <xf numFmtId="202" fontId="0" fillId="0" borderId="0" xfId="0" applyNumberFormat="1"/>
    <xf numFmtId="202" fontId="0" fillId="0" borderId="1" xfId="0" applyNumberFormat="1" applyBorder="1"/>
    <xf numFmtId="20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87" fontId="0" fillId="0" borderId="6" xfId="0" applyNumberFormat="1" applyBorder="1"/>
    <xf numFmtId="187" fontId="0" fillId="0" borderId="0" xfId="0" applyNumberFormat="1"/>
    <xf numFmtId="0" fontId="0" fillId="0" borderId="5" xfId="0" applyBorder="1"/>
    <xf numFmtId="187" fontId="0" fillId="0" borderId="11" xfId="0" applyNumberFormat="1" applyBorder="1"/>
    <xf numFmtId="187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187" fontId="0" fillId="0" borderId="3" xfId="0" applyNumberFormat="1" applyBorder="1"/>
    <xf numFmtId="0" fontId="2" fillId="0" borderId="0" xfId="0" applyFont="1"/>
    <xf numFmtId="199" fontId="0" fillId="0" borderId="11" xfId="0" applyNumberFormat="1" applyBorder="1"/>
    <xf numFmtId="199" fontId="0" fillId="0" borderId="5" xfId="0" applyNumberFormat="1" applyBorder="1"/>
    <xf numFmtId="199" fontId="0" fillId="0" borderId="0" xfId="0" applyNumberFormat="1"/>
    <xf numFmtId="199" fontId="2" fillId="0" borderId="0" xfId="1" applyNumberFormat="1" applyFont="1"/>
    <xf numFmtId="199" fontId="2" fillId="0" borderId="5" xfId="1" applyNumberFormat="1" applyFont="1" applyBorder="1"/>
    <xf numFmtId="199" fontId="0" fillId="0" borderId="3" xfId="0" applyNumberFormat="1" applyBorder="1"/>
    <xf numFmtId="199" fontId="0" fillId="0" borderId="0" xfId="0" applyNumberFormat="1" applyBorder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/>
    <xf numFmtId="199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207" fontId="0" fillId="0" borderId="8" xfId="2" applyNumberFormat="1" applyFont="1" applyBorder="1" applyAlignment="1">
      <alignment horizontal="center" vertical="center"/>
    </xf>
    <xf numFmtId="207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207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187" fontId="0" fillId="0" borderId="0" xfId="0" applyNumberFormat="1" applyBorder="1" applyAlignment="1">
      <alignment horizontal="right"/>
    </xf>
    <xf numFmtId="187" fontId="0" fillId="0" borderId="1" xfId="0" applyNumberFormat="1" applyBorder="1" applyAlignment="1">
      <alignment horizontal="right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0" fontId="0" fillId="0" borderId="7" xfId="0" applyBorder="1"/>
    <xf numFmtId="0" fontId="0" fillId="0" borderId="1" xfId="0" applyBorder="1"/>
    <xf numFmtId="177" fontId="0" fillId="0" borderId="5" xfId="2" applyNumberFormat="1" applyFont="1" applyFill="1" applyBorder="1" applyAlignment="1">
      <alignment horizontal="right"/>
    </xf>
    <xf numFmtId="187" fontId="0" fillId="0" borderId="0" xfId="0" applyNumberFormat="1" applyAlignment="1">
      <alignment horizontal="right"/>
    </xf>
    <xf numFmtId="0" fontId="12" fillId="0" borderId="0" xfId="0" applyFont="1"/>
    <xf numFmtId="187" fontId="0" fillId="0" borderId="7" xfId="0" applyNumberFormat="1" applyBorder="1" applyAlignment="1">
      <alignment horizontal="right"/>
    </xf>
    <xf numFmtId="187" fontId="0" fillId="0" borderId="5" xfId="0" applyNumberFormat="1" applyBorder="1" applyAlignment="1">
      <alignment horizontal="right"/>
    </xf>
    <xf numFmtId="202" fontId="0" fillId="0" borderId="0" xfId="0" applyNumberFormat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4" xfId="2" applyNumberFormat="1" applyFont="1" applyBorder="1" applyAlignment="1">
      <alignment horizontal="right"/>
    </xf>
    <xf numFmtId="38" fontId="0" fillId="0" borderId="14" xfId="2" applyNumberFormat="1" applyFont="1" applyBorder="1" applyAlignment="1">
      <alignment horizontal="center" vertical="center"/>
    </xf>
    <xf numFmtId="38" fontId="2" fillId="0" borderId="8" xfId="2" applyFont="1" applyBorder="1" applyAlignment="1">
      <alignment horizontal="distributed" vertical="center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38" fontId="2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0" fillId="0" borderId="8" xfId="2" applyNumberFormat="1" applyFont="1" applyBorder="1" applyAlignment="1">
      <alignment horizontal="distributed" vertical="center"/>
    </xf>
    <xf numFmtId="38" fontId="0" fillId="0" borderId="13" xfId="2" applyNumberFormat="1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38" fontId="0" fillId="0" borderId="8" xfId="2" applyFont="1" applyBorder="1" applyAlignment="1">
      <alignment horizontal="center" vertical="center" textRotation="255" wrapText="1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89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0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3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952" name="Line 1"/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6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67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68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5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6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0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8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2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6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4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8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2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6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9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76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00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5024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3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7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5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3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7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8" width="6.7109375" style="16" customWidth="1"/>
    <col min="9" max="9" width="8" style="8" customWidth="1"/>
    <col min="10" max="16" width="8.7109375" style="8" customWidth="1"/>
    <col min="17" max="17" width="7.7109375" style="8" customWidth="1"/>
    <col min="18" max="18" width="7.7109375" customWidth="1"/>
  </cols>
  <sheetData>
    <row r="1" spans="2:20" s="1" customFormat="1" ht="21" x14ac:dyDescent="0.2">
      <c r="B1" s="2" t="s">
        <v>288</v>
      </c>
      <c r="C1" s="19"/>
      <c r="D1" s="21" t="s">
        <v>353</v>
      </c>
      <c r="E1" s="19"/>
      <c r="F1" s="19"/>
      <c r="G1" s="19"/>
      <c r="H1" s="20"/>
      <c r="I1" s="19"/>
      <c r="P1" s="13"/>
    </row>
    <row r="2" spans="2:20" s="1" customFormat="1" ht="17.25" x14ac:dyDescent="0.2">
      <c r="B2" s="1" t="s">
        <v>354</v>
      </c>
      <c r="C2" s="2"/>
      <c r="H2" s="13"/>
      <c r="Q2" s="13"/>
    </row>
    <row r="3" spans="2:20" s="1" customFormat="1" ht="16.5" customHeight="1" x14ac:dyDescent="0.15">
      <c r="B3" s="272" t="s">
        <v>60</v>
      </c>
      <c r="C3" s="273"/>
      <c r="D3" s="263" t="s">
        <v>61</v>
      </c>
      <c r="E3" s="270" t="s">
        <v>62</v>
      </c>
      <c r="F3" s="270" t="s">
        <v>63</v>
      </c>
      <c r="G3" s="263" t="s">
        <v>68</v>
      </c>
      <c r="H3" s="266" t="s">
        <v>72</v>
      </c>
      <c r="I3" s="259" t="s">
        <v>284</v>
      </c>
      <c r="J3" s="261" t="s">
        <v>69</v>
      </c>
      <c r="K3" s="262"/>
      <c r="L3" s="262"/>
      <c r="M3" s="262"/>
      <c r="N3" s="262"/>
      <c r="O3" s="262"/>
      <c r="P3" s="262"/>
      <c r="Q3" s="257" t="s">
        <v>86</v>
      </c>
      <c r="R3" s="244" t="s">
        <v>285</v>
      </c>
    </row>
    <row r="4" spans="2:20" s="3" customFormat="1" ht="12" customHeight="1" x14ac:dyDescent="0.15">
      <c r="B4" s="274"/>
      <c r="C4" s="275"/>
      <c r="D4" s="269"/>
      <c r="E4" s="271"/>
      <c r="F4" s="271"/>
      <c r="G4" s="264"/>
      <c r="H4" s="267"/>
      <c r="I4" s="260"/>
      <c r="J4" s="247" t="s">
        <v>53</v>
      </c>
      <c r="K4" s="250" t="s">
        <v>87</v>
      </c>
      <c r="L4" s="253" t="s">
        <v>71</v>
      </c>
      <c r="M4" s="235"/>
      <c r="N4" s="235"/>
      <c r="O4" s="235"/>
      <c r="P4" s="235"/>
      <c r="Q4" s="258"/>
      <c r="R4" s="245"/>
    </row>
    <row r="5" spans="2:20" s="3" customFormat="1" ht="38.25" customHeight="1" x14ac:dyDescent="0.15">
      <c r="B5" s="231" t="s">
        <v>85</v>
      </c>
      <c r="C5" s="232"/>
      <c r="D5" s="269"/>
      <c r="E5" s="265"/>
      <c r="F5" s="265"/>
      <c r="G5" s="265"/>
      <c r="H5" s="268"/>
      <c r="I5" s="260"/>
      <c r="J5" s="248"/>
      <c r="K5" s="251"/>
      <c r="L5" s="254"/>
      <c r="M5" s="236" t="s">
        <v>74</v>
      </c>
      <c r="N5" s="256" t="s">
        <v>70</v>
      </c>
      <c r="O5" s="236" t="s">
        <v>52</v>
      </c>
      <c r="P5" s="236" t="s">
        <v>59</v>
      </c>
      <c r="Q5" s="246"/>
      <c r="R5" s="246"/>
    </row>
    <row r="6" spans="2:20" s="3" customFormat="1" ht="32.25" customHeight="1" x14ac:dyDescent="0.15">
      <c r="B6" s="233"/>
      <c r="C6" s="234"/>
      <c r="D6" s="269"/>
      <c r="E6" s="14" t="s">
        <v>54</v>
      </c>
      <c r="F6" s="14" t="s">
        <v>64</v>
      </c>
      <c r="G6" s="14" t="s">
        <v>55</v>
      </c>
      <c r="H6" s="15" t="s">
        <v>56</v>
      </c>
      <c r="I6" s="14" t="s">
        <v>55</v>
      </c>
      <c r="J6" s="249"/>
      <c r="K6" s="252"/>
      <c r="L6" s="255"/>
      <c r="M6" s="237"/>
      <c r="N6" s="237"/>
      <c r="O6" s="237"/>
      <c r="P6" s="237"/>
      <c r="Q6" s="15" t="s">
        <v>57</v>
      </c>
      <c r="R6" s="14" t="s">
        <v>58</v>
      </c>
    </row>
    <row r="7" spans="2:20" ht="15.95" customHeight="1" x14ac:dyDescent="0.15">
      <c r="B7" s="242" t="s">
        <v>0</v>
      </c>
      <c r="C7" s="243"/>
      <c r="D7" s="23">
        <v>11507</v>
      </c>
      <c r="E7" s="24">
        <v>41.6</v>
      </c>
      <c r="F7" s="24">
        <v>2.5</v>
      </c>
      <c r="G7" s="24">
        <v>611</v>
      </c>
      <c r="H7" s="24">
        <v>67.3</v>
      </c>
      <c r="I7" s="28">
        <v>3109.6</v>
      </c>
      <c r="J7" s="28">
        <v>352.1</v>
      </c>
      <c r="K7" s="28">
        <v>2606.4</v>
      </c>
      <c r="L7" s="28">
        <v>151.1</v>
      </c>
      <c r="M7" s="28">
        <v>4.2</v>
      </c>
      <c r="N7" s="28">
        <v>146.80000000000001</v>
      </c>
      <c r="O7" s="28">
        <v>0</v>
      </c>
      <c r="P7" s="28">
        <v>0.1</v>
      </c>
      <c r="Q7" s="28">
        <v>88.3</v>
      </c>
      <c r="R7" s="28">
        <v>19.399999999999999</v>
      </c>
      <c r="T7" s="4"/>
    </row>
    <row r="8" spans="2:20" ht="15.95" customHeight="1" x14ac:dyDescent="0.15">
      <c r="B8" s="240" t="s">
        <v>1</v>
      </c>
      <c r="C8" s="241"/>
      <c r="D8" s="6">
        <v>10377</v>
      </c>
      <c r="E8" s="25">
        <v>41.5</v>
      </c>
      <c r="F8" s="25">
        <v>2.5</v>
      </c>
      <c r="G8" s="25">
        <v>607.6</v>
      </c>
      <c r="H8" s="25">
        <v>66.5</v>
      </c>
      <c r="I8" s="8">
        <v>3194.6</v>
      </c>
      <c r="J8" s="8">
        <v>359.2</v>
      </c>
      <c r="K8" s="8">
        <v>2678</v>
      </c>
      <c r="L8" s="8">
        <v>157.4</v>
      </c>
      <c r="M8" s="8">
        <v>4.3</v>
      </c>
      <c r="N8" s="8">
        <v>152.9</v>
      </c>
      <c r="O8" s="8">
        <v>0</v>
      </c>
      <c r="P8" s="8">
        <v>0.1</v>
      </c>
      <c r="Q8" s="8">
        <v>90.3</v>
      </c>
      <c r="R8" s="8">
        <v>19.7</v>
      </c>
    </row>
    <row r="9" spans="2:20" ht="15.95" customHeight="1" x14ac:dyDescent="0.15">
      <c r="B9" s="17"/>
      <c r="C9" s="18" t="s">
        <v>65</v>
      </c>
      <c r="D9" s="6">
        <v>7968</v>
      </c>
      <c r="E9" s="25">
        <v>41.3</v>
      </c>
      <c r="F9" s="25">
        <v>2.4</v>
      </c>
      <c r="G9" s="25">
        <v>619.4</v>
      </c>
      <c r="H9" s="25">
        <v>64.599999999999994</v>
      </c>
      <c r="I9" s="8">
        <v>3392.1</v>
      </c>
      <c r="J9" s="8">
        <v>385.5</v>
      </c>
      <c r="K9" s="8">
        <v>2840.7</v>
      </c>
      <c r="L9" s="8">
        <v>165.9</v>
      </c>
      <c r="M9" s="8">
        <v>4.2</v>
      </c>
      <c r="N9" s="8">
        <v>161.6</v>
      </c>
      <c r="O9" s="8">
        <v>0</v>
      </c>
      <c r="P9" s="8">
        <v>0.1</v>
      </c>
      <c r="Q9" s="8">
        <v>95.5</v>
      </c>
      <c r="R9" s="8">
        <v>20.399999999999999</v>
      </c>
    </row>
    <row r="10" spans="2:20" ht="15.95" customHeight="1" x14ac:dyDescent="0.15">
      <c r="B10" s="17"/>
      <c r="C10" s="18" t="s">
        <v>66</v>
      </c>
      <c r="D10" s="6">
        <v>1879</v>
      </c>
      <c r="E10" s="25">
        <v>41.8</v>
      </c>
      <c r="F10" s="25">
        <v>2.5</v>
      </c>
      <c r="G10" s="25">
        <v>563.4</v>
      </c>
      <c r="H10" s="25">
        <v>71.5</v>
      </c>
      <c r="I10" s="8">
        <v>2624.3</v>
      </c>
      <c r="J10" s="8">
        <v>273.89999999999998</v>
      </c>
      <c r="K10" s="8">
        <v>2210.6</v>
      </c>
      <c r="L10" s="8">
        <v>139.80000000000001</v>
      </c>
      <c r="M10" s="8">
        <v>5.5</v>
      </c>
      <c r="N10" s="8">
        <v>134.4</v>
      </c>
      <c r="O10" s="8">
        <v>0</v>
      </c>
      <c r="P10" s="8">
        <v>0</v>
      </c>
      <c r="Q10" s="8">
        <v>74.900000000000006</v>
      </c>
      <c r="R10" s="8">
        <v>18</v>
      </c>
    </row>
    <row r="11" spans="2:20" ht="15.95" customHeight="1" x14ac:dyDescent="0.15">
      <c r="B11" s="17"/>
      <c r="C11" s="18" t="s">
        <v>67</v>
      </c>
      <c r="D11" s="6">
        <v>530</v>
      </c>
      <c r="E11" s="25">
        <v>43.1</v>
      </c>
      <c r="F11" s="25">
        <v>2.5</v>
      </c>
      <c r="G11" s="25">
        <v>587.20000000000005</v>
      </c>
      <c r="H11" s="25">
        <v>76.2</v>
      </c>
      <c r="I11" s="8">
        <v>2247</v>
      </c>
      <c r="J11" s="8">
        <v>266.5</v>
      </c>
      <c r="K11" s="8">
        <v>1889.3</v>
      </c>
      <c r="L11" s="8">
        <v>91.2</v>
      </c>
      <c r="M11" s="8">
        <v>2.2999999999999998</v>
      </c>
      <c r="N11" s="8">
        <v>88.9</v>
      </c>
      <c r="O11" s="8">
        <v>0</v>
      </c>
      <c r="P11" s="8">
        <v>0</v>
      </c>
      <c r="Q11" s="8">
        <v>66.8</v>
      </c>
      <c r="R11" s="8">
        <v>16.2</v>
      </c>
    </row>
    <row r="12" spans="2:20" ht="15.95" customHeight="1" x14ac:dyDescent="0.15">
      <c r="B12" s="238" t="s">
        <v>5</v>
      </c>
      <c r="C12" s="239"/>
      <c r="D12" s="7">
        <v>1130</v>
      </c>
      <c r="E12" s="26">
        <v>43</v>
      </c>
      <c r="F12" s="26">
        <v>2.6</v>
      </c>
      <c r="G12" s="26">
        <v>641.9</v>
      </c>
      <c r="H12" s="26">
        <v>75</v>
      </c>
      <c r="I12" s="9">
        <v>2328.9</v>
      </c>
      <c r="J12" s="9">
        <v>286</v>
      </c>
      <c r="K12" s="9">
        <v>1949.1</v>
      </c>
      <c r="L12" s="9">
        <v>93.8</v>
      </c>
      <c r="M12" s="9">
        <v>2.7</v>
      </c>
      <c r="N12" s="9">
        <v>90.8</v>
      </c>
      <c r="O12" s="9">
        <v>0.3</v>
      </c>
      <c r="P12" s="9">
        <v>0</v>
      </c>
      <c r="Q12" s="9">
        <v>69.400000000000006</v>
      </c>
      <c r="R12" s="9">
        <v>15.8</v>
      </c>
    </row>
    <row r="13" spans="2:20" ht="15.95" customHeight="1" x14ac:dyDescent="0.15">
      <c r="B13" s="240" t="s">
        <v>75</v>
      </c>
      <c r="C13" s="241"/>
      <c r="D13" s="6">
        <v>106</v>
      </c>
      <c r="E13" s="25">
        <v>45.6</v>
      </c>
      <c r="F13" s="25">
        <v>2.8</v>
      </c>
      <c r="G13" s="25">
        <v>743.3</v>
      </c>
      <c r="H13" s="25">
        <v>84</v>
      </c>
      <c r="I13" s="8">
        <v>2326.1</v>
      </c>
      <c r="J13" s="8">
        <v>296.39999999999998</v>
      </c>
      <c r="K13" s="8">
        <v>1943.9</v>
      </c>
      <c r="L13" s="8">
        <v>85.8</v>
      </c>
      <c r="M13" s="8">
        <v>9.4</v>
      </c>
      <c r="N13" s="8">
        <v>76.400000000000006</v>
      </c>
      <c r="O13" s="8">
        <v>0</v>
      </c>
      <c r="P13" s="8">
        <v>0</v>
      </c>
      <c r="Q13" s="8">
        <v>72.3</v>
      </c>
      <c r="R13" s="8">
        <v>15.8</v>
      </c>
    </row>
    <row r="14" spans="2:20" ht="15.95" customHeight="1" x14ac:dyDescent="0.15">
      <c r="B14" s="240" t="s">
        <v>76</v>
      </c>
      <c r="C14" s="241"/>
      <c r="D14" s="6">
        <v>127</v>
      </c>
      <c r="E14" s="25">
        <v>43.8</v>
      </c>
      <c r="F14" s="25">
        <v>2.4</v>
      </c>
      <c r="G14" s="25">
        <v>584.29999999999995</v>
      </c>
      <c r="H14" s="25">
        <v>70</v>
      </c>
      <c r="I14" s="8">
        <v>2247.6999999999998</v>
      </c>
      <c r="J14" s="8">
        <v>298.89999999999998</v>
      </c>
      <c r="K14" s="8">
        <v>1859</v>
      </c>
      <c r="L14" s="8">
        <v>89.8</v>
      </c>
      <c r="M14" s="8">
        <v>7.9</v>
      </c>
      <c r="N14" s="8">
        <v>81.900000000000006</v>
      </c>
      <c r="O14" s="8">
        <v>0</v>
      </c>
      <c r="P14" s="8">
        <v>0</v>
      </c>
      <c r="Q14" s="8">
        <v>68.099999999999994</v>
      </c>
      <c r="R14" s="8">
        <v>15.6</v>
      </c>
    </row>
    <row r="15" spans="2:20" ht="15.95" customHeight="1" x14ac:dyDescent="0.15">
      <c r="B15" s="240" t="s">
        <v>77</v>
      </c>
      <c r="C15" s="241"/>
      <c r="D15" s="6">
        <v>80</v>
      </c>
      <c r="E15" s="25">
        <v>42.7</v>
      </c>
      <c r="F15" s="25">
        <v>2.2000000000000002</v>
      </c>
      <c r="G15" s="25">
        <v>729.7</v>
      </c>
      <c r="H15" s="25">
        <v>70.900000000000006</v>
      </c>
      <c r="I15" s="8">
        <v>2159.5</v>
      </c>
      <c r="J15" s="8">
        <v>349</v>
      </c>
      <c r="K15" s="8">
        <v>1711.5</v>
      </c>
      <c r="L15" s="8">
        <v>99.1</v>
      </c>
      <c r="M15" s="8">
        <v>12.5</v>
      </c>
      <c r="N15" s="8">
        <v>86.6</v>
      </c>
      <c r="O15" s="8">
        <v>0</v>
      </c>
      <c r="P15" s="8">
        <v>0</v>
      </c>
      <c r="Q15" s="8">
        <v>62.2</v>
      </c>
      <c r="R15" s="8">
        <v>14.7</v>
      </c>
    </row>
    <row r="16" spans="2:20" ht="15.95" customHeight="1" x14ac:dyDescent="0.15">
      <c r="B16" s="240" t="s">
        <v>78</v>
      </c>
      <c r="C16" s="241"/>
      <c r="D16" s="6">
        <v>8114</v>
      </c>
      <c r="E16" s="25">
        <v>41.3</v>
      </c>
      <c r="F16" s="25">
        <v>2.4</v>
      </c>
      <c r="G16" s="25">
        <v>619.29999999999995</v>
      </c>
      <c r="H16" s="25">
        <v>64.8</v>
      </c>
      <c r="I16" s="8">
        <v>3366.7</v>
      </c>
      <c r="J16" s="8">
        <v>383</v>
      </c>
      <c r="K16" s="8">
        <v>2819.2</v>
      </c>
      <c r="L16" s="8">
        <v>164.6</v>
      </c>
      <c r="M16" s="8">
        <v>4.0999999999999996</v>
      </c>
      <c r="N16" s="8">
        <v>160.30000000000001</v>
      </c>
      <c r="O16" s="8">
        <v>0</v>
      </c>
      <c r="P16" s="8">
        <v>0.1</v>
      </c>
      <c r="Q16" s="8">
        <v>94.9</v>
      </c>
      <c r="R16" s="8">
        <v>20.3</v>
      </c>
    </row>
    <row r="17" spans="2:18" ht="15.95" customHeight="1" x14ac:dyDescent="0.15">
      <c r="B17" s="240" t="s">
        <v>79</v>
      </c>
      <c r="C17" s="241"/>
      <c r="D17" s="6">
        <v>473</v>
      </c>
      <c r="E17" s="25">
        <v>42.7</v>
      </c>
      <c r="F17" s="25">
        <v>2.5</v>
      </c>
      <c r="G17" s="25">
        <v>569.1</v>
      </c>
      <c r="H17" s="25">
        <v>77</v>
      </c>
      <c r="I17" s="8">
        <v>2259.9</v>
      </c>
      <c r="J17" s="8">
        <v>264.2</v>
      </c>
      <c r="K17" s="8">
        <v>1904.5</v>
      </c>
      <c r="L17" s="8">
        <v>91.1</v>
      </c>
      <c r="M17" s="8">
        <v>2.5</v>
      </c>
      <c r="N17" s="8">
        <v>88.6</v>
      </c>
      <c r="O17" s="8">
        <v>0</v>
      </c>
      <c r="P17" s="8">
        <v>0</v>
      </c>
      <c r="Q17" s="8">
        <v>66.599999999999994</v>
      </c>
      <c r="R17" s="8">
        <v>16.399999999999999</v>
      </c>
    </row>
    <row r="18" spans="2:18" ht="15.95" customHeight="1" x14ac:dyDescent="0.15">
      <c r="B18" s="240" t="s">
        <v>80</v>
      </c>
      <c r="C18" s="241"/>
      <c r="D18" s="6">
        <v>11</v>
      </c>
      <c r="E18" s="25">
        <v>44.5</v>
      </c>
      <c r="F18" s="25">
        <v>1.7</v>
      </c>
      <c r="G18" s="25">
        <v>600.6</v>
      </c>
      <c r="H18" s="25">
        <v>73.3</v>
      </c>
      <c r="I18" s="8">
        <v>2411.5</v>
      </c>
      <c r="J18" s="8">
        <v>286.89999999999998</v>
      </c>
      <c r="K18" s="8">
        <v>2042</v>
      </c>
      <c r="L18" s="8">
        <v>82.5</v>
      </c>
      <c r="M18" s="8">
        <v>0</v>
      </c>
      <c r="N18" s="8">
        <v>82.5</v>
      </c>
      <c r="O18" s="8">
        <v>0</v>
      </c>
      <c r="P18" s="8">
        <v>0</v>
      </c>
      <c r="Q18" s="8">
        <v>74.8</v>
      </c>
      <c r="R18" s="8">
        <v>16</v>
      </c>
    </row>
    <row r="19" spans="2:18" ht="15.95" customHeight="1" x14ac:dyDescent="0.15">
      <c r="B19" s="240" t="s">
        <v>81</v>
      </c>
      <c r="C19" s="241"/>
      <c r="D19" s="6">
        <v>1879</v>
      </c>
      <c r="E19" s="25">
        <v>41.8</v>
      </c>
      <c r="F19" s="25">
        <v>2.5</v>
      </c>
      <c r="G19" s="25">
        <v>563.4</v>
      </c>
      <c r="H19" s="25">
        <v>71.5</v>
      </c>
      <c r="I19" s="8">
        <v>2624.3</v>
      </c>
      <c r="J19" s="8">
        <v>273.89999999999998</v>
      </c>
      <c r="K19" s="8">
        <v>2210.6</v>
      </c>
      <c r="L19" s="8">
        <v>139.80000000000001</v>
      </c>
      <c r="M19" s="8">
        <v>5.5</v>
      </c>
      <c r="N19" s="8">
        <v>134.4</v>
      </c>
      <c r="O19" s="8">
        <v>0</v>
      </c>
      <c r="P19" s="8">
        <v>0</v>
      </c>
      <c r="Q19" s="8">
        <v>74.900000000000006</v>
      </c>
      <c r="R19" s="8">
        <v>18</v>
      </c>
    </row>
    <row r="20" spans="2:18" ht="15.95" customHeight="1" x14ac:dyDescent="0.15">
      <c r="B20" s="240" t="s">
        <v>82</v>
      </c>
      <c r="C20" s="241"/>
      <c r="D20" s="6">
        <v>133</v>
      </c>
      <c r="E20" s="25">
        <v>42.7</v>
      </c>
      <c r="F20" s="25">
        <v>2.5</v>
      </c>
      <c r="G20" s="25">
        <v>630.70000000000005</v>
      </c>
      <c r="H20" s="25">
        <v>75.5</v>
      </c>
      <c r="I20" s="8">
        <v>2474.3000000000002</v>
      </c>
      <c r="J20" s="8">
        <v>403.3</v>
      </c>
      <c r="K20" s="8">
        <v>1999.1</v>
      </c>
      <c r="L20" s="8">
        <v>72</v>
      </c>
      <c r="M20" s="8">
        <v>0</v>
      </c>
      <c r="N20" s="8">
        <v>69.2</v>
      </c>
      <c r="O20" s="8">
        <v>2.7</v>
      </c>
      <c r="P20" s="8">
        <v>0</v>
      </c>
      <c r="Q20" s="8">
        <v>73.099999999999994</v>
      </c>
      <c r="R20" s="8">
        <v>16.3</v>
      </c>
    </row>
    <row r="21" spans="2:18" ht="15.95" customHeight="1" x14ac:dyDescent="0.15">
      <c r="B21" s="240" t="s">
        <v>83</v>
      </c>
      <c r="C21" s="241"/>
      <c r="D21" s="6">
        <v>32</v>
      </c>
      <c r="E21" s="25">
        <v>40.1</v>
      </c>
      <c r="F21" s="25">
        <v>2.4</v>
      </c>
      <c r="G21" s="25">
        <v>624.79999999999995</v>
      </c>
      <c r="H21" s="25">
        <v>75.3</v>
      </c>
      <c r="I21" s="8">
        <v>1876.7</v>
      </c>
      <c r="J21" s="8">
        <v>384.1</v>
      </c>
      <c r="K21" s="8">
        <v>1474.6</v>
      </c>
      <c r="L21" s="8">
        <v>17.899999999999999</v>
      </c>
      <c r="M21" s="8">
        <v>0</v>
      </c>
      <c r="N21" s="8">
        <v>17.899999999999999</v>
      </c>
      <c r="O21" s="8">
        <v>0</v>
      </c>
      <c r="P21" s="8">
        <v>0</v>
      </c>
      <c r="Q21" s="8">
        <v>53</v>
      </c>
      <c r="R21" s="8">
        <v>12.8</v>
      </c>
    </row>
    <row r="22" spans="2:18" ht="15.95" customHeight="1" x14ac:dyDescent="0.15">
      <c r="B22" s="240" t="s">
        <v>88</v>
      </c>
      <c r="C22" s="241"/>
      <c r="D22" s="6">
        <v>376</v>
      </c>
      <c r="E22" s="25">
        <v>42.6</v>
      </c>
      <c r="F22" s="25">
        <v>2.7</v>
      </c>
      <c r="G22" s="25">
        <v>610.5</v>
      </c>
      <c r="H22" s="25">
        <v>74.900000000000006</v>
      </c>
      <c r="I22" s="8">
        <v>2345.5</v>
      </c>
      <c r="J22" s="8">
        <v>243</v>
      </c>
      <c r="K22" s="8">
        <v>2006.4</v>
      </c>
      <c r="L22" s="8">
        <v>96.1</v>
      </c>
      <c r="M22" s="8">
        <v>0</v>
      </c>
      <c r="N22" s="8">
        <v>96.1</v>
      </c>
      <c r="O22" s="8">
        <v>0</v>
      </c>
      <c r="P22" s="8">
        <v>0</v>
      </c>
      <c r="Q22" s="8">
        <v>69.400000000000006</v>
      </c>
      <c r="R22" s="8">
        <v>16.3</v>
      </c>
    </row>
    <row r="23" spans="2:18" ht="15.95" customHeight="1" x14ac:dyDescent="0.15">
      <c r="B23" s="238" t="s">
        <v>84</v>
      </c>
      <c r="C23" s="239"/>
      <c r="D23" s="7">
        <v>176</v>
      </c>
      <c r="E23" s="26">
        <v>42.6</v>
      </c>
      <c r="F23" s="26">
        <v>2.8</v>
      </c>
      <c r="G23" s="26">
        <v>715.3</v>
      </c>
      <c r="H23" s="26">
        <v>73.900000000000006</v>
      </c>
      <c r="I23" s="9">
        <v>2623.3</v>
      </c>
      <c r="J23" s="9">
        <v>260.3</v>
      </c>
      <c r="K23" s="9">
        <v>2236.3000000000002</v>
      </c>
      <c r="L23" s="9">
        <v>126.7</v>
      </c>
      <c r="M23" s="9">
        <v>0</v>
      </c>
      <c r="N23" s="9">
        <v>126.7</v>
      </c>
      <c r="O23" s="9">
        <v>0</v>
      </c>
      <c r="P23" s="9">
        <v>0</v>
      </c>
      <c r="Q23" s="9">
        <v>78.3</v>
      </c>
      <c r="R23" s="9">
        <v>16</v>
      </c>
    </row>
    <row r="24" spans="2:18" ht="15.95" customHeight="1" x14ac:dyDescent="0.15">
      <c r="B24" s="240" t="s">
        <v>6</v>
      </c>
      <c r="C24" s="241"/>
      <c r="D24" s="6">
        <v>106</v>
      </c>
      <c r="E24" s="25">
        <v>45.6</v>
      </c>
      <c r="F24" s="25">
        <v>2.8</v>
      </c>
      <c r="G24" s="25">
        <v>743.3</v>
      </c>
      <c r="H24" s="25">
        <v>84</v>
      </c>
      <c r="I24" s="8">
        <v>2326.1</v>
      </c>
      <c r="J24" s="8">
        <v>296.39999999999998</v>
      </c>
      <c r="K24" s="8">
        <v>1943.9</v>
      </c>
      <c r="L24" s="8">
        <v>85.8</v>
      </c>
      <c r="M24" s="8">
        <v>9.4</v>
      </c>
      <c r="N24" s="8">
        <v>76.400000000000006</v>
      </c>
      <c r="O24" s="8">
        <v>0</v>
      </c>
      <c r="P24" s="8">
        <v>0</v>
      </c>
      <c r="Q24" s="8">
        <v>72.3</v>
      </c>
      <c r="R24" s="8">
        <v>15.8</v>
      </c>
    </row>
    <row r="25" spans="2:18" ht="15.95" customHeight="1" x14ac:dyDescent="0.15">
      <c r="B25" s="240" t="s">
        <v>7</v>
      </c>
      <c r="C25" s="241"/>
      <c r="D25" s="6">
        <v>1</v>
      </c>
      <c r="E25" s="25">
        <v>46</v>
      </c>
      <c r="F25" s="25">
        <v>2</v>
      </c>
      <c r="G25" s="25">
        <v>683.3</v>
      </c>
      <c r="H25" s="25">
        <v>32.6</v>
      </c>
      <c r="I25" s="8">
        <v>600</v>
      </c>
      <c r="J25" s="8">
        <v>0</v>
      </c>
      <c r="K25" s="8">
        <v>540</v>
      </c>
      <c r="L25" s="8">
        <v>60</v>
      </c>
      <c r="M25" s="8">
        <v>0</v>
      </c>
      <c r="N25" s="8">
        <v>60</v>
      </c>
      <c r="O25" s="8">
        <v>0</v>
      </c>
      <c r="P25" s="8">
        <v>0</v>
      </c>
      <c r="Q25" s="8">
        <v>36.5</v>
      </c>
      <c r="R25" s="8">
        <v>6.4</v>
      </c>
    </row>
    <row r="26" spans="2:18" ht="15.95" customHeight="1" x14ac:dyDescent="0.15">
      <c r="B26" s="240" t="s">
        <v>8</v>
      </c>
      <c r="C26" s="241"/>
      <c r="D26" s="6">
        <v>6</v>
      </c>
      <c r="E26" s="25">
        <v>37.799999999999997</v>
      </c>
      <c r="F26" s="25">
        <v>2</v>
      </c>
      <c r="G26" s="25">
        <v>353.4</v>
      </c>
      <c r="H26" s="25">
        <v>64.3</v>
      </c>
      <c r="I26" s="8">
        <v>1184.8</v>
      </c>
      <c r="J26" s="8">
        <v>53.2</v>
      </c>
      <c r="K26" s="8">
        <v>1082</v>
      </c>
      <c r="L26" s="8">
        <v>49.7</v>
      </c>
      <c r="M26" s="8">
        <v>0</v>
      </c>
      <c r="N26" s="8">
        <v>49.7</v>
      </c>
      <c r="O26" s="8">
        <v>0</v>
      </c>
      <c r="P26" s="8">
        <v>0</v>
      </c>
      <c r="Q26" s="8">
        <v>38.1</v>
      </c>
      <c r="R26" s="8">
        <v>14.9</v>
      </c>
    </row>
    <row r="27" spans="2:18" ht="15.95" customHeight="1" x14ac:dyDescent="0.15">
      <c r="B27" s="240" t="s">
        <v>9</v>
      </c>
      <c r="C27" s="241"/>
      <c r="D27" s="6">
        <v>90</v>
      </c>
      <c r="E27" s="25">
        <v>44.2</v>
      </c>
      <c r="F27" s="25">
        <v>2.5</v>
      </c>
      <c r="G27" s="25">
        <v>604.5</v>
      </c>
      <c r="H27" s="25">
        <v>69.599999999999994</v>
      </c>
      <c r="I27" s="8">
        <v>2418.3000000000002</v>
      </c>
      <c r="J27" s="8">
        <v>342</v>
      </c>
      <c r="K27" s="8">
        <v>1987.4</v>
      </c>
      <c r="L27" s="8">
        <v>88.9</v>
      </c>
      <c r="M27" s="8">
        <v>11.1</v>
      </c>
      <c r="N27" s="8">
        <v>77.8</v>
      </c>
      <c r="O27" s="8">
        <v>0</v>
      </c>
      <c r="P27" s="8">
        <v>0</v>
      </c>
      <c r="Q27" s="8">
        <v>72.099999999999994</v>
      </c>
      <c r="R27" s="8">
        <v>16.100000000000001</v>
      </c>
    </row>
    <row r="28" spans="2:18" ht="15.95" customHeight="1" x14ac:dyDescent="0.15">
      <c r="B28" s="240" t="s">
        <v>10</v>
      </c>
      <c r="C28" s="241"/>
      <c r="D28" s="6">
        <v>5</v>
      </c>
      <c r="E28" s="25">
        <v>34</v>
      </c>
      <c r="F28" s="25">
        <v>1.6</v>
      </c>
      <c r="G28" s="25">
        <v>404.9</v>
      </c>
      <c r="H28" s="25">
        <v>74</v>
      </c>
      <c r="I28" s="8">
        <v>1735.2</v>
      </c>
      <c r="J28" s="8">
        <v>117</v>
      </c>
      <c r="K28" s="8">
        <v>1582.8</v>
      </c>
      <c r="L28" s="8">
        <v>35.4</v>
      </c>
      <c r="M28" s="8">
        <v>0</v>
      </c>
      <c r="N28" s="8">
        <v>35.4</v>
      </c>
      <c r="O28" s="8">
        <v>0</v>
      </c>
      <c r="P28" s="8">
        <v>0</v>
      </c>
      <c r="Q28" s="8">
        <v>48.8</v>
      </c>
      <c r="R28" s="8">
        <v>15.9</v>
      </c>
    </row>
    <row r="29" spans="2:18" ht="15.95" customHeight="1" x14ac:dyDescent="0.15">
      <c r="B29" s="240" t="s">
        <v>11</v>
      </c>
      <c r="C29" s="241"/>
      <c r="D29" s="6">
        <v>9</v>
      </c>
      <c r="E29" s="25">
        <v>47.6</v>
      </c>
      <c r="F29" s="25">
        <v>2</v>
      </c>
      <c r="G29" s="25">
        <v>493</v>
      </c>
      <c r="H29" s="25">
        <v>69.599999999999994</v>
      </c>
      <c r="I29" s="8">
        <v>1916.3</v>
      </c>
      <c r="J29" s="8">
        <v>351.6</v>
      </c>
      <c r="K29" s="8">
        <v>1403.2</v>
      </c>
      <c r="L29" s="8">
        <v>161.6</v>
      </c>
      <c r="M29" s="8">
        <v>0</v>
      </c>
      <c r="N29" s="8">
        <v>161.6</v>
      </c>
      <c r="O29" s="8">
        <v>0</v>
      </c>
      <c r="P29" s="8">
        <v>0</v>
      </c>
      <c r="Q29" s="8">
        <v>55</v>
      </c>
      <c r="R29" s="8">
        <v>13.6</v>
      </c>
    </row>
    <row r="30" spans="2:18" ht="15.95" customHeight="1" x14ac:dyDescent="0.15">
      <c r="B30" s="240" t="s">
        <v>12</v>
      </c>
      <c r="C30" s="241"/>
      <c r="D30" s="6">
        <v>16</v>
      </c>
      <c r="E30" s="25">
        <v>44.4</v>
      </c>
      <c r="F30" s="25">
        <v>2.6</v>
      </c>
      <c r="G30" s="25">
        <v>658.2</v>
      </c>
      <c r="H30" s="25">
        <v>75.8</v>
      </c>
      <c r="I30" s="8">
        <v>2135.6</v>
      </c>
      <c r="J30" s="8">
        <v>194.1</v>
      </c>
      <c r="K30" s="8">
        <v>1853.3</v>
      </c>
      <c r="L30" s="8">
        <v>88.3</v>
      </c>
      <c r="M30" s="8">
        <v>0</v>
      </c>
      <c r="N30" s="8">
        <v>88.3</v>
      </c>
      <c r="O30" s="8">
        <v>0</v>
      </c>
      <c r="P30" s="8">
        <v>0</v>
      </c>
      <c r="Q30" s="8">
        <v>72.099999999999994</v>
      </c>
      <c r="R30" s="8">
        <v>14.8</v>
      </c>
    </row>
    <row r="31" spans="2:18" ht="15.95" customHeight="1" x14ac:dyDescent="0.15">
      <c r="B31" s="240" t="s">
        <v>13</v>
      </c>
      <c r="C31" s="241"/>
      <c r="D31" s="6">
        <v>73</v>
      </c>
      <c r="E31" s="25">
        <v>42.8</v>
      </c>
      <c r="F31" s="25">
        <v>2.2999999999999998</v>
      </c>
      <c r="G31" s="25">
        <v>518.70000000000005</v>
      </c>
      <c r="H31" s="25">
        <v>77.2</v>
      </c>
      <c r="I31" s="8">
        <v>1956.2</v>
      </c>
      <c r="J31" s="8">
        <v>228.2</v>
      </c>
      <c r="K31" s="8">
        <v>1633.2</v>
      </c>
      <c r="L31" s="8">
        <v>94.8</v>
      </c>
      <c r="M31" s="8">
        <v>0</v>
      </c>
      <c r="N31" s="8">
        <v>94.8</v>
      </c>
      <c r="O31" s="8">
        <v>0</v>
      </c>
      <c r="P31" s="8">
        <v>0</v>
      </c>
      <c r="Q31" s="8">
        <v>58.7</v>
      </c>
      <c r="R31" s="8">
        <v>15.5</v>
      </c>
    </row>
    <row r="32" spans="2:18" ht="15.95" customHeight="1" x14ac:dyDescent="0.15">
      <c r="B32" s="240" t="s">
        <v>14</v>
      </c>
      <c r="C32" s="241"/>
      <c r="D32" s="6">
        <v>32</v>
      </c>
      <c r="E32" s="25">
        <v>40.799999999999997</v>
      </c>
      <c r="F32" s="25">
        <v>2.1</v>
      </c>
      <c r="G32" s="25">
        <v>743.9</v>
      </c>
      <c r="H32" s="25">
        <v>69.8</v>
      </c>
      <c r="I32" s="8">
        <v>1945.3</v>
      </c>
      <c r="J32" s="8">
        <v>198.1</v>
      </c>
      <c r="K32" s="8">
        <v>1622.2</v>
      </c>
      <c r="L32" s="8">
        <v>125</v>
      </c>
      <c r="M32" s="8">
        <v>0</v>
      </c>
      <c r="N32" s="8">
        <v>125</v>
      </c>
      <c r="O32" s="8">
        <v>0</v>
      </c>
      <c r="P32" s="8">
        <v>0</v>
      </c>
      <c r="Q32" s="8">
        <v>58.2</v>
      </c>
      <c r="R32" s="8">
        <v>15.3</v>
      </c>
    </row>
    <row r="33" spans="1:18" ht="15.95" customHeight="1" x14ac:dyDescent="0.15">
      <c r="B33" s="240" t="s">
        <v>15</v>
      </c>
      <c r="C33" s="241"/>
      <c r="D33" s="6">
        <v>20</v>
      </c>
      <c r="E33" s="25">
        <v>38.200000000000003</v>
      </c>
      <c r="F33" s="25">
        <v>2</v>
      </c>
      <c r="G33" s="25">
        <v>458.6</v>
      </c>
      <c r="H33" s="25">
        <v>62.7</v>
      </c>
      <c r="I33" s="8">
        <v>1512.7</v>
      </c>
      <c r="J33" s="8">
        <v>52.9</v>
      </c>
      <c r="K33" s="8">
        <v>1348.9</v>
      </c>
      <c r="L33" s="8">
        <v>110.9</v>
      </c>
      <c r="M33" s="8">
        <v>0</v>
      </c>
      <c r="N33" s="8">
        <v>110.9</v>
      </c>
      <c r="O33" s="8">
        <v>0</v>
      </c>
      <c r="P33" s="8">
        <v>0</v>
      </c>
      <c r="Q33" s="8">
        <v>46.7</v>
      </c>
      <c r="R33" s="8">
        <v>12.4</v>
      </c>
    </row>
    <row r="34" spans="1:18" ht="15.95" customHeight="1" x14ac:dyDescent="0.15">
      <c r="B34" s="240" t="s">
        <v>16</v>
      </c>
      <c r="C34" s="241"/>
      <c r="D34" s="6">
        <v>1055</v>
      </c>
      <c r="E34" s="25">
        <v>41.2</v>
      </c>
      <c r="F34" s="25">
        <v>2.4</v>
      </c>
      <c r="G34" s="25">
        <v>488.9</v>
      </c>
      <c r="H34" s="25">
        <v>67.7</v>
      </c>
      <c r="I34" s="8">
        <v>2376.8000000000002</v>
      </c>
      <c r="J34" s="8">
        <v>207.9</v>
      </c>
      <c r="K34" s="8">
        <v>2036.7</v>
      </c>
      <c r="L34" s="8">
        <v>132.30000000000001</v>
      </c>
      <c r="M34" s="8">
        <v>0</v>
      </c>
      <c r="N34" s="8">
        <v>132.30000000000001</v>
      </c>
      <c r="O34" s="8">
        <v>0</v>
      </c>
      <c r="P34" s="8">
        <v>0</v>
      </c>
      <c r="Q34" s="8">
        <v>70.3</v>
      </c>
      <c r="R34" s="8">
        <v>18.899999999999999</v>
      </c>
    </row>
    <row r="35" spans="1:18" ht="15.95" customHeight="1" x14ac:dyDescent="0.15">
      <c r="B35" s="240" t="s">
        <v>17</v>
      </c>
      <c r="C35" s="241"/>
      <c r="D35" s="6">
        <v>577</v>
      </c>
      <c r="E35" s="25">
        <v>41.9</v>
      </c>
      <c r="F35" s="25">
        <v>2.5</v>
      </c>
      <c r="G35" s="25">
        <v>535.20000000000005</v>
      </c>
      <c r="H35" s="25">
        <v>73.599999999999994</v>
      </c>
      <c r="I35" s="8">
        <v>2462.1</v>
      </c>
      <c r="J35" s="8">
        <v>282.89999999999998</v>
      </c>
      <c r="K35" s="8">
        <v>2055.8000000000002</v>
      </c>
      <c r="L35" s="8">
        <v>123.4</v>
      </c>
      <c r="M35" s="8">
        <v>9</v>
      </c>
      <c r="N35" s="8">
        <v>114.4</v>
      </c>
      <c r="O35" s="8">
        <v>0</v>
      </c>
      <c r="P35" s="8">
        <v>0</v>
      </c>
      <c r="Q35" s="8">
        <v>71</v>
      </c>
      <c r="R35" s="8">
        <v>17.7</v>
      </c>
    </row>
    <row r="36" spans="1:18" ht="15.95" customHeight="1" x14ac:dyDescent="0.15">
      <c r="B36" s="240" t="s">
        <v>18</v>
      </c>
      <c r="C36" s="241"/>
      <c r="D36" s="6">
        <v>4256</v>
      </c>
      <c r="E36" s="25">
        <v>40.9</v>
      </c>
      <c r="F36" s="25">
        <v>2.4</v>
      </c>
      <c r="G36" s="25">
        <v>698.4</v>
      </c>
      <c r="H36" s="25">
        <v>61.3</v>
      </c>
      <c r="I36" s="8">
        <v>4048.2</v>
      </c>
      <c r="J36" s="8">
        <v>481.7</v>
      </c>
      <c r="K36" s="8">
        <v>3375.7</v>
      </c>
      <c r="L36" s="8">
        <v>190.8</v>
      </c>
      <c r="M36" s="8">
        <v>5.2</v>
      </c>
      <c r="N36" s="8">
        <v>185.3</v>
      </c>
      <c r="O36" s="8">
        <v>0</v>
      </c>
      <c r="P36" s="8">
        <v>0.3</v>
      </c>
      <c r="Q36" s="8">
        <v>112</v>
      </c>
      <c r="R36" s="8">
        <v>21.5</v>
      </c>
    </row>
    <row r="37" spans="1:18" ht="15.95" customHeight="1" x14ac:dyDescent="0.15">
      <c r="B37" s="240" t="s">
        <v>19</v>
      </c>
      <c r="C37" s="241"/>
      <c r="D37" s="6">
        <v>2080</v>
      </c>
      <c r="E37" s="25">
        <v>41.9</v>
      </c>
      <c r="F37" s="25">
        <v>2.5</v>
      </c>
      <c r="G37" s="25">
        <v>547.20000000000005</v>
      </c>
      <c r="H37" s="25">
        <v>67.400000000000006</v>
      </c>
      <c r="I37" s="8">
        <v>2822.5</v>
      </c>
      <c r="J37" s="8">
        <v>307.3</v>
      </c>
      <c r="K37" s="8">
        <v>2371.3000000000002</v>
      </c>
      <c r="L37" s="8">
        <v>143.9</v>
      </c>
      <c r="M37" s="8">
        <v>2.9</v>
      </c>
      <c r="N37" s="8">
        <v>140.9</v>
      </c>
      <c r="O37" s="8">
        <v>0</v>
      </c>
      <c r="P37" s="8">
        <v>0</v>
      </c>
      <c r="Q37" s="8">
        <v>81.3</v>
      </c>
      <c r="R37" s="8">
        <v>19.600000000000001</v>
      </c>
    </row>
    <row r="38" spans="1:18" ht="15.95" customHeight="1" x14ac:dyDescent="0.15">
      <c r="B38" s="240" t="s">
        <v>20</v>
      </c>
      <c r="C38" s="241"/>
      <c r="D38" s="6">
        <v>14</v>
      </c>
      <c r="E38" s="25">
        <v>45.8</v>
      </c>
      <c r="F38" s="25">
        <v>2.7</v>
      </c>
      <c r="G38" s="25">
        <v>718.3</v>
      </c>
      <c r="H38" s="25">
        <v>76.3</v>
      </c>
      <c r="I38" s="8">
        <v>2578.3000000000002</v>
      </c>
      <c r="J38" s="8">
        <v>584.29999999999995</v>
      </c>
      <c r="K38" s="8">
        <v>1871.9</v>
      </c>
      <c r="L38" s="8">
        <v>122.1</v>
      </c>
      <c r="M38" s="8">
        <v>71.400000000000006</v>
      </c>
      <c r="N38" s="8">
        <v>50.6</v>
      </c>
      <c r="O38" s="8">
        <v>0</v>
      </c>
      <c r="P38" s="8">
        <v>0</v>
      </c>
      <c r="Q38" s="8">
        <v>69.3</v>
      </c>
      <c r="R38" s="8">
        <v>15.8</v>
      </c>
    </row>
    <row r="39" spans="1:18" ht="15.95" customHeight="1" x14ac:dyDescent="0.15">
      <c r="B39" s="240" t="s">
        <v>21</v>
      </c>
      <c r="C39" s="241"/>
      <c r="D39" s="6">
        <v>3</v>
      </c>
      <c r="E39" s="221">
        <v>49</v>
      </c>
      <c r="F39" s="221">
        <v>2.2999999999999998</v>
      </c>
      <c r="G39" s="221">
        <v>805.8</v>
      </c>
      <c r="H39" s="221">
        <v>77.599999999999994</v>
      </c>
      <c r="I39" s="221">
        <v>2799</v>
      </c>
      <c r="J39" s="221">
        <v>672.3</v>
      </c>
      <c r="K39" s="221">
        <v>2126.6999999999998</v>
      </c>
      <c r="L39" s="221">
        <v>0</v>
      </c>
      <c r="M39" s="221">
        <v>0</v>
      </c>
      <c r="N39" s="221">
        <v>0</v>
      </c>
      <c r="O39" s="221">
        <v>0</v>
      </c>
      <c r="P39" s="221">
        <v>0</v>
      </c>
      <c r="Q39" s="221">
        <v>95.2</v>
      </c>
      <c r="R39" s="221">
        <v>14.7</v>
      </c>
    </row>
    <row r="40" spans="1:18" ht="15.95" customHeight="1" x14ac:dyDescent="0.15">
      <c r="B40" s="240" t="s">
        <v>22</v>
      </c>
      <c r="C40" s="241"/>
      <c r="D40" s="6">
        <v>8</v>
      </c>
      <c r="E40" s="25">
        <v>42.9</v>
      </c>
      <c r="F40" s="25">
        <v>1.5</v>
      </c>
      <c r="G40" s="25">
        <v>523.6</v>
      </c>
      <c r="H40" s="25">
        <v>71.7</v>
      </c>
      <c r="I40" s="8">
        <v>2266.1</v>
      </c>
      <c r="J40" s="8">
        <v>142.4</v>
      </c>
      <c r="K40" s="8">
        <v>2010.3</v>
      </c>
      <c r="L40" s="8">
        <v>113.5</v>
      </c>
      <c r="M40" s="8">
        <v>0</v>
      </c>
      <c r="N40" s="8">
        <v>113.5</v>
      </c>
      <c r="O40" s="8">
        <v>0</v>
      </c>
      <c r="P40" s="8">
        <v>0</v>
      </c>
      <c r="Q40" s="8">
        <v>67.099999999999994</v>
      </c>
      <c r="R40" s="8">
        <v>16.5</v>
      </c>
    </row>
    <row r="41" spans="1:18" s="12" customFormat="1" ht="15.95" customHeight="1" x14ac:dyDescent="0.15">
      <c r="A41" s="13"/>
      <c r="B41" s="276" t="s">
        <v>23</v>
      </c>
      <c r="C41" s="277"/>
      <c r="D41" s="6">
        <v>0</v>
      </c>
      <c r="E41" s="221">
        <v>0</v>
      </c>
      <c r="F41" s="221">
        <v>0</v>
      </c>
      <c r="G41" s="221">
        <v>0</v>
      </c>
      <c r="H41" s="221">
        <v>0</v>
      </c>
      <c r="I41" s="221">
        <v>0</v>
      </c>
      <c r="J41" s="221">
        <v>0</v>
      </c>
      <c r="K41" s="221">
        <v>0</v>
      </c>
      <c r="L41" s="221">
        <v>0</v>
      </c>
      <c r="M41" s="221">
        <v>0</v>
      </c>
      <c r="N41" s="221">
        <v>0</v>
      </c>
      <c r="O41" s="221">
        <v>0</v>
      </c>
      <c r="P41" s="221">
        <v>0</v>
      </c>
      <c r="Q41" s="221">
        <v>0</v>
      </c>
      <c r="R41" s="221">
        <v>0</v>
      </c>
    </row>
    <row r="42" spans="1:18" ht="15.95" customHeight="1" x14ac:dyDescent="0.15">
      <c r="B42" s="240" t="s">
        <v>24</v>
      </c>
      <c r="C42" s="241"/>
      <c r="D42" s="6">
        <v>16</v>
      </c>
      <c r="E42" s="25">
        <v>45.4</v>
      </c>
      <c r="F42" s="25">
        <v>2.1</v>
      </c>
      <c r="G42" s="25">
        <v>635.79999999999995</v>
      </c>
      <c r="H42" s="25">
        <v>76.400000000000006</v>
      </c>
      <c r="I42" s="8">
        <v>1546.6</v>
      </c>
      <c r="J42" s="8">
        <v>185.3</v>
      </c>
      <c r="K42" s="8">
        <v>1292.0999999999999</v>
      </c>
      <c r="L42" s="8">
        <v>69.099999999999994</v>
      </c>
      <c r="M42" s="8">
        <v>0</v>
      </c>
      <c r="N42" s="8">
        <v>69.099999999999994</v>
      </c>
      <c r="O42" s="8">
        <v>0</v>
      </c>
      <c r="P42" s="8">
        <v>0</v>
      </c>
      <c r="Q42" s="8">
        <v>50.1</v>
      </c>
      <c r="R42" s="8">
        <v>10.4</v>
      </c>
    </row>
    <row r="43" spans="1:18" ht="15.95" customHeight="1" x14ac:dyDescent="0.15">
      <c r="B43" s="240" t="s">
        <v>25</v>
      </c>
      <c r="C43" s="241"/>
      <c r="D43" s="6">
        <v>14</v>
      </c>
      <c r="E43" s="25">
        <v>50.5</v>
      </c>
      <c r="F43" s="25">
        <v>2.5</v>
      </c>
      <c r="G43" s="25">
        <v>1096.2</v>
      </c>
      <c r="H43" s="25">
        <v>79.900000000000006</v>
      </c>
      <c r="I43" s="8">
        <v>3154.5</v>
      </c>
      <c r="J43" s="8">
        <v>881.4</v>
      </c>
      <c r="K43" s="8">
        <v>2273.1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86.4</v>
      </c>
      <c r="R43" s="8">
        <v>15.7</v>
      </c>
    </row>
    <row r="44" spans="1:18" ht="15.95" customHeight="1" x14ac:dyDescent="0.15">
      <c r="B44" s="240" t="s">
        <v>26</v>
      </c>
      <c r="C44" s="241"/>
      <c r="D44" s="6">
        <v>21</v>
      </c>
      <c r="E44" s="25">
        <v>44.2</v>
      </c>
      <c r="F44" s="25">
        <v>2.6</v>
      </c>
      <c r="G44" s="25">
        <v>429.5</v>
      </c>
      <c r="H44" s="25">
        <v>79</v>
      </c>
      <c r="I44" s="8">
        <v>1541.2</v>
      </c>
      <c r="J44" s="8">
        <v>93.4</v>
      </c>
      <c r="K44" s="8">
        <v>1369.1</v>
      </c>
      <c r="L44" s="8">
        <v>78.8</v>
      </c>
      <c r="M44" s="8">
        <v>0</v>
      </c>
      <c r="N44" s="8">
        <v>78.8</v>
      </c>
      <c r="O44" s="8">
        <v>0</v>
      </c>
      <c r="P44" s="8">
        <v>0</v>
      </c>
      <c r="Q44" s="8">
        <v>47.1</v>
      </c>
      <c r="R44" s="8">
        <v>14.9</v>
      </c>
    </row>
    <row r="45" spans="1:18" ht="15.95" customHeight="1" x14ac:dyDescent="0.15">
      <c r="B45" s="240" t="s">
        <v>27</v>
      </c>
      <c r="C45" s="241"/>
      <c r="D45" s="6">
        <v>57</v>
      </c>
      <c r="E45" s="25">
        <v>47</v>
      </c>
      <c r="F45" s="25">
        <v>2.4</v>
      </c>
      <c r="G45" s="25">
        <v>737.2</v>
      </c>
      <c r="H45" s="25">
        <v>69.2</v>
      </c>
      <c r="I45" s="8">
        <v>2140.1</v>
      </c>
      <c r="J45" s="8">
        <v>285.3</v>
      </c>
      <c r="K45" s="8">
        <v>1763.1</v>
      </c>
      <c r="L45" s="8">
        <v>91.6</v>
      </c>
      <c r="M45" s="8">
        <v>0</v>
      </c>
      <c r="N45" s="8">
        <v>91.6</v>
      </c>
      <c r="O45" s="8">
        <v>0</v>
      </c>
      <c r="P45" s="8">
        <v>0</v>
      </c>
      <c r="Q45" s="8">
        <v>68.8</v>
      </c>
      <c r="R45" s="8">
        <v>14.6</v>
      </c>
    </row>
    <row r="46" spans="1:18" ht="15.95" customHeight="1" x14ac:dyDescent="0.15">
      <c r="B46" s="240" t="s">
        <v>28</v>
      </c>
      <c r="C46" s="241"/>
      <c r="D46" s="6">
        <v>422</v>
      </c>
      <c r="E46" s="25">
        <v>42.5</v>
      </c>
      <c r="F46" s="25">
        <v>2.5</v>
      </c>
      <c r="G46" s="25">
        <v>565.79999999999995</v>
      </c>
      <c r="H46" s="25">
        <v>77</v>
      </c>
      <c r="I46" s="8">
        <v>2322.3000000000002</v>
      </c>
      <c r="J46" s="8">
        <v>280.7</v>
      </c>
      <c r="K46" s="8">
        <v>1947.3</v>
      </c>
      <c r="L46" s="8">
        <v>94.4</v>
      </c>
      <c r="M46" s="8">
        <v>2.8</v>
      </c>
      <c r="N46" s="8">
        <v>91.5</v>
      </c>
      <c r="O46" s="8">
        <v>0</v>
      </c>
      <c r="P46" s="8">
        <v>0</v>
      </c>
      <c r="Q46" s="8">
        <v>67.8</v>
      </c>
      <c r="R46" s="8">
        <v>16.600000000000001</v>
      </c>
    </row>
    <row r="47" spans="1:18" ht="15.95" customHeight="1" x14ac:dyDescent="0.15">
      <c r="B47" s="240" t="s">
        <v>29</v>
      </c>
      <c r="C47" s="241"/>
      <c r="D47" s="6">
        <v>30</v>
      </c>
      <c r="E47" s="25">
        <v>43.6</v>
      </c>
      <c r="F47" s="25">
        <v>2.2000000000000002</v>
      </c>
      <c r="G47" s="25">
        <v>713.9</v>
      </c>
      <c r="H47" s="25">
        <v>76.099999999999994</v>
      </c>
      <c r="I47" s="8">
        <v>1884.3</v>
      </c>
      <c r="J47" s="8">
        <v>152.5</v>
      </c>
      <c r="K47" s="8">
        <v>1677.3</v>
      </c>
      <c r="L47" s="8">
        <v>54.5</v>
      </c>
      <c r="M47" s="8">
        <v>0</v>
      </c>
      <c r="N47" s="8">
        <v>54.5</v>
      </c>
      <c r="O47" s="8">
        <v>0</v>
      </c>
      <c r="P47" s="8">
        <v>0</v>
      </c>
      <c r="Q47" s="8">
        <v>62.9</v>
      </c>
      <c r="R47" s="8">
        <v>14.1</v>
      </c>
    </row>
    <row r="48" spans="1:18" ht="15.95" customHeight="1" x14ac:dyDescent="0.15">
      <c r="B48" s="240" t="s">
        <v>30</v>
      </c>
      <c r="C48" s="241"/>
      <c r="D48" s="6">
        <v>52</v>
      </c>
      <c r="E48" s="25">
        <v>40</v>
      </c>
      <c r="F48" s="25">
        <v>2.2999999999999998</v>
      </c>
      <c r="G48" s="25">
        <v>450.9</v>
      </c>
      <c r="H48" s="25">
        <v>71.2</v>
      </c>
      <c r="I48" s="8">
        <v>2073.9</v>
      </c>
      <c r="J48" s="8">
        <v>240.4</v>
      </c>
      <c r="K48" s="8">
        <v>1751.1</v>
      </c>
      <c r="L48" s="8">
        <v>82.4</v>
      </c>
      <c r="M48" s="8">
        <v>0</v>
      </c>
      <c r="N48" s="8">
        <v>82.4</v>
      </c>
      <c r="O48" s="8">
        <v>0</v>
      </c>
      <c r="P48" s="8">
        <v>0</v>
      </c>
      <c r="Q48" s="8">
        <v>57.3</v>
      </c>
      <c r="R48" s="8">
        <v>16.899999999999999</v>
      </c>
    </row>
    <row r="49" spans="2:18" ht="15.95" customHeight="1" x14ac:dyDescent="0.15">
      <c r="B49" s="240" t="s">
        <v>31</v>
      </c>
      <c r="C49" s="241"/>
      <c r="D49" s="6">
        <v>136</v>
      </c>
      <c r="E49" s="25">
        <v>42.6</v>
      </c>
      <c r="F49" s="25">
        <v>2.4</v>
      </c>
      <c r="G49" s="25">
        <v>600.9</v>
      </c>
      <c r="H49" s="25">
        <v>69.400000000000006</v>
      </c>
      <c r="I49" s="8">
        <v>2689.7</v>
      </c>
      <c r="J49" s="8">
        <v>335.8</v>
      </c>
      <c r="K49" s="8">
        <v>2221.6</v>
      </c>
      <c r="L49" s="8">
        <v>132.4</v>
      </c>
      <c r="M49" s="8">
        <v>16.7</v>
      </c>
      <c r="N49" s="8">
        <v>115.7</v>
      </c>
      <c r="O49" s="8">
        <v>0</v>
      </c>
      <c r="P49" s="8">
        <v>0</v>
      </c>
      <c r="Q49" s="8">
        <v>77.5</v>
      </c>
      <c r="R49" s="8">
        <v>17.3</v>
      </c>
    </row>
    <row r="50" spans="2:18" ht="15.95" customHeight="1" x14ac:dyDescent="0.15">
      <c r="B50" s="240" t="s">
        <v>32</v>
      </c>
      <c r="C50" s="241"/>
      <c r="D50" s="6">
        <v>1042</v>
      </c>
      <c r="E50" s="25">
        <v>41.5</v>
      </c>
      <c r="F50" s="25">
        <v>2.6</v>
      </c>
      <c r="G50" s="25">
        <v>579.20000000000005</v>
      </c>
      <c r="H50" s="25">
        <v>70.8</v>
      </c>
      <c r="I50" s="8">
        <v>2778.2</v>
      </c>
      <c r="J50" s="8">
        <v>274.3</v>
      </c>
      <c r="K50" s="8">
        <v>2348.6999999999998</v>
      </c>
      <c r="L50" s="8">
        <v>155.19999999999999</v>
      </c>
      <c r="M50" s="8">
        <v>5.2</v>
      </c>
      <c r="N50" s="8">
        <v>150.1</v>
      </c>
      <c r="O50" s="8">
        <v>0</v>
      </c>
      <c r="P50" s="8">
        <v>0</v>
      </c>
      <c r="Q50" s="8">
        <v>79.400000000000006</v>
      </c>
      <c r="R50" s="8">
        <v>18.7</v>
      </c>
    </row>
    <row r="51" spans="2:18" ht="15.95" customHeight="1" x14ac:dyDescent="0.15">
      <c r="B51" s="240" t="s">
        <v>33</v>
      </c>
      <c r="C51" s="241"/>
      <c r="D51" s="6">
        <v>604</v>
      </c>
      <c r="E51" s="25">
        <v>42.1</v>
      </c>
      <c r="F51" s="25">
        <v>2.5</v>
      </c>
      <c r="G51" s="25">
        <v>544.4</v>
      </c>
      <c r="H51" s="25">
        <v>72.8</v>
      </c>
      <c r="I51" s="8">
        <v>2449.3000000000002</v>
      </c>
      <c r="J51" s="8">
        <v>266</v>
      </c>
      <c r="K51" s="8">
        <v>2061</v>
      </c>
      <c r="L51" s="8">
        <v>122.3</v>
      </c>
      <c r="M51" s="8">
        <v>1.8</v>
      </c>
      <c r="N51" s="8">
        <v>120.5</v>
      </c>
      <c r="O51" s="8">
        <v>0</v>
      </c>
      <c r="P51" s="8">
        <v>0</v>
      </c>
      <c r="Q51" s="8">
        <v>69.5</v>
      </c>
      <c r="R51" s="8">
        <v>17.3</v>
      </c>
    </row>
    <row r="52" spans="2:18" ht="15.95" customHeight="1" x14ac:dyDescent="0.15">
      <c r="B52" s="240" t="s">
        <v>34</v>
      </c>
      <c r="C52" s="241"/>
      <c r="D52" s="6">
        <v>38</v>
      </c>
      <c r="E52" s="25">
        <v>45.1</v>
      </c>
      <c r="F52" s="25">
        <v>2.7</v>
      </c>
      <c r="G52" s="25">
        <v>476</v>
      </c>
      <c r="H52" s="25">
        <v>78.900000000000006</v>
      </c>
      <c r="I52" s="8">
        <v>1856.2</v>
      </c>
      <c r="J52" s="8">
        <v>257.60000000000002</v>
      </c>
      <c r="K52" s="8">
        <v>1496.2</v>
      </c>
      <c r="L52" s="8">
        <v>102.4</v>
      </c>
      <c r="M52" s="8">
        <v>39.5</v>
      </c>
      <c r="N52" s="8">
        <v>62.9</v>
      </c>
      <c r="O52" s="8">
        <v>0</v>
      </c>
      <c r="P52" s="8">
        <v>0</v>
      </c>
      <c r="Q52" s="8">
        <v>53.9</v>
      </c>
      <c r="R52" s="8">
        <v>15.5</v>
      </c>
    </row>
    <row r="53" spans="2:18" ht="15.95" customHeight="1" x14ac:dyDescent="0.15">
      <c r="B53" s="240" t="s">
        <v>35</v>
      </c>
      <c r="C53" s="241"/>
      <c r="D53" s="6">
        <v>7</v>
      </c>
      <c r="E53" s="25">
        <v>47.4</v>
      </c>
      <c r="F53" s="25">
        <v>2.4</v>
      </c>
      <c r="G53" s="25">
        <v>411.6</v>
      </c>
      <c r="H53" s="25">
        <v>66.3</v>
      </c>
      <c r="I53" s="8">
        <v>1807.9</v>
      </c>
      <c r="J53" s="8">
        <v>44.4</v>
      </c>
      <c r="K53" s="8">
        <v>1631.7</v>
      </c>
      <c r="L53" s="8">
        <v>131.69999999999999</v>
      </c>
      <c r="M53" s="8">
        <v>0</v>
      </c>
      <c r="N53" s="8">
        <v>131.69999999999999</v>
      </c>
      <c r="O53" s="8">
        <v>0</v>
      </c>
      <c r="P53" s="8">
        <v>0</v>
      </c>
      <c r="Q53" s="8">
        <v>58.5</v>
      </c>
      <c r="R53" s="8">
        <v>18.100000000000001</v>
      </c>
    </row>
    <row r="54" spans="2:18" ht="15.95" customHeight="1" x14ac:dyDescent="0.15">
      <c r="B54" s="240" t="s">
        <v>36</v>
      </c>
      <c r="C54" s="241"/>
      <c r="D54" s="6">
        <v>1</v>
      </c>
      <c r="E54" s="25">
        <v>46</v>
      </c>
      <c r="F54" s="25">
        <v>5</v>
      </c>
      <c r="G54" s="25">
        <v>951.3</v>
      </c>
      <c r="H54" s="25">
        <v>77.400000000000006</v>
      </c>
      <c r="I54" s="8">
        <v>2578</v>
      </c>
      <c r="J54" s="8">
        <v>258</v>
      </c>
      <c r="K54" s="8">
        <v>2320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71.2</v>
      </c>
      <c r="R54" s="8">
        <v>9</v>
      </c>
    </row>
    <row r="55" spans="2:18" ht="15.95" customHeight="1" x14ac:dyDescent="0.15">
      <c r="B55" s="240" t="s">
        <v>37</v>
      </c>
      <c r="C55" s="241"/>
      <c r="D55" s="6">
        <v>0</v>
      </c>
      <c r="E55" s="221">
        <v>0</v>
      </c>
      <c r="F55" s="221">
        <v>0</v>
      </c>
      <c r="G55" s="221">
        <v>0</v>
      </c>
      <c r="H55" s="221">
        <v>0</v>
      </c>
      <c r="I55" s="221">
        <v>0</v>
      </c>
      <c r="J55" s="221">
        <v>0</v>
      </c>
      <c r="K55" s="221">
        <v>0</v>
      </c>
      <c r="L55" s="221">
        <v>0</v>
      </c>
      <c r="M55" s="221">
        <v>0</v>
      </c>
      <c r="N55" s="221">
        <v>0</v>
      </c>
      <c r="O55" s="221">
        <v>0</v>
      </c>
      <c r="P55" s="221">
        <v>0</v>
      </c>
      <c r="Q55" s="221">
        <v>0</v>
      </c>
      <c r="R55" s="221">
        <v>0</v>
      </c>
    </row>
    <row r="56" spans="2:18" ht="15.95" customHeight="1" x14ac:dyDescent="0.15">
      <c r="B56" s="240" t="s">
        <v>38</v>
      </c>
      <c r="C56" s="241"/>
      <c r="D56" s="6">
        <v>35</v>
      </c>
      <c r="E56" s="25">
        <v>44.8</v>
      </c>
      <c r="F56" s="25">
        <v>2.4</v>
      </c>
      <c r="G56" s="25">
        <v>630.70000000000005</v>
      </c>
      <c r="H56" s="25">
        <v>73</v>
      </c>
      <c r="I56" s="8">
        <v>2227.6999999999998</v>
      </c>
      <c r="J56" s="8">
        <v>318.89999999999998</v>
      </c>
      <c r="K56" s="8">
        <v>1844.3</v>
      </c>
      <c r="L56" s="8">
        <v>64.599999999999994</v>
      </c>
      <c r="M56" s="8">
        <v>0</v>
      </c>
      <c r="N56" s="8">
        <v>54.2</v>
      </c>
      <c r="O56" s="8">
        <v>10.4</v>
      </c>
      <c r="P56" s="8">
        <v>0</v>
      </c>
      <c r="Q56" s="8">
        <v>68.3</v>
      </c>
      <c r="R56" s="8">
        <v>16.399999999999999</v>
      </c>
    </row>
    <row r="57" spans="2:18" ht="15.95" customHeight="1" x14ac:dyDescent="0.15">
      <c r="B57" s="240" t="s">
        <v>39</v>
      </c>
      <c r="C57" s="241"/>
      <c r="D57" s="6">
        <v>88</v>
      </c>
      <c r="E57" s="25">
        <v>41.8</v>
      </c>
      <c r="F57" s="25">
        <v>2.6</v>
      </c>
      <c r="G57" s="25">
        <v>648.70000000000005</v>
      </c>
      <c r="H57" s="25">
        <v>77</v>
      </c>
      <c r="I57" s="8">
        <v>2662.4</v>
      </c>
      <c r="J57" s="8">
        <v>459.7</v>
      </c>
      <c r="K57" s="8">
        <v>2123.9</v>
      </c>
      <c r="L57" s="8">
        <v>78.8</v>
      </c>
      <c r="M57" s="8">
        <v>0</v>
      </c>
      <c r="N57" s="8">
        <v>78.8</v>
      </c>
      <c r="O57" s="8">
        <v>0</v>
      </c>
      <c r="P57" s="8">
        <v>0</v>
      </c>
      <c r="Q57" s="8">
        <v>77.400000000000006</v>
      </c>
      <c r="R57" s="8">
        <v>16.600000000000001</v>
      </c>
    </row>
    <row r="58" spans="2:18" ht="15.95" customHeight="1" x14ac:dyDescent="0.15">
      <c r="B58" s="240" t="s">
        <v>40</v>
      </c>
      <c r="C58" s="241"/>
      <c r="D58" s="6">
        <v>9</v>
      </c>
      <c r="E58" s="25">
        <v>43.2</v>
      </c>
      <c r="F58" s="25">
        <v>2.2000000000000002</v>
      </c>
      <c r="G58" s="25">
        <v>417.8</v>
      </c>
      <c r="H58" s="25">
        <v>70</v>
      </c>
      <c r="I58" s="8">
        <v>1583.2</v>
      </c>
      <c r="J58" s="8">
        <v>195.9</v>
      </c>
      <c r="K58" s="8">
        <v>1345.2</v>
      </c>
      <c r="L58" s="8">
        <v>42.1</v>
      </c>
      <c r="M58" s="8">
        <v>0</v>
      </c>
      <c r="N58" s="8">
        <v>42.1</v>
      </c>
      <c r="O58" s="8">
        <v>0</v>
      </c>
      <c r="P58" s="8">
        <v>0</v>
      </c>
      <c r="Q58" s="8">
        <v>50.1</v>
      </c>
      <c r="R58" s="8">
        <v>14.1</v>
      </c>
    </row>
    <row r="59" spans="2:18" ht="15.95" customHeight="1" x14ac:dyDescent="0.15">
      <c r="B59" s="240" t="s">
        <v>41</v>
      </c>
      <c r="C59" s="241"/>
      <c r="D59" s="6">
        <v>4</v>
      </c>
      <c r="E59" s="25">
        <v>33.299999999999997</v>
      </c>
      <c r="F59" s="25">
        <v>3</v>
      </c>
      <c r="G59" s="25">
        <v>599.20000000000005</v>
      </c>
      <c r="H59" s="25">
        <v>73.3</v>
      </c>
      <c r="I59" s="8">
        <v>1580.8</v>
      </c>
      <c r="J59" s="8">
        <v>434.3</v>
      </c>
      <c r="K59" s="8">
        <v>1146.5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42.9</v>
      </c>
      <c r="R59" s="8">
        <v>9.6999999999999993</v>
      </c>
    </row>
    <row r="60" spans="2:18" ht="15.95" customHeight="1" x14ac:dyDescent="0.15">
      <c r="B60" s="240" t="s">
        <v>42</v>
      </c>
      <c r="C60" s="241"/>
      <c r="D60" s="6">
        <v>12</v>
      </c>
      <c r="E60" s="25">
        <v>37.799999999999997</v>
      </c>
      <c r="F60" s="25">
        <v>2.2999999999999998</v>
      </c>
      <c r="G60" s="25">
        <v>588.20000000000005</v>
      </c>
      <c r="H60" s="25">
        <v>71.8</v>
      </c>
      <c r="I60" s="8">
        <v>1738.9</v>
      </c>
      <c r="J60" s="8">
        <v>343.9</v>
      </c>
      <c r="K60" s="8">
        <v>1369.2</v>
      </c>
      <c r="L60" s="8">
        <v>25.8</v>
      </c>
      <c r="M60" s="8">
        <v>0</v>
      </c>
      <c r="N60" s="8">
        <v>25.8</v>
      </c>
      <c r="O60" s="8">
        <v>0</v>
      </c>
      <c r="P60" s="8">
        <v>0</v>
      </c>
      <c r="Q60" s="8">
        <v>45.7</v>
      </c>
      <c r="R60" s="8">
        <v>12.3</v>
      </c>
    </row>
    <row r="61" spans="2:18" ht="15.95" customHeight="1" x14ac:dyDescent="0.15">
      <c r="B61" s="240" t="s">
        <v>43</v>
      </c>
      <c r="C61" s="241"/>
      <c r="D61" s="6">
        <v>8</v>
      </c>
      <c r="E61" s="25">
        <v>42</v>
      </c>
      <c r="F61" s="25">
        <v>2.1</v>
      </c>
      <c r="G61" s="25">
        <v>816.4</v>
      </c>
      <c r="H61" s="25">
        <v>71.599999999999994</v>
      </c>
      <c r="I61" s="8">
        <v>2015.1</v>
      </c>
      <c r="J61" s="8">
        <v>316.10000000000002</v>
      </c>
      <c r="K61" s="8">
        <v>1666.1</v>
      </c>
      <c r="L61" s="8">
        <v>32.9</v>
      </c>
      <c r="M61" s="8">
        <v>0</v>
      </c>
      <c r="N61" s="8">
        <v>32.9</v>
      </c>
      <c r="O61" s="8">
        <v>0</v>
      </c>
      <c r="P61" s="8">
        <v>0</v>
      </c>
      <c r="Q61" s="8">
        <v>60.5</v>
      </c>
      <c r="R61" s="8">
        <v>12.1</v>
      </c>
    </row>
    <row r="62" spans="2:18" ht="15.95" customHeight="1" x14ac:dyDescent="0.15">
      <c r="B62" s="240" t="s">
        <v>44</v>
      </c>
      <c r="C62" s="241"/>
      <c r="D62" s="6">
        <v>8</v>
      </c>
      <c r="E62" s="25">
        <v>45</v>
      </c>
      <c r="F62" s="25">
        <v>2.5</v>
      </c>
      <c r="G62" s="25">
        <v>501</v>
      </c>
      <c r="H62" s="25">
        <v>85.2</v>
      </c>
      <c r="I62" s="8">
        <v>2092.8000000000002</v>
      </c>
      <c r="J62" s="8">
        <v>487.4</v>
      </c>
      <c r="K62" s="8">
        <v>1605.4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61.6</v>
      </c>
      <c r="R62" s="8">
        <v>16</v>
      </c>
    </row>
    <row r="63" spans="2:18" ht="15.95" customHeight="1" x14ac:dyDescent="0.15">
      <c r="B63" s="240" t="s">
        <v>45</v>
      </c>
      <c r="C63" s="241"/>
      <c r="D63" s="6">
        <v>351</v>
      </c>
      <c r="E63" s="25">
        <v>42.7</v>
      </c>
      <c r="F63" s="25">
        <v>2.7</v>
      </c>
      <c r="G63" s="25">
        <v>613.5</v>
      </c>
      <c r="H63" s="25">
        <v>74.400000000000006</v>
      </c>
      <c r="I63" s="8">
        <v>2365.1999999999998</v>
      </c>
      <c r="J63" s="8">
        <v>248.4</v>
      </c>
      <c r="K63" s="8">
        <v>2018.2</v>
      </c>
      <c r="L63" s="8">
        <v>98.7</v>
      </c>
      <c r="M63" s="8">
        <v>0</v>
      </c>
      <c r="N63" s="8">
        <v>98.7</v>
      </c>
      <c r="O63" s="8">
        <v>0</v>
      </c>
      <c r="P63" s="8">
        <v>0</v>
      </c>
      <c r="Q63" s="8">
        <v>69.7</v>
      </c>
      <c r="R63" s="8">
        <v>16.399999999999999</v>
      </c>
    </row>
    <row r="64" spans="2:18" ht="15.95" customHeight="1" x14ac:dyDescent="0.15">
      <c r="B64" s="240" t="s">
        <v>46</v>
      </c>
      <c r="C64" s="241"/>
      <c r="D64" s="6">
        <v>11</v>
      </c>
      <c r="E64" s="25">
        <v>41.1</v>
      </c>
      <c r="F64" s="25">
        <v>2.5</v>
      </c>
      <c r="G64" s="25">
        <v>548.6</v>
      </c>
      <c r="H64" s="25">
        <v>86.6</v>
      </c>
      <c r="I64" s="8">
        <v>1888.4</v>
      </c>
      <c r="J64" s="8">
        <v>205</v>
      </c>
      <c r="K64" s="8">
        <v>1652.4</v>
      </c>
      <c r="L64" s="8">
        <v>31</v>
      </c>
      <c r="M64" s="8">
        <v>0</v>
      </c>
      <c r="N64" s="8">
        <v>31</v>
      </c>
      <c r="O64" s="8">
        <v>0</v>
      </c>
      <c r="P64" s="8">
        <v>0</v>
      </c>
      <c r="Q64" s="8">
        <v>57.5</v>
      </c>
      <c r="R64" s="8">
        <v>12.9</v>
      </c>
    </row>
    <row r="65" spans="1:18" ht="15.95" customHeight="1" x14ac:dyDescent="0.15">
      <c r="B65" s="240" t="s">
        <v>47</v>
      </c>
      <c r="C65" s="241"/>
      <c r="D65" s="6">
        <v>14</v>
      </c>
      <c r="E65" s="25">
        <v>42.7</v>
      </c>
      <c r="F65" s="25">
        <v>2.4</v>
      </c>
      <c r="G65" s="25">
        <v>583.9</v>
      </c>
      <c r="H65" s="25">
        <v>78.5</v>
      </c>
      <c r="I65" s="8">
        <v>2210.6999999999998</v>
      </c>
      <c r="J65" s="8">
        <v>137.6</v>
      </c>
      <c r="K65" s="8">
        <v>1989.9</v>
      </c>
      <c r="L65" s="8">
        <v>83.2</v>
      </c>
      <c r="M65" s="8">
        <v>0</v>
      </c>
      <c r="N65" s="8">
        <v>83.2</v>
      </c>
      <c r="O65" s="8">
        <v>0</v>
      </c>
      <c r="P65" s="8">
        <v>0</v>
      </c>
      <c r="Q65" s="8">
        <v>69.8</v>
      </c>
      <c r="R65" s="8">
        <v>16.5</v>
      </c>
    </row>
    <row r="66" spans="1:18" ht="15.95" customHeight="1" x14ac:dyDescent="0.15">
      <c r="B66" s="240" t="s">
        <v>48</v>
      </c>
      <c r="C66" s="241"/>
      <c r="D66" s="6">
        <v>51</v>
      </c>
      <c r="E66" s="25">
        <v>42</v>
      </c>
      <c r="F66" s="25">
        <v>2.7</v>
      </c>
      <c r="G66" s="25">
        <v>550.70000000000005</v>
      </c>
      <c r="H66" s="25">
        <v>72.400000000000006</v>
      </c>
      <c r="I66" s="8">
        <v>1841</v>
      </c>
      <c r="J66" s="8">
        <v>208.4</v>
      </c>
      <c r="K66" s="8">
        <v>1552.5</v>
      </c>
      <c r="L66" s="8">
        <v>80.099999999999994</v>
      </c>
      <c r="M66" s="8">
        <v>0</v>
      </c>
      <c r="N66" s="8">
        <v>80.099999999999994</v>
      </c>
      <c r="O66" s="8">
        <v>0</v>
      </c>
      <c r="P66" s="8">
        <v>0</v>
      </c>
      <c r="Q66" s="8">
        <v>54.4</v>
      </c>
      <c r="R66" s="8">
        <v>14.3</v>
      </c>
    </row>
    <row r="67" spans="1:18" ht="15.95" customHeight="1" x14ac:dyDescent="0.15">
      <c r="B67" s="240" t="s">
        <v>49</v>
      </c>
      <c r="C67" s="241"/>
      <c r="D67" s="6">
        <v>30</v>
      </c>
      <c r="E67" s="25">
        <v>43.1</v>
      </c>
      <c r="F67" s="25">
        <v>2.6</v>
      </c>
      <c r="G67" s="25">
        <v>549.29999999999995</v>
      </c>
      <c r="H67" s="25">
        <v>76.7</v>
      </c>
      <c r="I67" s="8">
        <v>2001.7</v>
      </c>
      <c r="J67" s="8">
        <v>178.2</v>
      </c>
      <c r="K67" s="8">
        <v>1723</v>
      </c>
      <c r="L67" s="8">
        <v>100.5</v>
      </c>
      <c r="M67" s="8">
        <v>0</v>
      </c>
      <c r="N67" s="8">
        <v>100.5</v>
      </c>
      <c r="O67" s="8">
        <v>0</v>
      </c>
      <c r="P67" s="8">
        <v>0</v>
      </c>
      <c r="Q67" s="8">
        <v>64.2</v>
      </c>
      <c r="R67" s="8">
        <v>16.3</v>
      </c>
    </row>
    <row r="68" spans="1:18" ht="15.95" customHeight="1" x14ac:dyDescent="0.15">
      <c r="B68" s="240" t="s">
        <v>50</v>
      </c>
      <c r="C68" s="241"/>
      <c r="D68" s="6">
        <v>7</v>
      </c>
      <c r="E68" s="25">
        <v>45.1</v>
      </c>
      <c r="F68" s="25">
        <v>2.7</v>
      </c>
      <c r="G68" s="25">
        <v>678.5</v>
      </c>
      <c r="H68" s="25">
        <v>81.099999999999994</v>
      </c>
      <c r="I68" s="8">
        <v>1862.3</v>
      </c>
      <c r="J68" s="8">
        <v>182.6</v>
      </c>
      <c r="K68" s="8">
        <v>1601.9</v>
      </c>
      <c r="L68" s="8">
        <v>77.900000000000006</v>
      </c>
      <c r="M68" s="8">
        <v>0</v>
      </c>
      <c r="N68" s="8">
        <v>77.900000000000006</v>
      </c>
      <c r="O68" s="8">
        <v>0</v>
      </c>
      <c r="P68" s="8">
        <v>0</v>
      </c>
      <c r="Q68" s="8">
        <v>58.5</v>
      </c>
      <c r="R68" s="8">
        <v>11.9</v>
      </c>
    </row>
    <row r="69" spans="1:18" ht="15.95" customHeight="1" x14ac:dyDescent="0.15">
      <c r="B69" s="240" t="s">
        <v>51</v>
      </c>
      <c r="C69" s="241"/>
      <c r="D69" s="10">
        <v>22</v>
      </c>
      <c r="E69" s="27">
        <v>42.2</v>
      </c>
      <c r="F69" s="27">
        <v>2.6</v>
      </c>
      <c r="G69" s="27">
        <v>573</v>
      </c>
      <c r="H69" s="27">
        <v>72.8</v>
      </c>
      <c r="I69" s="11">
        <v>2544.8000000000002</v>
      </c>
      <c r="J69" s="11">
        <v>368.3</v>
      </c>
      <c r="K69" s="11">
        <v>2118.3000000000002</v>
      </c>
      <c r="L69" s="11">
        <v>58.2</v>
      </c>
      <c r="M69" s="11">
        <v>0</v>
      </c>
      <c r="N69" s="11">
        <v>58.2</v>
      </c>
      <c r="O69" s="11">
        <v>0</v>
      </c>
      <c r="P69" s="11">
        <v>0</v>
      </c>
      <c r="Q69" s="11">
        <v>72.2</v>
      </c>
      <c r="R69" s="11">
        <v>16.899999999999999</v>
      </c>
    </row>
    <row r="70" spans="1:18" s="5" customFormat="1" ht="15.95" customHeight="1" x14ac:dyDescent="0.15">
      <c r="A70" s="22"/>
      <c r="B70" s="238" t="s">
        <v>73</v>
      </c>
      <c r="C70" s="239"/>
      <c r="D70" s="7">
        <v>66</v>
      </c>
      <c r="E70" s="26">
        <v>42.6</v>
      </c>
      <c r="F70" s="26">
        <v>3</v>
      </c>
      <c r="G70" s="26">
        <v>969.3</v>
      </c>
      <c r="H70" s="26">
        <v>73.3</v>
      </c>
      <c r="I70" s="9">
        <v>3617.2</v>
      </c>
      <c r="J70" s="9">
        <v>310</v>
      </c>
      <c r="K70" s="9">
        <v>3104.6</v>
      </c>
      <c r="L70" s="9">
        <v>202.6</v>
      </c>
      <c r="M70" s="9">
        <v>0</v>
      </c>
      <c r="N70" s="9">
        <v>202.6</v>
      </c>
      <c r="O70" s="9">
        <v>0</v>
      </c>
      <c r="P70" s="9">
        <v>0</v>
      </c>
      <c r="Q70" s="9">
        <v>107.2</v>
      </c>
      <c r="R70" s="9">
        <v>17.3</v>
      </c>
    </row>
    <row r="72" spans="1:18" x14ac:dyDescent="0.15">
      <c r="D72" s="181">
        <f>D7</f>
        <v>11507</v>
      </c>
    </row>
    <row r="73" spans="1:18" x14ac:dyDescent="0.15">
      <c r="D73" s="181" t="str">
        <f>IF(D72=SUM(D9:D12,D13:D23,D24:D70)/3,"OK","NG")</f>
        <v>OK</v>
      </c>
    </row>
  </sheetData>
  <mergeCells count="80"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R3:R5"/>
    <mergeCell ref="J4:J6"/>
    <mergeCell ref="K4:K6"/>
    <mergeCell ref="L4:L6"/>
    <mergeCell ref="M5:M6"/>
    <mergeCell ref="N5:N6"/>
    <mergeCell ref="O5:O6"/>
    <mergeCell ref="Q3:Q5"/>
    <mergeCell ref="B21:C21"/>
    <mergeCell ref="B22:C22"/>
    <mergeCell ref="B23:C23"/>
    <mergeCell ref="B13:C13"/>
    <mergeCell ref="B7:C7"/>
    <mergeCell ref="B12:C12"/>
    <mergeCell ref="B5:C6"/>
    <mergeCell ref="M4:P4"/>
    <mergeCell ref="P5:P6"/>
    <mergeCell ref="B70:C70"/>
    <mergeCell ref="B14:C14"/>
    <mergeCell ref="B15:C15"/>
    <mergeCell ref="B16:C16"/>
    <mergeCell ref="B18:C18"/>
    <mergeCell ref="B19:C19"/>
    <mergeCell ref="B20:C20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187</v>
      </c>
      <c r="D1" s="30" t="s">
        <v>188</v>
      </c>
      <c r="S1" s="30" t="s">
        <v>314</v>
      </c>
    </row>
    <row r="2" spans="2:31" ht="17.25" x14ac:dyDescent="0.2"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98" t="s">
        <v>189</v>
      </c>
      <c r="C3" s="284"/>
      <c r="D3" s="278" t="s">
        <v>92</v>
      </c>
      <c r="E3" s="91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3">
        <v>170</v>
      </c>
      <c r="U3" s="93">
        <v>180</v>
      </c>
      <c r="V3" s="93">
        <v>190</v>
      </c>
      <c r="W3" s="93">
        <v>200</v>
      </c>
      <c r="X3" s="92">
        <v>210</v>
      </c>
      <c r="Y3" s="93">
        <v>220</v>
      </c>
      <c r="Z3" s="92">
        <v>230</v>
      </c>
      <c r="AA3" s="93" t="s">
        <v>292</v>
      </c>
      <c r="AB3" s="296" t="s">
        <v>115</v>
      </c>
      <c r="AC3" s="315" t="s">
        <v>94</v>
      </c>
      <c r="AD3" s="315" t="s">
        <v>95</v>
      </c>
      <c r="AE3" s="315" t="s">
        <v>96</v>
      </c>
    </row>
    <row r="4" spans="2:31" s="36" customFormat="1" ht="13.5" customHeight="1" x14ac:dyDescent="0.15">
      <c r="B4" s="310" t="s">
        <v>85</v>
      </c>
      <c r="C4" s="311"/>
      <c r="D4" s="279"/>
      <c r="E4" s="68"/>
      <c r="F4" s="94" t="s">
        <v>97</v>
      </c>
      <c r="G4" s="94" t="s">
        <v>97</v>
      </c>
      <c r="H4" s="94" t="s">
        <v>97</v>
      </c>
      <c r="I4" s="95" t="s">
        <v>97</v>
      </c>
      <c r="J4" s="94" t="s">
        <v>97</v>
      </c>
      <c r="K4" s="94" t="s">
        <v>97</v>
      </c>
      <c r="L4" s="94" t="s">
        <v>97</v>
      </c>
      <c r="M4" s="94" t="s">
        <v>97</v>
      </c>
      <c r="N4" s="96" t="s">
        <v>97</v>
      </c>
      <c r="O4" s="96" t="s">
        <v>97</v>
      </c>
      <c r="P4" s="96" t="s">
        <v>97</v>
      </c>
      <c r="Q4" s="96" t="s">
        <v>97</v>
      </c>
      <c r="R4" s="94" t="s">
        <v>97</v>
      </c>
      <c r="S4" s="96" t="s">
        <v>97</v>
      </c>
      <c r="T4" s="96" t="s">
        <v>97</v>
      </c>
      <c r="U4" s="96" t="s">
        <v>97</v>
      </c>
      <c r="V4" s="96" t="s">
        <v>97</v>
      </c>
      <c r="W4" s="96" t="s">
        <v>97</v>
      </c>
      <c r="X4" s="96" t="s">
        <v>97</v>
      </c>
      <c r="Y4" s="96" t="s">
        <v>97</v>
      </c>
      <c r="Z4" s="96" t="s">
        <v>97</v>
      </c>
      <c r="AA4" s="96" t="s">
        <v>97</v>
      </c>
      <c r="AB4" s="279"/>
      <c r="AC4" s="279"/>
      <c r="AD4" s="279"/>
      <c r="AE4" s="279"/>
    </row>
    <row r="5" spans="2:31" ht="24" customHeight="1" x14ac:dyDescent="0.15">
      <c r="B5" s="312"/>
      <c r="C5" s="309"/>
      <c r="D5" s="280"/>
      <c r="E5" s="97" t="s">
        <v>291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186">
        <v>170</v>
      </c>
      <c r="T5" s="186">
        <v>180</v>
      </c>
      <c r="U5" s="186">
        <v>190</v>
      </c>
      <c r="V5" s="186">
        <v>200</v>
      </c>
      <c r="W5" s="98">
        <v>210</v>
      </c>
      <c r="X5" s="186">
        <v>220</v>
      </c>
      <c r="Y5" s="98">
        <v>230</v>
      </c>
      <c r="Z5" s="98">
        <v>240</v>
      </c>
      <c r="AA5" s="99"/>
      <c r="AB5" s="280"/>
      <c r="AC5" s="70" t="s">
        <v>190</v>
      </c>
      <c r="AD5" s="70" t="s">
        <v>190</v>
      </c>
      <c r="AE5" s="70" t="s">
        <v>190</v>
      </c>
    </row>
    <row r="6" spans="2:31" ht="12" customHeight="1" x14ac:dyDescent="0.15">
      <c r="B6" s="281" t="s">
        <v>0</v>
      </c>
      <c r="C6" s="243"/>
      <c r="D6" s="6">
        <v>11507</v>
      </c>
      <c r="E6" s="6">
        <v>815</v>
      </c>
      <c r="F6" s="6">
        <v>1196</v>
      </c>
      <c r="G6" s="6">
        <v>2034</v>
      </c>
      <c r="H6" s="6">
        <v>2458</v>
      </c>
      <c r="I6" s="6">
        <v>1660</v>
      </c>
      <c r="J6" s="6">
        <v>1106</v>
      </c>
      <c r="K6" s="6">
        <v>643</v>
      </c>
      <c r="L6" s="6">
        <v>434</v>
      </c>
      <c r="M6" s="6">
        <v>437</v>
      </c>
      <c r="N6" s="6">
        <v>140</v>
      </c>
      <c r="O6" s="6">
        <v>156</v>
      </c>
      <c r="P6" s="6">
        <v>81</v>
      </c>
      <c r="Q6" s="6">
        <v>70</v>
      </c>
      <c r="R6" s="6">
        <v>71</v>
      </c>
      <c r="S6" s="6">
        <v>36</v>
      </c>
      <c r="T6" s="6">
        <v>24</v>
      </c>
      <c r="U6" s="6">
        <v>29</v>
      </c>
      <c r="V6" s="6">
        <v>11</v>
      </c>
      <c r="W6" s="6">
        <v>29</v>
      </c>
      <c r="X6" s="6">
        <v>10</v>
      </c>
      <c r="Y6" s="6">
        <v>9</v>
      </c>
      <c r="Z6" s="6">
        <v>9</v>
      </c>
      <c r="AA6" s="6">
        <v>49</v>
      </c>
      <c r="AB6" s="6">
        <v>0</v>
      </c>
      <c r="AC6" s="44">
        <v>55</v>
      </c>
      <c r="AD6" s="8">
        <v>61.5</v>
      </c>
      <c r="AE6" s="8">
        <v>35.4</v>
      </c>
    </row>
    <row r="7" spans="2:31" ht="12" customHeight="1" x14ac:dyDescent="0.15">
      <c r="B7" s="282" t="s">
        <v>1</v>
      </c>
      <c r="C7" s="241"/>
      <c r="D7" s="46">
        <v>10377</v>
      </c>
      <c r="E7" s="46">
        <v>791</v>
      </c>
      <c r="F7" s="46">
        <v>1126</v>
      </c>
      <c r="G7" s="46">
        <v>1891</v>
      </c>
      <c r="H7" s="46">
        <v>2208</v>
      </c>
      <c r="I7" s="46">
        <v>1454</v>
      </c>
      <c r="J7" s="46">
        <v>972</v>
      </c>
      <c r="K7" s="46">
        <v>564</v>
      </c>
      <c r="L7" s="46">
        <v>396</v>
      </c>
      <c r="M7" s="46">
        <v>379</v>
      </c>
      <c r="N7" s="46">
        <v>119</v>
      </c>
      <c r="O7" s="46">
        <v>130</v>
      </c>
      <c r="P7" s="46">
        <v>65</v>
      </c>
      <c r="Q7" s="46">
        <v>57</v>
      </c>
      <c r="R7" s="46">
        <v>62</v>
      </c>
      <c r="S7" s="46">
        <v>33</v>
      </c>
      <c r="T7" s="46">
        <v>20</v>
      </c>
      <c r="U7" s="46">
        <v>24</v>
      </c>
      <c r="V7" s="46">
        <v>7</v>
      </c>
      <c r="W7" s="46">
        <v>23</v>
      </c>
      <c r="X7" s="46">
        <v>6</v>
      </c>
      <c r="Y7" s="46">
        <v>7</v>
      </c>
      <c r="Z7" s="46">
        <v>7</v>
      </c>
      <c r="AA7" s="46">
        <v>36</v>
      </c>
      <c r="AB7" s="46">
        <v>0</v>
      </c>
      <c r="AC7" s="47">
        <v>53</v>
      </c>
      <c r="AD7" s="48">
        <v>60.3</v>
      </c>
      <c r="AE7" s="48">
        <v>33.9</v>
      </c>
    </row>
    <row r="8" spans="2:31" ht="12" customHeight="1" x14ac:dyDescent="0.15">
      <c r="B8" s="71"/>
      <c r="C8" s="18" t="s">
        <v>65</v>
      </c>
      <c r="D8" s="10">
        <v>7968</v>
      </c>
      <c r="E8" s="10">
        <v>705</v>
      </c>
      <c r="F8" s="10">
        <v>991</v>
      </c>
      <c r="G8" s="10">
        <v>1593</v>
      </c>
      <c r="H8" s="10">
        <v>1591</v>
      </c>
      <c r="I8" s="10">
        <v>1024</v>
      </c>
      <c r="J8" s="10">
        <v>706</v>
      </c>
      <c r="K8" s="10">
        <v>402</v>
      </c>
      <c r="L8" s="10">
        <v>293</v>
      </c>
      <c r="M8" s="10">
        <v>261</v>
      </c>
      <c r="N8" s="10">
        <v>79</v>
      </c>
      <c r="O8" s="10">
        <v>87</v>
      </c>
      <c r="P8" s="10">
        <v>44</v>
      </c>
      <c r="Q8" s="10">
        <v>37</v>
      </c>
      <c r="R8" s="10">
        <v>46</v>
      </c>
      <c r="S8" s="10">
        <v>22</v>
      </c>
      <c r="T8" s="10">
        <v>16</v>
      </c>
      <c r="U8" s="10">
        <v>13</v>
      </c>
      <c r="V8" s="10">
        <v>5</v>
      </c>
      <c r="W8" s="10">
        <v>19</v>
      </c>
      <c r="X8" s="10">
        <v>4</v>
      </c>
      <c r="Y8" s="10">
        <v>6</v>
      </c>
      <c r="Z8" s="10">
        <v>4</v>
      </c>
      <c r="AA8" s="10">
        <v>20</v>
      </c>
      <c r="AB8" s="10">
        <v>0</v>
      </c>
      <c r="AC8" s="44">
        <v>50</v>
      </c>
      <c r="AD8" s="11">
        <v>58.2</v>
      </c>
      <c r="AE8" s="11">
        <v>32.4</v>
      </c>
    </row>
    <row r="9" spans="2:31" ht="12" customHeight="1" x14ac:dyDescent="0.15">
      <c r="B9" s="71"/>
      <c r="C9" s="18" t="s">
        <v>66</v>
      </c>
      <c r="D9" s="10">
        <v>1879</v>
      </c>
      <c r="E9" s="10">
        <v>73</v>
      </c>
      <c r="F9" s="10">
        <v>102</v>
      </c>
      <c r="G9" s="10">
        <v>238</v>
      </c>
      <c r="H9" s="10">
        <v>487</v>
      </c>
      <c r="I9" s="10">
        <v>332</v>
      </c>
      <c r="J9" s="10">
        <v>212</v>
      </c>
      <c r="K9" s="10">
        <v>126</v>
      </c>
      <c r="L9" s="10">
        <v>78</v>
      </c>
      <c r="M9" s="10">
        <v>88</v>
      </c>
      <c r="N9" s="10">
        <v>28</v>
      </c>
      <c r="O9" s="10">
        <v>34</v>
      </c>
      <c r="P9" s="10">
        <v>16</v>
      </c>
      <c r="Q9" s="10">
        <v>15</v>
      </c>
      <c r="R9" s="10">
        <v>15</v>
      </c>
      <c r="S9" s="10">
        <v>5</v>
      </c>
      <c r="T9" s="10">
        <v>4</v>
      </c>
      <c r="U9" s="10">
        <v>7</v>
      </c>
      <c r="V9" s="10">
        <v>1</v>
      </c>
      <c r="W9" s="10">
        <v>3</v>
      </c>
      <c r="X9" s="10">
        <v>2</v>
      </c>
      <c r="Y9" s="10">
        <v>1</v>
      </c>
      <c r="Z9" s="10">
        <v>3</v>
      </c>
      <c r="AA9" s="10">
        <v>9</v>
      </c>
      <c r="AB9" s="10">
        <v>0</v>
      </c>
      <c r="AC9" s="44">
        <v>60</v>
      </c>
      <c r="AD9" s="11">
        <v>66.400000000000006</v>
      </c>
      <c r="AE9" s="11">
        <v>32.799999999999997</v>
      </c>
    </row>
    <row r="10" spans="2:31" ht="12" customHeight="1" x14ac:dyDescent="0.15">
      <c r="B10" s="71"/>
      <c r="C10" s="18" t="s">
        <v>67</v>
      </c>
      <c r="D10" s="10">
        <v>530</v>
      </c>
      <c r="E10" s="10">
        <v>13</v>
      </c>
      <c r="F10" s="10">
        <v>33</v>
      </c>
      <c r="G10" s="10">
        <v>60</v>
      </c>
      <c r="H10" s="10">
        <v>130</v>
      </c>
      <c r="I10" s="10">
        <v>98</v>
      </c>
      <c r="J10" s="10">
        <v>54</v>
      </c>
      <c r="K10" s="10">
        <v>36</v>
      </c>
      <c r="L10" s="10">
        <v>25</v>
      </c>
      <c r="M10" s="10">
        <v>30</v>
      </c>
      <c r="N10" s="10">
        <v>12</v>
      </c>
      <c r="O10" s="10">
        <v>9</v>
      </c>
      <c r="P10" s="10">
        <v>5</v>
      </c>
      <c r="Q10" s="10">
        <v>5</v>
      </c>
      <c r="R10" s="10">
        <v>1</v>
      </c>
      <c r="S10" s="10">
        <v>6</v>
      </c>
      <c r="T10" s="10">
        <v>0</v>
      </c>
      <c r="U10" s="10">
        <v>4</v>
      </c>
      <c r="V10" s="10">
        <v>1</v>
      </c>
      <c r="W10" s="10">
        <v>1</v>
      </c>
      <c r="X10" s="10">
        <v>0</v>
      </c>
      <c r="Y10" s="10">
        <v>0</v>
      </c>
      <c r="Z10" s="10">
        <v>0</v>
      </c>
      <c r="AA10" s="10">
        <v>7</v>
      </c>
      <c r="AB10" s="10">
        <v>0</v>
      </c>
      <c r="AC10" s="44">
        <v>60</v>
      </c>
      <c r="AD10" s="11">
        <v>71.2</v>
      </c>
      <c r="AE10" s="11">
        <v>51</v>
      </c>
    </row>
    <row r="11" spans="2:31" ht="12" customHeight="1" x14ac:dyDescent="0.15">
      <c r="B11" s="283" t="s">
        <v>5</v>
      </c>
      <c r="C11" s="239"/>
      <c r="D11" s="7">
        <v>1130</v>
      </c>
      <c r="E11" s="7">
        <v>24</v>
      </c>
      <c r="F11" s="7">
        <v>70</v>
      </c>
      <c r="G11" s="7">
        <v>143</v>
      </c>
      <c r="H11" s="7">
        <v>250</v>
      </c>
      <c r="I11" s="7">
        <v>206</v>
      </c>
      <c r="J11" s="7">
        <v>134</v>
      </c>
      <c r="K11" s="7">
        <v>79</v>
      </c>
      <c r="L11" s="7">
        <v>38</v>
      </c>
      <c r="M11" s="7">
        <v>58</v>
      </c>
      <c r="N11" s="7">
        <v>21</v>
      </c>
      <c r="O11" s="7">
        <v>26</v>
      </c>
      <c r="P11" s="7">
        <v>16</v>
      </c>
      <c r="Q11" s="7">
        <v>13</v>
      </c>
      <c r="R11" s="7">
        <v>9</v>
      </c>
      <c r="S11" s="7">
        <v>3</v>
      </c>
      <c r="T11" s="7">
        <v>4</v>
      </c>
      <c r="U11" s="7">
        <v>5</v>
      </c>
      <c r="V11" s="7">
        <v>4</v>
      </c>
      <c r="W11" s="7">
        <v>6</v>
      </c>
      <c r="X11" s="7">
        <v>4</v>
      </c>
      <c r="Y11" s="7">
        <v>2</v>
      </c>
      <c r="Z11" s="7">
        <v>2</v>
      </c>
      <c r="AA11" s="7">
        <v>13</v>
      </c>
      <c r="AB11" s="7">
        <v>0</v>
      </c>
      <c r="AC11" s="49">
        <v>60</v>
      </c>
      <c r="AD11" s="9">
        <v>72</v>
      </c>
      <c r="AE11" s="9">
        <v>45.7</v>
      </c>
    </row>
    <row r="12" spans="2:31" ht="12" customHeight="1" x14ac:dyDescent="0.15">
      <c r="B12" s="282" t="s">
        <v>191</v>
      </c>
      <c r="C12" s="241"/>
      <c r="D12" s="6">
        <v>106</v>
      </c>
      <c r="E12" s="6">
        <v>1</v>
      </c>
      <c r="F12" s="6">
        <v>8</v>
      </c>
      <c r="G12" s="6">
        <v>15</v>
      </c>
      <c r="H12" s="6">
        <v>17</v>
      </c>
      <c r="I12" s="6">
        <v>16</v>
      </c>
      <c r="J12" s="6">
        <v>11</v>
      </c>
      <c r="K12" s="6">
        <v>12</v>
      </c>
      <c r="L12" s="6">
        <v>6</v>
      </c>
      <c r="M12" s="6">
        <v>3</v>
      </c>
      <c r="N12" s="6">
        <v>1</v>
      </c>
      <c r="O12" s="6">
        <v>4</v>
      </c>
      <c r="P12" s="6">
        <v>4</v>
      </c>
      <c r="Q12" s="6">
        <v>2</v>
      </c>
      <c r="R12" s="6">
        <v>0</v>
      </c>
      <c r="S12" s="6">
        <v>0</v>
      </c>
      <c r="T12" s="6">
        <v>0</v>
      </c>
      <c r="U12" s="6">
        <v>1</v>
      </c>
      <c r="V12" s="6">
        <v>2</v>
      </c>
      <c r="W12" s="6">
        <v>2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44">
        <v>67</v>
      </c>
      <c r="AD12" s="8">
        <v>76.400000000000006</v>
      </c>
      <c r="AE12" s="8">
        <v>43.3</v>
      </c>
    </row>
    <row r="13" spans="2:31" ht="12" customHeight="1" x14ac:dyDescent="0.15">
      <c r="B13" s="282" t="s">
        <v>192</v>
      </c>
      <c r="C13" s="241"/>
      <c r="D13" s="6">
        <v>127</v>
      </c>
      <c r="E13" s="6">
        <v>3</v>
      </c>
      <c r="F13" s="6">
        <v>11</v>
      </c>
      <c r="G13" s="6">
        <v>15</v>
      </c>
      <c r="H13" s="6">
        <v>35</v>
      </c>
      <c r="I13" s="6">
        <v>17</v>
      </c>
      <c r="J13" s="6">
        <v>14</v>
      </c>
      <c r="K13" s="6">
        <v>7</v>
      </c>
      <c r="L13" s="6">
        <v>2</v>
      </c>
      <c r="M13" s="6">
        <v>4</v>
      </c>
      <c r="N13" s="6">
        <v>2</v>
      </c>
      <c r="O13" s="6">
        <v>4</v>
      </c>
      <c r="P13" s="6">
        <v>2</v>
      </c>
      <c r="Q13" s="6">
        <v>3</v>
      </c>
      <c r="R13" s="6">
        <v>2</v>
      </c>
      <c r="S13" s="6">
        <v>0</v>
      </c>
      <c r="T13" s="6">
        <v>1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1</v>
      </c>
      <c r="AA13" s="6">
        <v>3</v>
      </c>
      <c r="AB13" s="6">
        <v>0</v>
      </c>
      <c r="AC13" s="44">
        <v>59</v>
      </c>
      <c r="AD13" s="8">
        <v>73.599999999999994</v>
      </c>
      <c r="AE13" s="8">
        <v>47.6</v>
      </c>
    </row>
    <row r="14" spans="2:31" ht="12" customHeight="1" x14ac:dyDescent="0.15">
      <c r="B14" s="282" t="s">
        <v>77</v>
      </c>
      <c r="C14" s="241"/>
      <c r="D14" s="6">
        <v>80</v>
      </c>
      <c r="E14" s="6">
        <v>2</v>
      </c>
      <c r="F14" s="6">
        <v>8</v>
      </c>
      <c r="G14" s="6">
        <v>12</v>
      </c>
      <c r="H14" s="6">
        <v>14</v>
      </c>
      <c r="I14" s="6">
        <v>12</v>
      </c>
      <c r="J14" s="6">
        <v>8</v>
      </c>
      <c r="K14" s="6">
        <v>2</v>
      </c>
      <c r="L14" s="6">
        <v>2</v>
      </c>
      <c r="M14" s="6">
        <v>5</v>
      </c>
      <c r="N14" s="6">
        <v>3</v>
      </c>
      <c r="O14" s="6">
        <v>2</v>
      </c>
      <c r="P14" s="6">
        <v>0</v>
      </c>
      <c r="Q14" s="6">
        <v>1</v>
      </c>
      <c r="R14" s="6">
        <v>0</v>
      </c>
      <c r="S14" s="6">
        <v>0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2</v>
      </c>
      <c r="AB14" s="6">
        <v>0</v>
      </c>
      <c r="AC14" s="44">
        <v>60</v>
      </c>
      <c r="AD14" s="8">
        <v>87</v>
      </c>
      <c r="AE14" s="8">
        <v>96.4</v>
      </c>
    </row>
    <row r="15" spans="2:31" ht="12" customHeight="1" x14ac:dyDescent="0.15">
      <c r="B15" s="282" t="s">
        <v>78</v>
      </c>
      <c r="C15" s="241"/>
      <c r="D15" s="6">
        <v>8114</v>
      </c>
      <c r="E15" s="6">
        <v>710</v>
      </c>
      <c r="F15" s="6">
        <v>1002</v>
      </c>
      <c r="G15" s="6">
        <v>1609</v>
      </c>
      <c r="H15" s="6">
        <v>1624</v>
      </c>
      <c r="I15" s="6">
        <v>1045</v>
      </c>
      <c r="J15" s="6">
        <v>720</v>
      </c>
      <c r="K15" s="6">
        <v>413</v>
      </c>
      <c r="L15" s="6">
        <v>305</v>
      </c>
      <c r="M15" s="6">
        <v>271</v>
      </c>
      <c r="N15" s="6">
        <v>83</v>
      </c>
      <c r="O15" s="6">
        <v>88</v>
      </c>
      <c r="P15" s="6">
        <v>45</v>
      </c>
      <c r="Q15" s="6">
        <v>37</v>
      </c>
      <c r="R15" s="6">
        <v>47</v>
      </c>
      <c r="S15" s="6">
        <v>24</v>
      </c>
      <c r="T15" s="6">
        <v>17</v>
      </c>
      <c r="U15" s="6">
        <v>13</v>
      </c>
      <c r="V15" s="6">
        <v>5</v>
      </c>
      <c r="W15" s="6">
        <v>19</v>
      </c>
      <c r="X15" s="6">
        <v>4</v>
      </c>
      <c r="Y15" s="6">
        <v>6</v>
      </c>
      <c r="Z15" s="6">
        <v>4</v>
      </c>
      <c r="AA15" s="6">
        <v>23</v>
      </c>
      <c r="AB15" s="6">
        <v>0</v>
      </c>
      <c r="AC15" s="44">
        <v>50</v>
      </c>
      <c r="AD15" s="8">
        <v>58.4</v>
      </c>
      <c r="AE15" s="8">
        <v>32.700000000000003</v>
      </c>
    </row>
    <row r="16" spans="2:31" ht="12" customHeight="1" x14ac:dyDescent="0.15">
      <c r="B16" s="282" t="s">
        <v>79</v>
      </c>
      <c r="C16" s="241"/>
      <c r="D16" s="6">
        <v>473</v>
      </c>
      <c r="E16" s="6">
        <v>12</v>
      </c>
      <c r="F16" s="6">
        <v>29</v>
      </c>
      <c r="G16" s="6">
        <v>54</v>
      </c>
      <c r="H16" s="6">
        <v>116</v>
      </c>
      <c r="I16" s="6">
        <v>90</v>
      </c>
      <c r="J16" s="6">
        <v>50</v>
      </c>
      <c r="K16" s="6">
        <v>31</v>
      </c>
      <c r="L16" s="6">
        <v>19</v>
      </c>
      <c r="M16" s="6">
        <v>27</v>
      </c>
      <c r="N16" s="6">
        <v>10</v>
      </c>
      <c r="O16" s="6">
        <v>9</v>
      </c>
      <c r="P16" s="6">
        <v>5</v>
      </c>
      <c r="Q16" s="6">
        <v>5</v>
      </c>
      <c r="R16" s="6">
        <v>1</v>
      </c>
      <c r="S16" s="6">
        <v>5</v>
      </c>
      <c r="T16" s="6">
        <v>0</v>
      </c>
      <c r="U16" s="6">
        <v>4</v>
      </c>
      <c r="V16" s="6">
        <v>1</v>
      </c>
      <c r="W16" s="6">
        <v>1</v>
      </c>
      <c r="X16" s="6">
        <v>0</v>
      </c>
      <c r="Y16" s="6">
        <v>0</v>
      </c>
      <c r="Z16" s="6">
        <v>0</v>
      </c>
      <c r="AA16" s="6">
        <v>4</v>
      </c>
      <c r="AB16" s="6">
        <v>0</v>
      </c>
      <c r="AC16" s="44">
        <v>60</v>
      </c>
      <c r="AD16" s="8">
        <v>70.400000000000006</v>
      </c>
      <c r="AE16" s="8">
        <v>50.5</v>
      </c>
    </row>
    <row r="17" spans="2:31" ht="12" customHeight="1" x14ac:dyDescent="0.15">
      <c r="B17" s="282" t="s">
        <v>193</v>
      </c>
      <c r="C17" s="241"/>
      <c r="D17" s="6">
        <v>11</v>
      </c>
      <c r="E17" s="6">
        <v>0</v>
      </c>
      <c r="F17" s="6">
        <v>1</v>
      </c>
      <c r="G17" s="6">
        <v>1</v>
      </c>
      <c r="H17" s="6">
        <v>1</v>
      </c>
      <c r="I17" s="6">
        <v>3</v>
      </c>
      <c r="J17" s="6">
        <v>0</v>
      </c>
      <c r="K17" s="6">
        <v>1</v>
      </c>
      <c r="L17" s="6">
        <v>3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44">
        <v>64</v>
      </c>
      <c r="AD17" s="8">
        <v>101.7</v>
      </c>
      <c r="AE17" s="8">
        <v>111.6</v>
      </c>
    </row>
    <row r="18" spans="2:31" ht="12" customHeight="1" x14ac:dyDescent="0.15">
      <c r="B18" s="282" t="s">
        <v>81</v>
      </c>
      <c r="C18" s="241"/>
      <c r="D18" s="6">
        <v>1879</v>
      </c>
      <c r="E18" s="6">
        <v>73</v>
      </c>
      <c r="F18" s="6">
        <v>102</v>
      </c>
      <c r="G18" s="6">
        <v>238</v>
      </c>
      <c r="H18" s="6">
        <v>487</v>
      </c>
      <c r="I18" s="6">
        <v>332</v>
      </c>
      <c r="J18" s="6">
        <v>212</v>
      </c>
      <c r="K18" s="6">
        <v>126</v>
      </c>
      <c r="L18" s="6">
        <v>78</v>
      </c>
      <c r="M18" s="6">
        <v>88</v>
      </c>
      <c r="N18" s="6">
        <v>28</v>
      </c>
      <c r="O18" s="6">
        <v>34</v>
      </c>
      <c r="P18" s="6">
        <v>16</v>
      </c>
      <c r="Q18" s="6">
        <v>15</v>
      </c>
      <c r="R18" s="6">
        <v>15</v>
      </c>
      <c r="S18" s="6">
        <v>5</v>
      </c>
      <c r="T18" s="6">
        <v>4</v>
      </c>
      <c r="U18" s="6">
        <v>7</v>
      </c>
      <c r="V18" s="6">
        <v>1</v>
      </c>
      <c r="W18" s="6">
        <v>3</v>
      </c>
      <c r="X18" s="6">
        <v>2</v>
      </c>
      <c r="Y18" s="6">
        <v>1</v>
      </c>
      <c r="Z18" s="6">
        <v>3</v>
      </c>
      <c r="AA18" s="6">
        <v>9</v>
      </c>
      <c r="AB18" s="6">
        <v>0</v>
      </c>
      <c r="AC18" s="44">
        <v>60</v>
      </c>
      <c r="AD18" s="8">
        <v>66.400000000000006</v>
      </c>
      <c r="AE18" s="8">
        <v>32.799999999999997</v>
      </c>
    </row>
    <row r="19" spans="2:31" ht="12" customHeight="1" x14ac:dyDescent="0.15">
      <c r="B19" s="282" t="s">
        <v>100</v>
      </c>
      <c r="C19" s="241"/>
      <c r="D19" s="6">
        <v>133</v>
      </c>
      <c r="E19" s="6">
        <v>4</v>
      </c>
      <c r="F19" s="6">
        <v>6</v>
      </c>
      <c r="G19" s="6">
        <v>12</v>
      </c>
      <c r="H19" s="6">
        <v>36</v>
      </c>
      <c r="I19" s="6">
        <v>19</v>
      </c>
      <c r="J19" s="6">
        <v>13</v>
      </c>
      <c r="K19" s="6">
        <v>5</v>
      </c>
      <c r="L19" s="6">
        <v>3</v>
      </c>
      <c r="M19" s="6">
        <v>15</v>
      </c>
      <c r="N19" s="6">
        <v>3</v>
      </c>
      <c r="O19" s="6">
        <v>4</v>
      </c>
      <c r="P19" s="6">
        <v>4</v>
      </c>
      <c r="Q19" s="6">
        <v>2</v>
      </c>
      <c r="R19" s="6">
        <v>2</v>
      </c>
      <c r="S19" s="6">
        <v>1</v>
      </c>
      <c r="T19" s="6">
        <v>1</v>
      </c>
      <c r="U19" s="6">
        <v>0</v>
      </c>
      <c r="V19" s="6">
        <v>1</v>
      </c>
      <c r="W19" s="6">
        <v>0</v>
      </c>
      <c r="X19" s="6">
        <v>0</v>
      </c>
      <c r="Y19" s="6">
        <v>1</v>
      </c>
      <c r="Z19" s="6">
        <v>0</v>
      </c>
      <c r="AA19" s="6">
        <v>1</v>
      </c>
      <c r="AB19" s="6">
        <v>0</v>
      </c>
      <c r="AC19" s="44">
        <v>60</v>
      </c>
      <c r="AD19" s="8">
        <v>75.3</v>
      </c>
      <c r="AE19" s="8">
        <v>41.2</v>
      </c>
    </row>
    <row r="20" spans="2:31" ht="12" customHeight="1" x14ac:dyDescent="0.15">
      <c r="B20" s="282" t="s">
        <v>101</v>
      </c>
      <c r="C20" s="241"/>
      <c r="D20" s="6">
        <v>32</v>
      </c>
      <c r="E20" s="6">
        <v>2</v>
      </c>
      <c r="F20" s="6">
        <v>2</v>
      </c>
      <c r="G20" s="6">
        <v>2</v>
      </c>
      <c r="H20" s="6">
        <v>4</v>
      </c>
      <c r="I20" s="6">
        <v>6</v>
      </c>
      <c r="J20" s="6">
        <v>8</v>
      </c>
      <c r="K20" s="6">
        <v>2</v>
      </c>
      <c r="L20" s="6">
        <v>1</v>
      </c>
      <c r="M20" s="6">
        <v>1</v>
      </c>
      <c r="N20" s="6">
        <v>0</v>
      </c>
      <c r="O20" s="6">
        <v>2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6">
        <v>0</v>
      </c>
      <c r="Z20" s="6">
        <v>0</v>
      </c>
      <c r="AA20" s="6">
        <v>1</v>
      </c>
      <c r="AB20" s="6">
        <v>0</v>
      </c>
      <c r="AC20" s="44">
        <v>68.5</v>
      </c>
      <c r="AD20" s="8">
        <v>75.2</v>
      </c>
      <c r="AE20" s="8">
        <v>45.9</v>
      </c>
    </row>
    <row r="21" spans="2:31" ht="12" customHeight="1" x14ac:dyDescent="0.15">
      <c r="B21" s="282" t="s">
        <v>88</v>
      </c>
      <c r="C21" s="241"/>
      <c r="D21" s="6">
        <v>376</v>
      </c>
      <c r="E21" s="6">
        <v>6</v>
      </c>
      <c r="F21" s="6">
        <v>19</v>
      </c>
      <c r="G21" s="6">
        <v>52</v>
      </c>
      <c r="H21" s="6">
        <v>80</v>
      </c>
      <c r="I21" s="6">
        <v>86</v>
      </c>
      <c r="J21" s="6">
        <v>52</v>
      </c>
      <c r="K21" s="6">
        <v>29</v>
      </c>
      <c r="L21" s="6">
        <v>9</v>
      </c>
      <c r="M21" s="6">
        <v>16</v>
      </c>
      <c r="N21" s="6">
        <v>7</v>
      </c>
      <c r="O21" s="6">
        <v>3</v>
      </c>
      <c r="P21" s="6">
        <v>3</v>
      </c>
      <c r="Q21" s="6">
        <v>4</v>
      </c>
      <c r="R21" s="6">
        <v>3</v>
      </c>
      <c r="S21" s="6">
        <v>0</v>
      </c>
      <c r="T21" s="6">
        <v>0</v>
      </c>
      <c r="U21" s="6">
        <v>2</v>
      </c>
      <c r="V21" s="6">
        <v>0</v>
      </c>
      <c r="W21" s="6">
        <v>2</v>
      </c>
      <c r="X21" s="6">
        <v>1</v>
      </c>
      <c r="Y21" s="6">
        <v>0</v>
      </c>
      <c r="Z21" s="6">
        <v>0</v>
      </c>
      <c r="AA21" s="6">
        <v>2</v>
      </c>
      <c r="AB21" s="6">
        <v>0</v>
      </c>
      <c r="AC21" s="44">
        <v>60</v>
      </c>
      <c r="AD21" s="8">
        <v>67</v>
      </c>
      <c r="AE21" s="8">
        <v>30.9</v>
      </c>
    </row>
    <row r="22" spans="2:31" ht="12" customHeight="1" x14ac:dyDescent="0.15">
      <c r="B22" s="283" t="s">
        <v>102</v>
      </c>
      <c r="C22" s="239"/>
      <c r="D22" s="7">
        <v>176</v>
      </c>
      <c r="E22" s="7">
        <v>2</v>
      </c>
      <c r="F22" s="7">
        <v>8</v>
      </c>
      <c r="G22" s="7">
        <v>24</v>
      </c>
      <c r="H22" s="7">
        <v>44</v>
      </c>
      <c r="I22" s="7">
        <v>34</v>
      </c>
      <c r="J22" s="7">
        <v>18</v>
      </c>
      <c r="K22" s="7">
        <v>15</v>
      </c>
      <c r="L22" s="7">
        <v>6</v>
      </c>
      <c r="M22" s="7">
        <v>7</v>
      </c>
      <c r="N22" s="7">
        <v>3</v>
      </c>
      <c r="O22" s="7">
        <v>6</v>
      </c>
      <c r="P22" s="7">
        <v>2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0</v>
      </c>
      <c r="W22" s="7">
        <v>1</v>
      </c>
      <c r="X22" s="7">
        <v>1</v>
      </c>
      <c r="Y22" s="7">
        <v>0</v>
      </c>
      <c r="Z22" s="7">
        <v>0</v>
      </c>
      <c r="AA22" s="7">
        <v>2</v>
      </c>
      <c r="AB22" s="7">
        <v>0</v>
      </c>
      <c r="AC22" s="49">
        <v>60</v>
      </c>
      <c r="AD22" s="9">
        <v>69.8</v>
      </c>
      <c r="AE22" s="9">
        <v>35.200000000000003</v>
      </c>
    </row>
    <row r="23" spans="2:31" ht="12" customHeight="1" x14ac:dyDescent="0.15">
      <c r="B23" s="282" t="s">
        <v>6</v>
      </c>
      <c r="C23" s="241"/>
      <c r="D23" s="6">
        <v>106</v>
      </c>
      <c r="E23" s="6">
        <v>1</v>
      </c>
      <c r="F23" s="6">
        <v>8</v>
      </c>
      <c r="G23" s="6">
        <v>15</v>
      </c>
      <c r="H23" s="6">
        <v>17</v>
      </c>
      <c r="I23" s="6">
        <v>16</v>
      </c>
      <c r="J23" s="6">
        <v>11</v>
      </c>
      <c r="K23" s="6">
        <v>12</v>
      </c>
      <c r="L23" s="6">
        <v>6</v>
      </c>
      <c r="M23" s="6">
        <v>3</v>
      </c>
      <c r="N23" s="6">
        <v>1</v>
      </c>
      <c r="O23" s="6">
        <v>4</v>
      </c>
      <c r="P23" s="6">
        <v>4</v>
      </c>
      <c r="Q23" s="6">
        <v>2</v>
      </c>
      <c r="R23" s="6">
        <v>0</v>
      </c>
      <c r="S23" s="6">
        <v>0</v>
      </c>
      <c r="T23" s="6">
        <v>0</v>
      </c>
      <c r="U23" s="6">
        <v>1</v>
      </c>
      <c r="V23" s="6">
        <v>2</v>
      </c>
      <c r="W23" s="6">
        <v>2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44">
        <v>67</v>
      </c>
      <c r="AD23" s="8">
        <v>76.400000000000006</v>
      </c>
      <c r="AE23" s="8">
        <v>43.3</v>
      </c>
    </row>
    <row r="24" spans="2:31" ht="12" customHeight="1" x14ac:dyDescent="0.15">
      <c r="B24" s="282" t="s">
        <v>7</v>
      </c>
      <c r="C24" s="241"/>
      <c r="D24" s="6">
        <v>1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4">
        <v>30</v>
      </c>
      <c r="AD24" s="8">
        <v>30</v>
      </c>
      <c r="AE24" s="8">
        <v>0</v>
      </c>
    </row>
    <row r="25" spans="2:31" ht="12" customHeight="1" x14ac:dyDescent="0.15">
      <c r="B25" s="282" t="s">
        <v>8</v>
      </c>
      <c r="C25" s="241"/>
      <c r="D25" s="6">
        <v>6</v>
      </c>
      <c r="E25" s="6">
        <v>1</v>
      </c>
      <c r="F25" s="6">
        <v>2</v>
      </c>
      <c r="G25" s="6">
        <v>0</v>
      </c>
      <c r="H25" s="6">
        <v>0</v>
      </c>
      <c r="I25" s="6">
        <v>1</v>
      </c>
      <c r="J25" s="6">
        <v>0</v>
      </c>
      <c r="K25" s="6">
        <v>1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44">
        <v>48.5</v>
      </c>
      <c r="AD25" s="8">
        <v>56.3</v>
      </c>
      <c r="AE25" s="8">
        <v>26.5</v>
      </c>
    </row>
    <row r="26" spans="2:31" ht="12" customHeight="1" x14ac:dyDescent="0.15">
      <c r="B26" s="282" t="s">
        <v>9</v>
      </c>
      <c r="C26" s="241"/>
      <c r="D26" s="6">
        <v>90</v>
      </c>
      <c r="E26" s="6">
        <v>2</v>
      </c>
      <c r="F26" s="6">
        <v>8</v>
      </c>
      <c r="G26" s="6">
        <v>12</v>
      </c>
      <c r="H26" s="6">
        <v>28</v>
      </c>
      <c r="I26" s="6">
        <v>12</v>
      </c>
      <c r="J26" s="6">
        <v>10</v>
      </c>
      <c r="K26" s="6">
        <v>4</v>
      </c>
      <c r="L26" s="6">
        <v>2</v>
      </c>
      <c r="M26" s="6">
        <v>3</v>
      </c>
      <c r="N26" s="6">
        <v>0</v>
      </c>
      <c r="O26" s="6">
        <v>3</v>
      </c>
      <c r="P26" s="6">
        <v>1</v>
      </c>
      <c r="Q26" s="6">
        <v>1</v>
      </c>
      <c r="R26" s="6">
        <v>0</v>
      </c>
      <c r="S26" s="6">
        <v>0</v>
      </c>
      <c r="T26" s="6">
        <v>1</v>
      </c>
      <c r="U26" s="6">
        <v>1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2</v>
      </c>
      <c r="AB26" s="6">
        <v>0</v>
      </c>
      <c r="AC26" s="44">
        <v>55</v>
      </c>
      <c r="AD26" s="8">
        <v>68.8</v>
      </c>
      <c r="AE26" s="8">
        <v>44.6</v>
      </c>
    </row>
    <row r="27" spans="2:31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1</v>
      </c>
      <c r="H27" s="6">
        <v>2</v>
      </c>
      <c r="I27" s="6">
        <v>0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50">
        <v>50</v>
      </c>
      <c r="AD27" s="58">
        <v>73.599999999999994</v>
      </c>
      <c r="AE27" s="58">
        <v>38.299999999999997</v>
      </c>
    </row>
    <row r="28" spans="2:31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1</v>
      </c>
      <c r="H28" s="6">
        <v>1</v>
      </c>
      <c r="I28" s="6">
        <v>1</v>
      </c>
      <c r="J28" s="6">
        <v>1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1</v>
      </c>
      <c r="Q28" s="6">
        <v>1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0</v>
      </c>
      <c r="AB28" s="6">
        <v>0</v>
      </c>
      <c r="AC28" s="44">
        <v>115</v>
      </c>
      <c r="AD28" s="8">
        <v>112</v>
      </c>
      <c r="AE28" s="58">
        <v>57.2</v>
      </c>
    </row>
    <row r="29" spans="2:31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1</v>
      </c>
      <c r="H29" s="6">
        <v>4</v>
      </c>
      <c r="I29" s="6">
        <v>3</v>
      </c>
      <c r="J29" s="6">
        <v>3</v>
      </c>
      <c r="K29" s="6">
        <v>1</v>
      </c>
      <c r="L29" s="6">
        <v>0</v>
      </c>
      <c r="M29" s="6">
        <v>0</v>
      </c>
      <c r="N29" s="6">
        <v>1</v>
      </c>
      <c r="O29" s="6">
        <v>1</v>
      </c>
      <c r="P29" s="6">
        <v>0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44">
        <v>69.5</v>
      </c>
      <c r="AD29" s="8">
        <v>87.7</v>
      </c>
      <c r="AE29" s="8">
        <v>53.2</v>
      </c>
    </row>
    <row r="30" spans="2:31" x14ac:dyDescent="0.15">
      <c r="B30" s="282" t="s">
        <v>13</v>
      </c>
      <c r="C30" s="241"/>
      <c r="D30" s="6">
        <v>73</v>
      </c>
      <c r="E30" s="6">
        <v>4</v>
      </c>
      <c r="F30" s="6">
        <v>3</v>
      </c>
      <c r="G30" s="6">
        <v>9</v>
      </c>
      <c r="H30" s="6">
        <v>15</v>
      </c>
      <c r="I30" s="6">
        <v>12</v>
      </c>
      <c r="J30" s="6">
        <v>7</v>
      </c>
      <c r="K30" s="6">
        <v>6</v>
      </c>
      <c r="L30" s="6">
        <v>5</v>
      </c>
      <c r="M30" s="6">
        <v>5</v>
      </c>
      <c r="N30" s="6">
        <v>2</v>
      </c>
      <c r="O30" s="6">
        <v>1</v>
      </c>
      <c r="P30" s="6">
        <v>1</v>
      </c>
      <c r="Q30" s="6">
        <v>0</v>
      </c>
      <c r="R30" s="6">
        <v>1</v>
      </c>
      <c r="S30" s="6">
        <v>1</v>
      </c>
      <c r="T30" s="6">
        <v>1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44">
        <v>60</v>
      </c>
      <c r="AD30" s="8">
        <v>68.8</v>
      </c>
      <c r="AE30" s="8">
        <v>31</v>
      </c>
    </row>
    <row r="31" spans="2:31" x14ac:dyDescent="0.15">
      <c r="B31" s="282" t="s">
        <v>14</v>
      </c>
      <c r="C31" s="241"/>
      <c r="D31" s="6">
        <v>32</v>
      </c>
      <c r="E31" s="6">
        <v>1</v>
      </c>
      <c r="F31" s="6">
        <v>3</v>
      </c>
      <c r="G31" s="6">
        <v>5</v>
      </c>
      <c r="H31" s="6">
        <v>4</v>
      </c>
      <c r="I31" s="6">
        <v>8</v>
      </c>
      <c r="J31" s="6">
        <v>4</v>
      </c>
      <c r="K31" s="6">
        <v>2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</v>
      </c>
      <c r="U31" s="6">
        <v>1</v>
      </c>
      <c r="V31" s="6">
        <v>0</v>
      </c>
      <c r="W31" s="6">
        <v>0</v>
      </c>
      <c r="X31" s="6">
        <v>0</v>
      </c>
      <c r="Y31" s="6">
        <v>1</v>
      </c>
      <c r="Z31" s="6">
        <v>0</v>
      </c>
      <c r="AA31" s="6">
        <v>1</v>
      </c>
      <c r="AB31" s="6">
        <v>0</v>
      </c>
      <c r="AC31" s="44">
        <v>60</v>
      </c>
      <c r="AD31" s="8">
        <v>94.5</v>
      </c>
      <c r="AE31" s="8">
        <v>136.9</v>
      </c>
    </row>
    <row r="32" spans="2:31" x14ac:dyDescent="0.15">
      <c r="B32" s="282" t="s">
        <v>15</v>
      </c>
      <c r="C32" s="241"/>
      <c r="D32" s="6">
        <v>20</v>
      </c>
      <c r="E32" s="6">
        <v>0</v>
      </c>
      <c r="F32" s="6">
        <v>3</v>
      </c>
      <c r="G32" s="6">
        <v>5</v>
      </c>
      <c r="H32" s="6">
        <v>5</v>
      </c>
      <c r="I32" s="6">
        <v>1</v>
      </c>
      <c r="J32" s="6">
        <v>1</v>
      </c>
      <c r="K32" s="6">
        <v>0</v>
      </c>
      <c r="L32" s="6">
        <v>0</v>
      </c>
      <c r="M32" s="6">
        <v>2</v>
      </c>
      <c r="N32" s="6">
        <v>2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44">
        <v>50</v>
      </c>
      <c r="AD32" s="8">
        <v>63.4</v>
      </c>
      <c r="AE32" s="8">
        <v>32</v>
      </c>
    </row>
    <row r="33" spans="2:31" x14ac:dyDescent="0.15">
      <c r="B33" s="282" t="s">
        <v>16</v>
      </c>
      <c r="C33" s="241"/>
      <c r="D33" s="6">
        <v>1055</v>
      </c>
      <c r="E33" s="6">
        <v>78</v>
      </c>
      <c r="F33" s="6">
        <v>111</v>
      </c>
      <c r="G33" s="6">
        <v>215</v>
      </c>
      <c r="H33" s="6">
        <v>254</v>
      </c>
      <c r="I33" s="6">
        <v>133</v>
      </c>
      <c r="J33" s="6">
        <v>84</v>
      </c>
      <c r="K33" s="6">
        <v>52</v>
      </c>
      <c r="L33" s="6">
        <v>45</v>
      </c>
      <c r="M33" s="6">
        <v>39</v>
      </c>
      <c r="N33" s="6">
        <v>9</v>
      </c>
      <c r="O33" s="6">
        <v>12</v>
      </c>
      <c r="P33" s="6">
        <v>6</v>
      </c>
      <c r="Q33" s="6">
        <v>6</v>
      </c>
      <c r="R33" s="6">
        <v>4</v>
      </c>
      <c r="S33" s="6">
        <v>1</v>
      </c>
      <c r="T33" s="6">
        <v>2</v>
      </c>
      <c r="U33" s="6">
        <v>0</v>
      </c>
      <c r="V33" s="6">
        <v>0</v>
      </c>
      <c r="W33" s="6">
        <v>1</v>
      </c>
      <c r="X33" s="6">
        <v>1</v>
      </c>
      <c r="Y33" s="6">
        <v>0</v>
      </c>
      <c r="Z33" s="6">
        <v>0</v>
      </c>
      <c r="AA33" s="6">
        <v>2</v>
      </c>
      <c r="AB33" s="6">
        <v>0</v>
      </c>
      <c r="AC33" s="44">
        <v>50</v>
      </c>
      <c r="AD33" s="8">
        <v>57.4</v>
      </c>
      <c r="AE33" s="8">
        <v>27</v>
      </c>
    </row>
    <row r="34" spans="2:31" x14ac:dyDescent="0.15">
      <c r="B34" s="282" t="s">
        <v>17</v>
      </c>
      <c r="C34" s="241"/>
      <c r="D34" s="6">
        <v>577</v>
      </c>
      <c r="E34" s="6">
        <v>48</v>
      </c>
      <c r="F34" s="6">
        <v>50</v>
      </c>
      <c r="G34" s="6">
        <v>93</v>
      </c>
      <c r="H34" s="6">
        <v>124</v>
      </c>
      <c r="I34" s="6">
        <v>81</v>
      </c>
      <c r="J34" s="6">
        <v>60</v>
      </c>
      <c r="K34" s="6">
        <v>31</v>
      </c>
      <c r="L34" s="6">
        <v>30</v>
      </c>
      <c r="M34" s="6">
        <v>27</v>
      </c>
      <c r="N34" s="6">
        <v>10</v>
      </c>
      <c r="O34" s="6">
        <v>8</v>
      </c>
      <c r="P34" s="6">
        <v>3</v>
      </c>
      <c r="Q34" s="6">
        <v>3</v>
      </c>
      <c r="R34" s="6">
        <v>2</v>
      </c>
      <c r="S34" s="6">
        <v>1</v>
      </c>
      <c r="T34" s="6">
        <v>0</v>
      </c>
      <c r="U34" s="6">
        <v>2</v>
      </c>
      <c r="V34" s="6">
        <v>0</v>
      </c>
      <c r="W34" s="6">
        <v>2</v>
      </c>
      <c r="X34" s="6">
        <v>0</v>
      </c>
      <c r="Y34" s="6">
        <v>1</v>
      </c>
      <c r="Z34" s="6">
        <v>1</v>
      </c>
      <c r="AA34" s="6">
        <v>0</v>
      </c>
      <c r="AB34" s="6">
        <v>0</v>
      </c>
      <c r="AC34" s="44">
        <v>55</v>
      </c>
      <c r="AD34" s="8">
        <v>61.3</v>
      </c>
      <c r="AE34" s="8">
        <v>29.3</v>
      </c>
    </row>
    <row r="35" spans="2:31" x14ac:dyDescent="0.15">
      <c r="B35" s="282" t="s">
        <v>18</v>
      </c>
      <c r="C35" s="241"/>
      <c r="D35" s="6">
        <v>4256</v>
      </c>
      <c r="E35" s="6">
        <v>426</v>
      </c>
      <c r="F35" s="6">
        <v>613</v>
      </c>
      <c r="G35" s="6">
        <v>828</v>
      </c>
      <c r="H35" s="6">
        <v>803</v>
      </c>
      <c r="I35" s="6">
        <v>532</v>
      </c>
      <c r="J35" s="6">
        <v>372</v>
      </c>
      <c r="K35" s="6">
        <v>201</v>
      </c>
      <c r="L35" s="6">
        <v>139</v>
      </c>
      <c r="M35" s="6">
        <v>125</v>
      </c>
      <c r="N35" s="6">
        <v>38</v>
      </c>
      <c r="O35" s="6">
        <v>46</v>
      </c>
      <c r="P35" s="6">
        <v>20</v>
      </c>
      <c r="Q35" s="6">
        <v>18</v>
      </c>
      <c r="R35" s="6">
        <v>24</v>
      </c>
      <c r="S35" s="6">
        <v>14</v>
      </c>
      <c r="T35" s="6">
        <v>10</v>
      </c>
      <c r="U35" s="6">
        <v>7</v>
      </c>
      <c r="V35" s="6">
        <v>3</v>
      </c>
      <c r="W35" s="6">
        <v>12</v>
      </c>
      <c r="X35" s="6">
        <v>3</v>
      </c>
      <c r="Y35" s="6">
        <v>5</v>
      </c>
      <c r="Z35" s="6">
        <v>3</v>
      </c>
      <c r="AA35" s="6">
        <v>14</v>
      </c>
      <c r="AB35" s="6">
        <v>0</v>
      </c>
      <c r="AC35" s="44">
        <v>50</v>
      </c>
      <c r="AD35" s="8">
        <v>57.3</v>
      </c>
      <c r="AE35" s="8">
        <v>31.5</v>
      </c>
    </row>
    <row r="36" spans="2:31" x14ac:dyDescent="0.15">
      <c r="B36" s="282" t="s">
        <v>19</v>
      </c>
      <c r="C36" s="241"/>
      <c r="D36" s="6">
        <v>2080</v>
      </c>
      <c r="E36" s="6">
        <v>153</v>
      </c>
      <c r="F36" s="6">
        <v>217</v>
      </c>
      <c r="G36" s="6">
        <v>457</v>
      </c>
      <c r="H36" s="6">
        <v>410</v>
      </c>
      <c r="I36" s="6">
        <v>278</v>
      </c>
      <c r="J36" s="6">
        <v>190</v>
      </c>
      <c r="K36" s="6">
        <v>118</v>
      </c>
      <c r="L36" s="6">
        <v>79</v>
      </c>
      <c r="M36" s="6">
        <v>70</v>
      </c>
      <c r="N36" s="6">
        <v>22</v>
      </c>
      <c r="O36" s="6">
        <v>21</v>
      </c>
      <c r="P36" s="6">
        <v>15</v>
      </c>
      <c r="Q36" s="6">
        <v>10</v>
      </c>
      <c r="R36" s="6">
        <v>16</v>
      </c>
      <c r="S36" s="6">
        <v>6</v>
      </c>
      <c r="T36" s="6">
        <v>4</v>
      </c>
      <c r="U36" s="6">
        <v>4</v>
      </c>
      <c r="V36" s="6">
        <v>2</v>
      </c>
      <c r="W36" s="6">
        <v>4</v>
      </c>
      <c r="X36" s="6">
        <v>0</v>
      </c>
      <c r="Y36" s="6">
        <v>0</v>
      </c>
      <c r="Z36" s="6">
        <v>0</v>
      </c>
      <c r="AA36" s="6">
        <v>4</v>
      </c>
      <c r="AB36" s="6">
        <v>0</v>
      </c>
      <c r="AC36" s="44">
        <v>51</v>
      </c>
      <c r="AD36" s="8">
        <v>59.5</v>
      </c>
      <c r="AE36" s="8">
        <v>37.299999999999997</v>
      </c>
    </row>
    <row r="37" spans="2:31" x14ac:dyDescent="0.15">
      <c r="B37" s="282" t="s">
        <v>20</v>
      </c>
      <c r="C37" s="241"/>
      <c r="D37" s="6">
        <v>14</v>
      </c>
      <c r="E37" s="6">
        <v>0</v>
      </c>
      <c r="F37" s="6">
        <v>1</v>
      </c>
      <c r="G37" s="6">
        <v>1</v>
      </c>
      <c r="H37" s="6">
        <v>3</v>
      </c>
      <c r="I37" s="6">
        <v>2</v>
      </c>
      <c r="J37" s="6">
        <v>2</v>
      </c>
      <c r="K37" s="6">
        <v>0</v>
      </c>
      <c r="L37" s="6">
        <v>0</v>
      </c>
      <c r="M37" s="6">
        <v>1</v>
      </c>
      <c r="N37" s="6">
        <v>0</v>
      </c>
      <c r="O37" s="6">
        <v>2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1</v>
      </c>
      <c r="AA37" s="6">
        <v>0</v>
      </c>
      <c r="AB37" s="6">
        <v>0</v>
      </c>
      <c r="AC37" s="44">
        <v>69.5</v>
      </c>
      <c r="AD37" s="8">
        <v>92</v>
      </c>
      <c r="AE37" s="58">
        <v>56.2</v>
      </c>
    </row>
    <row r="38" spans="2:31" x14ac:dyDescent="0.15">
      <c r="B38" s="282" t="s">
        <v>21</v>
      </c>
      <c r="C38" s="241"/>
      <c r="D38" s="6">
        <v>3</v>
      </c>
      <c r="E38" s="222">
        <v>0</v>
      </c>
      <c r="F38" s="222">
        <v>1</v>
      </c>
      <c r="G38" s="222">
        <v>0</v>
      </c>
      <c r="H38" s="222">
        <v>0</v>
      </c>
      <c r="I38" s="222">
        <v>1</v>
      </c>
      <c r="J38" s="222">
        <v>0</v>
      </c>
      <c r="K38" s="222">
        <v>0</v>
      </c>
      <c r="L38" s="222">
        <v>1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50">
        <v>64</v>
      </c>
      <c r="AD38" s="58">
        <v>62.7</v>
      </c>
      <c r="AE38" s="58">
        <v>23.7</v>
      </c>
    </row>
    <row r="39" spans="2:31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1</v>
      </c>
      <c r="H39" s="6">
        <v>1</v>
      </c>
      <c r="I39" s="6">
        <v>2</v>
      </c>
      <c r="J39" s="6">
        <v>0</v>
      </c>
      <c r="K39" s="6">
        <v>1</v>
      </c>
      <c r="L39" s="6">
        <v>2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0</v>
      </c>
      <c r="AC39" s="44">
        <v>70</v>
      </c>
      <c r="AD39" s="8">
        <v>116.4</v>
      </c>
      <c r="AE39" s="8">
        <v>127</v>
      </c>
    </row>
    <row r="40" spans="2:31" x14ac:dyDescent="0.15">
      <c r="B40" s="282" t="s">
        <v>23</v>
      </c>
      <c r="C40" s="241"/>
      <c r="D40" s="6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52">
        <v>0</v>
      </c>
      <c r="AD40" s="59">
        <v>0</v>
      </c>
      <c r="AE40" s="59">
        <v>0</v>
      </c>
    </row>
    <row r="41" spans="2:31" x14ac:dyDescent="0.15">
      <c r="B41" s="282" t="s">
        <v>24</v>
      </c>
      <c r="C41" s="241"/>
      <c r="D41" s="6">
        <v>16</v>
      </c>
      <c r="E41" s="6">
        <v>0</v>
      </c>
      <c r="F41" s="6">
        <v>4</v>
      </c>
      <c r="G41" s="6">
        <v>1</v>
      </c>
      <c r="H41" s="6">
        <v>4</v>
      </c>
      <c r="I41" s="6">
        <v>1</v>
      </c>
      <c r="J41" s="6">
        <v>3</v>
      </c>
      <c r="K41" s="6">
        <v>0</v>
      </c>
      <c r="L41" s="6">
        <v>1</v>
      </c>
      <c r="M41" s="6">
        <v>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44">
        <v>54.5</v>
      </c>
      <c r="AD41" s="8">
        <v>60.8</v>
      </c>
      <c r="AE41" s="8">
        <v>23.8</v>
      </c>
    </row>
    <row r="42" spans="2:31" x14ac:dyDescent="0.15">
      <c r="B42" s="282" t="s">
        <v>25</v>
      </c>
      <c r="C42" s="241"/>
      <c r="D42" s="6">
        <v>14</v>
      </c>
      <c r="E42" s="6">
        <v>1</v>
      </c>
      <c r="F42" s="6">
        <v>1</v>
      </c>
      <c r="G42" s="6">
        <v>1</v>
      </c>
      <c r="H42" s="6">
        <v>2</v>
      </c>
      <c r="I42" s="6">
        <v>1</v>
      </c>
      <c r="J42" s="6">
        <v>1</v>
      </c>
      <c r="K42" s="6">
        <v>0</v>
      </c>
      <c r="L42" s="6">
        <v>2</v>
      </c>
      <c r="M42" s="6">
        <v>1</v>
      </c>
      <c r="N42" s="6">
        <v>1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1</v>
      </c>
      <c r="X42" s="6">
        <v>1</v>
      </c>
      <c r="Y42" s="6">
        <v>0</v>
      </c>
      <c r="Z42" s="6">
        <v>0</v>
      </c>
      <c r="AA42" s="6">
        <v>1</v>
      </c>
      <c r="AB42" s="6">
        <v>0</v>
      </c>
      <c r="AC42" s="44">
        <v>82</v>
      </c>
      <c r="AD42" s="8">
        <v>98.8</v>
      </c>
      <c r="AE42" s="8">
        <v>67</v>
      </c>
    </row>
    <row r="43" spans="2:31" x14ac:dyDescent="0.15">
      <c r="B43" s="282" t="s">
        <v>26</v>
      </c>
      <c r="C43" s="241"/>
      <c r="D43" s="6">
        <v>21</v>
      </c>
      <c r="E43" s="6">
        <v>0</v>
      </c>
      <c r="F43" s="6">
        <v>2</v>
      </c>
      <c r="G43" s="6">
        <v>3</v>
      </c>
      <c r="H43" s="6">
        <v>4</v>
      </c>
      <c r="I43" s="6">
        <v>4</v>
      </c>
      <c r="J43" s="6">
        <v>1</v>
      </c>
      <c r="K43" s="6">
        <v>1</v>
      </c>
      <c r="L43" s="6">
        <v>1</v>
      </c>
      <c r="M43" s="6">
        <v>3</v>
      </c>
      <c r="N43" s="6">
        <v>0</v>
      </c>
      <c r="O43" s="6">
        <v>0</v>
      </c>
      <c r="P43" s="6">
        <v>0</v>
      </c>
      <c r="Q43" s="6">
        <v>2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44">
        <v>60</v>
      </c>
      <c r="AD43" s="8">
        <v>70.7</v>
      </c>
      <c r="AE43" s="8">
        <v>31.4</v>
      </c>
    </row>
    <row r="44" spans="2:31" x14ac:dyDescent="0.15">
      <c r="B44" s="282" t="s">
        <v>27</v>
      </c>
      <c r="C44" s="241"/>
      <c r="D44" s="6">
        <v>57</v>
      </c>
      <c r="E44" s="6">
        <v>1</v>
      </c>
      <c r="F44" s="6">
        <v>4</v>
      </c>
      <c r="G44" s="6">
        <v>6</v>
      </c>
      <c r="H44" s="6">
        <v>14</v>
      </c>
      <c r="I44" s="6">
        <v>8</v>
      </c>
      <c r="J44" s="6">
        <v>4</v>
      </c>
      <c r="K44" s="6">
        <v>5</v>
      </c>
      <c r="L44" s="6">
        <v>6</v>
      </c>
      <c r="M44" s="6">
        <v>3</v>
      </c>
      <c r="N44" s="6">
        <v>2</v>
      </c>
      <c r="O44" s="6">
        <v>0</v>
      </c>
      <c r="P44" s="6">
        <v>0</v>
      </c>
      <c r="Q44" s="6">
        <v>0</v>
      </c>
      <c r="R44" s="6">
        <v>0</v>
      </c>
      <c r="S44" s="6">
        <v>1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3</v>
      </c>
      <c r="AB44" s="6">
        <v>0</v>
      </c>
      <c r="AC44" s="44">
        <v>60</v>
      </c>
      <c r="AD44" s="8">
        <v>77.5</v>
      </c>
      <c r="AE44" s="8">
        <v>54.9</v>
      </c>
    </row>
    <row r="45" spans="2:31" x14ac:dyDescent="0.15">
      <c r="B45" s="282" t="s">
        <v>28</v>
      </c>
      <c r="C45" s="241"/>
      <c r="D45" s="6">
        <v>422</v>
      </c>
      <c r="E45" s="6">
        <v>11</v>
      </c>
      <c r="F45" s="6">
        <v>26</v>
      </c>
      <c r="G45" s="6">
        <v>44</v>
      </c>
      <c r="H45" s="6">
        <v>110</v>
      </c>
      <c r="I45" s="6">
        <v>81</v>
      </c>
      <c r="J45" s="6">
        <v>46</v>
      </c>
      <c r="K45" s="6">
        <v>26</v>
      </c>
      <c r="L45" s="6">
        <v>17</v>
      </c>
      <c r="M45" s="6">
        <v>20</v>
      </c>
      <c r="N45" s="6">
        <v>10</v>
      </c>
      <c r="O45" s="6">
        <v>8</v>
      </c>
      <c r="P45" s="6">
        <v>5</v>
      </c>
      <c r="Q45" s="6">
        <v>3</v>
      </c>
      <c r="R45" s="6">
        <v>1</v>
      </c>
      <c r="S45" s="6">
        <v>5</v>
      </c>
      <c r="T45" s="6">
        <v>0</v>
      </c>
      <c r="U45" s="6">
        <v>4</v>
      </c>
      <c r="V45" s="6">
        <v>0</v>
      </c>
      <c r="W45" s="6">
        <v>1</v>
      </c>
      <c r="X45" s="6">
        <v>0</v>
      </c>
      <c r="Y45" s="6">
        <v>0</v>
      </c>
      <c r="Z45" s="6">
        <v>0</v>
      </c>
      <c r="AA45" s="6">
        <v>4</v>
      </c>
      <c r="AB45" s="6">
        <v>0</v>
      </c>
      <c r="AC45" s="44">
        <v>60</v>
      </c>
      <c r="AD45" s="8">
        <v>70.400000000000006</v>
      </c>
      <c r="AE45" s="8">
        <v>52.2</v>
      </c>
    </row>
    <row r="46" spans="2:31" x14ac:dyDescent="0.15">
      <c r="B46" s="282" t="s">
        <v>29</v>
      </c>
      <c r="C46" s="241"/>
      <c r="D46" s="6">
        <v>30</v>
      </c>
      <c r="E46" s="6">
        <v>1</v>
      </c>
      <c r="F46" s="6">
        <v>1</v>
      </c>
      <c r="G46" s="6">
        <v>7</v>
      </c>
      <c r="H46" s="6">
        <v>2</v>
      </c>
      <c r="I46" s="6">
        <v>5</v>
      </c>
      <c r="J46" s="6">
        <v>3</v>
      </c>
      <c r="K46" s="6">
        <v>4</v>
      </c>
      <c r="L46" s="6">
        <v>1</v>
      </c>
      <c r="M46" s="6">
        <v>4</v>
      </c>
      <c r="N46" s="6">
        <v>0</v>
      </c>
      <c r="O46" s="6">
        <v>1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44">
        <v>68</v>
      </c>
      <c r="AD46" s="8">
        <v>71.3</v>
      </c>
      <c r="AE46" s="8">
        <v>33.200000000000003</v>
      </c>
    </row>
    <row r="47" spans="2:31" x14ac:dyDescent="0.15">
      <c r="B47" s="282" t="s">
        <v>30</v>
      </c>
      <c r="C47" s="241"/>
      <c r="D47" s="6">
        <v>52</v>
      </c>
      <c r="E47" s="6">
        <v>4</v>
      </c>
      <c r="F47" s="6">
        <v>3</v>
      </c>
      <c r="G47" s="6">
        <v>10</v>
      </c>
      <c r="H47" s="6">
        <v>9</v>
      </c>
      <c r="I47" s="6">
        <v>5</v>
      </c>
      <c r="J47" s="6">
        <v>3</v>
      </c>
      <c r="K47" s="6">
        <v>3</v>
      </c>
      <c r="L47" s="6">
        <v>2</v>
      </c>
      <c r="M47" s="6">
        <v>4</v>
      </c>
      <c r="N47" s="6">
        <v>2</v>
      </c>
      <c r="O47" s="6">
        <v>0</v>
      </c>
      <c r="P47" s="6">
        <v>2</v>
      </c>
      <c r="Q47" s="6">
        <v>3</v>
      </c>
      <c r="R47" s="6">
        <v>1</v>
      </c>
      <c r="S47" s="6">
        <v>0</v>
      </c>
      <c r="T47" s="6">
        <v>1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44">
        <v>58</v>
      </c>
      <c r="AD47" s="8">
        <v>71.3</v>
      </c>
      <c r="AE47" s="8">
        <v>38.4</v>
      </c>
    </row>
    <row r="48" spans="2:31" x14ac:dyDescent="0.15">
      <c r="B48" s="282" t="s">
        <v>31</v>
      </c>
      <c r="C48" s="241"/>
      <c r="D48" s="6">
        <v>136</v>
      </c>
      <c r="E48" s="6">
        <v>8</v>
      </c>
      <c r="F48" s="6">
        <v>10</v>
      </c>
      <c r="G48" s="6">
        <v>16</v>
      </c>
      <c r="H48" s="6">
        <v>36</v>
      </c>
      <c r="I48" s="6">
        <v>14</v>
      </c>
      <c r="J48" s="6">
        <v>14</v>
      </c>
      <c r="K48" s="6">
        <v>14</v>
      </c>
      <c r="L48" s="6">
        <v>4</v>
      </c>
      <c r="M48" s="6">
        <v>6</v>
      </c>
      <c r="N48" s="6">
        <v>0</v>
      </c>
      <c r="O48" s="6">
        <v>5</v>
      </c>
      <c r="P48" s="6">
        <v>1</v>
      </c>
      <c r="Q48" s="6">
        <v>2</v>
      </c>
      <c r="R48" s="6">
        <v>4</v>
      </c>
      <c r="S48" s="6">
        <v>0</v>
      </c>
      <c r="T48" s="6">
        <v>0</v>
      </c>
      <c r="U48" s="6">
        <v>1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44">
        <v>58</v>
      </c>
      <c r="AD48" s="8">
        <v>68</v>
      </c>
      <c r="AE48" s="8">
        <v>37</v>
      </c>
    </row>
    <row r="49" spans="2:31" x14ac:dyDescent="0.15">
      <c r="B49" s="282" t="s">
        <v>32</v>
      </c>
      <c r="C49" s="241"/>
      <c r="D49" s="6">
        <v>1042</v>
      </c>
      <c r="E49" s="6">
        <v>41</v>
      </c>
      <c r="F49" s="6">
        <v>59</v>
      </c>
      <c r="G49" s="6">
        <v>144</v>
      </c>
      <c r="H49" s="6">
        <v>267</v>
      </c>
      <c r="I49" s="6">
        <v>200</v>
      </c>
      <c r="J49" s="6">
        <v>112</v>
      </c>
      <c r="K49" s="6">
        <v>60</v>
      </c>
      <c r="L49" s="6">
        <v>44</v>
      </c>
      <c r="M49" s="6">
        <v>43</v>
      </c>
      <c r="N49" s="6">
        <v>16</v>
      </c>
      <c r="O49" s="6">
        <v>15</v>
      </c>
      <c r="P49" s="6">
        <v>9</v>
      </c>
      <c r="Q49" s="6">
        <v>3</v>
      </c>
      <c r="R49" s="6">
        <v>6</v>
      </c>
      <c r="S49" s="6">
        <v>2</v>
      </c>
      <c r="T49" s="6">
        <v>3</v>
      </c>
      <c r="U49" s="6">
        <v>4</v>
      </c>
      <c r="V49" s="6">
        <v>1</v>
      </c>
      <c r="W49" s="6">
        <v>2</v>
      </c>
      <c r="X49" s="6">
        <v>0</v>
      </c>
      <c r="Y49" s="6">
        <v>1</v>
      </c>
      <c r="Z49" s="6">
        <v>3</v>
      </c>
      <c r="AA49" s="6">
        <v>7</v>
      </c>
      <c r="AB49" s="6">
        <v>0</v>
      </c>
      <c r="AC49" s="44">
        <v>60</v>
      </c>
      <c r="AD49" s="8">
        <v>65.599999999999994</v>
      </c>
      <c r="AE49" s="8">
        <v>34.299999999999997</v>
      </c>
    </row>
    <row r="50" spans="2:31" x14ac:dyDescent="0.15">
      <c r="B50" s="282" t="s">
        <v>33</v>
      </c>
      <c r="C50" s="241"/>
      <c r="D50" s="6">
        <v>604</v>
      </c>
      <c r="E50" s="6">
        <v>20</v>
      </c>
      <c r="F50" s="6">
        <v>28</v>
      </c>
      <c r="G50" s="6">
        <v>64</v>
      </c>
      <c r="H50" s="6">
        <v>167</v>
      </c>
      <c r="I50" s="6">
        <v>105</v>
      </c>
      <c r="J50" s="6">
        <v>77</v>
      </c>
      <c r="K50" s="6">
        <v>44</v>
      </c>
      <c r="L50" s="6">
        <v>27</v>
      </c>
      <c r="M50" s="6">
        <v>31</v>
      </c>
      <c r="N50" s="6">
        <v>8</v>
      </c>
      <c r="O50" s="6">
        <v>11</v>
      </c>
      <c r="P50" s="6">
        <v>4</v>
      </c>
      <c r="Q50" s="6">
        <v>6</v>
      </c>
      <c r="R50" s="6">
        <v>4</v>
      </c>
      <c r="S50" s="6">
        <v>3</v>
      </c>
      <c r="T50" s="6">
        <v>0</v>
      </c>
      <c r="U50" s="6">
        <v>1</v>
      </c>
      <c r="V50" s="6">
        <v>0</v>
      </c>
      <c r="W50" s="6">
        <v>1</v>
      </c>
      <c r="X50" s="6">
        <v>2</v>
      </c>
      <c r="Y50" s="6">
        <v>0</v>
      </c>
      <c r="Z50" s="6">
        <v>0</v>
      </c>
      <c r="AA50" s="6">
        <v>1</v>
      </c>
      <c r="AB50" s="6">
        <v>0</v>
      </c>
      <c r="AC50" s="44">
        <v>60</v>
      </c>
      <c r="AD50" s="8">
        <v>66.3</v>
      </c>
      <c r="AE50" s="8">
        <v>28.5</v>
      </c>
    </row>
    <row r="51" spans="2:31" x14ac:dyDescent="0.15">
      <c r="B51" s="282" t="s">
        <v>34</v>
      </c>
      <c r="C51" s="241"/>
      <c r="D51" s="6">
        <v>38</v>
      </c>
      <c r="E51" s="6">
        <v>0</v>
      </c>
      <c r="F51" s="6">
        <v>2</v>
      </c>
      <c r="G51" s="6">
        <v>2</v>
      </c>
      <c r="H51" s="6">
        <v>7</v>
      </c>
      <c r="I51" s="6">
        <v>6</v>
      </c>
      <c r="J51" s="6">
        <v>6</v>
      </c>
      <c r="K51" s="6">
        <v>5</v>
      </c>
      <c r="L51" s="6">
        <v>1</v>
      </c>
      <c r="M51" s="6">
        <v>3</v>
      </c>
      <c r="N51" s="6">
        <v>2</v>
      </c>
      <c r="O51" s="6">
        <v>3</v>
      </c>
      <c r="P51" s="6">
        <v>0</v>
      </c>
      <c r="Q51" s="6">
        <v>1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44">
        <v>70</v>
      </c>
      <c r="AD51" s="8">
        <v>75.3</v>
      </c>
      <c r="AE51" s="8">
        <v>26.6</v>
      </c>
    </row>
    <row r="52" spans="2:31" x14ac:dyDescent="0.15">
      <c r="B52" s="282" t="s">
        <v>35</v>
      </c>
      <c r="C52" s="241"/>
      <c r="D52" s="6">
        <v>7</v>
      </c>
      <c r="E52" s="6">
        <v>0</v>
      </c>
      <c r="F52" s="6">
        <v>0</v>
      </c>
      <c r="G52" s="6">
        <v>2</v>
      </c>
      <c r="H52" s="6">
        <v>1</v>
      </c>
      <c r="I52" s="6">
        <v>2</v>
      </c>
      <c r="J52" s="6">
        <v>0</v>
      </c>
      <c r="K52" s="6">
        <v>0</v>
      </c>
      <c r="L52" s="6">
        <v>0</v>
      </c>
      <c r="M52" s="6">
        <v>1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44">
        <v>60</v>
      </c>
      <c r="AD52" s="8">
        <v>76</v>
      </c>
      <c r="AE52" s="8">
        <v>47.2</v>
      </c>
    </row>
    <row r="53" spans="2:3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100</v>
      </c>
      <c r="AD53" s="8">
        <v>100</v>
      </c>
      <c r="AE53" s="8">
        <v>0</v>
      </c>
    </row>
    <row r="54" spans="2:31" x14ac:dyDescent="0.15">
      <c r="B54" s="282" t="s">
        <v>37</v>
      </c>
      <c r="C54" s="241"/>
      <c r="D54" s="6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50">
        <v>0</v>
      </c>
      <c r="AD54" s="58">
        <v>0</v>
      </c>
      <c r="AE54" s="58">
        <v>0</v>
      </c>
    </row>
    <row r="55" spans="2:31" x14ac:dyDescent="0.15">
      <c r="B55" s="282" t="s">
        <v>38</v>
      </c>
      <c r="C55" s="241"/>
      <c r="D55" s="6">
        <v>35</v>
      </c>
      <c r="E55" s="6">
        <v>2</v>
      </c>
      <c r="F55" s="6">
        <v>2</v>
      </c>
      <c r="G55" s="6">
        <v>2</v>
      </c>
      <c r="H55" s="6">
        <v>8</v>
      </c>
      <c r="I55" s="6">
        <v>7</v>
      </c>
      <c r="J55" s="6">
        <v>1</v>
      </c>
      <c r="K55" s="6">
        <v>1</v>
      </c>
      <c r="L55" s="6">
        <v>0</v>
      </c>
      <c r="M55" s="6">
        <v>3</v>
      </c>
      <c r="N55" s="6">
        <v>1</v>
      </c>
      <c r="O55" s="6">
        <v>1</v>
      </c>
      <c r="P55" s="6">
        <v>2</v>
      </c>
      <c r="Q55" s="6">
        <v>0</v>
      </c>
      <c r="R55" s="6">
        <v>2</v>
      </c>
      <c r="S55" s="6">
        <v>0</v>
      </c>
      <c r="T55" s="6">
        <v>1</v>
      </c>
      <c r="U55" s="6">
        <v>0</v>
      </c>
      <c r="V55" s="6">
        <v>0</v>
      </c>
      <c r="W55" s="6">
        <v>0</v>
      </c>
      <c r="X55" s="6">
        <v>0</v>
      </c>
      <c r="Y55" s="6">
        <v>1</v>
      </c>
      <c r="Z55" s="6">
        <v>0</v>
      </c>
      <c r="AA55" s="6">
        <v>1</v>
      </c>
      <c r="AB55" s="6">
        <v>0</v>
      </c>
      <c r="AC55" s="44">
        <v>60</v>
      </c>
      <c r="AD55" s="8">
        <v>86</v>
      </c>
      <c r="AE55" s="8">
        <v>59.4</v>
      </c>
    </row>
    <row r="56" spans="2:31" x14ac:dyDescent="0.15">
      <c r="B56" s="282" t="s">
        <v>39</v>
      </c>
      <c r="C56" s="241"/>
      <c r="D56" s="6">
        <v>88</v>
      </c>
      <c r="E56" s="6">
        <v>2</v>
      </c>
      <c r="F56" s="6">
        <v>4</v>
      </c>
      <c r="G56" s="6">
        <v>8</v>
      </c>
      <c r="H56" s="6">
        <v>26</v>
      </c>
      <c r="I56" s="6">
        <v>12</v>
      </c>
      <c r="J56" s="6">
        <v>12</v>
      </c>
      <c r="K56" s="6">
        <v>4</v>
      </c>
      <c r="L56" s="6">
        <v>1</v>
      </c>
      <c r="M56" s="6">
        <v>9</v>
      </c>
      <c r="N56" s="6">
        <v>2</v>
      </c>
      <c r="O56" s="6">
        <v>3</v>
      </c>
      <c r="P56" s="6">
        <v>2</v>
      </c>
      <c r="Q56" s="6">
        <v>1</v>
      </c>
      <c r="R56" s="6">
        <v>0</v>
      </c>
      <c r="S56" s="6">
        <v>1</v>
      </c>
      <c r="T56" s="6">
        <v>0</v>
      </c>
      <c r="U56" s="6">
        <v>0</v>
      </c>
      <c r="V56" s="6">
        <v>1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44">
        <v>60</v>
      </c>
      <c r="AD56" s="8">
        <v>70.400000000000006</v>
      </c>
      <c r="AE56" s="8">
        <v>31.4</v>
      </c>
    </row>
    <row r="57" spans="2:31" x14ac:dyDescent="0.15">
      <c r="B57" s="282" t="s">
        <v>40</v>
      </c>
      <c r="C57" s="241"/>
      <c r="D57" s="6">
        <v>9</v>
      </c>
      <c r="E57" s="6">
        <v>0</v>
      </c>
      <c r="F57" s="6">
        <v>0</v>
      </c>
      <c r="G57" s="6">
        <v>2</v>
      </c>
      <c r="H57" s="6">
        <v>2</v>
      </c>
      <c r="I57" s="6">
        <v>0</v>
      </c>
      <c r="J57" s="6">
        <v>0</v>
      </c>
      <c r="K57" s="6">
        <v>0</v>
      </c>
      <c r="L57" s="6">
        <v>2</v>
      </c>
      <c r="M57" s="6">
        <v>2</v>
      </c>
      <c r="N57" s="6">
        <v>0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44">
        <v>90</v>
      </c>
      <c r="AD57" s="8">
        <v>79.3</v>
      </c>
      <c r="AE57" s="8">
        <v>32.1</v>
      </c>
    </row>
    <row r="58" spans="2:31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0</v>
      </c>
      <c r="H58" s="6">
        <v>0</v>
      </c>
      <c r="I58" s="6">
        <v>2</v>
      </c>
      <c r="J58" s="6">
        <v>2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4">
        <v>65</v>
      </c>
      <c r="AD58" s="8">
        <v>65.5</v>
      </c>
      <c r="AE58" s="8">
        <v>5.5</v>
      </c>
    </row>
    <row r="59" spans="2:31" x14ac:dyDescent="0.15">
      <c r="B59" s="282" t="s">
        <v>42</v>
      </c>
      <c r="C59" s="241"/>
      <c r="D59" s="6">
        <v>12</v>
      </c>
      <c r="E59" s="6">
        <v>2</v>
      </c>
      <c r="F59" s="6">
        <v>1</v>
      </c>
      <c r="G59" s="6">
        <v>1</v>
      </c>
      <c r="H59" s="6">
        <v>2</v>
      </c>
      <c r="I59" s="6">
        <v>1</v>
      </c>
      <c r="J59" s="6">
        <v>2</v>
      </c>
      <c r="K59" s="6">
        <v>1</v>
      </c>
      <c r="L59" s="6">
        <v>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1</v>
      </c>
      <c r="AB59" s="6">
        <v>0</v>
      </c>
      <c r="AC59" s="44">
        <v>61.5</v>
      </c>
      <c r="AD59" s="8">
        <v>71.099999999999994</v>
      </c>
      <c r="AE59" s="8">
        <v>55.6</v>
      </c>
    </row>
    <row r="60" spans="2:31" x14ac:dyDescent="0.15">
      <c r="B60" s="282" t="s">
        <v>43</v>
      </c>
      <c r="C60" s="241"/>
      <c r="D60" s="6">
        <v>8</v>
      </c>
      <c r="E60" s="6">
        <v>0</v>
      </c>
      <c r="F60" s="6">
        <v>0</v>
      </c>
      <c r="G60" s="6">
        <v>0</v>
      </c>
      <c r="H60" s="6">
        <v>1</v>
      </c>
      <c r="I60" s="6">
        <v>3</v>
      </c>
      <c r="J60" s="6">
        <v>1</v>
      </c>
      <c r="K60" s="6">
        <v>1</v>
      </c>
      <c r="L60" s="6">
        <v>0</v>
      </c>
      <c r="M60" s="6">
        <v>1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1</v>
      </c>
      <c r="Y60" s="6">
        <v>0</v>
      </c>
      <c r="Z60" s="6">
        <v>0</v>
      </c>
      <c r="AA60" s="6">
        <v>0</v>
      </c>
      <c r="AB60" s="6">
        <v>0</v>
      </c>
      <c r="AC60" s="44">
        <v>67</v>
      </c>
      <c r="AD60" s="8">
        <v>88.8</v>
      </c>
      <c r="AE60" s="8">
        <v>51.1</v>
      </c>
    </row>
    <row r="61" spans="2:31" x14ac:dyDescent="0.15">
      <c r="B61" s="282" t="s">
        <v>44</v>
      </c>
      <c r="C61" s="241"/>
      <c r="D61" s="6">
        <v>8</v>
      </c>
      <c r="E61" s="6">
        <v>0</v>
      </c>
      <c r="F61" s="6">
        <v>1</v>
      </c>
      <c r="G61" s="6">
        <v>1</v>
      </c>
      <c r="H61" s="6">
        <v>1</v>
      </c>
      <c r="I61" s="6">
        <v>0</v>
      </c>
      <c r="J61" s="6">
        <v>3</v>
      </c>
      <c r="K61" s="6">
        <v>0</v>
      </c>
      <c r="L61" s="6">
        <v>0</v>
      </c>
      <c r="M61" s="6">
        <v>0</v>
      </c>
      <c r="N61" s="6">
        <v>0</v>
      </c>
      <c r="O61" s="6">
        <v>2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4">
        <v>70</v>
      </c>
      <c r="AD61" s="8">
        <v>72.5</v>
      </c>
      <c r="AE61" s="8">
        <v>30</v>
      </c>
    </row>
    <row r="62" spans="2:31" x14ac:dyDescent="0.15">
      <c r="B62" s="282" t="s">
        <v>45</v>
      </c>
      <c r="C62" s="241"/>
      <c r="D62" s="6">
        <v>351</v>
      </c>
      <c r="E62" s="6">
        <v>6</v>
      </c>
      <c r="F62" s="6">
        <v>18</v>
      </c>
      <c r="G62" s="6">
        <v>49</v>
      </c>
      <c r="H62" s="6">
        <v>77</v>
      </c>
      <c r="I62" s="6">
        <v>80</v>
      </c>
      <c r="J62" s="6">
        <v>46</v>
      </c>
      <c r="K62" s="6">
        <v>28</v>
      </c>
      <c r="L62" s="6">
        <v>8</v>
      </c>
      <c r="M62" s="6">
        <v>16</v>
      </c>
      <c r="N62" s="6">
        <v>5</v>
      </c>
      <c r="O62" s="6">
        <v>3</v>
      </c>
      <c r="P62" s="6">
        <v>3</v>
      </c>
      <c r="Q62" s="6">
        <v>3</v>
      </c>
      <c r="R62" s="6">
        <v>2</v>
      </c>
      <c r="S62" s="6">
        <v>0</v>
      </c>
      <c r="T62" s="6">
        <v>0</v>
      </c>
      <c r="U62" s="6">
        <v>2</v>
      </c>
      <c r="V62" s="6">
        <v>0</v>
      </c>
      <c r="W62" s="6">
        <v>2</v>
      </c>
      <c r="X62" s="6">
        <v>1</v>
      </c>
      <c r="Y62" s="6">
        <v>0</v>
      </c>
      <c r="Z62" s="6">
        <v>0</v>
      </c>
      <c r="AA62" s="6">
        <v>2</v>
      </c>
      <c r="AB62" s="6">
        <v>0</v>
      </c>
      <c r="AC62" s="44">
        <v>60</v>
      </c>
      <c r="AD62" s="8">
        <v>66.599999999999994</v>
      </c>
      <c r="AE62" s="8">
        <v>31</v>
      </c>
    </row>
    <row r="63" spans="2:31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2</v>
      </c>
      <c r="H63" s="6">
        <v>1</v>
      </c>
      <c r="I63" s="6">
        <v>3</v>
      </c>
      <c r="J63" s="6">
        <v>2</v>
      </c>
      <c r="K63" s="6">
        <v>0</v>
      </c>
      <c r="L63" s="6">
        <v>1</v>
      </c>
      <c r="M63" s="6">
        <v>0</v>
      </c>
      <c r="N63" s="6">
        <v>0</v>
      </c>
      <c r="O63" s="6">
        <v>0</v>
      </c>
      <c r="P63" s="6">
        <v>0</v>
      </c>
      <c r="Q63" s="6">
        <v>1</v>
      </c>
      <c r="R63" s="6">
        <v>1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4">
        <v>63</v>
      </c>
      <c r="AD63" s="8">
        <v>76.8</v>
      </c>
      <c r="AE63" s="8">
        <v>34.9</v>
      </c>
    </row>
    <row r="64" spans="2:31" x14ac:dyDescent="0.15">
      <c r="B64" s="282" t="s">
        <v>47</v>
      </c>
      <c r="C64" s="241"/>
      <c r="D64" s="6">
        <v>14</v>
      </c>
      <c r="E64" s="6">
        <v>0</v>
      </c>
      <c r="F64" s="6">
        <v>1</v>
      </c>
      <c r="G64" s="6">
        <v>1</v>
      </c>
      <c r="H64" s="6">
        <v>2</v>
      </c>
      <c r="I64" s="6">
        <v>3</v>
      </c>
      <c r="J64" s="6">
        <v>4</v>
      </c>
      <c r="K64" s="6">
        <v>1</v>
      </c>
      <c r="L64" s="6">
        <v>0</v>
      </c>
      <c r="M64" s="6">
        <v>0</v>
      </c>
      <c r="N64" s="6">
        <v>2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4">
        <v>67.5</v>
      </c>
      <c r="AD64" s="8">
        <v>69.400000000000006</v>
      </c>
      <c r="AE64" s="8">
        <v>20.6</v>
      </c>
    </row>
    <row r="65" spans="2:31" x14ac:dyDescent="0.15">
      <c r="B65" s="282" t="s">
        <v>48</v>
      </c>
      <c r="C65" s="241"/>
      <c r="D65" s="6">
        <v>51</v>
      </c>
      <c r="E65" s="6">
        <v>0</v>
      </c>
      <c r="F65" s="6">
        <v>2</v>
      </c>
      <c r="G65" s="6">
        <v>10</v>
      </c>
      <c r="H65" s="6">
        <v>21</v>
      </c>
      <c r="I65" s="6">
        <v>8</v>
      </c>
      <c r="J65" s="6">
        <v>5</v>
      </c>
      <c r="K65" s="6">
        <v>1</v>
      </c>
      <c r="L65" s="6">
        <v>0</v>
      </c>
      <c r="M65" s="6">
        <v>1</v>
      </c>
      <c r="N65" s="6">
        <v>1</v>
      </c>
      <c r="O65" s="6">
        <v>2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44">
        <v>55</v>
      </c>
      <c r="AD65" s="8">
        <v>58.7</v>
      </c>
      <c r="AE65" s="8">
        <v>19.399999999999999</v>
      </c>
    </row>
    <row r="66" spans="2:31" x14ac:dyDescent="0.15">
      <c r="B66" s="282" t="s">
        <v>49</v>
      </c>
      <c r="C66" s="241"/>
      <c r="D66" s="6">
        <v>30</v>
      </c>
      <c r="E66" s="6">
        <v>1</v>
      </c>
      <c r="F66" s="6">
        <v>1</v>
      </c>
      <c r="G66" s="6">
        <v>5</v>
      </c>
      <c r="H66" s="6">
        <v>4</v>
      </c>
      <c r="I66" s="6">
        <v>7</v>
      </c>
      <c r="J66" s="6">
        <v>2</v>
      </c>
      <c r="K66" s="6">
        <v>4</v>
      </c>
      <c r="L66" s="6">
        <v>3</v>
      </c>
      <c r="M66" s="6">
        <v>1</v>
      </c>
      <c r="N66" s="6">
        <v>0</v>
      </c>
      <c r="O66" s="6">
        <v>1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4">
        <v>62.5</v>
      </c>
      <c r="AD66" s="8">
        <v>68</v>
      </c>
      <c r="AE66" s="8">
        <v>25.6</v>
      </c>
    </row>
    <row r="67" spans="2:31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1</v>
      </c>
      <c r="H67" s="6">
        <v>1</v>
      </c>
      <c r="I67" s="6">
        <v>2</v>
      </c>
      <c r="J67" s="6">
        <v>1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4">
        <v>69</v>
      </c>
      <c r="AD67" s="8">
        <v>77.900000000000006</v>
      </c>
      <c r="AE67" s="8">
        <v>28.2</v>
      </c>
    </row>
    <row r="68" spans="2:31" x14ac:dyDescent="0.15">
      <c r="B68" s="282" t="s">
        <v>51</v>
      </c>
      <c r="C68" s="241"/>
      <c r="D68" s="10">
        <v>22</v>
      </c>
      <c r="E68" s="10">
        <v>1</v>
      </c>
      <c r="F68" s="10">
        <v>0</v>
      </c>
      <c r="G68" s="10">
        <v>1</v>
      </c>
      <c r="H68" s="10">
        <v>7</v>
      </c>
      <c r="I68" s="10">
        <v>4</v>
      </c>
      <c r="J68" s="10">
        <v>3</v>
      </c>
      <c r="K68" s="10">
        <v>3</v>
      </c>
      <c r="L68" s="10">
        <v>0</v>
      </c>
      <c r="M68" s="10">
        <v>1</v>
      </c>
      <c r="N68" s="10">
        <v>1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4">
        <v>60</v>
      </c>
      <c r="AD68" s="11">
        <v>66.5</v>
      </c>
      <c r="AE68" s="11">
        <v>22.7</v>
      </c>
    </row>
    <row r="69" spans="2:31" s="5" customFormat="1" x14ac:dyDescent="0.15">
      <c r="B69" s="283" t="s">
        <v>73</v>
      </c>
      <c r="C69" s="239"/>
      <c r="D69" s="7">
        <v>66</v>
      </c>
      <c r="E69" s="7">
        <v>0</v>
      </c>
      <c r="F69" s="7">
        <v>5</v>
      </c>
      <c r="G69" s="7">
        <v>7</v>
      </c>
      <c r="H69" s="7">
        <v>11</v>
      </c>
      <c r="I69" s="7">
        <v>13</v>
      </c>
      <c r="J69" s="7">
        <v>7</v>
      </c>
      <c r="K69" s="7">
        <v>7</v>
      </c>
      <c r="L69" s="7">
        <v>2</v>
      </c>
      <c r="M69" s="7">
        <v>4</v>
      </c>
      <c r="N69" s="7">
        <v>1</v>
      </c>
      <c r="O69" s="7">
        <v>2</v>
      </c>
      <c r="P69" s="7">
        <v>1</v>
      </c>
      <c r="Q69" s="7">
        <v>0</v>
      </c>
      <c r="R69" s="7">
        <v>1</v>
      </c>
      <c r="S69" s="7">
        <v>1</v>
      </c>
      <c r="T69" s="7">
        <v>0</v>
      </c>
      <c r="U69" s="7">
        <v>0</v>
      </c>
      <c r="V69" s="7">
        <v>0</v>
      </c>
      <c r="W69" s="7">
        <v>1</v>
      </c>
      <c r="X69" s="7">
        <v>1</v>
      </c>
      <c r="Y69" s="7">
        <v>0</v>
      </c>
      <c r="Z69" s="7">
        <v>0</v>
      </c>
      <c r="AA69" s="7">
        <v>2</v>
      </c>
      <c r="AB69" s="7">
        <v>0</v>
      </c>
      <c r="AC69" s="49">
        <v>63.5</v>
      </c>
      <c r="AD69" s="9">
        <v>79.5</v>
      </c>
      <c r="AE69" s="9">
        <v>47.4</v>
      </c>
    </row>
    <row r="71" spans="2:31" x14ac:dyDescent="0.15">
      <c r="D71" s="181">
        <f>D6</f>
        <v>11507</v>
      </c>
    </row>
    <row r="72" spans="2:31" x14ac:dyDescent="0.15">
      <c r="D72" s="181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B3:AB5"/>
    <mergeCell ref="AC3:AC4"/>
    <mergeCell ref="AD3:AD4"/>
    <mergeCell ref="AE3:AE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0" width="6.7109375" style="6" customWidth="1"/>
    <col min="31" max="31" width="6.7109375" style="8" customWidth="1"/>
    <col min="32" max="32" width="7.7109375" style="8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30" t="s">
        <v>333</v>
      </c>
      <c r="D1" s="30" t="s">
        <v>334</v>
      </c>
      <c r="E1" s="30"/>
      <c r="F1" s="30"/>
      <c r="G1" s="30"/>
      <c r="H1" s="30"/>
      <c r="I1" s="30"/>
      <c r="J1" s="30"/>
      <c r="K1" s="30"/>
      <c r="L1" s="30"/>
      <c r="M1" s="30"/>
      <c r="R1" s="30" t="s">
        <v>334</v>
      </c>
      <c r="Y1" s="30"/>
      <c r="AF1" s="30" t="s">
        <v>334</v>
      </c>
    </row>
    <row r="2" spans="2:34" ht="17.25" x14ac:dyDescent="0.2">
      <c r="B2" s="1" t="s">
        <v>354</v>
      </c>
      <c r="C2" s="2"/>
    </row>
    <row r="3" spans="2:34" ht="24" customHeight="1" x14ac:dyDescent="0.15">
      <c r="B3" s="298" t="s">
        <v>332</v>
      </c>
      <c r="C3" s="284"/>
      <c r="D3" s="293" t="s">
        <v>92</v>
      </c>
      <c r="E3" s="192"/>
      <c r="F3" s="193">
        <v>35</v>
      </c>
      <c r="G3" s="92">
        <v>40</v>
      </c>
      <c r="H3" s="193">
        <v>45</v>
      </c>
      <c r="I3" s="92">
        <v>50</v>
      </c>
      <c r="J3" s="193">
        <v>55</v>
      </c>
      <c r="K3" s="92">
        <v>60</v>
      </c>
      <c r="L3" s="193">
        <v>65</v>
      </c>
      <c r="M3" s="92">
        <v>70</v>
      </c>
      <c r="N3" s="193">
        <v>75</v>
      </c>
      <c r="O3" s="92">
        <v>80</v>
      </c>
      <c r="P3" s="92">
        <v>85</v>
      </c>
      <c r="Q3" s="92">
        <v>90</v>
      </c>
      <c r="R3" s="92">
        <v>95</v>
      </c>
      <c r="S3" s="92">
        <v>100</v>
      </c>
      <c r="T3" s="92">
        <v>105</v>
      </c>
      <c r="U3" s="92">
        <v>110</v>
      </c>
      <c r="V3" s="92">
        <v>115</v>
      </c>
      <c r="W3" s="92">
        <v>120</v>
      </c>
      <c r="X3" s="92">
        <v>125</v>
      </c>
      <c r="Y3" s="92">
        <v>130</v>
      </c>
      <c r="Z3" s="92">
        <v>135</v>
      </c>
      <c r="AA3" s="92">
        <v>140</v>
      </c>
      <c r="AB3" s="92">
        <v>145</v>
      </c>
      <c r="AC3" s="92">
        <v>150</v>
      </c>
      <c r="AD3" s="116">
        <v>155</v>
      </c>
      <c r="AE3" s="79" t="s">
        <v>340</v>
      </c>
      <c r="AF3" s="296" t="s">
        <v>94</v>
      </c>
      <c r="AG3" s="296" t="s">
        <v>95</v>
      </c>
      <c r="AH3" s="316" t="s">
        <v>335</v>
      </c>
    </row>
    <row r="4" spans="2:34" s="36" customFormat="1" ht="13.5" customHeight="1" x14ac:dyDescent="0.15">
      <c r="B4" s="310" t="s">
        <v>85</v>
      </c>
      <c r="C4" s="311"/>
      <c r="D4" s="294"/>
      <c r="E4" s="194"/>
      <c r="F4" s="80" t="s">
        <v>97</v>
      </c>
      <c r="G4" s="80" t="s">
        <v>97</v>
      </c>
      <c r="H4" s="80" t="s">
        <v>97</v>
      </c>
      <c r="I4" s="80" t="s">
        <v>97</v>
      </c>
      <c r="J4" s="80" t="s">
        <v>97</v>
      </c>
      <c r="K4" s="80" t="s">
        <v>97</v>
      </c>
      <c r="L4" s="80" t="s">
        <v>97</v>
      </c>
      <c r="M4" s="80" t="s">
        <v>97</v>
      </c>
      <c r="N4" s="80" t="s">
        <v>97</v>
      </c>
      <c r="O4" s="80" t="s">
        <v>97</v>
      </c>
      <c r="P4" s="80" t="s">
        <v>97</v>
      </c>
      <c r="Q4" s="80" t="s">
        <v>97</v>
      </c>
      <c r="R4" s="80" t="s">
        <v>97</v>
      </c>
      <c r="S4" s="81" t="s">
        <v>97</v>
      </c>
      <c r="T4" s="80" t="s">
        <v>97</v>
      </c>
      <c r="U4" s="80" t="s">
        <v>97</v>
      </c>
      <c r="V4" s="80" t="s">
        <v>97</v>
      </c>
      <c r="W4" s="80" t="s">
        <v>97</v>
      </c>
      <c r="X4" s="80" t="s">
        <v>97</v>
      </c>
      <c r="Y4" s="80" t="s">
        <v>97</v>
      </c>
      <c r="Z4" s="80" t="s">
        <v>97</v>
      </c>
      <c r="AA4" s="80" t="s">
        <v>97</v>
      </c>
      <c r="AB4" s="80" t="s">
        <v>97</v>
      </c>
      <c r="AC4" s="80" t="s">
        <v>97</v>
      </c>
      <c r="AD4" s="80" t="s">
        <v>97</v>
      </c>
      <c r="AE4" s="80"/>
      <c r="AF4" s="297"/>
      <c r="AG4" s="297"/>
      <c r="AH4" s="317"/>
    </row>
    <row r="5" spans="2:34" ht="24" customHeight="1" x14ac:dyDescent="0.15">
      <c r="B5" s="312"/>
      <c r="C5" s="309"/>
      <c r="D5" s="295"/>
      <c r="E5" s="188" t="s">
        <v>336</v>
      </c>
      <c r="F5" s="187">
        <v>40</v>
      </c>
      <c r="G5" s="98">
        <v>45</v>
      </c>
      <c r="H5" s="187">
        <v>50</v>
      </c>
      <c r="I5" s="98">
        <v>55</v>
      </c>
      <c r="J5" s="187">
        <v>60</v>
      </c>
      <c r="K5" s="98">
        <v>65</v>
      </c>
      <c r="L5" s="187">
        <v>70</v>
      </c>
      <c r="M5" s="98">
        <v>75</v>
      </c>
      <c r="N5" s="187">
        <v>80</v>
      </c>
      <c r="O5" s="98">
        <v>85</v>
      </c>
      <c r="P5" s="98">
        <v>90</v>
      </c>
      <c r="Q5" s="98">
        <v>95</v>
      </c>
      <c r="R5" s="98">
        <v>100</v>
      </c>
      <c r="S5" s="98">
        <v>105</v>
      </c>
      <c r="T5" s="98">
        <v>110</v>
      </c>
      <c r="U5" s="98">
        <v>115</v>
      </c>
      <c r="V5" s="98">
        <v>120</v>
      </c>
      <c r="W5" s="98">
        <v>125</v>
      </c>
      <c r="X5" s="98">
        <v>130</v>
      </c>
      <c r="Y5" s="98">
        <v>135</v>
      </c>
      <c r="Z5" s="98">
        <v>140</v>
      </c>
      <c r="AA5" s="98">
        <v>145</v>
      </c>
      <c r="AB5" s="98">
        <v>150</v>
      </c>
      <c r="AC5" s="98">
        <v>155</v>
      </c>
      <c r="AD5" s="187">
        <v>160</v>
      </c>
      <c r="AE5" s="82"/>
      <c r="AF5" s="83" t="s">
        <v>162</v>
      </c>
      <c r="AG5" s="83" t="s">
        <v>162</v>
      </c>
      <c r="AH5" s="83" t="s">
        <v>162</v>
      </c>
    </row>
    <row r="6" spans="2:34" ht="12" customHeight="1" x14ac:dyDescent="0.15">
      <c r="B6" s="281" t="s">
        <v>0</v>
      </c>
      <c r="C6" s="243"/>
      <c r="D6" s="6">
        <v>11507</v>
      </c>
      <c r="E6" s="6">
        <v>185</v>
      </c>
      <c r="F6" s="6">
        <v>297</v>
      </c>
      <c r="G6" s="6">
        <v>396</v>
      </c>
      <c r="H6" s="6">
        <v>495</v>
      </c>
      <c r="I6" s="6">
        <v>883</v>
      </c>
      <c r="J6" s="6">
        <v>1231</v>
      </c>
      <c r="K6" s="6">
        <v>1465</v>
      </c>
      <c r="L6" s="6">
        <v>1667</v>
      </c>
      <c r="M6" s="6">
        <v>1716</v>
      </c>
      <c r="N6" s="6">
        <v>1223</v>
      </c>
      <c r="O6" s="6">
        <v>771</v>
      </c>
      <c r="P6" s="6">
        <v>397</v>
      </c>
      <c r="Q6" s="6">
        <v>251</v>
      </c>
      <c r="R6" s="6">
        <v>206</v>
      </c>
      <c r="S6" s="6">
        <v>130</v>
      </c>
      <c r="T6" s="6">
        <v>71</v>
      </c>
      <c r="U6" s="6">
        <v>37</v>
      </c>
      <c r="V6" s="6">
        <v>28</v>
      </c>
      <c r="W6" s="6">
        <v>19</v>
      </c>
      <c r="X6" s="6">
        <v>9</v>
      </c>
      <c r="Y6" s="6">
        <v>7</v>
      </c>
      <c r="Z6" s="6">
        <v>7</v>
      </c>
      <c r="AA6" s="6">
        <v>5</v>
      </c>
      <c r="AB6" s="6">
        <v>1</v>
      </c>
      <c r="AC6" s="6">
        <v>4</v>
      </c>
      <c r="AD6" s="6">
        <v>1</v>
      </c>
      <c r="AE6" s="84">
        <v>5</v>
      </c>
      <c r="AF6" s="47">
        <v>67.400000000000006</v>
      </c>
      <c r="AG6" s="8">
        <v>67.3</v>
      </c>
      <c r="AH6" s="8">
        <v>15.8</v>
      </c>
    </row>
    <row r="7" spans="2:34" ht="12" customHeight="1" x14ac:dyDescent="0.15">
      <c r="B7" s="282" t="s">
        <v>1</v>
      </c>
      <c r="C7" s="241"/>
      <c r="D7" s="85">
        <v>10377</v>
      </c>
      <c r="E7" s="46">
        <v>180</v>
      </c>
      <c r="F7" s="46">
        <v>293</v>
      </c>
      <c r="G7" s="46">
        <v>387</v>
      </c>
      <c r="H7" s="46">
        <v>474</v>
      </c>
      <c r="I7" s="46">
        <v>840</v>
      </c>
      <c r="J7" s="46">
        <v>1167</v>
      </c>
      <c r="K7" s="46">
        <v>1374</v>
      </c>
      <c r="L7" s="46">
        <v>1490</v>
      </c>
      <c r="M7" s="46">
        <v>1509</v>
      </c>
      <c r="N7" s="46">
        <v>1054</v>
      </c>
      <c r="O7" s="46">
        <v>665</v>
      </c>
      <c r="P7" s="46">
        <v>327</v>
      </c>
      <c r="Q7" s="46">
        <v>191</v>
      </c>
      <c r="R7" s="46">
        <v>162</v>
      </c>
      <c r="S7" s="46">
        <v>105</v>
      </c>
      <c r="T7" s="46">
        <v>58</v>
      </c>
      <c r="U7" s="46">
        <v>30</v>
      </c>
      <c r="V7" s="46">
        <v>24</v>
      </c>
      <c r="W7" s="46">
        <v>16</v>
      </c>
      <c r="X7" s="46">
        <v>8</v>
      </c>
      <c r="Y7" s="46">
        <v>5</v>
      </c>
      <c r="Z7" s="46">
        <v>6</v>
      </c>
      <c r="AA7" s="46">
        <v>5</v>
      </c>
      <c r="AB7" s="46">
        <v>1</v>
      </c>
      <c r="AC7" s="46">
        <v>2</v>
      </c>
      <c r="AD7" s="46">
        <v>0</v>
      </c>
      <c r="AE7" s="84">
        <v>4</v>
      </c>
      <c r="AF7" s="47">
        <v>66.599999999999994</v>
      </c>
      <c r="AG7" s="48">
        <v>66.5</v>
      </c>
      <c r="AH7" s="48">
        <v>15.6</v>
      </c>
    </row>
    <row r="8" spans="2:34" ht="12" customHeight="1" x14ac:dyDescent="0.15">
      <c r="B8" s="71"/>
      <c r="C8" s="18" t="s">
        <v>65</v>
      </c>
      <c r="D8" s="75">
        <v>7968</v>
      </c>
      <c r="E8" s="10">
        <v>171</v>
      </c>
      <c r="F8" s="10">
        <v>275</v>
      </c>
      <c r="G8" s="10">
        <v>357</v>
      </c>
      <c r="H8" s="10">
        <v>434</v>
      </c>
      <c r="I8" s="10">
        <v>739</v>
      </c>
      <c r="J8" s="10">
        <v>989</v>
      </c>
      <c r="K8" s="10">
        <v>1089</v>
      </c>
      <c r="L8" s="10">
        <v>1093</v>
      </c>
      <c r="M8" s="10">
        <v>1073</v>
      </c>
      <c r="N8" s="10">
        <v>724</v>
      </c>
      <c r="O8" s="10">
        <v>428</v>
      </c>
      <c r="P8" s="10">
        <v>200</v>
      </c>
      <c r="Q8" s="10">
        <v>130</v>
      </c>
      <c r="R8" s="10">
        <v>95</v>
      </c>
      <c r="S8" s="10">
        <v>74</v>
      </c>
      <c r="T8" s="10">
        <v>36</v>
      </c>
      <c r="U8" s="10">
        <v>22</v>
      </c>
      <c r="V8" s="10">
        <v>13</v>
      </c>
      <c r="W8" s="10">
        <v>7</v>
      </c>
      <c r="X8" s="10">
        <v>5</v>
      </c>
      <c r="Y8" s="10">
        <v>3</v>
      </c>
      <c r="Z8" s="10">
        <v>4</v>
      </c>
      <c r="AA8" s="10">
        <v>2</v>
      </c>
      <c r="AB8" s="10">
        <v>1</v>
      </c>
      <c r="AC8" s="10">
        <v>1</v>
      </c>
      <c r="AD8" s="10">
        <v>0</v>
      </c>
      <c r="AE8" s="86">
        <v>3</v>
      </c>
      <c r="AF8" s="44">
        <v>64.7</v>
      </c>
      <c r="AG8" s="11">
        <v>64.599999999999994</v>
      </c>
      <c r="AH8" s="11">
        <v>15.3</v>
      </c>
    </row>
    <row r="9" spans="2:34" ht="12" customHeight="1" x14ac:dyDescent="0.15">
      <c r="B9" s="71"/>
      <c r="C9" s="18" t="s">
        <v>66</v>
      </c>
      <c r="D9" s="75">
        <v>1879</v>
      </c>
      <c r="E9" s="10">
        <v>8</v>
      </c>
      <c r="F9" s="10">
        <v>13</v>
      </c>
      <c r="G9" s="10">
        <v>28</v>
      </c>
      <c r="H9" s="10">
        <v>31</v>
      </c>
      <c r="I9" s="10">
        <v>91</v>
      </c>
      <c r="J9" s="10">
        <v>156</v>
      </c>
      <c r="K9" s="10">
        <v>250</v>
      </c>
      <c r="L9" s="10">
        <v>331</v>
      </c>
      <c r="M9" s="10">
        <v>327</v>
      </c>
      <c r="N9" s="10">
        <v>236</v>
      </c>
      <c r="O9" s="10">
        <v>164</v>
      </c>
      <c r="P9" s="10">
        <v>86</v>
      </c>
      <c r="Q9" s="10">
        <v>46</v>
      </c>
      <c r="R9" s="10">
        <v>46</v>
      </c>
      <c r="S9" s="10">
        <v>23</v>
      </c>
      <c r="T9" s="10">
        <v>13</v>
      </c>
      <c r="U9" s="10">
        <v>6</v>
      </c>
      <c r="V9" s="10">
        <v>8</v>
      </c>
      <c r="W9" s="10">
        <v>7</v>
      </c>
      <c r="X9" s="10">
        <v>2</v>
      </c>
      <c r="Y9" s="10">
        <v>2</v>
      </c>
      <c r="Z9" s="10">
        <v>1</v>
      </c>
      <c r="AA9" s="10">
        <v>2</v>
      </c>
      <c r="AB9" s="10">
        <v>0</v>
      </c>
      <c r="AC9" s="10">
        <v>1</v>
      </c>
      <c r="AD9" s="10">
        <v>0</v>
      </c>
      <c r="AE9" s="86">
        <v>1</v>
      </c>
      <c r="AF9" s="44">
        <v>70.2</v>
      </c>
      <c r="AG9" s="11">
        <v>71.5</v>
      </c>
      <c r="AH9" s="11">
        <v>15</v>
      </c>
    </row>
    <row r="10" spans="2:34" ht="12" customHeight="1" x14ac:dyDescent="0.15">
      <c r="B10" s="71"/>
      <c r="C10" s="18" t="s">
        <v>67</v>
      </c>
      <c r="D10" s="75">
        <v>530</v>
      </c>
      <c r="E10" s="10">
        <v>1</v>
      </c>
      <c r="F10" s="10">
        <v>5</v>
      </c>
      <c r="G10" s="10">
        <v>2</v>
      </c>
      <c r="H10" s="10">
        <v>9</v>
      </c>
      <c r="I10" s="10">
        <v>10</v>
      </c>
      <c r="J10" s="10">
        <v>22</v>
      </c>
      <c r="K10" s="10">
        <v>35</v>
      </c>
      <c r="L10" s="10">
        <v>66</v>
      </c>
      <c r="M10" s="10">
        <v>109</v>
      </c>
      <c r="N10" s="10">
        <v>94</v>
      </c>
      <c r="O10" s="10">
        <v>73</v>
      </c>
      <c r="P10" s="10">
        <v>41</v>
      </c>
      <c r="Q10" s="10">
        <v>15</v>
      </c>
      <c r="R10" s="10">
        <v>21</v>
      </c>
      <c r="S10" s="10">
        <v>8</v>
      </c>
      <c r="T10" s="10">
        <v>9</v>
      </c>
      <c r="U10" s="10">
        <v>2</v>
      </c>
      <c r="V10" s="10">
        <v>3</v>
      </c>
      <c r="W10" s="10">
        <v>2</v>
      </c>
      <c r="X10" s="10">
        <v>1</v>
      </c>
      <c r="Y10" s="10">
        <v>0</v>
      </c>
      <c r="Z10" s="10">
        <v>1</v>
      </c>
      <c r="AA10" s="10">
        <v>1</v>
      </c>
      <c r="AB10" s="10">
        <v>0</v>
      </c>
      <c r="AC10" s="10">
        <v>0</v>
      </c>
      <c r="AD10" s="10">
        <v>0</v>
      </c>
      <c r="AE10" s="86">
        <v>0</v>
      </c>
      <c r="AF10" s="44">
        <v>75.099999999999994</v>
      </c>
      <c r="AG10" s="11">
        <v>76.2</v>
      </c>
      <c r="AH10" s="11">
        <v>13.9</v>
      </c>
    </row>
    <row r="11" spans="2:34" ht="12" customHeight="1" x14ac:dyDescent="0.15">
      <c r="B11" s="283" t="s">
        <v>5</v>
      </c>
      <c r="C11" s="239"/>
      <c r="D11" s="78">
        <v>1130</v>
      </c>
      <c r="E11" s="7">
        <v>5</v>
      </c>
      <c r="F11" s="7">
        <v>4</v>
      </c>
      <c r="G11" s="7">
        <v>9</v>
      </c>
      <c r="H11" s="7">
        <v>21</v>
      </c>
      <c r="I11" s="7">
        <v>43</v>
      </c>
      <c r="J11" s="7">
        <v>64</v>
      </c>
      <c r="K11" s="7">
        <v>91</v>
      </c>
      <c r="L11" s="7">
        <v>177</v>
      </c>
      <c r="M11" s="7">
        <v>207</v>
      </c>
      <c r="N11" s="7">
        <v>169</v>
      </c>
      <c r="O11" s="7">
        <v>106</v>
      </c>
      <c r="P11" s="7">
        <v>70</v>
      </c>
      <c r="Q11" s="7">
        <v>60</v>
      </c>
      <c r="R11" s="7">
        <v>44</v>
      </c>
      <c r="S11" s="7">
        <v>25</v>
      </c>
      <c r="T11" s="7">
        <v>13</v>
      </c>
      <c r="U11" s="7">
        <v>7</v>
      </c>
      <c r="V11" s="7">
        <v>4</v>
      </c>
      <c r="W11" s="7">
        <v>3</v>
      </c>
      <c r="X11" s="7">
        <v>1</v>
      </c>
      <c r="Y11" s="7">
        <v>2</v>
      </c>
      <c r="Z11" s="7">
        <v>1</v>
      </c>
      <c r="AA11" s="7">
        <v>0</v>
      </c>
      <c r="AB11" s="7">
        <v>0</v>
      </c>
      <c r="AC11" s="7">
        <v>2</v>
      </c>
      <c r="AD11" s="7">
        <v>1</v>
      </c>
      <c r="AE11" s="87">
        <v>1</v>
      </c>
      <c r="AF11" s="49">
        <v>73.3</v>
      </c>
      <c r="AG11" s="9">
        <v>75</v>
      </c>
      <c r="AH11" s="9">
        <v>16.2</v>
      </c>
    </row>
    <row r="12" spans="2:34" ht="12" customHeight="1" x14ac:dyDescent="0.15">
      <c r="B12" s="282" t="s">
        <v>75</v>
      </c>
      <c r="C12" s="241"/>
      <c r="D12" s="6">
        <v>106</v>
      </c>
      <c r="E12" s="6">
        <v>0</v>
      </c>
      <c r="F12" s="6">
        <v>0</v>
      </c>
      <c r="G12" s="6">
        <v>2</v>
      </c>
      <c r="H12" s="6">
        <v>1</v>
      </c>
      <c r="I12" s="6">
        <v>4</v>
      </c>
      <c r="J12" s="6">
        <v>4</v>
      </c>
      <c r="K12" s="6">
        <v>3</v>
      </c>
      <c r="L12" s="6">
        <v>6</v>
      </c>
      <c r="M12" s="6">
        <v>12</v>
      </c>
      <c r="N12" s="6">
        <v>19</v>
      </c>
      <c r="O12" s="6">
        <v>16</v>
      </c>
      <c r="P12" s="6">
        <v>9</v>
      </c>
      <c r="Q12" s="6">
        <v>7</v>
      </c>
      <c r="R12" s="6">
        <v>5</v>
      </c>
      <c r="S12" s="6">
        <v>4</v>
      </c>
      <c r="T12" s="6">
        <v>7</v>
      </c>
      <c r="U12" s="6">
        <v>2</v>
      </c>
      <c r="V12" s="6">
        <v>2</v>
      </c>
      <c r="W12" s="6">
        <v>0</v>
      </c>
      <c r="X12" s="6">
        <v>1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86">
        <v>1</v>
      </c>
      <c r="AF12" s="44">
        <v>80.5</v>
      </c>
      <c r="AG12" s="8">
        <v>84</v>
      </c>
      <c r="AH12" s="8">
        <v>26.5</v>
      </c>
    </row>
    <row r="13" spans="2:34" ht="12" customHeight="1" x14ac:dyDescent="0.15">
      <c r="B13" s="282" t="s">
        <v>76</v>
      </c>
      <c r="C13" s="241"/>
      <c r="D13" s="6">
        <v>127</v>
      </c>
      <c r="E13" s="6">
        <v>2</v>
      </c>
      <c r="F13" s="6">
        <v>1</v>
      </c>
      <c r="G13" s="6">
        <v>1</v>
      </c>
      <c r="H13" s="6">
        <v>1</v>
      </c>
      <c r="I13" s="6">
        <v>6</v>
      </c>
      <c r="J13" s="6">
        <v>11</v>
      </c>
      <c r="K13" s="6">
        <v>15</v>
      </c>
      <c r="L13" s="6">
        <v>29</v>
      </c>
      <c r="M13" s="6">
        <v>22</v>
      </c>
      <c r="N13" s="6">
        <v>18</v>
      </c>
      <c r="O13" s="6">
        <v>8</v>
      </c>
      <c r="P13" s="6">
        <v>7</v>
      </c>
      <c r="Q13" s="6">
        <v>2</v>
      </c>
      <c r="R13" s="6">
        <v>1</v>
      </c>
      <c r="S13" s="6">
        <v>1</v>
      </c>
      <c r="T13" s="6">
        <v>1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86">
        <v>0</v>
      </c>
      <c r="AF13" s="44">
        <v>69.8</v>
      </c>
      <c r="AG13" s="8">
        <v>70</v>
      </c>
      <c r="AH13" s="8">
        <v>12.5</v>
      </c>
    </row>
    <row r="14" spans="2:34" ht="12" customHeight="1" x14ac:dyDescent="0.15">
      <c r="B14" s="282" t="s">
        <v>77</v>
      </c>
      <c r="C14" s="241"/>
      <c r="D14" s="6">
        <v>80</v>
      </c>
      <c r="E14" s="6">
        <v>1</v>
      </c>
      <c r="F14" s="6">
        <v>1</v>
      </c>
      <c r="G14" s="6">
        <v>1</v>
      </c>
      <c r="H14" s="6">
        <v>2</v>
      </c>
      <c r="I14" s="6">
        <v>5</v>
      </c>
      <c r="J14" s="6">
        <v>6</v>
      </c>
      <c r="K14" s="6">
        <v>11</v>
      </c>
      <c r="L14" s="6">
        <v>11</v>
      </c>
      <c r="M14" s="6">
        <v>15</v>
      </c>
      <c r="N14" s="6">
        <v>8</v>
      </c>
      <c r="O14" s="6">
        <v>2</v>
      </c>
      <c r="P14" s="6">
        <v>6</v>
      </c>
      <c r="Q14" s="6">
        <v>7</v>
      </c>
      <c r="R14" s="6">
        <v>3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86">
        <v>0</v>
      </c>
      <c r="AF14" s="44">
        <v>70.099999999999994</v>
      </c>
      <c r="AG14" s="8">
        <v>70.900000000000006</v>
      </c>
      <c r="AH14" s="8">
        <v>15</v>
      </c>
    </row>
    <row r="15" spans="2:34" ht="12" customHeight="1" x14ac:dyDescent="0.15">
      <c r="B15" s="282" t="s">
        <v>78</v>
      </c>
      <c r="C15" s="241"/>
      <c r="D15" s="6">
        <v>8114</v>
      </c>
      <c r="E15" s="6">
        <v>171</v>
      </c>
      <c r="F15" s="6">
        <v>277</v>
      </c>
      <c r="G15" s="6">
        <v>357</v>
      </c>
      <c r="H15" s="6">
        <v>439</v>
      </c>
      <c r="I15" s="6">
        <v>744</v>
      </c>
      <c r="J15" s="6">
        <v>1002</v>
      </c>
      <c r="K15" s="6">
        <v>1103</v>
      </c>
      <c r="L15" s="6">
        <v>1117</v>
      </c>
      <c r="M15" s="6">
        <v>1096</v>
      </c>
      <c r="N15" s="6">
        <v>736</v>
      </c>
      <c r="O15" s="6">
        <v>445</v>
      </c>
      <c r="P15" s="6">
        <v>209</v>
      </c>
      <c r="Q15" s="6">
        <v>140</v>
      </c>
      <c r="R15" s="6">
        <v>100</v>
      </c>
      <c r="S15" s="6">
        <v>78</v>
      </c>
      <c r="T15" s="6">
        <v>36</v>
      </c>
      <c r="U15" s="6">
        <v>23</v>
      </c>
      <c r="V15" s="6">
        <v>13</v>
      </c>
      <c r="W15" s="6">
        <v>7</v>
      </c>
      <c r="X15" s="6">
        <v>6</v>
      </c>
      <c r="Y15" s="6">
        <v>3</v>
      </c>
      <c r="Z15" s="6">
        <v>5</v>
      </c>
      <c r="AA15" s="6">
        <v>2</v>
      </c>
      <c r="AB15" s="6">
        <v>1</v>
      </c>
      <c r="AC15" s="6">
        <v>1</v>
      </c>
      <c r="AD15" s="6">
        <v>0</v>
      </c>
      <c r="AE15" s="86">
        <v>3</v>
      </c>
      <c r="AF15" s="44">
        <v>64.8</v>
      </c>
      <c r="AG15" s="8">
        <v>64.8</v>
      </c>
      <c r="AH15" s="8">
        <v>15.3</v>
      </c>
    </row>
    <row r="16" spans="2:34" ht="12" customHeight="1" x14ac:dyDescent="0.15">
      <c r="B16" s="282" t="s">
        <v>79</v>
      </c>
      <c r="C16" s="241"/>
      <c r="D16" s="6">
        <v>473</v>
      </c>
      <c r="E16" s="6">
        <v>1</v>
      </c>
      <c r="F16" s="6">
        <v>3</v>
      </c>
      <c r="G16" s="6">
        <v>2</v>
      </c>
      <c r="H16" s="6">
        <v>5</v>
      </c>
      <c r="I16" s="6">
        <v>8</v>
      </c>
      <c r="J16" s="6">
        <v>17</v>
      </c>
      <c r="K16" s="6">
        <v>26</v>
      </c>
      <c r="L16" s="6">
        <v>57</v>
      </c>
      <c r="M16" s="6">
        <v>99</v>
      </c>
      <c r="N16" s="6">
        <v>90</v>
      </c>
      <c r="O16" s="6">
        <v>67</v>
      </c>
      <c r="P16" s="6">
        <v>37</v>
      </c>
      <c r="Q16" s="6">
        <v>15</v>
      </c>
      <c r="R16" s="6">
        <v>20</v>
      </c>
      <c r="S16" s="6">
        <v>8</v>
      </c>
      <c r="T16" s="6">
        <v>9</v>
      </c>
      <c r="U16" s="6">
        <v>2</v>
      </c>
      <c r="V16" s="6">
        <v>3</v>
      </c>
      <c r="W16" s="6">
        <v>2</v>
      </c>
      <c r="X16" s="6">
        <v>0</v>
      </c>
      <c r="Y16" s="6">
        <v>0</v>
      </c>
      <c r="Z16" s="6">
        <v>1</v>
      </c>
      <c r="AA16" s="6">
        <v>1</v>
      </c>
      <c r="AB16" s="6">
        <v>0</v>
      </c>
      <c r="AC16" s="6">
        <v>0</v>
      </c>
      <c r="AD16" s="6">
        <v>0</v>
      </c>
      <c r="AE16" s="86">
        <v>0</v>
      </c>
      <c r="AF16" s="44">
        <v>75.599999999999994</v>
      </c>
      <c r="AG16" s="8">
        <v>77</v>
      </c>
      <c r="AH16" s="8">
        <v>13.6</v>
      </c>
    </row>
    <row r="17" spans="2:34" ht="12" customHeight="1" x14ac:dyDescent="0.15">
      <c r="B17" s="282" t="s">
        <v>80</v>
      </c>
      <c r="C17" s="241"/>
      <c r="D17" s="6">
        <v>11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3</v>
      </c>
      <c r="K17" s="6">
        <v>1</v>
      </c>
      <c r="L17" s="6">
        <v>1</v>
      </c>
      <c r="M17" s="6">
        <v>1</v>
      </c>
      <c r="N17" s="6">
        <v>1</v>
      </c>
      <c r="O17" s="6">
        <v>0</v>
      </c>
      <c r="P17" s="6">
        <v>0</v>
      </c>
      <c r="Q17" s="6">
        <v>2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86">
        <v>0</v>
      </c>
      <c r="AF17" s="44">
        <v>69.7</v>
      </c>
      <c r="AG17" s="8">
        <v>73.3</v>
      </c>
      <c r="AH17" s="8">
        <v>17.7</v>
      </c>
    </row>
    <row r="18" spans="2:34" ht="12" customHeight="1" x14ac:dyDescent="0.15">
      <c r="B18" s="282" t="s">
        <v>81</v>
      </c>
      <c r="C18" s="241"/>
      <c r="D18" s="6">
        <v>1879</v>
      </c>
      <c r="E18" s="6">
        <v>8</v>
      </c>
      <c r="F18" s="6">
        <v>13</v>
      </c>
      <c r="G18" s="6">
        <v>28</v>
      </c>
      <c r="H18" s="6">
        <v>31</v>
      </c>
      <c r="I18" s="6">
        <v>91</v>
      </c>
      <c r="J18" s="6">
        <v>156</v>
      </c>
      <c r="K18" s="6">
        <v>250</v>
      </c>
      <c r="L18" s="6">
        <v>331</v>
      </c>
      <c r="M18" s="6">
        <v>327</v>
      </c>
      <c r="N18" s="6">
        <v>236</v>
      </c>
      <c r="O18" s="6">
        <v>164</v>
      </c>
      <c r="P18" s="6">
        <v>86</v>
      </c>
      <c r="Q18" s="6">
        <v>46</v>
      </c>
      <c r="R18" s="6">
        <v>46</v>
      </c>
      <c r="S18" s="6">
        <v>23</v>
      </c>
      <c r="T18" s="6">
        <v>13</v>
      </c>
      <c r="U18" s="6">
        <v>6</v>
      </c>
      <c r="V18" s="6">
        <v>8</v>
      </c>
      <c r="W18" s="6">
        <v>7</v>
      </c>
      <c r="X18" s="6">
        <v>2</v>
      </c>
      <c r="Y18" s="6">
        <v>2</v>
      </c>
      <c r="Z18" s="6">
        <v>1</v>
      </c>
      <c r="AA18" s="6">
        <v>2</v>
      </c>
      <c r="AB18" s="6">
        <v>0</v>
      </c>
      <c r="AC18" s="6">
        <v>1</v>
      </c>
      <c r="AD18" s="6">
        <v>0</v>
      </c>
      <c r="AE18" s="86">
        <v>1</v>
      </c>
      <c r="AF18" s="44">
        <v>70.2</v>
      </c>
      <c r="AG18" s="8">
        <v>71.5</v>
      </c>
      <c r="AH18" s="8">
        <v>15</v>
      </c>
    </row>
    <row r="19" spans="2:34" ht="12" customHeight="1" x14ac:dyDescent="0.15">
      <c r="B19" s="282" t="s">
        <v>337</v>
      </c>
      <c r="C19" s="241"/>
      <c r="D19" s="6">
        <v>133</v>
      </c>
      <c r="E19" s="6">
        <v>0</v>
      </c>
      <c r="F19" s="6">
        <v>0</v>
      </c>
      <c r="G19" s="6">
        <v>1</v>
      </c>
      <c r="H19" s="6">
        <v>0</v>
      </c>
      <c r="I19" s="6">
        <v>2</v>
      </c>
      <c r="J19" s="6">
        <v>6</v>
      </c>
      <c r="K19" s="6">
        <v>12</v>
      </c>
      <c r="L19" s="6">
        <v>26</v>
      </c>
      <c r="M19" s="6">
        <v>27</v>
      </c>
      <c r="N19" s="6">
        <v>21</v>
      </c>
      <c r="O19" s="6">
        <v>16</v>
      </c>
      <c r="P19" s="6">
        <v>7</v>
      </c>
      <c r="Q19" s="6">
        <v>3</v>
      </c>
      <c r="R19" s="6">
        <v>7</v>
      </c>
      <c r="S19" s="6">
        <v>1</v>
      </c>
      <c r="T19" s="6">
        <v>1</v>
      </c>
      <c r="U19" s="6">
        <v>1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0</v>
      </c>
      <c r="AE19" s="86">
        <v>0</v>
      </c>
      <c r="AF19" s="44">
        <v>72.400000000000006</v>
      </c>
      <c r="AG19" s="8">
        <v>75.5</v>
      </c>
      <c r="AH19" s="8">
        <v>14.1</v>
      </c>
    </row>
    <row r="20" spans="2:34" ht="12" customHeight="1" x14ac:dyDescent="0.15">
      <c r="B20" s="282" t="s">
        <v>338</v>
      </c>
      <c r="C20" s="241"/>
      <c r="D20" s="6">
        <v>32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2</v>
      </c>
      <c r="K20" s="6">
        <v>2</v>
      </c>
      <c r="L20" s="6">
        <v>6</v>
      </c>
      <c r="M20" s="6">
        <v>8</v>
      </c>
      <c r="N20" s="6">
        <v>7</v>
      </c>
      <c r="O20" s="6">
        <v>3</v>
      </c>
      <c r="P20" s="6">
        <v>1</v>
      </c>
      <c r="Q20" s="6">
        <v>0</v>
      </c>
      <c r="R20" s="6">
        <v>0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86">
        <v>0</v>
      </c>
      <c r="AF20" s="44">
        <v>72.8</v>
      </c>
      <c r="AG20" s="8">
        <v>75.3</v>
      </c>
      <c r="AH20" s="8">
        <v>16.7</v>
      </c>
    </row>
    <row r="21" spans="2:34" ht="12" customHeight="1" x14ac:dyDescent="0.15">
      <c r="B21" s="282" t="s">
        <v>88</v>
      </c>
      <c r="C21" s="241"/>
      <c r="D21" s="6">
        <v>376</v>
      </c>
      <c r="E21" s="6">
        <v>2</v>
      </c>
      <c r="F21" s="6">
        <v>2</v>
      </c>
      <c r="G21" s="6">
        <v>3</v>
      </c>
      <c r="H21" s="6">
        <v>7</v>
      </c>
      <c r="I21" s="6">
        <v>17</v>
      </c>
      <c r="J21" s="6">
        <v>18</v>
      </c>
      <c r="K21" s="6">
        <v>32</v>
      </c>
      <c r="L21" s="6">
        <v>56</v>
      </c>
      <c r="M21" s="6">
        <v>68</v>
      </c>
      <c r="N21" s="6">
        <v>54</v>
      </c>
      <c r="O21" s="6">
        <v>29</v>
      </c>
      <c r="P21" s="6">
        <v>29</v>
      </c>
      <c r="Q21" s="6">
        <v>20</v>
      </c>
      <c r="R21" s="6">
        <v>19</v>
      </c>
      <c r="S21" s="6">
        <v>12</v>
      </c>
      <c r="T21" s="6">
        <v>2</v>
      </c>
      <c r="U21" s="6">
        <v>2</v>
      </c>
      <c r="V21" s="6">
        <v>2</v>
      </c>
      <c r="W21" s="6">
        <v>0</v>
      </c>
      <c r="X21" s="6">
        <v>0</v>
      </c>
      <c r="Y21" s="6">
        <v>1</v>
      </c>
      <c r="Z21" s="6">
        <v>0</v>
      </c>
      <c r="AA21" s="6">
        <v>0</v>
      </c>
      <c r="AB21" s="6">
        <v>0</v>
      </c>
      <c r="AC21" s="6">
        <v>0</v>
      </c>
      <c r="AD21" s="6">
        <v>1</v>
      </c>
      <c r="AE21" s="86">
        <v>0</v>
      </c>
      <c r="AF21" s="44">
        <v>73.599999999999994</v>
      </c>
      <c r="AG21" s="8">
        <v>74.900000000000006</v>
      </c>
      <c r="AH21" s="8">
        <v>15.2</v>
      </c>
    </row>
    <row r="22" spans="2:34" ht="12" customHeight="1" x14ac:dyDescent="0.15">
      <c r="B22" s="283" t="s">
        <v>339</v>
      </c>
      <c r="C22" s="239"/>
      <c r="D22" s="7">
        <v>176</v>
      </c>
      <c r="E22" s="7">
        <v>0</v>
      </c>
      <c r="F22" s="7">
        <v>0</v>
      </c>
      <c r="G22" s="7">
        <v>1</v>
      </c>
      <c r="H22" s="7">
        <v>8</v>
      </c>
      <c r="I22" s="7">
        <v>5</v>
      </c>
      <c r="J22" s="7">
        <v>6</v>
      </c>
      <c r="K22" s="7">
        <v>10</v>
      </c>
      <c r="L22" s="7">
        <v>27</v>
      </c>
      <c r="M22" s="7">
        <v>41</v>
      </c>
      <c r="N22" s="7">
        <v>33</v>
      </c>
      <c r="O22" s="7">
        <v>21</v>
      </c>
      <c r="P22" s="7">
        <v>6</v>
      </c>
      <c r="Q22" s="7">
        <v>9</v>
      </c>
      <c r="R22" s="7">
        <v>5</v>
      </c>
      <c r="S22" s="7">
        <v>2</v>
      </c>
      <c r="T22" s="7">
        <v>1</v>
      </c>
      <c r="U22" s="7">
        <v>0</v>
      </c>
      <c r="V22" s="7">
        <v>0</v>
      </c>
      <c r="W22" s="7">
        <v>1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87">
        <v>0</v>
      </c>
      <c r="AF22" s="49">
        <v>73.599999999999994</v>
      </c>
      <c r="AG22" s="9">
        <v>73.900000000000006</v>
      </c>
      <c r="AH22" s="9">
        <v>12.4</v>
      </c>
    </row>
    <row r="23" spans="2:34" ht="12" customHeight="1" x14ac:dyDescent="0.15">
      <c r="B23" s="282" t="s">
        <v>6</v>
      </c>
      <c r="C23" s="241"/>
      <c r="D23" s="6">
        <v>106</v>
      </c>
      <c r="E23" s="6">
        <v>0</v>
      </c>
      <c r="F23" s="6">
        <v>0</v>
      </c>
      <c r="G23" s="6">
        <v>2</v>
      </c>
      <c r="H23" s="6">
        <v>1</v>
      </c>
      <c r="I23" s="6">
        <v>4</v>
      </c>
      <c r="J23" s="6">
        <v>4</v>
      </c>
      <c r="K23" s="6">
        <v>3</v>
      </c>
      <c r="L23" s="6">
        <v>6</v>
      </c>
      <c r="M23" s="6">
        <v>12</v>
      </c>
      <c r="N23" s="6">
        <v>19</v>
      </c>
      <c r="O23" s="6">
        <v>16</v>
      </c>
      <c r="P23" s="6">
        <v>9</v>
      </c>
      <c r="Q23" s="6">
        <v>7</v>
      </c>
      <c r="R23" s="6">
        <v>5</v>
      </c>
      <c r="S23" s="6">
        <v>4</v>
      </c>
      <c r="T23" s="6">
        <v>7</v>
      </c>
      <c r="U23" s="6">
        <v>2</v>
      </c>
      <c r="V23" s="6">
        <v>2</v>
      </c>
      <c r="W23" s="6">
        <v>0</v>
      </c>
      <c r="X23" s="6">
        <v>1</v>
      </c>
      <c r="Y23" s="6">
        <v>1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86">
        <v>1</v>
      </c>
      <c r="AF23" s="44">
        <v>80.5</v>
      </c>
      <c r="AG23" s="8">
        <v>84</v>
      </c>
      <c r="AH23" s="8">
        <v>26.5</v>
      </c>
    </row>
    <row r="24" spans="2:34" ht="12" customHeight="1" x14ac:dyDescent="0.15">
      <c r="B24" s="282" t="s">
        <v>7</v>
      </c>
      <c r="C24" s="241"/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86">
        <v>0</v>
      </c>
      <c r="AF24" s="44">
        <v>32.6</v>
      </c>
      <c r="AG24" s="8">
        <v>32.6</v>
      </c>
      <c r="AH24" s="8">
        <v>0</v>
      </c>
    </row>
    <row r="25" spans="2:34" x14ac:dyDescent="0.15">
      <c r="B25" s="282" t="s">
        <v>8</v>
      </c>
      <c r="C25" s="241"/>
      <c r="D25" s="6">
        <v>6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3</v>
      </c>
      <c r="L25" s="6">
        <v>0</v>
      </c>
      <c r="M25" s="6">
        <v>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86">
        <v>0</v>
      </c>
      <c r="AF25" s="44">
        <v>62.5</v>
      </c>
      <c r="AG25" s="8">
        <v>64.3</v>
      </c>
      <c r="AH25" s="8">
        <v>7.1</v>
      </c>
    </row>
    <row r="26" spans="2:34" x14ac:dyDescent="0.15">
      <c r="B26" s="282" t="s">
        <v>9</v>
      </c>
      <c r="C26" s="241"/>
      <c r="D26" s="6">
        <v>90</v>
      </c>
      <c r="E26" s="6">
        <v>1</v>
      </c>
      <c r="F26" s="6">
        <v>1</v>
      </c>
      <c r="G26" s="6">
        <v>1</v>
      </c>
      <c r="H26" s="6">
        <v>1</v>
      </c>
      <c r="I26" s="6">
        <v>3</v>
      </c>
      <c r="J26" s="6">
        <v>8</v>
      </c>
      <c r="K26" s="6">
        <v>10</v>
      </c>
      <c r="L26" s="6">
        <v>21</v>
      </c>
      <c r="M26" s="6">
        <v>18</v>
      </c>
      <c r="N26" s="6">
        <v>14</v>
      </c>
      <c r="O26" s="6">
        <v>5</v>
      </c>
      <c r="P26" s="6">
        <v>5</v>
      </c>
      <c r="Q26" s="6">
        <v>1</v>
      </c>
      <c r="R26" s="6">
        <v>0</v>
      </c>
      <c r="S26" s="6">
        <v>0</v>
      </c>
      <c r="T26" s="6">
        <v>1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86">
        <v>0</v>
      </c>
      <c r="AF26" s="44">
        <v>69.900000000000006</v>
      </c>
      <c r="AG26" s="8">
        <v>69.599999999999994</v>
      </c>
      <c r="AH26" s="8">
        <v>11.3</v>
      </c>
    </row>
    <row r="27" spans="2:34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2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86">
        <v>0</v>
      </c>
      <c r="AF27" s="50">
        <v>68.8</v>
      </c>
      <c r="AG27" s="58">
        <v>74</v>
      </c>
      <c r="AH27" s="58">
        <v>12.9</v>
      </c>
    </row>
    <row r="28" spans="2:34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1</v>
      </c>
      <c r="K28" s="6">
        <v>1</v>
      </c>
      <c r="L28" s="6">
        <v>2</v>
      </c>
      <c r="M28" s="6">
        <v>0</v>
      </c>
      <c r="N28" s="6">
        <v>3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86">
        <v>0</v>
      </c>
      <c r="AF28" s="44">
        <v>67.900000000000006</v>
      </c>
      <c r="AG28" s="8">
        <v>69.599999999999994</v>
      </c>
      <c r="AH28" s="58">
        <v>10.4</v>
      </c>
    </row>
    <row r="29" spans="2:34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1</v>
      </c>
      <c r="L29" s="6">
        <v>4</v>
      </c>
      <c r="M29" s="6">
        <v>2</v>
      </c>
      <c r="N29" s="6">
        <v>1</v>
      </c>
      <c r="O29" s="6">
        <v>2</v>
      </c>
      <c r="P29" s="6">
        <v>1</v>
      </c>
      <c r="Q29" s="6">
        <v>1</v>
      </c>
      <c r="R29" s="6">
        <v>0</v>
      </c>
      <c r="S29" s="6">
        <v>1</v>
      </c>
      <c r="T29" s="6">
        <v>0</v>
      </c>
      <c r="U29" s="6">
        <v>1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86">
        <v>0</v>
      </c>
      <c r="AF29" s="44">
        <v>71.8</v>
      </c>
      <c r="AG29" s="8">
        <v>75.8</v>
      </c>
      <c r="AH29" s="8">
        <v>15.9</v>
      </c>
    </row>
    <row r="30" spans="2:34" x14ac:dyDescent="0.15">
      <c r="B30" s="282" t="s">
        <v>13</v>
      </c>
      <c r="C30" s="241"/>
      <c r="D30" s="6">
        <v>73</v>
      </c>
      <c r="E30" s="6">
        <v>0</v>
      </c>
      <c r="F30" s="6">
        <v>0</v>
      </c>
      <c r="G30" s="6">
        <v>0</v>
      </c>
      <c r="H30" s="6">
        <v>1</v>
      </c>
      <c r="I30" s="6">
        <v>1</v>
      </c>
      <c r="J30" s="6">
        <v>7</v>
      </c>
      <c r="K30" s="6">
        <v>4</v>
      </c>
      <c r="L30" s="6">
        <v>14</v>
      </c>
      <c r="M30" s="6">
        <v>9</v>
      </c>
      <c r="N30" s="6">
        <v>8</v>
      </c>
      <c r="O30" s="6">
        <v>9</v>
      </c>
      <c r="P30" s="6">
        <v>5</v>
      </c>
      <c r="Q30" s="6">
        <v>6</v>
      </c>
      <c r="R30" s="6">
        <v>3</v>
      </c>
      <c r="S30" s="6">
        <v>4</v>
      </c>
      <c r="T30" s="6">
        <v>0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  <c r="AE30" s="86">
        <v>0</v>
      </c>
      <c r="AF30" s="44">
        <v>75.400000000000006</v>
      </c>
      <c r="AG30" s="8">
        <v>77.2</v>
      </c>
      <c r="AH30" s="8">
        <v>15.1</v>
      </c>
    </row>
    <row r="31" spans="2:34" x14ac:dyDescent="0.15">
      <c r="B31" s="282" t="s">
        <v>14</v>
      </c>
      <c r="C31" s="241"/>
      <c r="D31" s="6">
        <v>32</v>
      </c>
      <c r="E31" s="6">
        <v>0</v>
      </c>
      <c r="F31" s="6">
        <v>1</v>
      </c>
      <c r="G31" s="6">
        <v>1</v>
      </c>
      <c r="H31" s="6">
        <v>0</v>
      </c>
      <c r="I31" s="6">
        <v>1</v>
      </c>
      <c r="J31" s="6">
        <v>1</v>
      </c>
      <c r="K31" s="6">
        <v>6</v>
      </c>
      <c r="L31" s="6">
        <v>5</v>
      </c>
      <c r="M31" s="6">
        <v>8</v>
      </c>
      <c r="N31" s="6">
        <v>4</v>
      </c>
      <c r="O31" s="6">
        <v>1</v>
      </c>
      <c r="P31" s="6">
        <v>1</v>
      </c>
      <c r="Q31" s="6">
        <v>2</v>
      </c>
      <c r="R31" s="6">
        <v>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86">
        <v>0</v>
      </c>
      <c r="AF31" s="44">
        <v>70.099999999999994</v>
      </c>
      <c r="AG31" s="8">
        <v>69.8</v>
      </c>
      <c r="AH31" s="8">
        <v>12.3</v>
      </c>
    </row>
    <row r="32" spans="2:34" x14ac:dyDescent="0.15">
      <c r="B32" s="282" t="s">
        <v>15</v>
      </c>
      <c r="C32" s="241"/>
      <c r="D32" s="6">
        <v>20</v>
      </c>
      <c r="E32" s="6">
        <v>1</v>
      </c>
      <c r="F32" s="6">
        <v>0</v>
      </c>
      <c r="G32" s="6">
        <v>0</v>
      </c>
      <c r="H32" s="6">
        <v>2</v>
      </c>
      <c r="I32" s="6">
        <v>3</v>
      </c>
      <c r="J32" s="6">
        <v>4</v>
      </c>
      <c r="K32" s="6">
        <v>2</v>
      </c>
      <c r="L32" s="6">
        <v>3</v>
      </c>
      <c r="M32" s="6">
        <v>3</v>
      </c>
      <c r="N32" s="6">
        <v>0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86">
        <v>0</v>
      </c>
      <c r="AF32" s="44">
        <v>59</v>
      </c>
      <c r="AG32" s="8">
        <v>62.7</v>
      </c>
      <c r="AH32" s="8">
        <v>17.399999999999999</v>
      </c>
    </row>
    <row r="33" spans="2:34" x14ac:dyDescent="0.15">
      <c r="B33" s="282" t="s">
        <v>16</v>
      </c>
      <c r="C33" s="241"/>
      <c r="D33" s="6">
        <v>1055</v>
      </c>
      <c r="E33" s="6">
        <v>3</v>
      </c>
      <c r="F33" s="6">
        <v>7</v>
      </c>
      <c r="G33" s="6">
        <v>21</v>
      </c>
      <c r="H33" s="6">
        <v>29</v>
      </c>
      <c r="I33" s="6">
        <v>94</v>
      </c>
      <c r="J33" s="6">
        <v>110</v>
      </c>
      <c r="K33" s="6">
        <v>168</v>
      </c>
      <c r="L33" s="6">
        <v>179</v>
      </c>
      <c r="M33" s="6">
        <v>204</v>
      </c>
      <c r="N33" s="6">
        <v>100</v>
      </c>
      <c r="O33" s="6">
        <v>68</v>
      </c>
      <c r="P33" s="6">
        <v>21</v>
      </c>
      <c r="Q33" s="6">
        <v>20</v>
      </c>
      <c r="R33" s="6">
        <v>14</v>
      </c>
      <c r="S33" s="6">
        <v>7</v>
      </c>
      <c r="T33" s="6">
        <v>2</v>
      </c>
      <c r="U33" s="6">
        <v>3</v>
      </c>
      <c r="V33" s="6">
        <v>3</v>
      </c>
      <c r="W33" s="6">
        <v>0</v>
      </c>
      <c r="X33" s="6">
        <v>1</v>
      </c>
      <c r="Y33" s="6">
        <v>0</v>
      </c>
      <c r="Z33" s="6">
        <v>1</v>
      </c>
      <c r="AA33" s="6">
        <v>0</v>
      </c>
      <c r="AB33" s="6">
        <v>0</v>
      </c>
      <c r="AC33" s="6">
        <v>0</v>
      </c>
      <c r="AD33" s="6">
        <v>0</v>
      </c>
      <c r="AE33" s="86">
        <v>0</v>
      </c>
      <c r="AF33" s="44">
        <v>67.8</v>
      </c>
      <c r="AG33" s="8">
        <v>67.7</v>
      </c>
      <c r="AH33" s="8">
        <v>12.5</v>
      </c>
    </row>
    <row r="34" spans="2:34" x14ac:dyDescent="0.15">
      <c r="B34" s="282" t="s">
        <v>17</v>
      </c>
      <c r="C34" s="241"/>
      <c r="D34" s="6">
        <v>577</v>
      </c>
      <c r="E34" s="6">
        <v>1</v>
      </c>
      <c r="F34" s="6">
        <v>2</v>
      </c>
      <c r="G34" s="6">
        <v>4</v>
      </c>
      <c r="H34" s="6">
        <v>13</v>
      </c>
      <c r="I34" s="6">
        <v>23</v>
      </c>
      <c r="J34" s="6">
        <v>39</v>
      </c>
      <c r="K34" s="6">
        <v>66</v>
      </c>
      <c r="L34" s="6">
        <v>80</v>
      </c>
      <c r="M34" s="6">
        <v>104</v>
      </c>
      <c r="N34" s="6">
        <v>87</v>
      </c>
      <c r="O34" s="6">
        <v>56</v>
      </c>
      <c r="P34" s="6">
        <v>35</v>
      </c>
      <c r="Q34" s="6">
        <v>22</v>
      </c>
      <c r="R34" s="6">
        <v>17</v>
      </c>
      <c r="S34" s="6">
        <v>10</v>
      </c>
      <c r="T34" s="6">
        <v>10</v>
      </c>
      <c r="U34" s="6">
        <v>4</v>
      </c>
      <c r="V34" s="6">
        <v>2</v>
      </c>
      <c r="W34" s="6">
        <v>0</v>
      </c>
      <c r="X34" s="6">
        <v>1</v>
      </c>
      <c r="Y34" s="6">
        <v>0</v>
      </c>
      <c r="Z34" s="6">
        <v>0</v>
      </c>
      <c r="AA34" s="6">
        <v>0</v>
      </c>
      <c r="AB34" s="6">
        <v>1</v>
      </c>
      <c r="AC34" s="6">
        <v>0</v>
      </c>
      <c r="AD34" s="6">
        <v>0</v>
      </c>
      <c r="AE34" s="86">
        <v>0</v>
      </c>
      <c r="AF34" s="44">
        <v>72.599999999999994</v>
      </c>
      <c r="AG34" s="8">
        <v>73.599999999999994</v>
      </c>
      <c r="AH34" s="8">
        <v>14.1</v>
      </c>
    </row>
    <row r="35" spans="2:34" x14ac:dyDescent="0.15">
      <c r="B35" s="282" t="s">
        <v>18</v>
      </c>
      <c r="C35" s="241"/>
      <c r="D35" s="6">
        <v>4256</v>
      </c>
      <c r="E35" s="6">
        <v>153</v>
      </c>
      <c r="F35" s="6">
        <v>247</v>
      </c>
      <c r="G35" s="6">
        <v>293</v>
      </c>
      <c r="H35" s="6">
        <v>294</v>
      </c>
      <c r="I35" s="6">
        <v>446</v>
      </c>
      <c r="J35" s="6">
        <v>575</v>
      </c>
      <c r="K35" s="6">
        <v>536</v>
      </c>
      <c r="L35" s="6">
        <v>522</v>
      </c>
      <c r="M35" s="6">
        <v>476</v>
      </c>
      <c r="N35" s="6">
        <v>298</v>
      </c>
      <c r="O35" s="6">
        <v>166</v>
      </c>
      <c r="P35" s="6">
        <v>84</v>
      </c>
      <c r="Q35" s="6">
        <v>54</v>
      </c>
      <c r="R35" s="6">
        <v>35</v>
      </c>
      <c r="S35" s="6">
        <v>31</v>
      </c>
      <c r="T35" s="6">
        <v>18</v>
      </c>
      <c r="U35" s="6">
        <v>8</v>
      </c>
      <c r="V35" s="6">
        <v>6</v>
      </c>
      <c r="W35" s="6">
        <v>6</v>
      </c>
      <c r="X35" s="6">
        <v>2</v>
      </c>
      <c r="Y35" s="6">
        <v>2</v>
      </c>
      <c r="Z35" s="6">
        <v>2</v>
      </c>
      <c r="AA35" s="6">
        <v>0</v>
      </c>
      <c r="AB35" s="6">
        <v>0</v>
      </c>
      <c r="AC35" s="6">
        <v>1</v>
      </c>
      <c r="AD35" s="6">
        <v>0</v>
      </c>
      <c r="AE35" s="86">
        <v>1</v>
      </c>
      <c r="AF35" s="44">
        <v>61</v>
      </c>
      <c r="AG35" s="8">
        <v>61.3</v>
      </c>
      <c r="AH35" s="8">
        <v>15.8</v>
      </c>
    </row>
    <row r="36" spans="2:34" x14ac:dyDescent="0.15">
      <c r="B36" s="282" t="s">
        <v>19</v>
      </c>
      <c r="C36" s="241"/>
      <c r="D36" s="6">
        <v>2080</v>
      </c>
      <c r="E36" s="6">
        <v>14</v>
      </c>
      <c r="F36" s="6">
        <v>19</v>
      </c>
      <c r="G36" s="6">
        <v>39</v>
      </c>
      <c r="H36" s="6">
        <v>98</v>
      </c>
      <c r="I36" s="6">
        <v>176</v>
      </c>
      <c r="J36" s="6">
        <v>265</v>
      </c>
      <c r="K36" s="6">
        <v>319</v>
      </c>
      <c r="L36" s="6">
        <v>312</v>
      </c>
      <c r="M36" s="6">
        <v>289</v>
      </c>
      <c r="N36" s="6">
        <v>239</v>
      </c>
      <c r="O36" s="6">
        <v>138</v>
      </c>
      <c r="P36" s="6">
        <v>60</v>
      </c>
      <c r="Q36" s="6">
        <v>34</v>
      </c>
      <c r="R36" s="6">
        <v>29</v>
      </c>
      <c r="S36" s="6">
        <v>26</v>
      </c>
      <c r="T36" s="6">
        <v>6</v>
      </c>
      <c r="U36" s="6">
        <v>7</v>
      </c>
      <c r="V36" s="6">
        <v>2</v>
      </c>
      <c r="W36" s="6">
        <v>1</v>
      </c>
      <c r="X36" s="6">
        <v>1</v>
      </c>
      <c r="Y36" s="6">
        <v>1</v>
      </c>
      <c r="Z36" s="6">
        <v>1</v>
      </c>
      <c r="AA36" s="6">
        <v>2</v>
      </c>
      <c r="AB36" s="6">
        <v>0</v>
      </c>
      <c r="AC36" s="6">
        <v>0</v>
      </c>
      <c r="AD36" s="6">
        <v>0</v>
      </c>
      <c r="AE36" s="86">
        <v>2</v>
      </c>
      <c r="AF36" s="44">
        <v>66.7</v>
      </c>
      <c r="AG36" s="8">
        <v>67.400000000000006</v>
      </c>
      <c r="AH36" s="8">
        <v>13.9</v>
      </c>
    </row>
    <row r="37" spans="2:34" x14ac:dyDescent="0.15">
      <c r="B37" s="282" t="s">
        <v>20</v>
      </c>
      <c r="C37" s="241"/>
      <c r="D37" s="6">
        <v>14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1</v>
      </c>
      <c r="K37" s="6">
        <v>2</v>
      </c>
      <c r="L37" s="6">
        <v>1</v>
      </c>
      <c r="M37" s="6">
        <v>2</v>
      </c>
      <c r="N37" s="6">
        <v>2</v>
      </c>
      <c r="O37" s="6">
        <v>0</v>
      </c>
      <c r="P37" s="6">
        <v>2</v>
      </c>
      <c r="Q37" s="6">
        <v>2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86">
        <v>0</v>
      </c>
      <c r="AF37" s="44">
        <v>76.5</v>
      </c>
      <c r="AG37" s="8">
        <v>76.3</v>
      </c>
      <c r="AH37" s="58">
        <v>13.7</v>
      </c>
    </row>
    <row r="38" spans="2:34" x14ac:dyDescent="0.15">
      <c r="B38" s="282" t="s">
        <v>21</v>
      </c>
      <c r="C38" s="241"/>
      <c r="D38" s="6">
        <v>3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  <c r="J38" s="222">
        <v>1</v>
      </c>
      <c r="K38" s="222">
        <v>1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1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12">
        <v>0</v>
      </c>
      <c r="AF38" s="50">
        <v>64.400000000000006</v>
      </c>
      <c r="AG38" s="58">
        <v>77.599999999999994</v>
      </c>
      <c r="AH38" s="58">
        <v>22.9</v>
      </c>
    </row>
    <row r="39" spans="2:34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2</v>
      </c>
      <c r="K39" s="6">
        <v>0</v>
      </c>
      <c r="L39" s="6">
        <v>1</v>
      </c>
      <c r="M39" s="6">
        <v>1</v>
      </c>
      <c r="N39" s="6">
        <v>1</v>
      </c>
      <c r="O39" s="6">
        <v>0</v>
      </c>
      <c r="P39" s="6">
        <v>0</v>
      </c>
      <c r="Q39" s="6">
        <v>2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86">
        <v>0</v>
      </c>
      <c r="AF39" s="44">
        <v>70.900000000000006</v>
      </c>
      <c r="AG39" s="8">
        <v>71.7</v>
      </c>
      <c r="AH39" s="8">
        <v>14.9</v>
      </c>
    </row>
    <row r="40" spans="2:34" x14ac:dyDescent="0.15">
      <c r="B40" s="282" t="s">
        <v>23</v>
      </c>
      <c r="C40" s="241"/>
      <c r="D40" s="6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12">
        <v>0</v>
      </c>
      <c r="AF40" s="52">
        <v>0</v>
      </c>
      <c r="AG40" s="59">
        <v>0</v>
      </c>
      <c r="AH40" s="59">
        <v>0</v>
      </c>
    </row>
    <row r="41" spans="2:34" x14ac:dyDescent="0.15">
      <c r="B41" s="282" t="s">
        <v>24</v>
      </c>
      <c r="C41" s="241"/>
      <c r="D41" s="6">
        <v>16</v>
      </c>
      <c r="E41" s="6">
        <v>0</v>
      </c>
      <c r="F41" s="6">
        <v>0</v>
      </c>
      <c r="G41" s="6">
        <v>0</v>
      </c>
      <c r="H41" s="6">
        <v>0</v>
      </c>
      <c r="I41" s="6">
        <v>2</v>
      </c>
      <c r="J41" s="6">
        <v>1</v>
      </c>
      <c r="K41" s="6">
        <v>1</v>
      </c>
      <c r="L41" s="6">
        <v>1</v>
      </c>
      <c r="M41" s="6">
        <v>4</v>
      </c>
      <c r="N41" s="6">
        <v>0</v>
      </c>
      <c r="O41" s="6">
        <v>2</v>
      </c>
      <c r="P41" s="6">
        <v>0</v>
      </c>
      <c r="Q41" s="6">
        <v>4</v>
      </c>
      <c r="R41" s="6">
        <v>1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86">
        <v>0</v>
      </c>
      <c r="AF41" s="44">
        <v>74</v>
      </c>
      <c r="AG41" s="8">
        <v>76.400000000000006</v>
      </c>
      <c r="AH41" s="8">
        <v>14.2</v>
      </c>
    </row>
    <row r="42" spans="2:34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</v>
      </c>
      <c r="L42" s="6">
        <v>2</v>
      </c>
      <c r="M42" s="6">
        <v>2</v>
      </c>
      <c r="N42" s="6">
        <v>2</v>
      </c>
      <c r="O42" s="6">
        <v>0</v>
      </c>
      <c r="P42" s="6">
        <v>3</v>
      </c>
      <c r="Q42" s="6">
        <v>3</v>
      </c>
      <c r="R42" s="6">
        <v>1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86">
        <v>0</v>
      </c>
      <c r="AF42" s="44">
        <v>81.599999999999994</v>
      </c>
      <c r="AG42" s="8">
        <v>79.900000000000006</v>
      </c>
      <c r="AH42" s="8">
        <v>10.1</v>
      </c>
    </row>
    <row r="43" spans="2:34" x14ac:dyDescent="0.15">
      <c r="B43" s="282" t="s">
        <v>26</v>
      </c>
      <c r="C43" s="241"/>
      <c r="D43" s="6">
        <v>21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</v>
      </c>
      <c r="K43" s="6">
        <v>1</v>
      </c>
      <c r="L43" s="6">
        <v>1</v>
      </c>
      <c r="M43" s="6">
        <v>4</v>
      </c>
      <c r="N43" s="6">
        <v>6</v>
      </c>
      <c r="O43" s="6">
        <v>3</v>
      </c>
      <c r="P43" s="6">
        <v>1</v>
      </c>
      <c r="Q43" s="6">
        <v>1</v>
      </c>
      <c r="R43" s="6">
        <v>3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86">
        <v>0</v>
      </c>
      <c r="AF43" s="44">
        <v>77.2</v>
      </c>
      <c r="AG43" s="8">
        <v>79</v>
      </c>
      <c r="AH43" s="8">
        <v>11.3</v>
      </c>
    </row>
    <row r="44" spans="2:34" x14ac:dyDescent="0.15">
      <c r="B44" s="282" t="s">
        <v>27</v>
      </c>
      <c r="C44" s="241"/>
      <c r="D44" s="6">
        <v>57</v>
      </c>
      <c r="E44" s="6">
        <v>0</v>
      </c>
      <c r="F44" s="6">
        <v>2</v>
      </c>
      <c r="G44" s="6">
        <v>0</v>
      </c>
      <c r="H44" s="6">
        <v>4</v>
      </c>
      <c r="I44" s="6">
        <v>2</v>
      </c>
      <c r="J44" s="6">
        <v>5</v>
      </c>
      <c r="K44" s="6">
        <v>9</v>
      </c>
      <c r="L44" s="6">
        <v>9</v>
      </c>
      <c r="M44" s="6">
        <v>10</v>
      </c>
      <c r="N44" s="6">
        <v>4</v>
      </c>
      <c r="O44" s="6">
        <v>6</v>
      </c>
      <c r="P44" s="6">
        <v>4</v>
      </c>
      <c r="Q44" s="6">
        <v>0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1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86">
        <v>0</v>
      </c>
      <c r="AF44" s="44">
        <v>69.400000000000006</v>
      </c>
      <c r="AG44" s="8">
        <v>69.2</v>
      </c>
      <c r="AH44" s="8">
        <v>14.7</v>
      </c>
    </row>
    <row r="45" spans="2:34" x14ac:dyDescent="0.15">
      <c r="B45" s="282" t="s">
        <v>28</v>
      </c>
      <c r="C45" s="241"/>
      <c r="D45" s="6">
        <v>422</v>
      </c>
      <c r="E45" s="6">
        <v>1</v>
      </c>
      <c r="F45" s="6">
        <v>3</v>
      </c>
      <c r="G45" s="6">
        <v>2</v>
      </c>
      <c r="H45" s="6">
        <v>5</v>
      </c>
      <c r="I45" s="6">
        <v>8</v>
      </c>
      <c r="J45" s="6">
        <v>15</v>
      </c>
      <c r="K45" s="6">
        <v>24</v>
      </c>
      <c r="L45" s="6">
        <v>52</v>
      </c>
      <c r="M45" s="6">
        <v>88</v>
      </c>
      <c r="N45" s="6">
        <v>75</v>
      </c>
      <c r="O45" s="6">
        <v>60</v>
      </c>
      <c r="P45" s="6">
        <v>34</v>
      </c>
      <c r="Q45" s="6">
        <v>12</v>
      </c>
      <c r="R45" s="6">
        <v>17</v>
      </c>
      <c r="S45" s="6">
        <v>8</v>
      </c>
      <c r="T45" s="6">
        <v>9</v>
      </c>
      <c r="U45" s="6">
        <v>2</v>
      </c>
      <c r="V45" s="6">
        <v>3</v>
      </c>
      <c r="W45" s="6">
        <v>2</v>
      </c>
      <c r="X45" s="6">
        <v>0</v>
      </c>
      <c r="Y45" s="6">
        <v>0</v>
      </c>
      <c r="Z45" s="6">
        <v>1</v>
      </c>
      <c r="AA45" s="6">
        <v>1</v>
      </c>
      <c r="AB45" s="6">
        <v>0</v>
      </c>
      <c r="AC45" s="6">
        <v>0</v>
      </c>
      <c r="AD45" s="6">
        <v>0</v>
      </c>
      <c r="AE45" s="86">
        <v>0</v>
      </c>
      <c r="AF45" s="44">
        <v>75.599999999999994</v>
      </c>
      <c r="AG45" s="8">
        <v>77</v>
      </c>
      <c r="AH45" s="8">
        <v>14</v>
      </c>
    </row>
    <row r="46" spans="2:34" x14ac:dyDescent="0.15">
      <c r="B46" s="282" t="s">
        <v>29</v>
      </c>
      <c r="C46" s="241"/>
      <c r="D46" s="6">
        <v>30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</v>
      </c>
      <c r="K46" s="6">
        <v>1</v>
      </c>
      <c r="L46" s="6">
        <v>4</v>
      </c>
      <c r="M46" s="6">
        <v>7</v>
      </c>
      <c r="N46" s="6">
        <v>9</v>
      </c>
      <c r="O46" s="6">
        <v>4</v>
      </c>
      <c r="P46" s="6">
        <v>2</v>
      </c>
      <c r="Q46" s="6">
        <v>2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86">
        <v>0</v>
      </c>
      <c r="AF46" s="44">
        <v>75.5</v>
      </c>
      <c r="AG46" s="8">
        <v>76.099999999999994</v>
      </c>
      <c r="AH46" s="8">
        <v>8.1999999999999993</v>
      </c>
    </row>
    <row r="47" spans="2:34" x14ac:dyDescent="0.15">
      <c r="B47" s="282" t="s">
        <v>30</v>
      </c>
      <c r="C47" s="241"/>
      <c r="D47" s="6">
        <v>52</v>
      </c>
      <c r="E47" s="6">
        <v>0</v>
      </c>
      <c r="F47" s="6">
        <v>0</v>
      </c>
      <c r="G47" s="6">
        <v>0</v>
      </c>
      <c r="H47" s="6">
        <v>1</v>
      </c>
      <c r="I47" s="6">
        <v>2</v>
      </c>
      <c r="J47" s="6">
        <v>1</v>
      </c>
      <c r="K47" s="6">
        <v>5</v>
      </c>
      <c r="L47" s="6">
        <v>21</v>
      </c>
      <c r="M47" s="6">
        <v>8</v>
      </c>
      <c r="N47" s="6">
        <v>7</v>
      </c>
      <c r="O47" s="6">
        <v>3</v>
      </c>
      <c r="P47" s="6">
        <v>1</v>
      </c>
      <c r="Q47" s="6">
        <v>1</v>
      </c>
      <c r="R47" s="6">
        <v>0</v>
      </c>
      <c r="S47" s="6">
        <v>1</v>
      </c>
      <c r="T47" s="6">
        <v>0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86">
        <v>0</v>
      </c>
      <c r="AF47" s="44">
        <v>68.900000000000006</v>
      </c>
      <c r="AG47" s="8">
        <v>71.2</v>
      </c>
      <c r="AH47" s="8">
        <v>10.9</v>
      </c>
    </row>
    <row r="48" spans="2:34" x14ac:dyDescent="0.15">
      <c r="B48" s="282" t="s">
        <v>31</v>
      </c>
      <c r="C48" s="241"/>
      <c r="D48" s="6">
        <v>136</v>
      </c>
      <c r="E48" s="6">
        <v>0</v>
      </c>
      <c r="F48" s="6">
        <v>2</v>
      </c>
      <c r="G48" s="6">
        <v>3</v>
      </c>
      <c r="H48" s="6">
        <v>1</v>
      </c>
      <c r="I48" s="6">
        <v>12</v>
      </c>
      <c r="J48" s="6">
        <v>13</v>
      </c>
      <c r="K48" s="6">
        <v>19</v>
      </c>
      <c r="L48" s="6">
        <v>25</v>
      </c>
      <c r="M48" s="6">
        <v>25</v>
      </c>
      <c r="N48" s="6">
        <v>13</v>
      </c>
      <c r="O48" s="6">
        <v>11</v>
      </c>
      <c r="P48" s="6">
        <v>4</v>
      </c>
      <c r="Q48" s="6">
        <v>2</v>
      </c>
      <c r="R48" s="6">
        <v>2</v>
      </c>
      <c r="S48" s="6">
        <v>1</v>
      </c>
      <c r="T48" s="6">
        <v>0</v>
      </c>
      <c r="U48" s="6">
        <v>0</v>
      </c>
      <c r="V48" s="6">
        <v>2</v>
      </c>
      <c r="W48" s="6">
        <v>0</v>
      </c>
      <c r="X48" s="6">
        <v>1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86">
        <v>0</v>
      </c>
      <c r="AF48" s="44">
        <v>68.2</v>
      </c>
      <c r="AG48" s="8">
        <v>69.400000000000006</v>
      </c>
      <c r="AH48" s="8">
        <v>14.1</v>
      </c>
    </row>
    <row r="49" spans="2:34" x14ac:dyDescent="0.15">
      <c r="B49" s="282" t="s">
        <v>32</v>
      </c>
      <c r="C49" s="241"/>
      <c r="D49" s="6">
        <v>1042</v>
      </c>
      <c r="E49" s="6">
        <v>7</v>
      </c>
      <c r="F49" s="6">
        <v>6</v>
      </c>
      <c r="G49" s="6">
        <v>12</v>
      </c>
      <c r="H49" s="6">
        <v>17</v>
      </c>
      <c r="I49" s="6">
        <v>39</v>
      </c>
      <c r="J49" s="6">
        <v>88</v>
      </c>
      <c r="K49" s="6">
        <v>154</v>
      </c>
      <c r="L49" s="6">
        <v>199</v>
      </c>
      <c r="M49" s="6">
        <v>193</v>
      </c>
      <c r="N49" s="6">
        <v>115</v>
      </c>
      <c r="O49" s="6">
        <v>92</v>
      </c>
      <c r="P49" s="6">
        <v>43</v>
      </c>
      <c r="Q49" s="6">
        <v>28</v>
      </c>
      <c r="R49" s="6">
        <v>22</v>
      </c>
      <c r="S49" s="6">
        <v>8</v>
      </c>
      <c r="T49" s="6">
        <v>7</v>
      </c>
      <c r="U49" s="6">
        <v>4</v>
      </c>
      <c r="V49" s="6">
        <v>2</v>
      </c>
      <c r="W49" s="6">
        <v>6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86">
        <v>0</v>
      </c>
      <c r="AF49" s="44">
        <v>69.900000000000006</v>
      </c>
      <c r="AG49" s="8">
        <v>70.8</v>
      </c>
      <c r="AH49" s="8">
        <v>13.2</v>
      </c>
    </row>
    <row r="50" spans="2:34" x14ac:dyDescent="0.15">
      <c r="B50" s="282" t="s">
        <v>33</v>
      </c>
      <c r="C50" s="241"/>
      <c r="D50" s="6">
        <v>604</v>
      </c>
      <c r="E50" s="6">
        <v>1</v>
      </c>
      <c r="F50" s="6">
        <v>5</v>
      </c>
      <c r="G50" s="6">
        <v>13</v>
      </c>
      <c r="H50" s="6">
        <v>12</v>
      </c>
      <c r="I50" s="6">
        <v>36</v>
      </c>
      <c r="J50" s="6">
        <v>52</v>
      </c>
      <c r="K50" s="6">
        <v>69</v>
      </c>
      <c r="L50" s="6">
        <v>79</v>
      </c>
      <c r="M50" s="6">
        <v>97</v>
      </c>
      <c r="N50" s="6">
        <v>90</v>
      </c>
      <c r="O50" s="6">
        <v>53</v>
      </c>
      <c r="P50" s="6">
        <v>34</v>
      </c>
      <c r="Q50" s="6">
        <v>12</v>
      </c>
      <c r="R50" s="6">
        <v>21</v>
      </c>
      <c r="S50" s="6">
        <v>12</v>
      </c>
      <c r="T50" s="6">
        <v>5</v>
      </c>
      <c r="U50" s="6">
        <v>1</v>
      </c>
      <c r="V50" s="6">
        <v>3</v>
      </c>
      <c r="W50" s="6">
        <v>1</v>
      </c>
      <c r="X50" s="6">
        <v>1</v>
      </c>
      <c r="Y50" s="6">
        <v>2</v>
      </c>
      <c r="Z50" s="6">
        <v>1</v>
      </c>
      <c r="AA50" s="6">
        <v>2</v>
      </c>
      <c r="AB50" s="6">
        <v>0</v>
      </c>
      <c r="AC50" s="6">
        <v>1</v>
      </c>
      <c r="AD50" s="6">
        <v>0</v>
      </c>
      <c r="AE50" s="86">
        <v>1</v>
      </c>
      <c r="AF50" s="44">
        <v>71.599999999999994</v>
      </c>
      <c r="AG50" s="8">
        <v>72.8</v>
      </c>
      <c r="AH50" s="8">
        <v>18</v>
      </c>
    </row>
    <row r="51" spans="2:34" x14ac:dyDescent="0.15">
      <c r="B51" s="282" t="s">
        <v>34</v>
      </c>
      <c r="C51" s="241"/>
      <c r="D51" s="6">
        <v>38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2</v>
      </c>
      <c r="K51" s="6">
        <v>2</v>
      </c>
      <c r="L51" s="6">
        <v>5</v>
      </c>
      <c r="M51" s="6">
        <v>2</v>
      </c>
      <c r="N51" s="6">
        <v>10</v>
      </c>
      <c r="O51" s="6">
        <v>5</v>
      </c>
      <c r="P51" s="6">
        <v>4</v>
      </c>
      <c r="Q51" s="6">
        <v>3</v>
      </c>
      <c r="R51" s="6">
        <v>1</v>
      </c>
      <c r="S51" s="6">
        <v>1</v>
      </c>
      <c r="T51" s="6">
        <v>1</v>
      </c>
      <c r="U51" s="6">
        <v>0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86">
        <v>0</v>
      </c>
      <c r="AF51" s="44">
        <v>78</v>
      </c>
      <c r="AG51" s="8">
        <v>78.900000000000006</v>
      </c>
      <c r="AH51" s="8">
        <v>13.5</v>
      </c>
    </row>
    <row r="52" spans="2:34" x14ac:dyDescent="0.15">
      <c r="B52" s="282" t="s">
        <v>35</v>
      </c>
      <c r="C52" s="241"/>
      <c r="D52" s="6">
        <v>7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1</v>
      </c>
      <c r="L52" s="6">
        <v>2</v>
      </c>
      <c r="M52" s="6">
        <v>2</v>
      </c>
      <c r="N52" s="6">
        <v>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86">
        <v>0</v>
      </c>
      <c r="AF52" s="44">
        <v>66</v>
      </c>
      <c r="AG52" s="8">
        <v>66.3</v>
      </c>
      <c r="AH52" s="8">
        <v>7.8</v>
      </c>
    </row>
    <row r="53" spans="2:34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86">
        <v>0</v>
      </c>
      <c r="AF53" s="44">
        <v>77.400000000000006</v>
      </c>
      <c r="AG53" s="8">
        <v>77.400000000000006</v>
      </c>
      <c r="AH53" s="8">
        <v>0</v>
      </c>
    </row>
    <row r="54" spans="2:34" x14ac:dyDescent="0.15">
      <c r="B54" s="282" t="s">
        <v>37</v>
      </c>
      <c r="C54" s="241"/>
      <c r="D54" s="6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12">
        <v>0</v>
      </c>
      <c r="AF54" s="50">
        <v>0</v>
      </c>
      <c r="AG54" s="58">
        <v>0</v>
      </c>
      <c r="AH54" s="58">
        <v>0</v>
      </c>
    </row>
    <row r="55" spans="2:34" x14ac:dyDescent="0.15">
      <c r="B55" s="282" t="s">
        <v>38</v>
      </c>
      <c r="C55" s="241"/>
      <c r="D55" s="6">
        <v>35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4</v>
      </c>
      <c r="K55" s="6">
        <v>4</v>
      </c>
      <c r="L55" s="6">
        <v>6</v>
      </c>
      <c r="M55" s="6">
        <v>8</v>
      </c>
      <c r="N55" s="6">
        <v>5</v>
      </c>
      <c r="O55" s="6">
        <v>3</v>
      </c>
      <c r="P55" s="6">
        <v>2</v>
      </c>
      <c r="Q55" s="6">
        <v>1</v>
      </c>
      <c r="R55" s="6">
        <v>2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86">
        <v>0</v>
      </c>
      <c r="AF55" s="44">
        <v>72.2</v>
      </c>
      <c r="AG55" s="8">
        <v>73</v>
      </c>
      <c r="AH55" s="8">
        <v>11.1</v>
      </c>
    </row>
    <row r="56" spans="2:34" x14ac:dyDescent="0.15">
      <c r="B56" s="282" t="s">
        <v>39</v>
      </c>
      <c r="C56" s="241"/>
      <c r="D56" s="6">
        <v>88</v>
      </c>
      <c r="E56" s="6">
        <v>0</v>
      </c>
      <c r="F56" s="6">
        <v>0</v>
      </c>
      <c r="G56" s="6">
        <v>1</v>
      </c>
      <c r="H56" s="6">
        <v>0</v>
      </c>
      <c r="I56" s="6">
        <v>2</v>
      </c>
      <c r="J56" s="6">
        <v>0</v>
      </c>
      <c r="K56" s="6">
        <v>7</v>
      </c>
      <c r="L56" s="6">
        <v>18</v>
      </c>
      <c r="M56" s="6">
        <v>17</v>
      </c>
      <c r="N56" s="6">
        <v>15</v>
      </c>
      <c r="O56" s="6">
        <v>12</v>
      </c>
      <c r="P56" s="6">
        <v>5</v>
      </c>
      <c r="Q56" s="6">
        <v>1</v>
      </c>
      <c r="R56" s="6">
        <v>5</v>
      </c>
      <c r="S56" s="6">
        <v>1</v>
      </c>
      <c r="T56" s="6">
        <v>1</v>
      </c>
      <c r="U56" s="6">
        <v>1</v>
      </c>
      <c r="V56" s="6">
        <v>0</v>
      </c>
      <c r="W56" s="6">
        <v>1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1</v>
      </c>
      <c r="AD56" s="6">
        <v>0</v>
      </c>
      <c r="AE56" s="86">
        <v>0</v>
      </c>
      <c r="AF56" s="44">
        <v>73.7</v>
      </c>
      <c r="AG56" s="8">
        <v>77</v>
      </c>
      <c r="AH56" s="8">
        <v>15.2</v>
      </c>
    </row>
    <row r="57" spans="2:34" x14ac:dyDescent="0.15">
      <c r="B57" s="282" t="s">
        <v>40</v>
      </c>
      <c r="C57" s="241"/>
      <c r="D57" s="6">
        <v>9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2</v>
      </c>
      <c r="K57" s="6">
        <v>1</v>
      </c>
      <c r="L57" s="6">
        <v>2</v>
      </c>
      <c r="M57" s="6">
        <v>2</v>
      </c>
      <c r="N57" s="6">
        <v>0</v>
      </c>
      <c r="O57" s="6">
        <v>1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86">
        <v>0</v>
      </c>
      <c r="AF57" s="44">
        <v>67.8</v>
      </c>
      <c r="AG57" s="8">
        <v>70</v>
      </c>
      <c r="AH57" s="8">
        <v>10.1</v>
      </c>
    </row>
    <row r="58" spans="2:34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1</v>
      </c>
      <c r="N58" s="6">
        <v>2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86">
        <v>0</v>
      </c>
      <c r="AF58" s="44">
        <v>74.5</v>
      </c>
      <c r="AG58" s="8">
        <v>73.3</v>
      </c>
      <c r="AH58" s="8">
        <v>4.5999999999999996</v>
      </c>
    </row>
    <row r="59" spans="2:34" x14ac:dyDescent="0.15">
      <c r="B59" s="282" t="s">
        <v>42</v>
      </c>
      <c r="C59" s="241"/>
      <c r="D59" s="6">
        <v>12</v>
      </c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1</v>
      </c>
      <c r="K59" s="6">
        <v>0</v>
      </c>
      <c r="L59" s="6">
        <v>2</v>
      </c>
      <c r="M59" s="6">
        <v>3</v>
      </c>
      <c r="N59" s="6">
        <v>4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86">
        <v>0</v>
      </c>
      <c r="AF59" s="44">
        <v>73.8</v>
      </c>
      <c r="AG59" s="8">
        <v>71.8</v>
      </c>
      <c r="AH59" s="8">
        <v>8.1999999999999993</v>
      </c>
    </row>
    <row r="60" spans="2:34" x14ac:dyDescent="0.15">
      <c r="B60" s="282" t="s">
        <v>43</v>
      </c>
      <c r="C60" s="241"/>
      <c r="D60" s="6">
        <v>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3</v>
      </c>
      <c r="M60" s="6">
        <v>3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86">
        <v>0</v>
      </c>
      <c r="AF60" s="44">
        <v>69.400000000000006</v>
      </c>
      <c r="AG60" s="8">
        <v>71.599999999999994</v>
      </c>
      <c r="AH60" s="8">
        <v>7.2</v>
      </c>
    </row>
    <row r="61" spans="2:34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1</v>
      </c>
      <c r="K61" s="6">
        <v>1</v>
      </c>
      <c r="L61" s="6">
        <v>0</v>
      </c>
      <c r="M61" s="6">
        <v>1</v>
      </c>
      <c r="N61" s="6">
        <v>1</v>
      </c>
      <c r="O61" s="6">
        <v>2</v>
      </c>
      <c r="P61" s="6">
        <v>0</v>
      </c>
      <c r="Q61" s="6">
        <v>0</v>
      </c>
      <c r="R61" s="6">
        <v>0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1</v>
      </c>
      <c r="AD61" s="6">
        <v>0</v>
      </c>
      <c r="AE61" s="86">
        <v>0</v>
      </c>
      <c r="AF61" s="44">
        <v>78</v>
      </c>
      <c r="AG61" s="8">
        <v>85.2</v>
      </c>
      <c r="AH61" s="8">
        <v>28.6</v>
      </c>
    </row>
    <row r="62" spans="2:34" x14ac:dyDescent="0.15">
      <c r="B62" s="282" t="s">
        <v>45</v>
      </c>
      <c r="C62" s="241"/>
      <c r="D62" s="6">
        <v>351</v>
      </c>
      <c r="E62" s="6">
        <v>2</v>
      </c>
      <c r="F62" s="6">
        <v>2</v>
      </c>
      <c r="G62" s="6">
        <v>3</v>
      </c>
      <c r="H62" s="6">
        <v>7</v>
      </c>
      <c r="I62" s="6">
        <v>17</v>
      </c>
      <c r="J62" s="6">
        <v>18</v>
      </c>
      <c r="K62" s="6">
        <v>30</v>
      </c>
      <c r="L62" s="6">
        <v>52</v>
      </c>
      <c r="M62" s="6">
        <v>65</v>
      </c>
      <c r="N62" s="6">
        <v>52</v>
      </c>
      <c r="O62" s="6">
        <v>25</v>
      </c>
      <c r="P62" s="6">
        <v>27</v>
      </c>
      <c r="Q62" s="6">
        <v>18</v>
      </c>
      <c r="R62" s="6">
        <v>17</v>
      </c>
      <c r="S62" s="6">
        <v>8</v>
      </c>
      <c r="T62" s="6">
        <v>2</v>
      </c>
      <c r="U62" s="6">
        <v>2</v>
      </c>
      <c r="V62" s="6">
        <v>2</v>
      </c>
      <c r="W62" s="6">
        <v>0</v>
      </c>
      <c r="X62" s="6">
        <v>0</v>
      </c>
      <c r="Y62" s="6">
        <v>1</v>
      </c>
      <c r="Z62" s="6">
        <v>0</v>
      </c>
      <c r="AA62" s="6">
        <v>0</v>
      </c>
      <c r="AB62" s="6">
        <v>0</v>
      </c>
      <c r="AC62" s="6">
        <v>0</v>
      </c>
      <c r="AD62" s="6">
        <v>1</v>
      </c>
      <c r="AE62" s="86">
        <v>0</v>
      </c>
      <c r="AF62" s="44">
        <v>73.3</v>
      </c>
      <c r="AG62" s="8">
        <v>74.400000000000006</v>
      </c>
      <c r="AH62" s="8">
        <v>15.1</v>
      </c>
    </row>
    <row r="63" spans="2:34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</v>
      </c>
      <c r="M63" s="6">
        <v>2</v>
      </c>
      <c r="N63" s="6">
        <v>1</v>
      </c>
      <c r="O63" s="6">
        <v>1</v>
      </c>
      <c r="P63" s="6">
        <v>1</v>
      </c>
      <c r="Q63" s="6">
        <v>1</v>
      </c>
      <c r="R63" s="6">
        <v>2</v>
      </c>
      <c r="S63" s="6">
        <v>2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86">
        <v>0</v>
      </c>
      <c r="AF63" s="44">
        <v>87.1</v>
      </c>
      <c r="AG63" s="8">
        <v>86.6</v>
      </c>
      <c r="AH63" s="8">
        <v>12</v>
      </c>
    </row>
    <row r="64" spans="2:34" x14ac:dyDescent="0.15">
      <c r="B64" s="282" t="s">
        <v>47</v>
      </c>
      <c r="C64" s="241"/>
      <c r="D64" s="6">
        <v>14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2</v>
      </c>
      <c r="L64" s="6">
        <v>3</v>
      </c>
      <c r="M64" s="6">
        <v>1</v>
      </c>
      <c r="N64" s="6">
        <v>1</v>
      </c>
      <c r="O64" s="6">
        <v>3</v>
      </c>
      <c r="P64" s="6">
        <v>1</v>
      </c>
      <c r="Q64" s="6">
        <v>1</v>
      </c>
      <c r="R64" s="6">
        <v>0</v>
      </c>
      <c r="S64" s="6">
        <v>2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86">
        <v>0</v>
      </c>
      <c r="AF64" s="44">
        <v>79.900000000000006</v>
      </c>
      <c r="AG64" s="8">
        <v>78.5</v>
      </c>
      <c r="AH64" s="8">
        <v>13.5</v>
      </c>
    </row>
    <row r="65" spans="2:34" x14ac:dyDescent="0.15">
      <c r="B65" s="282" t="s">
        <v>48</v>
      </c>
      <c r="C65" s="241"/>
      <c r="D65" s="6">
        <v>51</v>
      </c>
      <c r="E65" s="6">
        <v>0</v>
      </c>
      <c r="F65" s="6">
        <v>0</v>
      </c>
      <c r="G65" s="6">
        <v>1</v>
      </c>
      <c r="H65" s="6">
        <v>3</v>
      </c>
      <c r="I65" s="6">
        <v>2</v>
      </c>
      <c r="J65" s="6">
        <v>1</v>
      </c>
      <c r="K65" s="6">
        <v>4</v>
      </c>
      <c r="L65" s="6">
        <v>5</v>
      </c>
      <c r="M65" s="6">
        <v>13</v>
      </c>
      <c r="N65" s="6">
        <v>9</v>
      </c>
      <c r="O65" s="6">
        <v>8</v>
      </c>
      <c r="P65" s="6">
        <v>1</v>
      </c>
      <c r="Q65" s="6">
        <v>3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86">
        <v>0</v>
      </c>
      <c r="AF65" s="44">
        <v>72.7</v>
      </c>
      <c r="AG65" s="8">
        <v>72.400000000000006</v>
      </c>
      <c r="AH65" s="8">
        <v>12.3</v>
      </c>
    </row>
    <row r="66" spans="2:34" x14ac:dyDescent="0.15">
      <c r="B66" s="282" t="s">
        <v>49</v>
      </c>
      <c r="C66" s="241"/>
      <c r="D66" s="6">
        <v>30</v>
      </c>
      <c r="E66" s="6">
        <v>0</v>
      </c>
      <c r="F66" s="6">
        <v>0</v>
      </c>
      <c r="G66" s="6">
        <v>0</v>
      </c>
      <c r="H66" s="6">
        <v>1</v>
      </c>
      <c r="I66" s="6">
        <v>0</v>
      </c>
      <c r="J66" s="6">
        <v>1</v>
      </c>
      <c r="K66" s="6">
        <v>0</v>
      </c>
      <c r="L66" s="6">
        <v>5</v>
      </c>
      <c r="M66" s="6">
        <v>9</v>
      </c>
      <c r="N66" s="6">
        <v>6</v>
      </c>
      <c r="O66" s="6">
        <v>2</v>
      </c>
      <c r="P66" s="6">
        <v>1</v>
      </c>
      <c r="Q66" s="6">
        <v>2</v>
      </c>
      <c r="R66" s="6">
        <v>2</v>
      </c>
      <c r="S66" s="6">
        <v>1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86">
        <v>0</v>
      </c>
      <c r="AF66" s="44">
        <v>74.7</v>
      </c>
      <c r="AG66" s="8">
        <v>76.7</v>
      </c>
      <c r="AH66" s="8">
        <v>11.5</v>
      </c>
    </row>
    <row r="67" spans="2:34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</v>
      </c>
      <c r="N67" s="6">
        <v>1</v>
      </c>
      <c r="O67" s="6">
        <v>2</v>
      </c>
      <c r="P67" s="6">
        <v>1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86">
        <v>0</v>
      </c>
      <c r="AF67" s="44">
        <v>80.7</v>
      </c>
      <c r="AG67" s="8">
        <v>81.099999999999994</v>
      </c>
      <c r="AH67" s="8">
        <v>8.4</v>
      </c>
    </row>
    <row r="68" spans="2:34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0</v>
      </c>
      <c r="H68" s="10">
        <v>1</v>
      </c>
      <c r="I68" s="10">
        <v>2</v>
      </c>
      <c r="J68" s="10">
        <v>0</v>
      </c>
      <c r="K68" s="10">
        <v>2</v>
      </c>
      <c r="L68" s="10">
        <v>5</v>
      </c>
      <c r="M68" s="10">
        <v>2</v>
      </c>
      <c r="N68" s="10">
        <v>4</v>
      </c>
      <c r="O68" s="10">
        <v>2</v>
      </c>
      <c r="P68" s="10">
        <v>2</v>
      </c>
      <c r="Q68" s="10">
        <v>1</v>
      </c>
      <c r="R68" s="10">
        <v>0</v>
      </c>
      <c r="S68" s="10">
        <v>0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86">
        <v>0</v>
      </c>
      <c r="AF68" s="44">
        <v>72.3</v>
      </c>
      <c r="AG68" s="11">
        <v>72.8</v>
      </c>
      <c r="AH68" s="11">
        <v>13.2</v>
      </c>
    </row>
    <row r="69" spans="2:34" s="5" customFormat="1" x14ac:dyDescent="0.15">
      <c r="B69" s="283" t="s">
        <v>73</v>
      </c>
      <c r="C69" s="239"/>
      <c r="D69" s="7">
        <v>66</v>
      </c>
      <c r="E69" s="7">
        <v>0</v>
      </c>
      <c r="F69" s="7">
        <v>0</v>
      </c>
      <c r="G69" s="7">
        <v>0</v>
      </c>
      <c r="H69" s="7">
        <v>3</v>
      </c>
      <c r="I69" s="7">
        <v>1</v>
      </c>
      <c r="J69" s="7">
        <v>4</v>
      </c>
      <c r="K69" s="7">
        <v>4</v>
      </c>
      <c r="L69" s="7">
        <v>11</v>
      </c>
      <c r="M69" s="7">
        <v>16</v>
      </c>
      <c r="N69" s="7">
        <v>13</v>
      </c>
      <c r="O69" s="7">
        <v>7</v>
      </c>
      <c r="P69" s="7">
        <v>1</v>
      </c>
      <c r="Q69" s="7">
        <v>3</v>
      </c>
      <c r="R69" s="7">
        <v>1</v>
      </c>
      <c r="S69" s="7">
        <v>1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87">
        <v>0</v>
      </c>
      <c r="AF69" s="49">
        <v>72.8</v>
      </c>
      <c r="AG69" s="9">
        <v>73.3</v>
      </c>
      <c r="AH69" s="9">
        <v>12.4</v>
      </c>
    </row>
    <row r="71" spans="2:34" x14ac:dyDescent="0.15">
      <c r="D71" s="181">
        <f>D6</f>
        <v>11507</v>
      </c>
    </row>
    <row r="72" spans="2:34" x14ac:dyDescent="0.15">
      <c r="D72" s="18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F3:AF4"/>
    <mergeCell ref="AG3:AG4"/>
    <mergeCell ref="AH3:AH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194</v>
      </c>
      <c r="D1" s="30" t="s">
        <v>195</v>
      </c>
      <c r="S1" s="30"/>
    </row>
    <row r="2" spans="2:20" ht="17.25" x14ac:dyDescent="0.2">
      <c r="B2" s="1" t="s">
        <v>354</v>
      </c>
      <c r="C2" s="2"/>
    </row>
    <row r="3" spans="2:20" ht="24" customHeight="1" x14ac:dyDescent="0.15">
      <c r="B3" s="298" t="s">
        <v>196</v>
      </c>
      <c r="C3" s="284"/>
      <c r="D3" s="278" t="s">
        <v>92</v>
      </c>
      <c r="E3" s="91"/>
      <c r="F3" s="92">
        <v>15</v>
      </c>
      <c r="G3" s="92">
        <v>20</v>
      </c>
      <c r="H3" s="92">
        <v>25</v>
      </c>
      <c r="I3" s="92">
        <v>30</v>
      </c>
      <c r="J3" s="92">
        <v>35</v>
      </c>
      <c r="K3" s="92">
        <v>40</v>
      </c>
      <c r="L3" s="92">
        <v>45</v>
      </c>
      <c r="M3" s="92">
        <v>50</v>
      </c>
      <c r="N3" s="92">
        <v>55</v>
      </c>
      <c r="O3" s="92">
        <v>60</v>
      </c>
      <c r="P3" s="92">
        <v>65</v>
      </c>
      <c r="Q3" s="100" t="s">
        <v>294</v>
      </c>
      <c r="R3" s="296" t="s">
        <v>94</v>
      </c>
      <c r="S3" s="296" t="s">
        <v>95</v>
      </c>
      <c r="T3" s="316" t="s">
        <v>197</v>
      </c>
    </row>
    <row r="4" spans="2:20" s="36" customFormat="1" ht="13.5" customHeight="1" x14ac:dyDescent="0.15">
      <c r="B4" s="310" t="s">
        <v>85</v>
      </c>
      <c r="C4" s="311"/>
      <c r="D4" s="279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79"/>
      <c r="S4" s="279"/>
      <c r="T4" s="318"/>
    </row>
    <row r="5" spans="2:20" ht="24" customHeight="1" x14ac:dyDescent="0.15">
      <c r="B5" s="312"/>
      <c r="C5" s="309"/>
      <c r="D5" s="280"/>
      <c r="E5" s="97" t="s">
        <v>293</v>
      </c>
      <c r="F5" s="98">
        <v>20</v>
      </c>
      <c r="G5" s="98">
        <v>25</v>
      </c>
      <c r="H5" s="98">
        <v>30</v>
      </c>
      <c r="I5" s="98">
        <v>35</v>
      </c>
      <c r="J5" s="98">
        <v>40</v>
      </c>
      <c r="K5" s="98">
        <v>45</v>
      </c>
      <c r="L5" s="98">
        <v>50</v>
      </c>
      <c r="M5" s="98">
        <v>55</v>
      </c>
      <c r="N5" s="98">
        <v>60</v>
      </c>
      <c r="O5" s="98">
        <v>65</v>
      </c>
      <c r="P5" s="98">
        <v>70</v>
      </c>
      <c r="Q5" s="70"/>
      <c r="R5" s="70" t="s">
        <v>198</v>
      </c>
      <c r="S5" s="70" t="s">
        <v>198</v>
      </c>
      <c r="T5" s="70" t="s">
        <v>198</v>
      </c>
    </row>
    <row r="6" spans="2:20" x14ac:dyDescent="0.15">
      <c r="B6" s="281" t="s">
        <v>0</v>
      </c>
      <c r="C6" s="243"/>
      <c r="D6" s="6">
        <v>11507</v>
      </c>
      <c r="E6" s="6">
        <v>519</v>
      </c>
      <c r="F6" s="6">
        <v>1828</v>
      </c>
      <c r="G6" s="6">
        <v>2150</v>
      </c>
      <c r="H6" s="6">
        <v>1710</v>
      </c>
      <c r="I6" s="6">
        <v>1487</v>
      </c>
      <c r="J6" s="6">
        <v>1234</v>
      </c>
      <c r="K6" s="6">
        <v>545</v>
      </c>
      <c r="L6" s="6">
        <v>300</v>
      </c>
      <c r="M6" s="6">
        <v>311</v>
      </c>
      <c r="N6" s="6">
        <v>309</v>
      </c>
      <c r="O6" s="6">
        <v>304</v>
      </c>
      <c r="P6" s="6">
        <v>254</v>
      </c>
      <c r="Q6" s="6">
        <v>556</v>
      </c>
      <c r="R6" s="101">
        <v>28.4</v>
      </c>
      <c r="S6" s="102">
        <v>32.9</v>
      </c>
      <c r="T6" s="102">
        <v>16.600000000000001</v>
      </c>
    </row>
    <row r="7" spans="2:20" x14ac:dyDescent="0.15">
      <c r="B7" s="282" t="s">
        <v>1</v>
      </c>
      <c r="C7" s="241"/>
      <c r="D7" s="46">
        <v>10377</v>
      </c>
      <c r="E7" s="46">
        <v>486</v>
      </c>
      <c r="F7" s="46">
        <v>1659</v>
      </c>
      <c r="G7" s="46">
        <v>1953</v>
      </c>
      <c r="H7" s="46">
        <v>1568</v>
      </c>
      <c r="I7" s="46">
        <v>1357</v>
      </c>
      <c r="J7" s="46">
        <v>1091</v>
      </c>
      <c r="K7" s="46">
        <v>478</v>
      </c>
      <c r="L7" s="46">
        <v>264</v>
      </c>
      <c r="M7" s="46">
        <v>286</v>
      </c>
      <c r="N7" s="46">
        <v>285</v>
      </c>
      <c r="O7" s="46">
        <v>275</v>
      </c>
      <c r="P7" s="46">
        <v>214</v>
      </c>
      <c r="Q7" s="46">
        <v>461</v>
      </c>
      <c r="R7" s="101">
        <v>28.2</v>
      </c>
      <c r="S7" s="103">
        <v>32.6</v>
      </c>
      <c r="T7" s="103">
        <v>16.3</v>
      </c>
    </row>
    <row r="8" spans="2:20" x14ac:dyDescent="0.15">
      <c r="B8" s="71"/>
      <c r="C8" s="18" t="s">
        <v>65</v>
      </c>
      <c r="D8" s="10">
        <v>7968</v>
      </c>
      <c r="E8" s="10">
        <v>404</v>
      </c>
      <c r="F8" s="10">
        <v>1329</v>
      </c>
      <c r="G8" s="10">
        <v>1518</v>
      </c>
      <c r="H8" s="10">
        <v>1230</v>
      </c>
      <c r="I8" s="10">
        <v>1038</v>
      </c>
      <c r="J8" s="10">
        <v>784</v>
      </c>
      <c r="K8" s="10">
        <v>361</v>
      </c>
      <c r="L8" s="10">
        <v>209</v>
      </c>
      <c r="M8" s="10">
        <v>238</v>
      </c>
      <c r="N8" s="10">
        <v>225</v>
      </c>
      <c r="O8" s="10">
        <v>195</v>
      </c>
      <c r="P8" s="10">
        <v>147</v>
      </c>
      <c r="Q8" s="10">
        <v>290</v>
      </c>
      <c r="R8" s="104">
        <v>27.7</v>
      </c>
      <c r="S8" s="105">
        <v>31.9</v>
      </c>
      <c r="T8" s="105">
        <v>15.6</v>
      </c>
    </row>
    <row r="9" spans="2:20" x14ac:dyDescent="0.15">
      <c r="B9" s="71"/>
      <c r="C9" s="18" t="s">
        <v>66</v>
      </c>
      <c r="D9" s="10">
        <v>1879</v>
      </c>
      <c r="E9" s="10">
        <v>71</v>
      </c>
      <c r="F9" s="10">
        <v>280</v>
      </c>
      <c r="G9" s="10">
        <v>347</v>
      </c>
      <c r="H9" s="10">
        <v>245</v>
      </c>
      <c r="I9" s="10">
        <v>254</v>
      </c>
      <c r="J9" s="10">
        <v>239</v>
      </c>
      <c r="K9" s="10">
        <v>83</v>
      </c>
      <c r="L9" s="10">
        <v>46</v>
      </c>
      <c r="M9" s="10">
        <v>39</v>
      </c>
      <c r="N9" s="10">
        <v>52</v>
      </c>
      <c r="O9" s="10">
        <v>66</v>
      </c>
      <c r="P9" s="10">
        <v>48</v>
      </c>
      <c r="Q9" s="10">
        <v>109</v>
      </c>
      <c r="R9" s="104">
        <v>29.9</v>
      </c>
      <c r="S9" s="105">
        <v>34.299999999999997</v>
      </c>
      <c r="T9" s="105">
        <v>17.8</v>
      </c>
    </row>
    <row r="10" spans="2:20" x14ac:dyDescent="0.15">
      <c r="B10" s="71"/>
      <c r="C10" s="18" t="s">
        <v>67</v>
      </c>
      <c r="D10" s="10">
        <v>530</v>
      </c>
      <c r="E10" s="10">
        <v>11</v>
      </c>
      <c r="F10" s="10">
        <v>50</v>
      </c>
      <c r="G10" s="10">
        <v>88</v>
      </c>
      <c r="H10" s="10">
        <v>93</v>
      </c>
      <c r="I10" s="10">
        <v>65</v>
      </c>
      <c r="J10" s="10">
        <v>68</v>
      </c>
      <c r="K10" s="10">
        <v>34</v>
      </c>
      <c r="L10" s="10">
        <v>9</v>
      </c>
      <c r="M10" s="10">
        <v>9</v>
      </c>
      <c r="N10" s="10">
        <v>8</v>
      </c>
      <c r="O10" s="10">
        <v>14</v>
      </c>
      <c r="P10" s="10">
        <v>19</v>
      </c>
      <c r="Q10" s="10">
        <v>62</v>
      </c>
      <c r="R10" s="104">
        <v>32.200000000000003</v>
      </c>
      <c r="S10" s="105">
        <v>37.799999999999997</v>
      </c>
      <c r="T10" s="105">
        <v>19.2</v>
      </c>
    </row>
    <row r="11" spans="2:20" x14ac:dyDescent="0.15">
      <c r="B11" s="283" t="s">
        <v>5</v>
      </c>
      <c r="C11" s="239"/>
      <c r="D11" s="7">
        <v>1130</v>
      </c>
      <c r="E11" s="7">
        <v>33</v>
      </c>
      <c r="F11" s="7">
        <v>169</v>
      </c>
      <c r="G11" s="7">
        <v>197</v>
      </c>
      <c r="H11" s="7">
        <v>142</v>
      </c>
      <c r="I11" s="7">
        <v>130</v>
      </c>
      <c r="J11" s="7">
        <v>143</v>
      </c>
      <c r="K11" s="7">
        <v>67</v>
      </c>
      <c r="L11" s="7">
        <v>36</v>
      </c>
      <c r="M11" s="7">
        <v>25</v>
      </c>
      <c r="N11" s="7">
        <v>24</v>
      </c>
      <c r="O11" s="7">
        <v>29</v>
      </c>
      <c r="P11" s="7">
        <v>40</v>
      </c>
      <c r="Q11" s="7">
        <v>95</v>
      </c>
      <c r="R11" s="106">
        <v>30.9</v>
      </c>
      <c r="S11" s="107">
        <v>35.9</v>
      </c>
      <c r="T11" s="107">
        <v>18.899999999999999</v>
      </c>
    </row>
    <row r="12" spans="2:20" ht="12" customHeight="1" x14ac:dyDescent="0.15">
      <c r="B12" s="282" t="s">
        <v>199</v>
      </c>
      <c r="C12" s="241"/>
      <c r="D12" s="6">
        <v>106</v>
      </c>
      <c r="E12" s="6">
        <v>2</v>
      </c>
      <c r="F12" s="6">
        <v>15</v>
      </c>
      <c r="G12" s="6">
        <v>15</v>
      </c>
      <c r="H12" s="6">
        <v>17</v>
      </c>
      <c r="I12" s="6">
        <v>9</v>
      </c>
      <c r="J12" s="6">
        <v>18</v>
      </c>
      <c r="K12" s="6">
        <v>15</v>
      </c>
      <c r="L12" s="6">
        <v>1</v>
      </c>
      <c r="M12" s="6">
        <v>3</v>
      </c>
      <c r="N12" s="6">
        <v>2</v>
      </c>
      <c r="O12" s="6">
        <v>1</v>
      </c>
      <c r="P12" s="6">
        <v>2</v>
      </c>
      <c r="Q12" s="6">
        <v>6</v>
      </c>
      <c r="R12" s="104">
        <v>32.4</v>
      </c>
      <c r="S12" s="102">
        <v>35</v>
      </c>
      <c r="T12" s="102">
        <v>17.100000000000001</v>
      </c>
    </row>
    <row r="13" spans="2:20" ht="12" customHeight="1" x14ac:dyDescent="0.15">
      <c r="B13" s="282" t="s">
        <v>200</v>
      </c>
      <c r="C13" s="241"/>
      <c r="D13" s="6">
        <v>127</v>
      </c>
      <c r="E13" s="6">
        <v>4</v>
      </c>
      <c r="F13" s="6">
        <v>23</v>
      </c>
      <c r="G13" s="6">
        <v>25</v>
      </c>
      <c r="H13" s="6">
        <v>12</v>
      </c>
      <c r="I13" s="6">
        <v>9</v>
      </c>
      <c r="J13" s="6">
        <v>15</v>
      </c>
      <c r="K13" s="6">
        <v>2</v>
      </c>
      <c r="L13" s="6">
        <v>1</v>
      </c>
      <c r="M13" s="6">
        <v>4</v>
      </c>
      <c r="N13" s="6">
        <v>6</v>
      </c>
      <c r="O13" s="6">
        <v>7</v>
      </c>
      <c r="P13" s="6">
        <v>8</v>
      </c>
      <c r="Q13" s="6">
        <v>11</v>
      </c>
      <c r="R13" s="104">
        <v>29.7</v>
      </c>
      <c r="S13" s="102">
        <v>37.299999999999997</v>
      </c>
      <c r="T13" s="102">
        <v>20.5</v>
      </c>
    </row>
    <row r="14" spans="2:20" ht="12" customHeight="1" x14ac:dyDescent="0.15">
      <c r="B14" s="282" t="s">
        <v>77</v>
      </c>
      <c r="C14" s="241"/>
      <c r="D14" s="6">
        <v>80</v>
      </c>
      <c r="E14" s="6">
        <v>3</v>
      </c>
      <c r="F14" s="6">
        <v>9</v>
      </c>
      <c r="G14" s="6">
        <v>13</v>
      </c>
      <c r="H14" s="6">
        <v>8</v>
      </c>
      <c r="I14" s="6">
        <v>8</v>
      </c>
      <c r="J14" s="6">
        <v>9</v>
      </c>
      <c r="K14" s="6">
        <v>3</v>
      </c>
      <c r="L14" s="6">
        <v>5</v>
      </c>
      <c r="M14" s="6">
        <v>3</v>
      </c>
      <c r="N14" s="6">
        <v>2</v>
      </c>
      <c r="O14" s="6">
        <v>4</v>
      </c>
      <c r="P14" s="6">
        <v>4</v>
      </c>
      <c r="Q14" s="6">
        <v>9</v>
      </c>
      <c r="R14" s="104">
        <v>33</v>
      </c>
      <c r="S14" s="102">
        <v>40</v>
      </c>
      <c r="T14" s="102">
        <v>21.7</v>
      </c>
    </row>
    <row r="15" spans="2:20" ht="12" customHeight="1" x14ac:dyDescent="0.15">
      <c r="B15" s="282" t="s">
        <v>78</v>
      </c>
      <c r="C15" s="241"/>
      <c r="D15" s="6">
        <v>8114</v>
      </c>
      <c r="E15" s="6">
        <v>408</v>
      </c>
      <c r="F15" s="6">
        <v>1343</v>
      </c>
      <c r="G15" s="6">
        <v>1542</v>
      </c>
      <c r="H15" s="6">
        <v>1244</v>
      </c>
      <c r="I15" s="6">
        <v>1059</v>
      </c>
      <c r="J15" s="6">
        <v>799</v>
      </c>
      <c r="K15" s="6">
        <v>372</v>
      </c>
      <c r="L15" s="6">
        <v>215</v>
      </c>
      <c r="M15" s="6">
        <v>241</v>
      </c>
      <c r="N15" s="6">
        <v>228</v>
      </c>
      <c r="O15" s="6">
        <v>201</v>
      </c>
      <c r="P15" s="6">
        <v>158</v>
      </c>
      <c r="Q15" s="6">
        <v>304</v>
      </c>
      <c r="R15" s="104">
        <v>27.8</v>
      </c>
      <c r="S15" s="102">
        <v>32</v>
      </c>
      <c r="T15" s="102">
        <v>15.7</v>
      </c>
    </row>
    <row r="16" spans="2:20" ht="12" customHeight="1" x14ac:dyDescent="0.15">
      <c r="B16" s="282" t="s">
        <v>79</v>
      </c>
      <c r="C16" s="241"/>
      <c r="D16" s="6">
        <v>473</v>
      </c>
      <c r="E16" s="6">
        <v>7</v>
      </c>
      <c r="F16" s="6">
        <v>42</v>
      </c>
      <c r="G16" s="6">
        <v>77</v>
      </c>
      <c r="H16" s="6">
        <v>90</v>
      </c>
      <c r="I16" s="6">
        <v>57</v>
      </c>
      <c r="J16" s="6">
        <v>62</v>
      </c>
      <c r="K16" s="6">
        <v>30</v>
      </c>
      <c r="L16" s="6">
        <v>9</v>
      </c>
      <c r="M16" s="6">
        <v>8</v>
      </c>
      <c r="N16" s="6">
        <v>7</v>
      </c>
      <c r="O16" s="6">
        <v>10</v>
      </c>
      <c r="P16" s="6">
        <v>17</v>
      </c>
      <c r="Q16" s="6">
        <v>57</v>
      </c>
      <c r="R16" s="104">
        <v>32.299999999999997</v>
      </c>
      <c r="S16" s="102">
        <v>37.9</v>
      </c>
      <c r="T16" s="102">
        <v>19.100000000000001</v>
      </c>
    </row>
    <row r="17" spans="2:20" ht="12" customHeight="1" x14ac:dyDescent="0.15">
      <c r="B17" s="282" t="s">
        <v>201</v>
      </c>
      <c r="C17" s="241"/>
      <c r="D17" s="6">
        <v>11</v>
      </c>
      <c r="E17" s="6">
        <v>0</v>
      </c>
      <c r="F17" s="6">
        <v>0</v>
      </c>
      <c r="G17" s="6">
        <v>0</v>
      </c>
      <c r="H17" s="6">
        <v>2</v>
      </c>
      <c r="I17" s="6">
        <v>2</v>
      </c>
      <c r="J17" s="6">
        <v>1</v>
      </c>
      <c r="K17" s="6">
        <v>0</v>
      </c>
      <c r="L17" s="6">
        <v>2</v>
      </c>
      <c r="M17" s="6">
        <v>0</v>
      </c>
      <c r="N17" s="6">
        <v>2</v>
      </c>
      <c r="O17" s="6">
        <v>0</v>
      </c>
      <c r="P17" s="6">
        <v>0</v>
      </c>
      <c r="Q17" s="6">
        <v>2</v>
      </c>
      <c r="R17" s="104">
        <v>46.1</v>
      </c>
      <c r="S17" s="102">
        <v>49.6</v>
      </c>
      <c r="T17" s="102">
        <v>20.399999999999999</v>
      </c>
    </row>
    <row r="18" spans="2:20" ht="12" customHeight="1" x14ac:dyDescent="0.15">
      <c r="B18" s="282" t="s">
        <v>81</v>
      </c>
      <c r="C18" s="241"/>
      <c r="D18" s="6">
        <v>1879</v>
      </c>
      <c r="E18" s="6">
        <v>71</v>
      </c>
      <c r="F18" s="6">
        <v>280</v>
      </c>
      <c r="G18" s="6">
        <v>347</v>
      </c>
      <c r="H18" s="6">
        <v>245</v>
      </c>
      <c r="I18" s="6">
        <v>254</v>
      </c>
      <c r="J18" s="6">
        <v>239</v>
      </c>
      <c r="K18" s="6">
        <v>83</v>
      </c>
      <c r="L18" s="6">
        <v>46</v>
      </c>
      <c r="M18" s="6">
        <v>39</v>
      </c>
      <c r="N18" s="6">
        <v>52</v>
      </c>
      <c r="O18" s="6">
        <v>66</v>
      </c>
      <c r="P18" s="6">
        <v>48</v>
      </c>
      <c r="Q18" s="6">
        <v>109</v>
      </c>
      <c r="R18" s="104">
        <v>29.9</v>
      </c>
      <c r="S18" s="102">
        <v>34.299999999999997</v>
      </c>
      <c r="T18" s="102">
        <v>17.8</v>
      </c>
    </row>
    <row r="19" spans="2:20" ht="12" customHeight="1" x14ac:dyDescent="0.15">
      <c r="B19" s="282" t="s">
        <v>202</v>
      </c>
      <c r="C19" s="241"/>
      <c r="D19" s="6">
        <v>133</v>
      </c>
      <c r="E19" s="6">
        <v>0</v>
      </c>
      <c r="F19" s="6">
        <v>18</v>
      </c>
      <c r="G19" s="6">
        <v>30</v>
      </c>
      <c r="H19" s="6">
        <v>9</v>
      </c>
      <c r="I19" s="6">
        <v>21</v>
      </c>
      <c r="J19" s="6">
        <v>22</v>
      </c>
      <c r="K19" s="6">
        <v>9</v>
      </c>
      <c r="L19" s="6">
        <v>0</v>
      </c>
      <c r="M19" s="6">
        <v>2</v>
      </c>
      <c r="N19" s="6">
        <v>4</v>
      </c>
      <c r="O19" s="6">
        <v>4</v>
      </c>
      <c r="P19" s="6">
        <v>4</v>
      </c>
      <c r="Q19" s="6">
        <v>10</v>
      </c>
      <c r="R19" s="104">
        <v>32.9</v>
      </c>
      <c r="S19" s="102">
        <v>35.9</v>
      </c>
      <c r="T19" s="102">
        <v>17.899999999999999</v>
      </c>
    </row>
    <row r="20" spans="2:20" ht="12" customHeight="1" x14ac:dyDescent="0.15">
      <c r="B20" s="282" t="s">
        <v>203</v>
      </c>
      <c r="C20" s="241"/>
      <c r="D20" s="6">
        <v>32</v>
      </c>
      <c r="E20" s="6">
        <v>0</v>
      </c>
      <c r="F20" s="6">
        <v>5</v>
      </c>
      <c r="G20" s="6">
        <v>5</v>
      </c>
      <c r="H20" s="6">
        <v>3</v>
      </c>
      <c r="I20" s="6">
        <v>4</v>
      </c>
      <c r="J20" s="6">
        <v>6</v>
      </c>
      <c r="K20" s="6">
        <v>1</v>
      </c>
      <c r="L20" s="6">
        <v>0</v>
      </c>
      <c r="M20" s="6">
        <v>1</v>
      </c>
      <c r="N20" s="6">
        <v>1</v>
      </c>
      <c r="O20" s="6">
        <v>1</v>
      </c>
      <c r="P20" s="6">
        <v>2</v>
      </c>
      <c r="Q20" s="6">
        <v>3</v>
      </c>
      <c r="R20" s="104">
        <v>33.9</v>
      </c>
      <c r="S20" s="102">
        <v>39.1</v>
      </c>
      <c r="T20" s="102">
        <v>20.399999999999999</v>
      </c>
    </row>
    <row r="21" spans="2:20" ht="12" customHeight="1" x14ac:dyDescent="0.15">
      <c r="B21" s="282" t="s">
        <v>88</v>
      </c>
      <c r="C21" s="241"/>
      <c r="D21" s="6">
        <v>376</v>
      </c>
      <c r="E21" s="6">
        <v>13</v>
      </c>
      <c r="F21" s="6">
        <v>62</v>
      </c>
      <c r="G21" s="6">
        <v>67</v>
      </c>
      <c r="H21" s="6">
        <v>57</v>
      </c>
      <c r="I21" s="6">
        <v>48</v>
      </c>
      <c r="J21" s="6">
        <v>38</v>
      </c>
      <c r="K21" s="6">
        <v>22</v>
      </c>
      <c r="L21" s="6">
        <v>12</v>
      </c>
      <c r="M21" s="6">
        <v>8</v>
      </c>
      <c r="N21" s="6">
        <v>3</v>
      </c>
      <c r="O21" s="6">
        <v>8</v>
      </c>
      <c r="P21" s="6">
        <v>8</v>
      </c>
      <c r="Q21" s="6">
        <v>30</v>
      </c>
      <c r="R21" s="104">
        <v>28.3</v>
      </c>
      <c r="S21" s="102">
        <v>34</v>
      </c>
      <c r="T21" s="102">
        <v>18.100000000000001</v>
      </c>
    </row>
    <row r="22" spans="2:20" ht="12" customHeight="1" x14ac:dyDescent="0.15">
      <c r="B22" s="283" t="s">
        <v>204</v>
      </c>
      <c r="C22" s="239"/>
      <c r="D22" s="7">
        <v>176</v>
      </c>
      <c r="E22" s="7">
        <v>11</v>
      </c>
      <c r="F22" s="7">
        <v>31</v>
      </c>
      <c r="G22" s="7">
        <v>29</v>
      </c>
      <c r="H22" s="7">
        <v>23</v>
      </c>
      <c r="I22" s="7">
        <v>16</v>
      </c>
      <c r="J22" s="7">
        <v>25</v>
      </c>
      <c r="K22" s="7">
        <v>8</v>
      </c>
      <c r="L22" s="7">
        <v>9</v>
      </c>
      <c r="M22" s="7">
        <v>2</v>
      </c>
      <c r="N22" s="7">
        <v>2</v>
      </c>
      <c r="O22" s="7">
        <v>2</v>
      </c>
      <c r="P22" s="7">
        <v>3</v>
      </c>
      <c r="Q22" s="7">
        <v>15</v>
      </c>
      <c r="R22" s="106">
        <v>27.6</v>
      </c>
      <c r="S22" s="107">
        <v>33.299999999999997</v>
      </c>
      <c r="T22" s="107">
        <v>17.7</v>
      </c>
    </row>
    <row r="23" spans="2:20" x14ac:dyDescent="0.15">
      <c r="B23" s="282" t="s">
        <v>6</v>
      </c>
      <c r="C23" s="241"/>
      <c r="D23" s="6">
        <v>106</v>
      </c>
      <c r="E23" s="6">
        <v>2</v>
      </c>
      <c r="F23" s="6">
        <v>15</v>
      </c>
      <c r="G23" s="6">
        <v>15</v>
      </c>
      <c r="H23" s="6">
        <v>17</v>
      </c>
      <c r="I23" s="6">
        <v>9</v>
      </c>
      <c r="J23" s="6">
        <v>18</v>
      </c>
      <c r="K23" s="6">
        <v>15</v>
      </c>
      <c r="L23" s="6">
        <v>1</v>
      </c>
      <c r="M23" s="6">
        <v>3</v>
      </c>
      <c r="N23" s="6">
        <v>2</v>
      </c>
      <c r="O23" s="6">
        <v>1</v>
      </c>
      <c r="P23" s="6">
        <v>2</v>
      </c>
      <c r="Q23" s="6">
        <v>6</v>
      </c>
      <c r="R23" s="104">
        <v>32.4</v>
      </c>
      <c r="S23" s="102">
        <v>35</v>
      </c>
      <c r="T23" s="102">
        <v>17.100000000000001</v>
      </c>
    </row>
    <row r="24" spans="2:20" x14ac:dyDescent="0.15">
      <c r="B24" s="282" t="s">
        <v>7</v>
      </c>
      <c r="C24" s="241"/>
      <c r="D24" s="6">
        <v>1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104">
        <v>16.3</v>
      </c>
      <c r="S24" s="102">
        <v>16.3</v>
      </c>
      <c r="T24" s="102">
        <v>0</v>
      </c>
    </row>
    <row r="25" spans="2:20" x14ac:dyDescent="0.15">
      <c r="B25" s="282" t="s">
        <v>8</v>
      </c>
      <c r="C25" s="241"/>
      <c r="D25" s="6">
        <v>6</v>
      </c>
      <c r="E25" s="6">
        <v>0</v>
      </c>
      <c r="F25" s="6">
        <v>1</v>
      </c>
      <c r="G25" s="6">
        <v>1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1</v>
      </c>
      <c r="P25" s="6">
        <v>0</v>
      </c>
      <c r="Q25" s="6">
        <v>1</v>
      </c>
      <c r="R25" s="104">
        <v>41.9</v>
      </c>
      <c r="S25" s="102">
        <v>43.1</v>
      </c>
      <c r="T25" s="102">
        <v>20.8</v>
      </c>
    </row>
    <row r="26" spans="2:20" x14ac:dyDescent="0.15">
      <c r="B26" s="282" t="s">
        <v>9</v>
      </c>
      <c r="C26" s="241"/>
      <c r="D26" s="6">
        <v>90</v>
      </c>
      <c r="E26" s="6">
        <v>3</v>
      </c>
      <c r="F26" s="6">
        <v>16</v>
      </c>
      <c r="G26" s="6">
        <v>21</v>
      </c>
      <c r="H26" s="6">
        <v>11</v>
      </c>
      <c r="I26" s="6">
        <v>6</v>
      </c>
      <c r="J26" s="6">
        <v>11</v>
      </c>
      <c r="K26" s="6">
        <v>0</v>
      </c>
      <c r="L26" s="6">
        <v>1</v>
      </c>
      <c r="M26" s="6">
        <v>1</v>
      </c>
      <c r="N26" s="6">
        <v>3</v>
      </c>
      <c r="O26" s="6">
        <v>4</v>
      </c>
      <c r="P26" s="6">
        <v>6</v>
      </c>
      <c r="Q26" s="6">
        <v>7</v>
      </c>
      <c r="R26" s="104">
        <v>27.2</v>
      </c>
      <c r="S26" s="102">
        <v>35.299999999999997</v>
      </c>
      <c r="T26" s="102">
        <v>19.600000000000001</v>
      </c>
    </row>
    <row r="27" spans="2:20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1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2</v>
      </c>
      <c r="R27" s="108">
        <v>58.8</v>
      </c>
      <c r="S27" s="109">
        <v>58.2</v>
      </c>
      <c r="T27" s="109">
        <v>27.5</v>
      </c>
    </row>
    <row r="28" spans="2:20" x14ac:dyDescent="0.15">
      <c r="B28" s="282" t="s">
        <v>11</v>
      </c>
      <c r="C28" s="241"/>
      <c r="D28" s="6">
        <v>9</v>
      </c>
      <c r="E28" s="6">
        <v>0</v>
      </c>
      <c r="F28" s="6">
        <v>2</v>
      </c>
      <c r="G28" s="6">
        <v>0</v>
      </c>
      <c r="H28" s="6">
        <v>1</v>
      </c>
      <c r="I28" s="6">
        <v>0</v>
      </c>
      <c r="J28" s="6">
        <v>1</v>
      </c>
      <c r="K28" s="6">
        <v>1</v>
      </c>
      <c r="L28" s="6">
        <v>0</v>
      </c>
      <c r="M28" s="6">
        <v>0</v>
      </c>
      <c r="N28" s="6">
        <v>1</v>
      </c>
      <c r="O28" s="6">
        <v>1</v>
      </c>
      <c r="P28" s="6">
        <v>2</v>
      </c>
      <c r="Q28" s="6">
        <v>0</v>
      </c>
      <c r="R28" s="104">
        <v>43.3</v>
      </c>
      <c r="S28" s="102">
        <v>44.2</v>
      </c>
      <c r="T28" s="109">
        <v>18.7</v>
      </c>
    </row>
    <row r="29" spans="2:20" x14ac:dyDescent="0.15">
      <c r="B29" s="282" t="s">
        <v>12</v>
      </c>
      <c r="C29" s="241"/>
      <c r="D29" s="6">
        <v>16</v>
      </c>
      <c r="E29" s="6">
        <v>1</v>
      </c>
      <c r="F29" s="6">
        <v>3</v>
      </c>
      <c r="G29" s="6">
        <v>2</v>
      </c>
      <c r="H29" s="6">
        <v>0</v>
      </c>
      <c r="I29" s="6">
        <v>1</v>
      </c>
      <c r="J29" s="6">
        <v>3</v>
      </c>
      <c r="K29" s="6">
        <v>1</v>
      </c>
      <c r="L29" s="6">
        <v>0</v>
      </c>
      <c r="M29" s="6">
        <v>2</v>
      </c>
      <c r="N29" s="6">
        <v>1</v>
      </c>
      <c r="O29" s="6">
        <v>1</v>
      </c>
      <c r="P29" s="6">
        <v>0</v>
      </c>
      <c r="Q29" s="6">
        <v>1</v>
      </c>
      <c r="R29" s="104">
        <v>35.9</v>
      </c>
      <c r="S29" s="102">
        <v>37.1</v>
      </c>
      <c r="T29" s="102">
        <v>18.7</v>
      </c>
    </row>
    <row r="30" spans="2:20" x14ac:dyDescent="0.15">
      <c r="B30" s="282" t="s">
        <v>13</v>
      </c>
      <c r="C30" s="241"/>
      <c r="D30" s="6">
        <v>73</v>
      </c>
      <c r="E30" s="6">
        <v>0</v>
      </c>
      <c r="F30" s="6">
        <v>5</v>
      </c>
      <c r="G30" s="6">
        <v>12</v>
      </c>
      <c r="H30" s="6">
        <v>9</v>
      </c>
      <c r="I30" s="6">
        <v>10</v>
      </c>
      <c r="J30" s="6">
        <v>7</v>
      </c>
      <c r="K30" s="6">
        <v>6</v>
      </c>
      <c r="L30" s="6">
        <v>4</v>
      </c>
      <c r="M30" s="6">
        <v>1</v>
      </c>
      <c r="N30" s="6">
        <v>2</v>
      </c>
      <c r="O30" s="6">
        <v>2</v>
      </c>
      <c r="P30" s="6">
        <v>8</v>
      </c>
      <c r="Q30" s="6">
        <v>7</v>
      </c>
      <c r="R30" s="104">
        <v>35.1</v>
      </c>
      <c r="S30" s="102">
        <v>41.5</v>
      </c>
      <c r="T30" s="102">
        <v>19.600000000000001</v>
      </c>
    </row>
    <row r="31" spans="2:20" x14ac:dyDescent="0.15">
      <c r="B31" s="282" t="s">
        <v>14</v>
      </c>
      <c r="C31" s="241"/>
      <c r="D31" s="6">
        <v>32</v>
      </c>
      <c r="E31" s="6">
        <v>1</v>
      </c>
      <c r="F31" s="6">
        <v>3</v>
      </c>
      <c r="G31" s="6">
        <v>3</v>
      </c>
      <c r="H31" s="6">
        <v>3</v>
      </c>
      <c r="I31" s="6">
        <v>4</v>
      </c>
      <c r="J31" s="6">
        <v>5</v>
      </c>
      <c r="K31" s="6">
        <v>1</v>
      </c>
      <c r="L31" s="6">
        <v>1</v>
      </c>
      <c r="M31" s="6">
        <v>1</v>
      </c>
      <c r="N31" s="6">
        <v>1</v>
      </c>
      <c r="O31" s="6">
        <v>2</v>
      </c>
      <c r="P31" s="6">
        <v>3</v>
      </c>
      <c r="Q31" s="6">
        <v>4</v>
      </c>
      <c r="R31" s="104">
        <v>35.200000000000003</v>
      </c>
      <c r="S31" s="102">
        <v>42.6</v>
      </c>
      <c r="T31" s="102">
        <v>21.1</v>
      </c>
    </row>
    <row r="32" spans="2:20" x14ac:dyDescent="0.15">
      <c r="B32" s="282" t="s">
        <v>15</v>
      </c>
      <c r="C32" s="241"/>
      <c r="D32" s="6">
        <v>20</v>
      </c>
      <c r="E32" s="6">
        <v>1</v>
      </c>
      <c r="F32" s="6">
        <v>2</v>
      </c>
      <c r="G32" s="6">
        <v>5</v>
      </c>
      <c r="H32" s="6">
        <v>2</v>
      </c>
      <c r="I32" s="6">
        <v>2</v>
      </c>
      <c r="J32" s="6">
        <v>1</v>
      </c>
      <c r="K32" s="6">
        <v>1</v>
      </c>
      <c r="L32" s="6">
        <v>0</v>
      </c>
      <c r="M32" s="6">
        <v>2</v>
      </c>
      <c r="N32" s="6">
        <v>1</v>
      </c>
      <c r="O32" s="6">
        <v>1</v>
      </c>
      <c r="P32" s="6">
        <v>0</v>
      </c>
      <c r="Q32" s="6">
        <v>2</v>
      </c>
      <c r="R32" s="104">
        <v>30</v>
      </c>
      <c r="S32" s="102">
        <v>38.799999999999997</v>
      </c>
      <c r="T32" s="102">
        <v>24.8</v>
      </c>
    </row>
    <row r="33" spans="2:20" x14ac:dyDescent="0.15">
      <c r="B33" s="282" t="s">
        <v>16</v>
      </c>
      <c r="C33" s="241"/>
      <c r="D33" s="6">
        <v>1055</v>
      </c>
      <c r="E33" s="6">
        <v>28</v>
      </c>
      <c r="F33" s="6">
        <v>150</v>
      </c>
      <c r="G33" s="6">
        <v>218</v>
      </c>
      <c r="H33" s="6">
        <v>157</v>
      </c>
      <c r="I33" s="6">
        <v>140</v>
      </c>
      <c r="J33" s="6">
        <v>117</v>
      </c>
      <c r="K33" s="6">
        <v>37</v>
      </c>
      <c r="L33" s="6">
        <v>21</v>
      </c>
      <c r="M33" s="6">
        <v>31</v>
      </c>
      <c r="N33" s="6">
        <v>28</v>
      </c>
      <c r="O33" s="6">
        <v>39</v>
      </c>
      <c r="P33" s="6">
        <v>26</v>
      </c>
      <c r="Q33" s="6">
        <v>63</v>
      </c>
      <c r="R33" s="104">
        <v>29.2</v>
      </c>
      <c r="S33" s="102">
        <v>34</v>
      </c>
      <c r="T33" s="102">
        <v>16.8</v>
      </c>
    </row>
    <row r="34" spans="2:20" x14ac:dyDescent="0.15">
      <c r="B34" s="282" t="s">
        <v>17</v>
      </c>
      <c r="C34" s="241"/>
      <c r="D34" s="6">
        <v>577</v>
      </c>
      <c r="E34" s="6">
        <v>15</v>
      </c>
      <c r="F34" s="6">
        <v>73</v>
      </c>
      <c r="G34" s="6">
        <v>104</v>
      </c>
      <c r="H34" s="6">
        <v>90</v>
      </c>
      <c r="I34" s="6">
        <v>73</v>
      </c>
      <c r="J34" s="6">
        <v>71</v>
      </c>
      <c r="K34" s="6">
        <v>29</v>
      </c>
      <c r="L34" s="6">
        <v>19</v>
      </c>
      <c r="M34" s="6">
        <v>10</v>
      </c>
      <c r="N34" s="6">
        <v>14</v>
      </c>
      <c r="O34" s="6">
        <v>13</v>
      </c>
      <c r="P34" s="6">
        <v>15</v>
      </c>
      <c r="Q34" s="6">
        <v>51</v>
      </c>
      <c r="R34" s="104">
        <v>30.4</v>
      </c>
      <c r="S34" s="102">
        <v>35.700000000000003</v>
      </c>
      <c r="T34" s="102">
        <v>18.5</v>
      </c>
    </row>
    <row r="35" spans="2:20" x14ac:dyDescent="0.15">
      <c r="B35" s="282" t="s">
        <v>18</v>
      </c>
      <c r="C35" s="241"/>
      <c r="D35" s="6">
        <v>4256</v>
      </c>
      <c r="E35" s="6">
        <v>284</v>
      </c>
      <c r="F35" s="6">
        <v>775</v>
      </c>
      <c r="G35" s="6">
        <v>825</v>
      </c>
      <c r="H35" s="6">
        <v>637</v>
      </c>
      <c r="I35" s="6">
        <v>530</v>
      </c>
      <c r="J35" s="6">
        <v>381</v>
      </c>
      <c r="K35" s="6">
        <v>210</v>
      </c>
      <c r="L35" s="6">
        <v>118</v>
      </c>
      <c r="M35" s="6">
        <v>133</v>
      </c>
      <c r="N35" s="6">
        <v>125</v>
      </c>
      <c r="O35" s="6">
        <v>78</v>
      </c>
      <c r="P35" s="6">
        <v>67</v>
      </c>
      <c r="Q35" s="6">
        <v>93</v>
      </c>
      <c r="R35" s="104">
        <v>26.8</v>
      </c>
      <c r="S35" s="102">
        <v>30.5</v>
      </c>
      <c r="T35" s="102">
        <v>14.5</v>
      </c>
    </row>
    <row r="36" spans="2:20" x14ac:dyDescent="0.15">
      <c r="B36" s="282" t="s">
        <v>19</v>
      </c>
      <c r="C36" s="241"/>
      <c r="D36" s="6">
        <v>2080</v>
      </c>
      <c r="E36" s="6">
        <v>77</v>
      </c>
      <c r="F36" s="6">
        <v>331</v>
      </c>
      <c r="G36" s="6">
        <v>371</v>
      </c>
      <c r="H36" s="6">
        <v>346</v>
      </c>
      <c r="I36" s="6">
        <v>295</v>
      </c>
      <c r="J36" s="6">
        <v>215</v>
      </c>
      <c r="K36" s="6">
        <v>85</v>
      </c>
      <c r="L36" s="6">
        <v>51</v>
      </c>
      <c r="M36" s="6">
        <v>64</v>
      </c>
      <c r="N36" s="6">
        <v>58</v>
      </c>
      <c r="O36" s="6">
        <v>65</v>
      </c>
      <c r="P36" s="6">
        <v>39</v>
      </c>
      <c r="Q36" s="6">
        <v>83</v>
      </c>
      <c r="R36" s="104">
        <v>28.5</v>
      </c>
      <c r="S36" s="102">
        <v>32.700000000000003</v>
      </c>
      <c r="T36" s="102">
        <v>15.8</v>
      </c>
    </row>
    <row r="37" spans="2:20" x14ac:dyDescent="0.15">
      <c r="B37" s="282" t="s">
        <v>20</v>
      </c>
      <c r="C37" s="241"/>
      <c r="D37" s="6">
        <v>14</v>
      </c>
      <c r="E37" s="6">
        <v>0</v>
      </c>
      <c r="F37" s="6">
        <v>3</v>
      </c>
      <c r="G37" s="6">
        <v>2</v>
      </c>
      <c r="H37" s="6">
        <v>3</v>
      </c>
      <c r="I37" s="6">
        <v>2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0</v>
      </c>
      <c r="Q37" s="6">
        <v>2</v>
      </c>
      <c r="R37" s="104">
        <v>29.5</v>
      </c>
      <c r="S37" s="102">
        <v>35.9</v>
      </c>
      <c r="T37" s="109">
        <v>19.8</v>
      </c>
    </row>
    <row r="38" spans="2:20" x14ac:dyDescent="0.15">
      <c r="B38" s="282" t="s">
        <v>21</v>
      </c>
      <c r="C38" s="241"/>
      <c r="D38" s="6">
        <v>3</v>
      </c>
      <c r="E38" s="222">
        <v>0</v>
      </c>
      <c r="F38" s="222">
        <v>0</v>
      </c>
      <c r="G38" s="222">
        <v>0</v>
      </c>
      <c r="H38" s="222">
        <v>1</v>
      </c>
      <c r="I38" s="222">
        <v>1</v>
      </c>
      <c r="J38" s="222">
        <v>0</v>
      </c>
      <c r="K38" s="222">
        <v>0</v>
      </c>
      <c r="L38" s="222">
        <v>0</v>
      </c>
      <c r="M38" s="222">
        <v>0</v>
      </c>
      <c r="N38" s="222">
        <v>1</v>
      </c>
      <c r="O38" s="222">
        <v>0</v>
      </c>
      <c r="P38" s="222">
        <v>0</v>
      </c>
      <c r="Q38" s="222">
        <v>0</v>
      </c>
      <c r="R38" s="108">
        <v>32.200000000000003</v>
      </c>
      <c r="S38" s="109">
        <v>39.4</v>
      </c>
      <c r="T38" s="109">
        <v>13.7</v>
      </c>
    </row>
    <row r="39" spans="2:20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0</v>
      </c>
      <c r="H39" s="6">
        <v>1</v>
      </c>
      <c r="I39" s="6">
        <v>1</v>
      </c>
      <c r="J39" s="6">
        <v>1</v>
      </c>
      <c r="K39" s="6">
        <v>0</v>
      </c>
      <c r="L39" s="6">
        <v>2</v>
      </c>
      <c r="M39" s="6">
        <v>0</v>
      </c>
      <c r="N39" s="6">
        <v>1</v>
      </c>
      <c r="O39" s="6">
        <v>0</v>
      </c>
      <c r="P39" s="6">
        <v>0</v>
      </c>
      <c r="Q39" s="6">
        <v>2</v>
      </c>
      <c r="R39" s="104">
        <v>47.7</v>
      </c>
      <c r="S39" s="102">
        <v>53.4</v>
      </c>
      <c r="T39" s="102">
        <v>21.1</v>
      </c>
    </row>
    <row r="40" spans="2:20" x14ac:dyDescent="0.15">
      <c r="B40" s="282" t="s">
        <v>23</v>
      </c>
      <c r="C40" s="241"/>
      <c r="D40" s="6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110">
        <v>0</v>
      </c>
      <c r="S40" s="111">
        <v>0</v>
      </c>
      <c r="T40" s="111">
        <v>0</v>
      </c>
    </row>
    <row r="41" spans="2:20" x14ac:dyDescent="0.15">
      <c r="B41" s="282" t="s">
        <v>24</v>
      </c>
      <c r="C41" s="241"/>
      <c r="D41" s="6">
        <v>16</v>
      </c>
      <c r="E41" s="6">
        <v>0</v>
      </c>
      <c r="F41" s="6">
        <v>1</v>
      </c>
      <c r="G41" s="6">
        <v>1</v>
      </c>
      <c r="H41" s="6">
        <v>2</v>
      </c>
      <c r="I41" s="6">
        <v>3</v>
      </c>
      <c r="J41" s="6">
        <v>2</v>
      </c>
      <c r="K41" s="6">
        <v>1</v>
      </c>
      <c r="L41" s="6">
        <v>2</v>
      </c>
      <c r="M41" s="6">
        <v>1</v>
      </c>
      <c r="N41" s="6">
        <v>0</v>
      </c>
      <c r="O41" s="6">
        <v>0</v>
      </c>
      <c r="P41" s="6">
        <v>1</v>
      </c>
      <c r="Q41" s="6">
        <v>2</v>
      </c>
      <c r="R41" s="104">
        <v>36.9</v>
      </c>
      <c r="S41" s="102">
        <v>43.6</v>
      </c>
      <c r="T41" s="102">
        <v>20.3</v>
      </c>
    </row>
    <row r="42" spans="2:20" x14ac:dyDescent="0.15">
      <c r="B42" s="282" t="s">
        <v>25</v>
      </c>
      <c r="C42" s="241"/>
      <c r="D42" s="6">
        <v>14</v>
      </c>
      <c r="E42" s="6">
        <v>1</v>
      </c>
      <c r="F42" s="6">
        <v>1</v>
      </c>
      <c r="G42" s="6">
        <v>3</v>
      </c>
      <c r="H42" s="6">
        <v>0</v>
      </c>
      <c r="I42" s="6">
        <v>0</v>
      </c>
      <c r="J42" s="6">
        <v>2</v>
      </c>
      <c r="K42" s="6">
        <v>1</v>
      </c>
      <c r="L42" s="6">
        <v>4</v>
      </c>
      <c r="M42" s="6">
        <v>0</v>
      </c>
      <c r="N42" s="6">
        <v>0</v>
      </c>
      <c r="O42" s="6">
        <v>0</v>
      </c>
      <c r="P42" s="6">
        <v>1</v>
      </c>
      <c r="Q42" s="6">
        <v>1</v>
      </c>
      <c r="R42" s="104">
        <v>40.799999999999997</v>
      </c>
      <c r="S42" s="102">
        <v>39.6</v>
      </c>
      <c r="T42" s="102">
        <v>19</v>
      </c>
    </row>
    <row r="43" spans="2:20" x14ac:dyDescent="0.15">
      <c r="B43" s="282" t="s">
        <v>26</v>
      </c>
      <c r="C43" s="241"/>
      <c r="D43" s="6">
        <v>21</v>
      </c>
      <c r="E43" s="6">
        <v>0</v>
      </c>
      <c r="F43" s="6">
        <v>1</v>
      </c>
      <c r="G43" s="6">
        <v>6</v>
      </c>
      <c r="H43" s="6">
        <v>3</v>
      </c>
      <c r="I43" s="6">
        <v>3</v>
      </c>
      <c r="J43" s="6">
        <v>4</v>
      </c>
      <c r="K43" s="6">
        <v>1</v>
      </c>
      <c r="L43" s="6">
        <v>0</v>
      </c>
      <c r="M43" s="6">
        <v>0</v>
      </c>
      <c r="N43" s="6">
        <v>1</v>
      </c>
      <c r="O43" s="6">
        <v>0</v>
      </c>
      <c r="P43" s="6">
        <v>0</v>
      </c>
      <c r="Q43" s="6">
        <v>2</v>
      </c>
      <c r="R43" s="104">
        <v>31</v>
      </c>
      <c r="S43" s="102">
        <v>35.1</v>
      </c>
      <c r="T43" s="102">
        <v>15.8</v>
      </c>
    </row>
    <row r="44" spans="2:20" x14ac:dyDescent="0.15">
      <c r="B44" s="282" t="s">
        <v>27</v>
      </c>
      <c r="C44" s="241"/>
      <c r="D44" s="6">
        <v>57</v>
      </c>
      <c r="E44" s="6">
        <v>4</v>
      </c>
      <c r="F44" s="6">
        <v>8</v>
      </c>
      <c r="G44" s="6">
        <v>11</v>
      </c>
      <c r="H44" s="6">
        <v>3</v>
      </c>
      <c r="I44" s="6">
        <v>8</v>
      </c>
      <c r="J44" s="6">
        <v>6</v>
      </c>
      <c r="K44" s="6">
        <v>4</v>
      </c>
      <c r="L44" s="6">
        <v>0</v>
      </c>
      <c r="M44" s="6">
        <v>1</v>
      </c>
      <c r="N44" s="6">
        <v>1</v>
      </c>
      <c r="O44" s="6">
        <v>4</v>
      </c>
      <c r="P44" s="6">
        <v>2</v>
      </c>
      <c r="Q44" s="6">
        <v>5</v>
      </c>
      <c r="R44" s="104">
        <v>31.9</v>
      </c>
      <c r="S44" s="102">
        <v>36.200000000000003</v>
      </c>
      <c r="T44" s="102">
        <v>19.8</v>
      </c>
    </row>
    <row r="45" spans="2:20" x14ac:dyDescent="0.15">
      <c r="B45" s="282" t="s">
        <v>28</v>
      </c>
      <c r="C45" s="241"/>
      <c r="D45" s="6">
        <v>422</v>
      </c>
      <c r="E45" s="6">
        <v>6</v>
      </c>
      <c r="F45" s="6">
        <v>38</v>
      </c>
      <c r="G45" s="6">
        <v>69</v>
      </c>
      <c r="H45" s="6">
        <v>83</v>
      </c>
      <c r="I45" s="6">
        <v>51</v>
      </c>
      <c r="J45" s="6">
        <v>53</v>
      </c>
      <c r="K45" s="6">
        <v>27</v>
      </c>
      <c r="L45" s="6">
        <v>9</v>
      </c>
      <c r="M45" s="6">
        <v>8</v>
      </c>
      <c r="N45" s="6">
        <v>5</v>
      </c>
      <c r="O45" s="6">
        <v>9</v>
      </c>
      <c r="P45" s="6">
        <v>15</v>
      </c>
      <c r="Q45" s="6">
        <v>49</v>
      </c>
      <c r="R45" s="104">
        <v>31.9</v>
      </c>
      <c r="S45" s="102">
        <v>37.6</v>
      </c>
      <c r="T45" s="102">
        <v>18.899999999999999</v>
      </c>
    </row>
    <row r="46" spans="2:20" x14ac:dyDescent="0.15">
      <c r="B46" s="282" t="s">
        <v>29</v>
      </c>
      <c r="C46" s="241"/>
      <c r="D46" s="6">
        <v>30</v>
      </c>
      <c r="E46" s="6">
        <v>1</v>
      </c>
      <c r="F46" s="6">
        <v>3</v>
      </c>
      <c r="G46" s="6">
        <v>2</v>
      </c>
      <c r="H46" s="6">
        <v>4</v>
      </c>
      <c r="I46" s="6">
        <v>3</v>
      </c>
      <c r="J46" s="6">
        <v>5</v>
      </c>
      <c r="K46" s="6">
        <v>2</v>
      </c>
      <c r="L46" s="6">
        <v>0</v>
      </c>
      <c r="M46" s="6">
        <v>0</v>
      </c>
      <c r="N46" s="6">
        <v>1</v>
      </c>
      <c r="O46" s="6">
        <v>1</v>
      </c>
      <c r="P46" s="6">
        <v>2</v>
      </c>
      <c r="Q46" s="6">
        <v>6</v>
      </c>
      <c r="R46" s="104">
        <v>38.299999999999997</v>
      </c>
      <c r="S46" s="102">
        <v>44</v>
      </c>
      <c r="T46" s="102">
        <v>21.8</v>
      </c>
    </row>
    <row r="47" spans="2:20" x14ac:dyDescent="0.15">
      <c r="B47" s="282" t="s">
        <v>30</v>
      </c>
      <c r="C47" s="241"/>
      <c r="D47" s="6">
        <v>52</v>
      </c>
      <c r="E47" s="6">
        <v>0</v>
      </c>
      <c r="F47" s="6">
        <v>6</v>
      </c>
      <c r="G47" s="6">
        <v>6</v>
      </c>
      <c r="H47" s="6">
        <v>5</v>
      </c>
      <c r="I47" s="6">
        <v>14</v>
      </c>
      <c r="J47" s="6">
        <v>8</v>
      </c>
      <c r="K47" s="6">
        <v>1</v>
      </c>
      <c r="L47" s="6">
        <v>1</v>
      </c>
      <c r="M47" s="6">
        <v>2</v>
      </c>
      <c r="N47" s="6">
        <v>1</v>
      </c>
      <c r="O47" s="6">
        <v>0</v>
      </c>
      <c r="P47" s="6">
        <v>5</v>
      </c>
      <c r="Q47" s="6">
        <v>3</v>
      </c>
      <c r="R47" s="104">
        <v>34.200000000000003</v>
      </c>
      <c r="S47" s="102">
        <v>37.200000000000003</v>
      </c>
      <c r="T47" s="102">
        <v>16.7</v>
      </c>
    </row>
    <row r="48" spans="2:20" x14ac:dyDescent="0.15">
      <c r="B48" s="282" t="s">
        <v>31</v>
      </c>
      <c r="C48" s="241"/>
      <c r="D48" s="6">
        <v>136</v>
      </c>
      <c r="E48" s="6">
        <v>4</v>
      </c>
      <c r="F48" s="6">
        <v>24</v>
      </c>
      <c r="G48" s="6">
        <v>24</v>
      </c>
      <c r="H48" s="6">
        <v>13</v>
      </c>
      <c r="I48" s="6">
        <v>13</v>
      </c>
      <c r="J48" s="6">
        <v>15</v>
      </c>
      <c r="K48" s="6">
        <v>9</v>
      </c>
      <c r="L48" s="6">
        <v>2</v>
      </c>
      <c r="M48" s="6">
        <v>3</v>
      </c>
      <c r="N48" s="6">
        <v>5</v>
      </c>
      <c r="O48" s="6">
        <v>4</v>
      </c>
      <c r="P48" s="6">
        <v>5</v>
      </c>
      <c r="Q48" s="6">
        <v>15</v>
      </c>
      <c r="R48" s="104">
        <v>31.6</v>
      </c>
      <c r="S48" s="102">
        <v>37.700000000000003</v>
      </c>
      <c r="T48" s="102">
        <v>22.2</v>
      </c>
    </row>
    <row r="49" spans="2:20" x14ac:dyDescent="0.15">
      <c r="B49" s="282" t="s">
        <v>32</v>
      </c>
      <c r="C49" s="241"/>
      <c r="D49" s="6">
        <v>1042</v>
      </c>
      <c r="E49" s="6">
        <v>47</v>
      </c>
      <c r="F49" s="6">
        <v>170</v>
      </c>
      <c r="G49" s="6">
        <v>215</v>
      </c>
      <c r="H49" s="6">
        <v>118</v>
      </c>
      <c r="I49" s="6">
        <v>140</v>
      </c>
      <c r="J49" s="6">
        <v>124</v>
      </c>
      <c r="K49" s="6">
        <v>38</v>
      </c>
      <c r="L49" s="6">
        <v>24</v>
      </c>
      <c r="M49" s="6">
        <v>20</v>
      </c>
      <c r="N49" s="6">
        <v>30</v>
      </c>
      <c r="O49" s="6">
        <v>43</v>
      </c>
      <c r="P49" s="6">
        <v>24</v>
      </c>
      <c r="Q49" s="6">
        <v>49</v>
      </c>
      <c r="R49" s="104">
        <v>28.4</v>
      </c>
      <c r="S49" s="102">
        <v>33.1</v>
      </c>
      <c r="T49" s="102">
        <v>17.100000000000001</v>
      </c>
    </row>
    <row r="50" spans="2:20" x14ac:dyDescent="0.15">
      <c r="B50" s="282" t="s">
        <v>33</v>
      </c>
      <c r="C50" s="241"/>
      <c r="D50" s="6">
        <v>604</v>
      </c>
      <c r="E50" s="6">
        <v>19</v>
      </c>
      <c r="F50" s="6">
        <v>74</v>
      </c>
      <c r="G50" s="6">
        <v>95</v>
      </c>
      <c r="H50" s="6">
        <v>102</v>
      </c>
      <c r="I50" s="6">
        <v>80</v>
      </c>
      <c r="J50" s="6">
        <v>85</v>
      </c>
      <c r="K50" s="6">
        <v>30</v>
      </c>
      <c r="L50" s="6">
        <v>17</v>
      </c>
      <c r="M50" s="6">
        <v>14</v>
      </c>
      <c r="N50" s="6">
        <v>15</v>
      </c>
      <c r="O50" s="6">
        <v>18</v>
      </c>
      <c r="P50" s="6">
        <v>14</v>
      </c>
      <c r="Q50" s="6">
        <v>41</v>
      </c>
      <c r="R50" s="104">
        <v>30.9</v>
      </c>
      <c r="S50" s="102">
        <v>35.4</v>
      </c>
      <c r="T50" s="102">
        <v>18</v>
      </c>
    </row>
    <row r="51" spans="2:20" x14ac:dyDescent="0.15">
      <c r="B51" s="282" t="s">
        <v>34</v>
      </c>
      <c r="C51" s="241"/>
      <c r="D51" s="6">
        <v>38</v>
      </c>
      <c r="E51" s="6">
        <v>1</v>
      </c>
      <c r="F51" s="6">
        <v>5</v>
      </c>
      <c r="G51" s="6">
        <v>6</v>
      </c>
      <c r="H51" s="6">
        <v>6</v>
      </c>
      <c r="I51" s="6">
        <v>5</v>
      </c>
      <c r="J51" s="6">
        <v>5</v>
      </c>
      <c r="K51" s="6">
        <v>5</v>
      </c>
      <c r="L51" s="6">
        <v>2</v>
      </c>
      <c r="M51" s="6">
        <v>0</v>
      </c>
      <c r="N51" s="6">
        <v>1</v>
      </c>
      <c r="O51" s="6">
        <v>1</v>
      </c>
      <c r="P51" s="6">
        <v>0</v>
      </c>
      <c r="Q51" s="6">
        <v>1</v>
      </c>
      <c r="R51" s="104">
        <v>31.6</v>
      </c>
      <c r="S51" s="102">
        <v>32.9</v>
      </c>
      <c r="T51" s="102">
        <v>13.1</v>
      </c>
    </row>
    <row r="52" spans="2:20" x14ac:dyDescent="0.15">
      <c r="B52" s="282" t="s">
        <v>35</v>
      </c>
      <c r="C52" s="241"/>
      <c r="D52" s="6">
        <v>7</v>
      </c>
      <c r="E52" s="6">
        <v>0</v>
      </c>
      <c r="F52" s="6">
        <v>1</v>
      </c>
      <c r="G52" s="6">
        <v>1</v>
      </c>
      <c r="H52" s="6">
        <v>1</v>
      </c>
      <c r="I52" s="6">
        <v>2</v>
      </c>
      <c r="J52" s="6">
        <v>2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104">
        <v>32.799999999999997</v>
      </c>
      <c r="S52" s="102">
        <v>29.1</v>
      </c>
      <c r="T52" s="102">
        <v>7.3</v>
      </c>
    </row>
    <row r="53" spans="2:20" x14ac:dyDescent="0.15">
      <c r="B53" s="282" t="s">
        <v>36</v>
      </c>
      <c r="C53" s="241"/>
      <c r="D53" s="6">
        <v>1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104">
        <v>15.5</v>
      </c>
      <c r="S53" s="102">
        <v>15.5</v>
      </c>
      <c r="T53" s="102">
        <v>0</v>
      </c>
    </row>
    <row r="54" spans="2:20" x14ac:dyDescent="0.15">
      <c r="B54" s="282" t="s">
        <v>37</v>
      </c>
      <c r="C54" s="241"/>
      <c r="D54" s="6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108">
        <v>0</v>
      </c>
      <c r="S54" s="109">
        <v>0</v>
      </c>
      <c r="T54" s="109">
        <v>0</v>
      </c>
    </row>
    <row r="55" spans="2:20" x14ac:dyDescent="0.15">
      <c r="B55" s="282" t="s">
        <v>38</v>
      </c>
      <c r="C55" s="241"/>
      <c r="D55" s="6">
        <v>35</v>
      </c>
      <c r="E55" s="6">
        <v>0</v>
      </c>
      <c r="F55" s="6">
        <v>6</v>
      </c>
      <c r="G55" s="6">
        <v>6</v>
      </c>
      <c r="H55" s="6">
        <v>3</v>
      </c>
      <c r="I55" s="6">
        <v>6</v>
      </c>
      <c r="J55" s="6">
        <v>5</v>
      </c>
      <c r="K55" s="6">
        <v>1</v>
      </c>
      <c r="L55" s="6">
        <v>0</v>
      </c>
      <c r="M55" s="6">
        <v>0</v>
      </c>
      <c r="N55" s="6">
        <v>1</v>
      </c>
      <c r="O55" s="6">
        <v>3</v>
      </c>
      <c r="P55" s="6">
        <v>0</v>
      </c>
      <c r="Q55" s="6">
        <v>4</v>
      </c>
      <c r="R55" s="104">
        <v>33.299999999999997</v>
      </c>
      <c r="S55" s="102">
        <v>38.1</v>
      </c>
      <c r="T55" s="102">
        <v>20.7</v>
      </c>
    </row>
    <row r="56" spans="2:20" x14ac:dyDescent="0.15">
      <c r="B56" s="282" t="s">
        <v>39</v>
      </c>
      <c r="C56" s="241"/>
      <c r="D56" s="6">
        <v>88</v>
      </c>
      <c r="E56" s="6">
        <v>0</v>
      </c>
      <c r="F56" s="6">
        <v>11</v>
      </c>
      <c r="G56" s="6">
        <v>21</v>
      </c>
      <c r="H56" s="6">
        <v>6</v>
      </c>
      <c r="I56" s="6">
        <v>14</v>
      </c>
      <c r="J56" s="6">
        <v>15</v>
      </c>
      <c r="K56" s="6">
        <v>8</v>
      </c>
      <c r="L56" s="6">
        <v>0</v>
      </c>
      <c r="M56" s="6">
        <v>2</v>
      </c>
      <c r="N56" s="6">
        <v>1</v>
      </c>
      <c r="O56" s="6">
        <v>0</v>
      </c>
      <c r="P56" s="6">
        <v>4</v>
      </c>
      <c r="Q56" s="6">
        <v>6</v>
      </c>
      <c r="R56" s="104">
        <v>32.799999999999997</v>
      </c>
      <c r="S56" s="102">
        <v>35</v>
      </c>
      <c r="T56" s="102">
        <v>16.8</v>
      </c>
    </row>
    <row r="57" spans="2:20" x14ac:dyDescent="0.15">
      <c r="B57" s="282" t="s">
        <v>40</v>
      </c>
      <c r="C57" s="241"/>
      <c r="D57" s="6">
        <v>9</v>
      </c>
      <c r="E57" s="6">
        <v>0</v>
      </c>
      <c r="F57" s="6">
        <v>0</v>
      </c>
      <c r="G57" s="6">
        <v>3</v>
      </c>
      <c r="H57" s="6">
        <v>0</v>
      </c>
      <c r="I57" s="6">
        <v>1</v>
      </c>
      <c r="J57" s="6">
        <v>2</v>
      </c>
      <c r="K57" s="6">
        <v>0</v>
      </c>
      <c r="L57" s="6">
        <v>0</v>
      </c>
      <c r="M57" s="6">
        <v>0</v>
      </c>
      <c r="N57" s="6">
        <v>2</v>
      </c>
      <c r="O57" s="6">
        <v>1</v>
      </c>
      <c r="P57" s="6">
        <v>0</v>
      </c>
      <c r="Q57" s="6">
        <v>0</v>
      </c>
      <c r="R57" s="104">
        <v>35.200000000000003</v>
      </c>
      <c r="S57" s="102">
        <v>38.9</v>
      </c>
      <c r="T57" s="102">
        <v>15.9</v>
      </c>
    </row>
    <row r="58" spans="2:20" x14ac:dyDescent="0.15">
      <c r="B58" s="282" t="s">
        <v>41</v>
      </c>
      <c r="C58" s="241"/>
      <c r="D58" s="6">
        <v>4</v>
      </c>
      <c r="E58" s="6">
        <v>0</v>
      </c>
      <c r="F58" s="6">
        <v>1</v>
      </c>
      <c r="G58" s="6">
        <v>2</v>
      </c>
      <c r="H58" s="6">
        <v>0</v>
      </c>
      <c r="I58" s="6">
        <v>0</v>
      </c>
      <c r="J58" s="6">
        <v>1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104">
        <v>23</v>
      </c>
      <c r="S58" s="102">
        <v>26</v>
      </c>
      <c r="T58" s="102">
        <v>7.5</v>
      </c>
    </row>
    <row r="59" spans="2:20" x14ac:dyDescent="0.15">
      <c r="B59" s="282" t="s">
        <v>42</v>
      </c>
      <c r="C59" s="241"/>
      <c r="D59" s="6">
        <v>12</v>
      </c>
      <c r="E59" s="6">
        <v>0</v>
      </c>
      <c r="F59" s="6">
        <v>3</v>
      </c>
      <c r="G59" s="6">
        <v>1</v>
      </c>
      <c r="H59" s="6">
        <v>1</v>
      </c>
      <c r="I59" s="6">
        <v>1</v>
      </c>
      <c r="J59" s="6">
        <v>2</v>
      </c>
      <c r="K59" s="6">
        <v>0</v>
      </c>
      <c r="L59" s="6">
        <v>0</v>
      </c>
      <c r="M59" s="6">
        <v>1</v>
      </c>
      <c r="N59" s="6">
        <v>1</v>
      </c>
      <c r="O59" s="6">
        <v>0</v>
      </c>
      <c r="P59" s="6">
        <v>1</v>
      </c>
      <c r="Q59" s="6">
        <v>1</v>
      </c>
      <c r="R59" s="104">
        <v>35.9</v>
      </c>
      <c r="S59" s="102">
        <v>39.799999999999997</v>
      </c>
      <c r="T59" s="102">
        <v>19.5</v>
      </c>
    </row>
    <row r="60" spans="2:20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1</v>
      </c>
      <c r="H60" s="6">
        <v>1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0</v>
      </c>
      <c r="O60" s="6">
        <v>1</v>
      </c>
      <c r="P60" s="6">
        <v>1</v>
      </c>
      <c r="Q60" s="6">
        <v>1</v>
      </c>
      <c r="R60" s="104">
        <v>34.700000000000003</v>
      </c>
      <c r="S60" s="102">
        <v>43</v>
      </c>
      <c r="T60" s="102">
        <v>20.3</v>
      </c>
    </row>
    <row r="61" spans="2:20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1</v>
      </c>
      <c r="H61" s="6">
        <v>1</v>
      </c>
      <c r="I61" s="6">
        <v>2</v>
      </c>
      <c r="J61" s="6">
        <v>2</v>
      </c>
      <c r="K61" s="6">
        <v>1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104">
        <v>33.9</v>
      </c>
      <c r="S61" s="102">
        <v>40.6</v>
      </c>
      <c r="T61" s="102">
        <v>23.3</v>
      </c>
    </row>
    <row r="62" spans="2:20" x14ac:dyDescent="0.15">
      <c r="B62" s="282" t="s">
        <v>45</v>
      </c>
      <c r="C62" s="241"/>
      <c r="D62" s="6">
        <v>351</v>
      </c>
      <c r="E62" s="6">
        <v>13</v>
      </c>
      <c r="F62" s="6">
        <v>59</v>
      </c>
      <c r="G62" s="6">
        <v>65</v>
      </c>
      <c r="H62" s="6">
        <v>54</v>
      </c>
      <c r="I62" s="6">
        <v>44</v>
      </c>
      <c r="J62" s="6">
        <v>36</v>
      </c>
      <c r="K62" s="6">
        <v>18</v>
      </c>
      <c r="L62" s="6">
        <v>10</v>
      </c>
      <c r="M62" s="6">
        <v>7</v>
      </c>
      <c r="N62" s="6">
        <v>3</v>
      </c>
      <c r="O62" s="6">
        <v>7</v>
      </c>
      <c r="P62" s="6">
        <v>7</v>
      </c>
      <c r="Q62" s="6">
        <v>28</v>
      </c>
      <c r="R62" s="104">
        <v>27.7</v>
      </c>
      <c r="S62" s="102">
        <v>33.6</v>
      </c>
      <c r="T62" s="102">
        <v>17.899999999999999</v>
      </c>
    </row>
    <row r="63" spans="2:20" x14ac:dyDescent="0.15">
      <c r="B63" s="282" t="s">
        <v>46</v>
      </c>
      <c r="C63" s="241"/>
      <c r="D63" s="6">
        <v>11</v>
      </c>
      <c r="E63" s="6">
        <v>0</v>
      </c>
      <c r="F63" s="6">
        <v>1</v>
      </c>
      <c r="G63" s="6">
        <v>1</v>
      </c>
      <c r="H63" s="6">
        <v>2</v>
      </c>
      <c r="I63" s="6">
        <v>2</v>
      </c>
      <c r="J63" s="6">
        <v>1</v>
      </c>
      <c r="K63" s="6">
        <v>1</v>
      </c>
      <c r="L63" s="6">
        <v>1</v>
      </c>
      <c r="M63" s="6">
        <v>0</v>
      </c>
      <c r="N63" s="6">
        <v>0</v>
      </c>
      <c r="O63" s="6">
        <v>0</v>
      </c>
      <c r="P63" s="6">
        <v>0</v>
      </c>
      <c r="Q63" s="6">
        <v>2</v>
      </c>
      <c r="R63" s="104">
        <v>34.5</v>
      </c>
      <c r="S63" s="102">
        <v>42.1</v>
      </c>
      <c r="T63" s="102">
        <v>23.5</v>
      </c>
    </row>
    <row r="64" spans="2:20" x14ac:dyDescent="0.15">
      <c r="B64" s="282" t="s">
        <v>47</v>
      </c>
      <c r="C64" s="241"/>
      <c r="D64" s="6">
        <v>14</v>
      </c>
      <c r="E64" s="6">
        <v>0</v>
      </c>
      <c r="F64" s="6">
        <v>2</v>
      </c>
      <c r="G64" s="6">
        <v>1</v>
      </c>
      <c r="H64" s="6">
        <v>1</v>
      </c>
      <c r="I64" s="6">
        <v>2</v>
      </c>
      <c r="J64" s="6">
        <v>1</v>
      </c>
      <c r="K64" s="6">
        <v>3</v>
      </c>
      <c r="L64" s="6">
        <v>1</v>
      </c>
      <c r="M64" s="6">
        <v>1</v>
      </c>
      <c r="N64" s="6">
        <v>0</v>
      </c>
      <c r="O64" s="6">
        <v>1</v>
      </c>
      <c r="P64" s="6">
        <v>1</v>
      </c>
      <c r="Q64" s="6">
        <v>0</v>
      </c>
      <c r="R64" s="104">
        <v>39.9</v>
      </c>
      <c r="S64" s="102">
        <v>38.5</v>
      </c>
      <c r="T64" s="102">
        <v>14.8</v>
      </c>
    </row>
    <row r="65" spans="2:20" x14ac:dyDescent="0.15">
      <c r="B65" s="282" t="s">
        <v>48</v>
      </c>
      <c r="C65" s="241"/>
      <c r="D65" s="6">
        <v>51</v>
      </c>
      <c r="E65" s="6">
        <v>3</v>
      </c>
      <c r="F65" s="6">
        <v>8</v>
      </c>
      <c r="G65" s="6">
        <v>10</v>
      </c>
      <c r="H65" s="6">
        <v>6</v>
      </c>
      <c r="I65" s="6">
        <v>4</v>
      </c>
      <c r="J65" s="6">
        <v>10</v>
      </c>
      <c r="K65" s="6">
        <v>1</v>
      </c>
      <c r="L65" s="6">
        <v>3</v>
      </c>
      <c r="M65" s="6">
        <v>0</v>
      </c>
      <c r="N65" s="6">
        <v>1</v>
      </c>
      <c r="O65" s="6">
        <v>1</v>
      </c>
      <c r="P65" s="6">
        <v>0</v>
      </c>
      <c r="Q65" s="6">
        <v>4</v>
      </c>
      <c r="R65" s="104">
        <v>27.6</v>
      </c>
      <c r="S65" s="102">
        <v>33</v>
      </c>
      <c r="T65" s="102">
        <v>17.2</v>
      </c>
    </row>
    <row r="66" spans="2:20" x14ac:dyDescent="0.15">
      <c r="B66" s="282" t="s">
        <v>49</v>
      </c>
      <c r="C66" s="241"/>
      <c r="D66" s="6">
        <v>30</v>
      </c>
      <c r="E66" s="6">
        <v>0</v>
      </c>
      <c r="F66" s="6">
        <v>4</v>
      </c>
      <c r="G66" s="6">
        <v>6</v>
      </c>
      <c r="H66" s="6">
        <v>4</v>
      </c>
      <c r="I66" s="6">
        <v>4</v>
      </c>
      <c r="J66" s="6">
        <v>5</v>
      </c>
      <c r="K66" s="6">
        <v>2</v>
      </c>
      <c r="L66" s="6">
        <v>1</v>
      </c>
      <c r="M66" s="6">
        <v>0</v>
      </c>
      <c r="N66" s="6">
        <v>0</v>
      </c>
      <c r="O66" s="6">
        <v>0</v>
      </c>
      <c r="P66" s="6">
        <v>0</v>
      </c>
      <c r="Q66" s="6">
        <v>4</v>
      </c>
      <c r="R66" s="104">
        <v>32.4</v>
      </c>
      <c r="S66" s="102">
        <v>36.299999999999997</v>
      </c>
      <c r="T66" s="102">
        <v>18.8</v>
      </c>
    </row>
    <row r="67" spans="2:20" x14ac:dyDescent="0.15">
      <c r="B67" s="282" t="s">
        <v>50</v>
      </c>
      <c r="C67" s="241"/>
      <c r="D67" s="6">
        <v>7</v>
      </c>
      <c r="E67" s="6">
        <v>0</v>
      </c>
      <c r="F67" s="6">
        <v>1</v>
      </c>
      <c r="G67" s="6">
        <v>0</v>
      </c>
      <c r="H67" s="6">
        <v>4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104">
        <v>28.1</v>
      </c>
      <c r="S67" s="102">
        <v>35.5</v>
      </c>
      <c r="T67" s="102">
        <v>17.899999999999999</v>
      </c>
    </row>
    <row r="68" spans="2:20" x14ac:dyDescent="0.15">
      <c r="B68" s="282" t="s">
        <v>51</v>
      </c>
      <c r="C68" s="241"/>
      <c r="D68" s="10">
        <v>22</v>
      </c>
      <c r="E68" s="10">
        <v>1</v>
      </c>
      <c r="F68" s="10">
        <v>4</v>
      </c>
      <c r="G68" s="10">
        <v>4</v>
      </c>
      <c r="H68" s="10">
        <v>2</v>
      </c>
      <c r="I68" s="10">
        <v>2</v>
      </c>
      <c r="J68" s="10">
        <v>2</v>
      </c>
      <c r="K68" s="10">
        <v>3</v>
      </c>
      <c r="L68" s="10">
        <v>0</v>
      </c>
      <c r="M68" s="10">
        <v>1</v>
      </c>
      <c r="N68" s="10">
        <v>0</v>
      </c>
      <c r="O68" s="10">
        <v>1</v>
      </c>
      <c r="P68" s="10">
        <v>1</v>
      </c>
      <c r="Q68" s="10">
        <v>1</v>
      </c>
      <c r="R68" s="104">
        <v>29.2</v>
      </c>
      <c r="S68" s="105">
        <v>34.1</v>
      </c>
      <c r="T68" s="105">
        <v>17</v>
      </c>
    </row>
    <row r="69" spans="2:20" s="5" customFormat="1" x14ac:dyDescent="0.15">
      <c r="B69" s="283" t="s">
        <v>73</v>
      </c>
      <c r="C69" s="239"/>
      <c r="D69" s="7">
        <v>66</v>
      </c>
      <c r="E69" s="7">
        <v>7</v>
      </c>
      <c r="F69" s="7">
        <v>14</v>
      </c>
      <c r="G69" s="7">
        <v>9</v>
      </c>
      <c r="H69" s="7">
        <v>7</v>
      </c>
      <c r="I69" s="7">
        <v>6</v>
      </c>
      <c r="J69" s="7">
        <v>8</v>
      </c>
      <c r="K69" s="7">
        <v>2</v>
      </c>
      <c r="L69" s="7">
        <v>4</v>
      </c>
      <c r="M69" s="7">
        <v>1</v>
      </c>
      <c r="N69" s="7">
        <v>1</v>
      </c>
      <c r="O69" s="7">
        <v>0</v>
      </c>
      <c r="P69" s="7">
        <v>2</v>
      </c>
      <c r="Q69" s="7">
        <v>5</v>
      </c>
      <c r="R69" s="106">
        <v>25.5</v>
      </c>
      <c r="S69" s="107">
        <v>31.7</v>
      </c>
      <c r="T69" s="107">
        <v>17.399999999999999</v>
      </c>
    </row>
    <row r="72" spans="2:20" x14ac:dyDescent="0.15">
      <c r="D72" s="181">
        <f>D6</f>
        <v>11507</v>
      </c>
    </row>
    <row r="73" spans="2:20" x14ac:dyDescent="0.15">
      <c r="D73" s="181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72"/>
  <sheetViews>
    <sheetView showGridLines="0" zoomScaleNormal="100" workbookViewId="0"/>
  </sheetViews>
  <sheetFormatPr defaultRowHeight="12" x14ac:dyDescent="0.15"/>
  <cols>
    <col min="1" max="2" width="2.5703125" customWidth="1"/>
    <col min="3" max="3" width="9.42578125" customWidth="1"/>
    <col min="4" max="35" width="7.7109375" customWidth="1"/>
  </cols>
  <sheetData>
    <row r="1" spans="2:35" ht="17.25" x14ac:dyDescent="0.2">
      <c r="B1" s="30" t="s">
        <v>355</v>
      </c>
      <c r="C1" s="30"/>
      <c r="D1" s="30" t="s">
        <v>356</v>
      </c>
      <c r="E1" s="30"/>
      <c r="S1" s="30"/>
      <c r="T1" s="30" t="s">
        <v>357</v>
      </c>
      <c r="Y1" s="30"/>
    </row>
    <row r="2" spans="2:35" ht="17.25" customHeight="1" x14ac:dyDescent="0.15">
      <c r="B2" s="1" t="s">
        <v>365</v>
      </c>
      <c r="R2" s="203"/>
      <c r="S2" s="203"/>
      <c r="X2" s="203"/>
      <c r="AI2" s="203"/>
    </row>
    <row r="3" spans="2:35" ht="24" customHeight="1" x14ac:dyDescent="0.15">
      <c r="B3" s="319" t="s">
        <v>358</v>
      </c>
      <c r="C3" s="320"/>
      <c r="D3" s="278" t="s">
        <v>92</v>
      </c>
      <c r="E3" s="321" t="s">
        <v>417</v>
      </c>
      <c r="F3" s="290" t="s">
        <v>418</v>
      </c>
      <c r="G3" s="204"/>
      <c r="H3" s="201"/>
      <c r="I3" s="205"/>
      <c r="J3" s="205"/>
      <c r="K3" s="205"/>
      <c r="L3" s="205"/>
      <c r="M3" s="205"/>
      <c r="N3" s="205"/>
      <c r="O3" s="205"/>
      <c r="P3" s="205"/>
      <c r="Q3" s="205"/>
      <c r="R3" s="206"/>
      <c r="S3" s="206"/>
      <c r="T3" s="226"/>
      <c r="U3" s="226"/>
      <c r="V3" s="226"/>
      <c r="W3" s="207"/>
      <c r="X3" s="207"/>
      <c r="Y3" s="201"/>
      <c r="Z3" s="201"/>
      <c r="AA3" s="201"/>
      <c r="AB3" s="201"/>
      <c r="AC3" s="204"/>
      <c r="AD3" s="201"/>
      <c r="AE3" s="204"/>
      <c r="AF3" s="201"/>
      <c r="AG3" s="290" t="s">
        <v>419</v>
      </c>
      <c r="AH3" s="290" t="s">
        <v>420</v>
      </c>
      <c r="AI3" s="324" t="s">
        <v>244</v>
      </c>
    </row>
    <row r="4" spans="2:35" s="36" customFormat="1" ht="12" customHeight="1" x14ac:dyDescent="0.15">
      <c r="B4" s="310" t="s">
        <v>85</v>
      </c>
      <c r="C4" s="311"/>
      <c r="D4" s="279"/>
      <c r="E4" s="322"/>
      <c r="F4" s="322"/>
      <c r="G4" s="202">
        <v>5</v>
      </c>
      <c r="H4" s="202">
        <v>6</v>
      </c>
      <c r="I4" s="202">
        <v>7</v>
      </c>
      <c r="J4" s="202">
        <v>8</v>
      </c>
      <c r="K4" s="202">
        <v>9</v>
      </c>
      <c r="L4" s="202">
        <v>10</v>
      </c>
      <c r="M4" s="202">
        <v>11</v>
      </c>
      <c r="N4" s="202">
        <v>12</v>
      </c>
      <c r="O4" s="202">
        <v>13</v>
      </c>
      <c r="P4" s="202">
        <v>14</v>
      </c>
      <c r="Q4" s="202">
        <v>15</v>
      </c>
      <c r="R4" s="202">
        <v>16</v>
      </c>
      <c r="S4" s="202">
        <v>17</v>
      </c>
      <c r="T4" s="202">
        <v>18</v>
      </c>
      <c r="U4" s="57">
        <v>19</v>
      </c>
      <c r="V4" s="57">
        <v>20</v>
      </c>
      <c r="W4" s="57">
        <v>21</v>
      </c>
      <c r="X4" s="57">
        <v>22</v>
      </c>
      <c r="Y4" s="57">
        <v>23</v>
      </c>
      <c r="Z4" s="57">
        <v>24</v>
      </c>
      <c r="AA4" s="57">
        <v>25</v>
      </c>
      <c r="AB4" s="57">
        <v>26</v>
      </c>
      <c r="AC4" s="57">
        <v>27</v>
      </c>
      <c r="AD4" s="57">
        <v>28</v>
      </c>
      <c r="AE4" s="57">
        <v>29</v>
      </c>
      <c r="AF4" s="57">
        <v>30</v>
      </c>
      <c r="AG4" s="322"/>
      <c r="AH4" s="322"/>
      <c r="AI4" s="325"/>
    </row>
    <row r="5" spans="2:35" ht="28.5" customHeight="1" x14ac:dyDescent="0.15">
      <c r="B5" s="312"/>
      <c r="C5" s="309"/>
      <c r="D5" s="280"/>
      <c r="E5" s="323"/>
      <c r="F5" s="323"/>
      <c r="G5" s="200"/>
      <c r="H5" s="42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230"/>
      <c r="U5" s="230"/>
      <c r="V5" s="230"/>
      <c r="W5" s="134"/>
      <c r="X5" s="134"/>
      <c r="Y5" s="208"/>
      <c r="Z5" s="208"/>
      <c r="AA5" s="208"/>
      <c r="AB5" s="208"/>
      <c r="AC5" s="200"/>
      <c r="AD5" s="208"/>
      <c r="AE5" s="200"/>
      <c r="AF5" s="208"/>
      <c r="AG5" s="323"/>
      <c r="AH5" s="323"/>
      <c r="AI5" s="326"/>
    </row>
    <row r="6" spans="2:35" ht="17.25" customHeight="1" x14ac:dyDescent="0.15">
      <c r="B6" s="281" t="s">
        <v>0</v>
      </c>
      <c r="C6" s="243"/>
      <c r="D6" s="23">
        <v>11507</v>
      </c>
      <c r="E6" s="23">
        <v>4466</v>
      </c>
      <c r="F6" s="23">
        <v>228</v>
      </c>
      <c r="G6" s="23">
        <v>140</v>
      </c>
      <c r="H6" s="23">
        <v>289</v>
      </c>
      <c r="I6" s="23">
        <v>369</v>
      </c>
      <c r="J6" s="23">
        <v>355</v>
      </c>
      <c r="K6" s="23">
        <v>270</v>
      </c>
      <c r="L6" s="23">
        <v>353</v>
      </c>
      <c r="M6" s="23">
        <v>262</v>
      </c>
      <c r="N6" s="23">
        <v>332</v>
      </c>
      <c r="O6" s="23">
        <v>286</v>
      </c>
      <c r="P6" s="23">
        <v>267</v>
      </c>
      <c r="Q6" s="23">
        <v>337</v>
      </c>
      <c r="R6" s="23">
        <v>281</v>
      </c>
      <c r="S6" s="23">
        <v>303</v>
      </c>
      <c r="T6" s="23">
        <v>318</v>
      </c>
      <c r="U6" s="23">
        <v>315</v>
      </c>
      <c r="V6" s="23">
        <v>352</v>
      </c>
      <c r="W6" s="23">
        <v>245</v>
      </c>
      <c r="X6" s="23">
        <v>157</v>
      </c>
      <c r="Y6" s="23">
        <v>180</v>
      </c>
      <c r="Z6" s="23">
        <v>225</v>
      </c>
      <c r="AA6" s="23">
        <v>207</v>
      </c>
      <c r="AB6" s="23">
        <v>205</v>
      </c>
      <c r="AC6" s="23">
        <v>226</v>
      </c>
      <c r="AD6" s="23">
        <v>187</v>
      </c>
      <c r="AE6" s="23">
        <v>247</v>
      </c>
      <c r="AF6" s="23">
        <v>70</v>
      </c>
      <c r="AG6" s="23">
        <v>35</v>
      </c>
      <c r="AH6" s="23">
        <v>0</v>
      </c>
      <c r="AI6" s="46">
        <v>0</v>
      </c>
    </row>
    <row r="7" spans="2:35" ht="15" customHeight="1" x14ac:dyDescent="0.15">
      <c r="B7" s="282" t="s">
        <v>1</v>
      </c>
      <c r="C7" s="241"/>
      <c r="D7" s="10">
        <v>10377</v>
      </c>
      <c r="E7" s="10">
        <v>4207</v>
      </c>
      <c r="F7" s="10">
        <v>183</v>
      </c>
      <c r="G7" s="10">
        <v>120</v>
      </c>
      <c r="H7" s="10">
        <v>253</v>
      </c>
      <c r="I7" s="10">
        <v>321</v>
      </c>
      <c r="J7" s="10">
        <v>318</v>
      </c>
      <c r="K7" s="10">
        <v>233</v>
      </c>
      <c r="L7" s="10">
        <v>313</v>
      </c>
      <c r="M7" s="10">
        <v>243</v>
      </c>
      <c r="N7" s="10">
        <v>297</v>
      </c>
      <c r="O7" s="10">
        <v>263</v>
      </c>
      <c r="P7" s="10">
        <v>242</v>
      </c>
      <c r="Q7" s="10">
        <v>302</v>
      </c>
      <c r="R7" s="10">
        <v>255</v>
      </c>
      <c r="S7" s="10">
        <v>265</v>
      </c>
      <c r="T7" s="10">
        <v>266</v>
      </c>
      <c r="U7" s="10">
        <v>267</v>
      </c>
      <c r="V7" s="10">
        <v>295</v>
      </c>
      <c r="W7" s="10">
        <v>212</v>
      </c>
      <c r="X7" s="10">
        <v>129</v>
      </c>
      <c r="Y7" s="10">
        <v>165</v>
      </c>
      <c r="Z7" s="10">
        <v>203</v>
      </c>
      <c r="AA7" s="10">
        <v>182</v>
      </c>
      <c r="AB7" s="10">
        <v>187</v>
      </c>
      <c r="AC7" s="10">
        <v>201</v>
      </c>
      <c r="AD7" s="10">
        <v>152</v>
      </c>
      <c r="AE7" s="10">
        <v>213</v>
      </c>
      <c r="AF7" s="10">
        <v>57</v>
      </c>
      <c r="AG7" s="10">
        <v>33</v>
      </c>
      <c r="AH7" s="10">
        <v>0</v>
      </c>
      <c r="AI7" s="46">
        <v>0</v>
      </c>
    </row>
    <row r="8" spans="2:35" ht="15" customHeight="1" x14ac:dyDescent="0.15">
      <c r="B8" s="71"/>
      <c r="C8" s="18" t="s">
        <v>65</v>
      </c>
      <c r="D8" s="10">
        <v>7968</v>
      </c>
      <c r="E8" s="10">
        <v>3422</v>
      </c>
      <c r="F8" s="10">
        <v>130</v>
      </c>
      <c r="G8" s="10">
        <v>88</v>
      </c>
      <c r="H8" s="10">
        <v>194</v>
      </c>
      <c r="I8" s="10">
        <v>247</v>
      </c>
      <c r="J8" s="10">
        <v>236</v>
      </c>
      <c r="K8" s="10">
        <v>165</v>
      </c>
      <c r="L8" s="10">
        <v>226</v>
      </c>
      <c r="M8" s="10">
        <v>177</v>
      </c>
      <c r="N8" s="10">
        <v>223</v>
      </c>
      <c r="O8" s="10">
        <v>198</v>
      </c>
      <c r="P8" s="10">
        <v>188</v>
      </c>
      <c r="Q8" s="10">
        <v>213</v>
      </c>
      <c r="R8" s="10">
        <v>197</v>
      </c>
      <c r="S8" s="10">
        <v>206</v>
      </c>
      <c r="T8" s="10">
        <v>206</v>
      </c>
      <c r="U8" s="10">
        <v>202</v>
      </c>
      <c r="V8" s="10">
        <v>212</v>
      </c>
      <c r="W8" s="10">
        <v>159</v>
      </c>
      <c r="X8" s="10">
        <v>91</v>
      </c>
      <c r="Y8" s="10">
        <v>121</v>
      </c>
      <c r="Z8" s="10">
        <v>151</v>
      </c>
      <c r="AA8" s="10">
        <v>133</v>
      </c>
      <c r="AB8" s="10">
        <v>141</v>
      </c>
      <c r="AC8" s="10">
        <v>154</v>
      </c>
      <c r="AD8" s="10">
        <v>109</v>
      </c>
      <c r="AE8" s="10">
        <v>123</v>
      </c>
      <c r="AF8" s="10">
        <v>41</v>
      </c>
      <c r="AG8" s="10">
        <v>15</v>
      </c>
      <c r="AH8" s="10">
        <v>0</v>
      </c>
      <c r="AI8" s="10">
        <v>0</v>
      </c>
    </row>
    <row r="9" spans="2:35" ht="15" customHeight="1" x14ac:dyDescent="0.15">
      <c r="B9" s="71"/>
      <c r="C9" s="18" t="s">
        <v>66</v>
      </c>
      <c r="D9" s="10">
        <v>1879</v>
      </c>
      <c r="E9" s="10">
        <v>613</v>
      </c>
      <c r="F9" s="10">
        <v>36</v>
      </c>
      <c r="G9" s="10">
        <v>22</v>
      </c>
      <c r="H9" s="10">
        <v>45</v>
      </c>
      <c r="I9" s="10">
        <v>55</v>
      </c>
      <c r="J9" s="10">
        <v>64</v>
      </c>
      <c r="K9" s="10">
        <v>57</v>
      </c>
      <c r="L9" s="10">
        <v>67</v>
      </c>
      <c r="M9" s="10">
        <v>55</v>
      </c>
      <c r="N9" s="10">
        <v>61</v>
      </c>
      <c r="O9" s="10">
        <v>46</v>
      </c>
      <c r="P9" s="10">
        <v>41</v>
      </c>
      <c r="Q9" s="10">
        <v>73</v>
      </c>
      <c r="R9" s="10">
        <v>42</v>
      </c>
      <c r="S9" s="10">
        <v>45</v>
      </c>
      <c r="T9" s="10">
        <v>44</v>
      </c>
      <c r="U9" s="10">
        <v>57</v>
      </c>
      <c r="V9" s="10">
        <v>73</v>
      </c>
      <c r="W9" s="10">
        <v>37</v>
      </c>
      <c r="X9" s="10">
        <v>30</v>
      </c>
      <c r="Y9" s="10">
        <v>31</v>
      </c>
      <c r="Z9" s="10">
        <v>34</v>
      </c>
      <c r="AA9" s="10">
        <v>37</v>
      </c>
      <c r="AB9" s="10">
        <v>37</v>
      </c>
      <c r="AC9" s="10">
        <v>37</v>
      </c>
      <c r="AD9" s="10">
        <v>40</v>
      </c>
      <c r="AE9" s="10">
        <v>69</v>
      </c>
      <c r="AF9" s="10">
        <v>13</v>
      </c>
      <c r="AG9" s="10">
        <v>18</v>
      </c>
      <c r="AH9" s="10">
        <v>0</v>
      </c>
      <c r="AI9" s="10">
        <v>0</v>
      </c>
    </row>
    <row r="10" spans="2:35" ht="15" customHeight="1" x14ac:dyDescent="0.15">
      <c r="B10" s="71"/>
      <c r="C10" s="18" t="s">
        <v>67</v>
      </c>
      <c r="D10" s="10">
        <v>530</v>
      </c>
      <c r="E10" s="10">
        <v>172</v>
      </c>
      <c r="F10" s="10">
        <v>17</v>
      </c>
      <c r="G10" s="10">
        <v>10</v>
      </c>
      <c r="H10" s="10">
        <v>14</v>
      </c>
      <c r="I10" s="10">
        <v>19</v>
      </c>
      <c r="J10" s="10">
        <v>18</v>
      </c>
      <c r="K10" s="10">
        <v>11</v>
      </c>
      <c r="L10" s="10">
        <v>20</v>
      </c>
      <c r="M10" s="10">
        <v>11</v>
      </c>
      <c r="N10" s="10">
        <v>13</v>
      </c>
      <c r="O10" s="10">
        <v>19</v>
      </c>
      <c r="P10" s="10">
        <v>13</v>
      </c>
      <c r="Q10" s="10">
        <v>16</v>
      </c>
      <c r="R10" s="10">
        <v>16</v>
      </c>
      <c r="S10" s="10">
        <v>14</v>
      </c>
      <c r="T10" s="10">
        <v>16</v>
      </c>
      <c r="U10" s="10">
        <v>8</v>
      </c>
      <c r="V10" s="10">
        <v>10</v>
      </c>
      <c r="W10" s="10">
        <v>16</v>
      </c>
      <c r="X10" s="10">
        <v>8</v>
      </c>
      <c r="Y10" s="10">
        <v>13</v>
      </c>
      <c r="Z10" s="10">
        <v>18</v>
      </c>
      <c r="AA10" s="10">
        <v>12</v>
      </c>
      <c r="AB10" s="10">
        <v>9</v>
      </c>
      <c r="AC10" s="10">
        <v>10</v>
      </c>
      <c r="AD10" s="10">
        <v>3</v>
      </c>
      <c r="AE10" s="10">
        <v>21</v>
      </c>
      <c r="AF10" s="10">
        <v>3</v>
      </c>
      <c r="AG10" s="10">
        <v>0</v>
      </c>
      <c r="AH10" s="10">
        <v>0</v>
      </c>
      <c r="AI10" s="10">
        <v>0</v>
      </c>
    </row>
    <row r="11" spans="2:35" ht="15" customHeight="1" x14ac:dyDescent="0.15">
      <c r="B11" s="283" t="s">
        <v>5</v>
      </c>
      <c r="C11" s="239"/>
      <c r="D11" s="7">
        <v>1130</v>
      </c>
      <c r="E11" s="7">
        <v>259</v>
      </c>
      <c r="F11" s="7">
        <v>45</v>
      </c>
      <c r="G11" s="7">
        <v>20</v>
      </c>
      <c r="H11" s="7">
        <v>36</v>
      </c>
      <c r="I11" s="7">
        <v>48</v>
      </c>
      <c r="J11" s="7">
        <v>37</v>
      </c>
      <c r="K11" s="7">
        <v>37</v>
      </c>
      <c r="L11" s="7">
        <v>40</v>
      </c>
      <c r="M11" s="7">
        <v>19</v>
      </c>
      <c r="N11" s="7">
        <v>35</v>
      </c>
      <c r="O11" s="7">
        <v>23</v>
      </c>
      <c r="P11" s="7">
        <v>25</v>
      </c>
      <c r="Q11" s="7">
        <v>35</v>
      </c>
      <c r="R11" s="7">
        <v>26</v>
      </c>
      <c r="S11" s="7">
        <v>38</v>
      </c>
      <c r="T11" s="7">
        <v>52</v>
      </c>
      <c r="U11" s="7">
        <v>48</v>
      </c>
      <c r="V11" s="7">
        <v>57</v>
      </c>
      <c r="W11" s="7">
        <v>33</v>
      </c>
      <c r="X11" s="7">
        <v>28</v>
      </c>
      <c r="Y11" s="7">
        <v>15</v>
      </c>
      <c r="Z11" s="7">
        <v>22</v>
      </c>
      <c r="AA11" s="7">
        <v>25</v>
      </c>
      <c r="AB11" s="7">
        <v>18</v>
      </c>
      <c r="AC11" s="7">
        <v>25</v>
      </c>
      <c r="AD11" s="7">
        <v>35</v>
      </c>
      <c r="AE11" s="7">
        <v>34</v>
      </c>
      <c r="AF11" s="7">
        <v>13</v>
      </c>
      <c r="AG11" s="7">
        <v>2</v>
      </c>
      <c r="AH11" s="7">
        <v>0</v>
      </c>
      <c r="AI11" s="7">
        <v>0</v>
      </c>
    </row>
    <row r="12" spans="2:35" ht="15" customHeight="1" x14ac:dyDescent="0.15">
      <c r="B12" s="282" t="s">
        <v>359</v>
      </c>
      <c r="C12" s="241"/>
      <c r="D12" s="10">
        <v>106</v>
      </c>
      <c r="E12" s="10">
        <v>28</v>
      </c>
      <c r="F12" s="10">
        <v>4</v>
      </c>
      <c r="G12" s="10">
        <v>1</v>
      </c>
      <c r="H12" s="10">
        <v>6</v>
      </c>
      <c r="I12" s="10">
        <v>7</v>
      </c>
      <c r="J12" s="10">
        <v>4</v>
      </c>
      <c r="K12" s="10">
        <v>2</v>
      </c>
      <c r="L12" s="10">
        <v>1</v>
      </c>
      <c r="M12" s="10">
        <v>3</v>
      </c>
      <c r="N12" s="10">
        <v>7</v>
      </c>
      <c r="O12" s="10">
        <v>1</v>
      </c>
      <c r="P12" s="10">
        <v>3</v>
      </c>
      <c r="Q12" s="10">
        <v>2</v>
      </c>
      <c r="R12" s="10">
        <v>2</v>
      </c>
      <c r="S12" s="10">
        <v>5</v>
      </c>
      <c r="T12" s="10">
        <v>8</v>
      </c>
      <c r="U12" s="10">
        <v>4</v>
      </c>
      <c r="V12" s="10">
        <v>1</v>
      </c>
      <c r="W12" s="10">
        <v>4</v>
      </c>
      <c r="X12" s="10">
        <v>0</v>
      </c>
      <c r="Y12" s="10">
        <v>1</v>
      </c>
      <c r="Z12" s="10">
        <v>3</v>
      </c>
      <c r="AA12" s="10">
        <v>3</v>
      </c>
      <c r="AB12" s="10">
        <v>0</v>
      </c>
      <c r="AC12" s="10">
        <v>1</v>
      </c>
      <c r="AD12" s="10">
        <v>4</v>
      </c>
      <c r="AE12" s="10">
        <v>1</v>
      </c>
      <c r="AF12" s="10">
        <v>0</v>
      </c>
      <c r="AG12" s="10">
        <v>0</v>
      </c>
      <c r="AH12" s="10">
        <v>0</v>
      </c>
      <c r="AI12" s="10">
        <v>0</v>
      </c>
    </row>
    <row r="13" spans="2:35" ht="15" customHeight="1" x14ac:dyDescent="0.15">
      <c r="B13" s="282" t="s">
        <v>360</v>
      </c>
      <c r="C13" s="241"/>
      <c r="D13" s="10">
        <v>127</v>
      </c>
      <c r="E13" s="10">
        <v>27</v>
      </c>
      <c r="F13" s="10">
        <v>5</v>
      </c>
      <c r="G13" s="10">
        <v>2</v>
      </c>
      <c r="H13" s="10">
        <v>2</v>
      </c>
      <c r="I13" s="10">
        <v>10</v>
      </c>
      <c r="J13" s="10">
        <v>6</v>
      </c>
      <c r="K13" s="10">
        <v>8</v>
      </c>
      <c r="L13" s="10">
        <v>8</v>
      </c>
      <c r="M13" s="10">
        <v>4</v>
      </c>
      <c r="N13" s="10">
        <v>4</v>
      </c>
      <c r="O13" s="10">
        <v>4</v>
      </c>
      <c r="P13" s="10">
        <v>3</v>
      </c>
      <c r="Q13" s="10">
        <v>8</v>
      </c>
      <c r="R13" s="10">
        <v>4</v>
      </c>
      <c r="S13" s="10">
        <v>2</v>
      </c>
      <c r="T13" s="10">
        <v>4</v>
      </c>
      <c r="U13" s="10">
        <v>2</v>
      </c>
      <c r="V13" s="10">
        <v>6</v>
      </c>
      <c r="W13" s="10">
        <v>1</v>
      </c>
      <c r="X13" s="10">
        <v>2</v>
      </c>
      <c r="Y13" s="10">
        <v>1</v>
      </c>
      <c r="Z13" s="10">
        <v>1</v>
      </c>
      <c r="AA13" s="10">
        <v>2</v>
      </c>
      <c r="AB13" s="10">
        <v>0</v>
      </c>
      <c r="AC13" s="10">
        <v>1</v>
      </c>
      <c r="AD13" s="10">
        <v>3</v>
      </c>
      <c r="AE13" s="10">
        <v>6</v>
      </c>
      <c r="AF13" s="10">
        <v>1</v>
      </c>
      <c r="AG13" s="10">
        <v>0</v>
      </c>
      <c r="AH13" s="10">
        <v>0</v>
      </c>
      <c r="AI13" s="10">
        <v>0</v>
      </c>
    </row>
    <row r="14" spans="2:35" ht="15" customHeight="1" x14ac:dyDescent="0.15">
      <c r="B14" s="282" t="s">
        <v>77</v>
      </c>
      <c r="C14" s="241"/>
      <c r="D14" s="10">
        <v>80</v>
      </c>
      <c r="E14" s="10">
        <v>15</v>
      </c>
      <c r="F14" s="10">
        <v>9</v>
      </c>
      <c r="G14" s="10">
        <v>1</v>
      </c>
      <c r="H14" s="10">
        <v>0</v>
      </c>
      <c r="I14" s="10">
        <v>5</v>
      </c>
      <c r="J14" s="10">
        <v>3</v>
      </c>
      <c r="K14" s="10">
        <v>1</v>
      </c>
      <c r="L14" s="10">
        <v>1</v>
      </c>
      <c r="M14" s="10">
        <v>0</v>
      </c>
      <c r="N14" s="10">
        <v>2</v>
      </c>
      <c r="O14" s="10">
        <v>1</v>
      </c>
      <c r="P14" s="10">
        <v>0</v>
      </c>
      <c r="Q14" s="10">
        <v>1</v>
      </c>
      <c r="R14" s="10">
        <v>1</v>
      </c>
      <c r="S14" s="10">
        <v>5</v>
      </c>
      <c r="T14" s="10">
        <v>2</v>
      </c>
      <c r="U14" s="10">
        <v>6</v>
      </c>
      <c r="V14" s="10">
        <v>5</v>
      </c>
      <c r="W14" s="10">
        <v>3</v>
      </c>
      <c r="X14" s="10">
        <v>1</v>
      </c>
      <c r="Y14" s="10">
        <v>0</v>
      </c>
      <c r="Z14" s="10">
        <v>3</v>
      </c>
      <c r="AA14" s="10">
        <v>2</v>
      </c>
      <c r="AB14" s="10">
        <v>1</v>
      </c>
      <c r="AC14" s="10">
        <v>3</v>
      </c>
      <c r="AD14" s="10">
        <v>7</v>
      </c>
      <c r="AE14" s="10">
        <v>1</v>
      </c>
      <c r="AF14" s="10">
        <v>1</v>
      </c>
      <c r="AG14" s="10">
        <v>0</v>
      </c>
      <c r="AH14" s="10">
        <v>0</v>
      </c>
      <c r="AI14" s="10">
        <v>0</v>
      </c>
    </row>
    <row r="15" spans="2:35" ht="15" customHeight="1" x14ac:dyDescent="0.15">
      <c r="B15" s="282" t="s">
        <v>78</v>
      </c>
      <c r="C15" s="241"/>
      <c r="D15" s="10">
        <v>8114</v>
      </c>
      <c r="E15" s="10">
        <v>3461</v>
      </c>
      <c r="F15" s="10">
        <v>132</v>
      </c>
      <c r="G15" s="10">
        <v>94</v>
      </c>
      <c r="H15" s="10">
        <v>199</v>
      </c>
      <c r="I15" s="10">
        <v>252</v>
      </c>
      <c r="J15" s="10">
        <v>241</v>
      </c>
      <c r="K15" s="10">
        <v>167</v>
      </c>
      <c r="L15" s="10">
        <v>232</v>
      </c>
      <c r="M15" s="10">
        <v>177</v>
      </c>
      <c r="N15" s="10">
        <v>226</v>
      </c>
      <c r="O15" s="10">
        <v>201</v>
      </c>
      <c r="P15" s="10">
        <v>190</v>
      </c>
      <c r="Q15" s="10">
        <v>217</v>
      </c>
      <c r="R15" s="10">
        <v>198</v>
      </c>
      <c r="S15" s="10">
        <v>209</v>
      </c>
      <c r="T15" s="10">
        <v>219</v>
      </c>
      <c r="U15" s="10">
        <v>215</v>
      </c>
      <c r="V15" s="10">
        <v>220</v>
      </c>
      <c r="W15" s="10">
        <v>166</v>
      </c>
      <c r="X15" s="10">
        <v>93</v>
      </c>
      <c r="Y15" s="10">
        <v>122</v>
      </c>
      <c r="Z15" s="10">
        <v>152</v>
      </c>
      <c r="AA15" s="10">
        <v>134</v>
      </c>
      <c r="AB15" s="10">
        <v>143</v>
      </c>
      <c r="AC15" s="10">
        <v>155</v>
      </c>
      <c r="AD15" s="10">
        <v>111</v>
      </c>
      <c r="AE15" s="10">
        <v>129</v>
      </c>
      <c r="AF15" s="10">
        <v>44</v>
      </c>
      <c r="AG15" s="10">
        <v>15</v>
      </c>
      <c r="AH15" s="10">
        <v>0</v>
      </c>
      <c r="AI15" s="10">
        <v>0</v>
      </c>
    </row>
    <row r="16" spans="2:35" ht="15" customHeight="1" x14ac:dyDescent="0.15">
      <c r="B16" s="282" t="s">
        <v>79</v>
      </c>
      <c r="C16" s="241"/>
      <c r="D16" s="10">
        <v>473</v>
      </c>
      <c r="E16" s="10">
        <v>149</v>
      </c>
      <c r="F16" s="10">
        <v>17</v>
      </c>
      <c r="G16" s="10">
        <v>8</v>
      </c>
      <c r="H16" s="10">
        <v>13</v>
      </c>
      <c r="I16" s="10">
        <v>18</v>
      </c>
      <c r="J16" s="10">
        <v>16</v>
      </c>
      <c r="K16" s="10">
        <v>11</v>
      </c>
      <c r="L16" s="10">
        <v>17</v>
      </c>
      <c r="M16" s="10">
        <v>11</v>
      </c>
      <c r="N16" s="10">
        <v>12</v>
      </c>
      <c r="O16" s="10">
        <v>17</v>
      </c>
      <c r="P16" s="10">
        <v>13</v>
      </c>
      <c r="Q16" s="10">
        <v>14</v>
      </c>
      <c r="R16" s="10">
        <v>16</v>
      </c>
      <c r="S16" s="10">
        <v>13</v>
      </c>
      <c r="T16" s="10">
        <v>10</v>
      </c>
      <c r="U16" s="10">
        <v>8</v>
      </c>
      <c r="V16" s="10">
        <v>9</v>
      </c>
      <c r="W16" s="10">
        <v>15</v>
      </c>
      <c r="X16" s="10">
        <v>8</v>
      </c>
      <c r="Y16" s="10">
        <v>12</v>
      </c>
      <c r="Z16" s="10">
        <v>17</v>
      </c>
      <c r="AA16" s="10">
        <v>11</v>
      </c>
      <c r="AB16" s="10">
        <v>7</v>
      </c>
      <c r="AC16" s="10">
        <v>10</v>
      </c>
      <c r="AD16" s="10">
        <v>3</v>
      </c>
      <c r="AE16" s="10">
        <v>15</v>
      </c>
      <c r="AF16" s="10">
        <v>3</v>
      </c>
      <c r="AG16" s="10">
        <v>0</v>
      </c>
      <c r="AH16" s="10">
        <v>0</v>
      </c>
      <c r="AI16" s="10">
        <v>0</v>
      </c>
    </row>
    <row r="17" spans="2:35" ht="15" customHeight="1" x14ac:dyDescent="0.15">
      <c r="B17" s="282" t="s">
        <v>361</v>
      </c>
      <c r="C17" s="241"/>
      <c r="D17" s="10">
        <v>11</v>
      </c>
      <c r="E17" s="10">
        <v>2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1</v>
      </c>
      <c r="V17" s="10">
        <v>2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2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</row>
    <row r="18" spans="2:35" ht="15" customHeight="1" x14ac:dyDescent="0.15">
      <c r="B18" s="282" t="s">
        <v>81</v>
      </c>
      <c r="C18" s="241"/>
      <c r="D18" s="10">
        <v>1879</v>
      </c>
      <c r="E18" s="10">
        <v>613</v>
      </c>
      <c r="F18" s="10">
        <v>36</v>
      </c>
      <c r="G18" s="10">
        <v>22</v>
      </c>
      <c r="H18" s="10">
        <v>45</v>
      </c>
      <c r="I18" s="10">
        <v>55</v>
      </c>
      <c r="J18" s="10">
        <v>64</v>
      </c>
      <c r="K18" s="10">
        <v>57</v>
      </c>
      <c r="L18" s="10">
        <v>67</v>
      </c>
      <c r="M18" s="10">
        <v>55</v>
      </c>
      <c r="N18" s="10">
        <v>61</v>
      </c>
      <c r="O18" s="10">
        <v>46</v>
      </c>
      <c r="P18" s="10">
        <v>41</v>
      </c>
      <c r="Q18" s="10">
        <v>73</v>
      </c>
      <c r="R18" s="10">
        <v>42</v>
      </c>
      <c r="S18" s="10">
        <v>45</v>
      </c>
      <c r="T18" s="10">
        <v>44</v>
      </c>
      <c r="U18" s="10">
        <v>57</v>
      </c>
      <c r="V18" s="10">
        <v>73</v>
      </c>
      <c r="W18" s="10">
        <v>37</v>
      </c>
      <c r="X18" s="10">
        <v>30</v>
      </c>
      <c r="Y18" s="10">
        <v>31</v>
      </c>
      <c r="Z18" s="10">
        <v>34</v>
      </c>
      <c r="AA18" s="10">
        <v>37</v>
      </c>
      <c r="AB18" s="10">
        <v>37</v>
      </c>
      <c r="AC18" s="10">
        <v>37</v>
      </c>
      <c r="AD18" s="10">
        <v>40</v>
      </c>
      <c r="AE18" s="10">
        <v>69</v>
      </c>
      <c r="AF18" s="10">
        <v>13</v>
      </c>
      <c r="AG18" s="10">
        <v>18</v>
      </c>
      <c r="AH18" s="10">
        <v>0</v>
      </c>
      <c r="AI18" s="10">
        <v>0</v>
      </c>
    </row>
    <row r="19" spans="2:35" ht="15" customHeight="1" x14ac:dyDescent="0.15">
      <c r="B19" s="282" t="s">
        <v>362</v>
      </c>
      <c r="C19" s="241"/>
      <c r="D19" s="10">
        <v>133</v>
      </c>
      <c r="E19" s="10">
        <v>21</v>
      </c>
      <c r="F19" s="10">
        <v>3</v>
      </c>
      <c r="G19" s="10">
        <v>1</v>
      </c>
      <c r="H19" s="10">
        <v>6</v>
      </c>
      <c r="I19" s="10">
        <v>4</v>
      </c>
      <c r="J19" s="10">
        <v>4</v>
      </c>
      <c r="K19" s="10">
        <v>3</v>
      </c>
      <c r="L19" s="10">
        <v>6</v>
      </c>
      <c r="M19" s="10">
        <v>2</v>
      </c>
      <c r="N19" s="10">
        <v>3</v>
      </c>
      <c r="O19" s="10">
        <v>4</v>
      </c>
      <c r="P19" s="10">
        <v>6</v>
      </c>
      <c r="Q19" s="10">
        <v>11</v>
      </c>
      <c r="R19" s="10">
        <v>2</v>
      </c>
      <c r="S19" s="10">
        <v>6</v>
      </c>
      <c r="T19" s="10">
        <v>4</v>
      </c>
      <c r="U19" s="10">
        <v>1</v>
      </c>
      <c r="V19" s="10">
        <v>12</v>
      </c>
      <c r="W19" s="10">
        <v>4</v>
      </c>
      <c r="X19" s="10">
        <v>3</v>
      </c>
      <c r="Y19" s="10">
        <v>3</v>
      </c>
      <c r="Z19" s="10">
        <v>7</v>
      </c>
      <c r="AA19" s="10">
        <v>2</v>
      </c>
      <c r="AB19" s="10">
        <v>4</v>
      </c>
      <c r="AC19" s="10">
        <v>3</v>
      </c>
      <c r="AD19" s="10">
        <v>4</v>
      </c>
      <c r="AE19" s="10">
        <v>3</v>
      </c>
      <c r="AF19" s="10">
        <v>1</v>
      </c>
      <c r="AG19" s="10">
        <v>0</v>
      </c>
      <c r="AH19" s="10">
        <v>0</v>
      </c>
      <c r="AI19" s="10">
        <v>0</v>
      </c>
    </row>
    <row r="20" spans="2:35" ht="15" customHeight="1" x14ac:dyDescent="0.15">
      <c r="B20" s="282" t="s">
        <v>363</v>
      </c>
      <c r="C20" s="241"/>
      <c r="D20" s="10">
        <v>32</v>
      </c>
      <c r="E20" s="10">
        <v>1</v>
      </c>
      <c r="F20" s="10">
        <v>2</v>
      </c>
      <c r="G20" s="10">
        <v>1</v>
      </c>
      <c r="H20" s="10">
        <v>0</v>
      </c>
      <c r="I20" s="10">
        <v>1</v>
      </c>
      <c r="J20" s="10">
        <v>1</v>
      </c>
      <c r="K20" s="10">
        <v>0</v>
      </c>
      <c r="L20" s="10">
        <v>4</v>
      </c>
      <c r="M20" s="10">
        <v>0</v>
      </c>
      <c r="N20" s="10">
        <v>1</v>
      </c>
      <c r="O20" s="10">
        <v>1</v>
      </c>
      <c r="P20" s="10">
        <v>1</v>
      </c>
      <c r="Q20" s="10">
        <v>2</v>
      </c>
      <c r="R20" s="10">
        <v>1</v>
      </c>
      <c r="S20" s="10">
        <v>3</v>
      </c>
      <c r="T20" s="10">
        <v>1</v>
      </c>
      <c r="U20" s="10">
        <v>1</v>
      </c>
      <c r="V20" s="10">
        <v>3</v>
      </c>
      <c r="W20" s="10">
        <v>1</v>
      </c>
      <c r="X20" s="10">
        <v>2</v>
      </c>
      <c r="Y20" s="10">
        <v>0</v>
      </c>
      <c r="Z20" s="10">
        <v>1</v>
      </c>
      <c r="AA20" s="10">
        <v>0</v>
      </c>
      <c r="AB20" s="10">
        <v>0</v>
      </c>
      <c r="AC20" s="10">
        <v>3</v>
      </c>
      <c r="AD20" s="10">
        <v>0</v>
      </c>
      <c r="AE20" s="10">
        <v>1</v>
      </c>
      <c r="AF20" s="10">
        <v>0</v>
      </c>
      <c r="AG20" s="10">
        <v>0</v>
      </c>
      <c r="AH20" s="10">
        <v>0</v>
      </c>
      <c r="AI20" s="10">
        <v>0</v>
      </c>
    </row>
    <row r="21" spans="2:35" ht="15" customHeight="1" x14ac:dyDescent="0.15">
      <c r="B21" s="282" t="s">
        <v>88</v>
      </c>
      <c r="C21" s="241"/>
      <c r="D21" s="10">
        <v>376</v>
      </c>
      <c r="E21" s="10">
        <v>114</v>
      </c>
      <c r="F21" s="10">
        <v>15</v>
      </c>
      <c r="G21" s="10">
        <v>6</v>
      </c>
      <c r="H21" s="10">
        <v>11</v>
      </c>
      <c r="I21" s="10">
        <v>16</v>
      </c>
      <c r="J21" s="10">
        <v>14</v>
      </c>
      <c r="K21" s="10">
        <v>15</v>
      </c>
      <c r="L21" s="10">
        <v>14</v>
      </c>
      <c r="M21" s="10">
        <v>8</v>
      </c>
      <c r="N21" s="10">
        <v>12</v>
      </c>
      <c r="O21" s="10">
        <v>5</v>
      </c>
      <c r="P21" s="10">
        <v>8</v>
      </c>
      <c r="Q21" s="10">
        <v>5</v>
      </c>
      <c r="R21" s="10">
        <v>8</v>
      </c>
      <c r="S21" s="10">
        <v>11</v>
      </c>
      <c r="T21" s="10">
        <v>19</v>
      </c>
      <c r="U21" s="10">
        <v>12</v>
      </c>
      <c r="V21" s="10">
        <v>14</v>
      </c>
      <c r="W21" s="10">
        <v>8</v>
      </c>
      <c r="X21" s="10">
        <v>7</v>
      </c>
      <c r="Y21" s="10">
        <v>3</v>
      </c>
      <c r="Z21" s="10">
        <v>3</v>
      </c>
      <c r="AA21" s="10">
        <v>8</v>
      </c>
      <c r="AB21" s="10">
        <v>6</v>
      </c>
      <c r="AC21" s="10">
        <v>9</v>
      </c>
      <c r="AD21" s="10">
        <v>9</v>
      </c>
      <c r="AE21" s="10">
        <v>12</v>
      </c>
      <c r="AF21" s="10">
        <v>4</v>
      </c>
      <c r="AG21" s="10">
        <v>0</v>
      </c>
      <c r="AH21" s="10">
        <v>0</v>
      </c>
      <c r="AI21" s="10">
        <v>0</v>
      </c>
    </row>
    <row r="22" spans="2:35" ht="15" customHeight="1" x14ac:dyDescent="0.15">
      <c r="B22" s="283" t="s">
        <v>364</v>
      </c>
      <c r="C22" s="239"/>
      <c r="D22" s="7">
        <v>176</v>
      </c>
      <c r="E22" s="7">
        <v>35</v>
      </c>
      <c r="F22" s="7">
        <v>4</v>
      </c>
      <c r="G22" s="7">
        <v>4</v>
      </c>
      <c r="H22" s="7">
        <v>7</v>
      </c>
      <c r="I22" s="7">
        <v>1</v>
      </c>
      <c r="J22" s="7">
        <v>2</v>
      </c>
      <c r="K22" s="7">
        <v>6</v>
      </c>
      <c r="L22" s="7">
        <v>3</v>
      </c>
      <c r="M22" s="7">
        <v>2</v>
      </c>
      <c r="N22" s="7">
        <v>4</v>
      </c>
      <c r="O22" s="7">
        <v>5</v>
      </c>
      <c r="P22" s="7">
        <v>1</v>
      </c>
      <c r="Q22" s="7">
        <v>3</v>
      </c>
      <c r="R22" s="7">
        <v>7</v>
      </c>
      <c r="S22" s="7">
        <v>4</v>
      </c>
      <c r="T22" s="7">
        <v>7</v>
      </c>
      <c r="U22" s="7">
        <v>8</v>
      </c>
      <c r="V22" s="7">
        <v>7</v>
      </c>
      <c r="W22" s="7">
        <v>6</v>
      </c>
      <c r="X22" s="7">
        <v>11</v>
      </c>
      <c r="Y22" s="7">
        <v>7</v>
      </c>
      <c r="Z22" s="7">
        <v>4</v>
      </c>
      <c r="AA22" s="7">
        <v>8</v>
      </c>
      <c r="AB22" s="7">
        <v>5</v>
      </c>
      <c r="AC22" s="7">
        <v>4</v>
      </c>
      <c r="AD22" s="7">
        <v>6</v>
      </c>
      <c r="AE22" s="7">
        <v>10</v>
      </c>
      <c r="AF22" s="7">
        <v>3</v>
      </c>
      <c r="AG22" s="7">
        <v>2</v>
      </c>
      <c r="AH22" s="7">
        <v>0</v>
      </c>
      <c r="AI22" s="10">
        <v>0</v>
      </c>
    </row>
    <row r="23" spans="2:35" ht="15" customHeight="1" x14ac:dyDescent="0.15">
      <c r="B23" s="282" t="s">
        <v>6</v>
      </c>
      <c r="C23" s="241"/>
      <c r="D23" s="10">
        <v>106</v>
      </c>
      <c r="E23" s="10">
        <v>28</v>
      </c>
      <c r="F23" s="10">
        <v>4</v>
      </c>
      <c r="G23" s="10">
        <v>1</v>
      </c>
      <c r="H23" s="10">
        <v>6</v>
      </c>
      <c r="I23" s="10">
        <v>7</v>
      </c>
      <c r="J23" s="10">
        <v>4</v>
      </c>
      <c r="K23" s="10">
        <v>2</v>
      </c>
      <c r="L23" s="10">
        <v>1</v>
      </c>
      <c r="M23" s="10">
        <v>3</v>
      </c>
      <c r="N23" s="10">
        <v>7</v>
      </c>
      <c r="O23" s="10">
        <v>1</v>
      </c>
      <c r="P23" s="10">
        <v>3</v>
      </c>
      <c r="Q23" s="10">
        <v>2</v>
      </c>
      <c r="R23" s="10">
        <v>2</v>
      </c>
      <c r="S23" s="10">
        <v>5</v>
      </c>
      <c r="T23" s="10">
        <v>8</v>
      </c>
      <c r="U23" s="10">
        <v>4</v>
      </c>
      <c r="V23" s="10">
        <v>1</v>
      </c>
      <c r="W23" s="10">
        <v>4</v>
      </c>
      <c r="X23" s="10">
        <v>0</v>
      </c>
      <c r="Y23" s="10">
        <v>1</v>
      </c>
      <c r="Z23" s="10">
        <v>3</v>
      </c>
      <c r="AA23" s="10">
        <v>3</v>
      </c>
      <c r="AB23" s="10">
        <v>0</v>
      </c>
      <c r="AC23" s="10">
        <v>1</v>
      </c>
      <c r="AD23" s="10">
        <v>4</v>
      </c>
      <c r="AE23" s="10">
        <v>1</v>
      </c>
      <c r="AF23" s="10">
        <v>0</v>
      </c>
      <c r="AG23" s="10">
        <v>0</v>
      </c>
      <c r="AH23" s="10">
        <v>0</v>
      </c>
      <c r="AI23" s="46">
        <v>0</v>
      </c>
    </row>
    <row r="24" spans="2:35" ht="15" customHeight="1" x14ac:dyDescent="0.15">
      <c r="B24" s="282" t="s">
        <v>7</v>
      </c>
      <c r="C24" s="241"/>
      <c r="D24" s="10">
        <v>1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</row>
    <row r="25" spans="2:35" ht="15" customHeight="1" x14ac:dyDescent="0.15">
      <c r="B25" s="282" t="s">
        <v>8</v>
      </c>
      <c r="C25" s="241"/>
      <c r="D25" s="10">
        <v>6</v>
      </c>
      <c r="E25" s="10">
        <v>5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</row>
    <row r="26" spans="2:35" ht="15" customHeight="1" x14ac:dyDescent="0.15">
      <c r="B26" s="282" t="s">
        <v>9</v>
      </c>
      <c r="C26" s="241"/>
      <c r="D26" s="10">
        <v>90</v>
      </c>
      <c r="E26" s="10">
        <v>18</v>
      </c>
      <c r="F26" s="10">
        <v>3</v>
      </c>
      <c r="G26" s="10">
        <v>2</v>
      </c>
      <c r="H26" s="10">
        <v>2</v>
      </c>
      <c r="I26" s="10">
        <v>9</v>
      </c>
      <c r="J26" s="10">
        <v>6</v>
      </c>
      <c r="K26" s="10">
        <v>5</v>
      </c>
      <c r="L26" s="10">
        <v>6</v>
      </c>
      <c r="M26" s="10">
        <v>1</v>
      </c>
      <c r="N26" s="10">
        <v>2</v>
      </c>
      <c r="O26" s="10">
        <v>1</v>
      </c>
      <c r="P26" s="10">
        <v>2</v>
      </c>
      <c r="Q26" s="10">
        <v>7</v>
      </c>
      <c r="R26" s="10">
        <v>2</v>
      </c>
      <c r="S26" s="10">
        <v>1</v>
      </c>
      <c r="T26" s="10">
        <v>3</v>
      </c>
      <c r="U26" s="10">
        <v>1</v>
      </c>
      <c r="V26" s="10">
        <v>4</v>
      </c>
      <c r="W26" s="10">
        <v>1</v>
      </c>
      <c r="X26" s="10">
        <v>2</v>
      </c>
      <c r="Y26" s="10">
        <v>1</v>
      </c>
      <c r="Z26" s="10">
        <v>1</v>
      </c>
      <c r="AA26" s="10">
        <v>2</v>
      </c>
      <c r="AB26" s="10">
        <v>0</v>
      </c>
      <c r="AC26" s="10">
        <v>1</v>
      </c>
      <c r="AD26" s="10">
        <v>2</v>
      </c>
      <c r="AE26" s="10">
        <v>5</v>
      </c>
      <c r="AF26" s="10">
        <v>0</v>
      </c>
      <c r="AG26" s="10">
        <v>0</v>
      </c>
      <c r="AH26" s="10">
        <v>0</v>
      </c>
      <c r="AI26" s="10">
        <v>0</v>
      </c>
    </row>
    <row r="27" spans="2:35" ht="15" customHeight="1" x14ac:dyDescent="0.15">
      <c r="B27" s="282" t="s">
        <v>10</v>
      </c>
      <c r="C27" s="241"/>
      <c r="D27" s="10">
        <v>5</v>
      </c>
      <c r="E27" s="10">
        <v>2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0">
        <v>0</v>
      </c>
      <c r="O27" s="10">
        <v>1</v>
      </c>
      <c r="P27" s="10">
        <v>0</v>
      </c>
      <c r="Q27" s="10">
        <v>1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</row>
    <row r="28" spans="2:35" ht="15" customHeight="1" x14ac:dyDescent="0.15">
      <c r="B28" s="282" t="s">
        <v>11</v>
      </c>
      <c r="C28" s="241"/>
      <c r="D28" s="10">
        <v>9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1</v>
      </c>
      <c r="L28" s="10">
        <v>1</v>
      </c>
      <c r="M28" s="10">
        <v>2</v>
      </c>
      <c r="N28" s="10">
        <v>0</v>
      </c>
      <c r="O28" s="10">
        <v>2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</row>
    <row r="29" spans="2:35" ht="15" customHeight="1" x14ac:dyDescent="0.15">
      <c r="B29" s="282" t="s">
        <v>12</v>
      </c>
      <c r="C29" s="241"/>
      <c r="D29" s="10">
        <v>16</v>
      </c>
      <c r="E29" s="10">
        <v>1</v>
      </c>
      <c r="F29" s="10">
        <v>1</v>
      </c>
      <c r="G29" s="10">
        <v>0</v>
      </c>
      <c r="H29" s="10">
        <v>0</v>
      </c>
      <c r="I29" s="10">
        <v>1</v>
      </c>
      <c r="J29" s="10">
        <v>0</v>
      </c>
      <c r="K29" s="10">
        <v>1</v>
      </c>
      <c r="L29" s="10">
        <v>1</v>
      </c>
      <c r="M29" s="10">
        <v>0</v>
      </c>
      <c r="N29" s="10">
        <v>2</v>
      </c>
      <c r="O29" s="10">
        <v>0</v>
      </c>
      <c r="P29" s="10">
        <v>1</v>
      </c>
      <c r="Q29" s="10">
        <v>0</v>
      </c>
      <c r="R29" s="10">
        <v>1</v>
      </c>
      <c r="S29" s="10">
        <v>1</v>
      </c>
      <c r="T29" s="10">
        <v>0</v>
      </c>
      <c r="U29" s="10">
        <v>1</v>
      </c>
      <c r="V29" s="10">
        <v>2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1</v>
      </c>
      <c r="AE29" s="10">
        <v>1</v>
      </c>
      <c r="AF29" s="10">
        <v>1</v>
      </c>
      <c r="AG29" s="10">
        <v>0</v>
      </c>
      <c r="AH29" s="10">
        <v>0</v>
      </c>
      <c r="AI29" s="10">
        <v>0</v>
      </c>
    </row>
    <row r="30" spans="2:35" ht="15" customHeight="1" x14ac:dyDescent="0.15">
      <c r="B30" s="282" t="s">
        <v>13</v>
      </c>
      <c r="C30" s="241"/>
      <c r="D30" s="10">
        <v>73</v>
      </c>
      <c r="E30" s="10">
        <v>11</v>
      </c>
      <c r="F30" s="10">
        <v>1</v>
      </c>
      <c r="G30" s="10">
        <v>3</v>
      </c>
      <c r="H30" s="10">
        <v>4</v>
      </c>
      <c r="I30" s="10">
        <v>4</v>
      </c>
      <c r="J30" s="10">
        <v>3</v>
      </c>
      <c r="K30" s="10">
        <v>2</v>
      </c>
      <c r="L30" s="10">
        <v>2</v>
      </c>
      <c r="M30" s="10">
        <v>0</v>
      </c>
      <c r="N30" s="10">
        <v>1</v>
      </c>
      <c r="O30" s="10">
        <v>1</v>
      </c>
      <c r="P30" s="10">
        <v>2</v>
      </c>
      <c r="Q30" s="10">
        <v>1</v>
      </c>
      <c r="R30" s="10">
        <v>0</v>
      </c>
      <c r="S30" s="10">
        <v>2</v>
      </c>
      <c r="T30" s="10">
        <v>7</v>
      </c>
      <c r="U30" s="10">
        <v>11</v>
      </c>
      <c r="V30" s="10">
        <v>7</v>
      </c>
      <c r="W30" s="10">
        <v>5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1</v>
      </c>
      <c r="AD30" s="10">
        <v>2</v>
      </c>
      <c r="AE30" s="10">
        <v>0</v>
      </c>
      <c r="AF30" s="10">
        <v>3</v>
      </c>
      <c r="AG30" s="10">
        <v>0</v>
      </c>
      <c r="AH30" s="10">
        <v>0</v>
      </c>
      <c r="AI30" s="10">
        <v>0</v>
      </c>
    </row>
    <row r="31" spans="2:35" ht="15" customHeight="1" x14ac:dyDescent="0.15">
      <c r="B31" s="282" t="s">
        <v>14</v>
      </c>
      <c r="C31" s="241"/>
      <c r="D31" s="10">
        <v>32</v>
      </c>
      <c r="E31" s="10">
        <v>4</v>
      </c>
      <c r="F31" s="10">
        <v>5</v>
      </c>
      <c r="G31" s="10">
        <v>0</v>
      </c>
      <c r="H31" s="10">
        <v>0</v>
      </c>
      <c r="I31" s="10">
        <v>3</v>
      </c>
      <c r="J31" s="10">
        <v>3</v>
      </c>
      <c r="K31" s="10">
        <v>1</v>
      </c>
      <c r="L31" s="10">
        <v>1</v>
      </c>
      <c r="M31" s="10">
        <v>0</v>
      </c>
      <c r="N31" s="10">
        <v>0</v>
      </c>
      <c r="O31" s="10">
        <v>1</v>
      </c>
      <c r="P31" s="10">
        <v>0</v>
      </c>
      <c r="Q31" s="10">
        <v>1</v>
      </c>
      <c r="R31" s="10">
        <v>0</v>
      </c>
      <c r="S31" s="10">
        <v>1</v>
      </c>
      <c r="T31" s="10">
        <v>1</v>
      </c>
      <c r="U31" s="10">
        <v>0</v>
      </c>
      <c r="V31" s="10">
        <v>2</v>
      </c>
      <c r="W31" s="10">
        <v>1</v>
      </c>
      <c r="X31" s="10">
        <v>0</v>
      </c>
      <c r="Y31" s="10">
        <v>0</v>
      </c>
      <c r="Z31" s="10">
        <v>2</v>
      </c>
      <c r="AA31" s="10">
        <v>1</v>
      </c>
      <c r="AB31" s="10">
        <v>0</v>
      </c>
      <c r="AC31" s="10">
        <v>2</v>
      </c>
      <c r="AD31" s="10">
        <v>2</v>
      </c>
      <c r="AE31" s="10">
        <v>0</v>
      </c>
      <c r="AF31" s="10">
        <v>1</v>
      </c>
      <c r="AG31" s="10">
        <v>0</v>
      </c>
      <c r="AH31" s="10">
        <v>0</v>
      </c>
      <c r="AI31" s="10">
        <v>0</v>
      </c>
    </row>
    <row r="32" spans="2:35" ht="15" customHeight="1" x14ac:dyDescent="0.15">
      <c r="B32" s="282" t="s">
        <v>15</v>
      </c>
      <c r="C32" s="241"/>
      <c r="D32" s="10">
        <v>20</v>
      </c>
      <c r="E32" s="10">
        <v>11</v>
      </c>
      <c r="F32" s="10">
        <v>4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1</v>
      </c>
      <c r="V32" s="10">
        <v>0</v>
      </c>
      <c r="W32" s="10">
        <v>2</v>
      </c>
      <c r="X32" s="10">
        <v>0</v>
      </c>
      <c r="Y32" s="10">
        <v>0</v>
      </c>
      <c r="Z32" s="10">
        <v>0</v>
      </c>
      <c r="AA32" s="10">
        <v>1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</row>
    <row r="33" spans="2:35" ht="15" customHeight="1" x14ac:dyDescent="0.15">
      <c r="B33" s="282" t="s">
        <v>16</v>
      </c>
      <c r="C33" s="241"/>
      <c r="D33" s="10">
        <v>1055</v>
      </c>
      <c r="E33" s="10">
        <v>408</v>
      </c>
      <c r="F33" s="10">
        <v>40</v>
      </c>
      <c r="G33" s="10">
        <v>16</v>
      </c>
      <c r="H33" s="10">
        <v>49</v>
      </c>
      <c r="I33" s="10">
        <v>55</v>
      </c>
      <c r="J33" s="10">
        <v>46</v>
      </c>
      <c r="K33" s="10">
        <v>21</v>
      </c>
      <c r="L33" s="10">
        <v>29</v>
      </c>
      <c r="M33" s="10">
        <v>16</v>
      </c>
      <c r="N33" s="10">
        <v>20</v>
      </c>
      <c r="O33" s="10">
        <v>25</v>
      </c>
      <c r="P33" s="10">
        <v>24</v>
      </c>
      <c r="Q33" s="10">
        <v>24</v>
      </c>
      <c r="R33" s="10">
        <v>21</v>
      </c>
      <c r="S33" s="10">
        <v>20</v>
      </c>
      <c r="T33" s="10">
        <v>29</v>
      </c>
      <c r="U33" s="10">
        <v>33</v>
      </c>
      <c r="V33" s="10">
        <v>26</v>
      </c>
      <c r="W33" s="10">
        <v>14</v>
      </c>
      <c r="X33" s="10">
        <v>10</v>
      </c>
      <c r="Y33" s="10">
        <v>11</v>
      </c>
      <c r="Z33" s="10">
        <v>17</v>
      </c>
      <c r="AA33" s="10">
        <v>14</v>
      </c>
      <c r="AB33" s="10">
        <v>17</v>
      </c>
      <c r="AC33" s="10">
        <v>12</v>
      </c>
      <c r="AD33" s="10">
        <v>21</v>
      </c>
      <c r="AE33" s="10">
        <v>35</v>
      </c>
      <c r="AF33" s="10">
        <v>2</v>
      </c>
      <c r="AG33" s="10">
        <v>0</v>
      </c>
      <c r="AH33" s="10">
        <v>0</v>
      </c>
      <c r="AI33" s="10">
        <v>0</v>
      </c>
    </row>
    <row r="34" spans="2:35" ht="15" customHeight="1" x14ac:dyDescent="0.15">
      <c r="B34" s="282" t="s">
        <v>17</v>
      </c>
      <c r="C34" s="241"/>
      <c r="D34" s="10">
        <v>577</v>
      </c>
      <c r="E34" s="10">
        <v>235</v>
      </c>
      <c r="F34" s="10">
        <v>14</v>
      </c>
      <c r="G34" s="10">
        <v>9</v>
      </c>
      <c r="H34" s="10">
        <v>18</v>
      </c>
      <c r="I34" s="10">
        <v>27</v>
      </c>
      <c r="J34" s="10">
        <v>17</v>
      </c>
      <c r="K34" s="10">
        <v>13</v>
      </c>
      <c r="L34" s="10">
        <v>19</v>
      </c>
      <c r="M34" s="10">
        <v>12</v>
      </c>
      <c r="N34" s="10">
        <v>13</v>
      </c>
      <c r="O34" s="10">
        <v>19</v>
      </c>
      <c r="P34" s="10">
        <v>14</v>
      </c>
      <c r="Q34" s="10">
        <v>7</v>
      </c>
      <c r="R34" s="10">
        <v>5</v>
      </c>
      <c r="S34" s="10">
        <v>10</v>
      </c>
      <c r="T34" s="10">
        <v>9</v>
      </c>
      <c r="U34" s="10">
        <v>28</v>
      </c>
      <c r="V34" s="10">
        <v>33</v>
      </c>
      <c r="W34" s="10">
        <v>9</v>
      </c>
      <c r="X34" s="10">
        <v>4</v>
      </c>
      <c r="Y34" s="10">
        <v>5</v>
      </c>
      <c r="Z34" s="10">
        <v>9</v>
      </c>
      <c r="AA34" s="10">
        <v>10</v>
      </c>
      <c r="AB34" s="10">
        <v>7</v>
      </c>
      <c r="AC34" s="10">
        <v>8</v>
      </c>
      <c r="AD34" s="10">
        <v>12</v>
      </c>
      <c r="AE34" s="10">
        <v>8</v>
      </c>
      <c r="AF34" s="10">
        <v>3</v>
      </c>
      <c r="AG34" s="10">
        <v>0</v>
      </c>
      <c r="AH34" s="10">
        <v>0</v>
      </c>
      <c r="AI34" s="10">
        <v>0</v>
      </c>
    </row>
    <row r="35" spans="2:35" ht="15" customHeight="1" x14ac:dyDescent="0.15">
      <c r="B35" s="282" t="s">
        <v>18</v>
      </c>
      <c r="C35" s="241"/>
      <c r="D35" s="10">
        <v>4256</v>
      </c>
      <c r="E35" s="10">
        <v>1816</v>
      </c>
      <c r="F35" s="10">
        <v>41</v>
      </c>
      <c r="G35" s="10">
        <v>30</v>
      </c>
      <c r="H35" s="10">
        <v>72</v>
      </c>
      <c r="I35" s="10">
        <v>100</v>
      </c>
      <c r="J35" s="10">
        <v>120</v>
      </c>
      <c r="K35" s="10">
        <v>85</v>
      </c>
      <c r="L35" s="10">
        <v>126</v>
      </c>
      <c r="M35" s="10">
        <v>95</v>
      </c>
      <c r="N35" s="10">
        <v>124</v>
      </c>
      <c r="O35" s="10">
        <v>95</v>
      </c>
      <c r="P35" s="10">
        <v>93</v>
      </c>
      <c r="Q35" s="10">
        <v>131</v>
      </c>
      <c r="R35" s="10">
        <v>117</v>
      </c>
      <c r="S35" s="10">
        <v>124</v>
      </c>
      <c r="T35" s="10">
        <v>117</v>
      </c>
      <c r="U35" s="10">
        <v>99</v>
      </c>
      <c r="V35" s="10">
        <v>110</v>
      </c>
      <c r="W35" s="10">
        <v>103</v>
      </c>
      <c r="X35" s="10">
        <v>65</v>
      </c>
      <c r="Y35" s="10">
        <v>72</v>
      </c>
      <c r="Z35" s="10">
        <v>90</v>
      </c>
      <c r="AA35" s="10">
        <v>76</v>
      </c>
      <c r="AB35" s="10">
        <v>91</v>
      </c>
      <c r="AC35" s="10">
        <v>94</v>
      </c>
      <c r="AD35" s="10">
        <v>63</v>
      </c>
      <c r="AE35" s="10">
        <v>63</v>
      </c>
      <c r="AF35" s="10">
        <v>31</v>
      </c>
      <c r="AG35" s="10">
        <v>13</v>
      </c>
      <c r="AH35" s="10">
        <v>0</v>
      </c>
      <c r="AI35" s="10">
        <v>0</v>
      </c>
    </row>
    <row r="36" spans="2:35" ht="15" customHeight="1" x14ac:dyDescent="0.15">
      <c r="B36" s="282" t="s">
        <v>19</v>
      </c>
      <c r="C36" s="241"/>
      <c r="D36" s="10">
        <v>2080</v>
      </c>
      <c r="E36" s="10">
        <v>963</v>
      </c>
      <c r="F36" s="10">
        <v>35</v>
      </c>
      <c r="G36" s="10">
        <v>33</v>
      </c>
      <c r="H36" s="10">
        <v>55</v>
      </c>
      <c r="I36" s="10">
        <v>65</v>
      </c>
      <c r="J36" s="10">
        <v>53</v>
      </c>
      <c r="K36" s="10">
        <v>46</v>
      </c>
      <c r="L36" s="10">
        <v>52</v>
      </c>
      <c r="M36" s="10">
        <v>54</v>
      </c>
      <c r="N36" s="10">
        <v>66</v>
      </c>
      <c r="O36" s="10">
        <v>59</v>
      </c>
      <c r="P36" s="10">
        <v>57</v>
      </c>
      <c r="Q36" s="10">
        <v>51</v>
      </c>
      <c r="R36" s="10">
        <v>54</v>
      </c>
      <c r="S36" s="10">
        <v>52</v>
      </c>
      <c r="T36" s="10">
        <v>51</v>
      </c>
      <c r="U36" s="10">
        <v>42</v>
      </c>
      <c r="V36" s="10">
        <v>43</v>
      </c>
      <c r="W36" s="10">
        <v>33</v>
      </c>
      <c r="X36" s="10">
        <v>12</v>
      </c>
      <c r="Y36" s="10">
        <v>33</v>
      </c>
      <c r="Z36" s="10">
        <v>35</v>
      </c>
      <c r="AA36" s="10">
        <v>33</v>
      </c>
      <c r="AB36" s="10">
        <v>26</v>
      </c>
      <c r="AC36" s="10">
        <v>40</v>
      </c>
      <c r="AD36" s="10">
        <v>13</v>
      </c>
      <c r="AE36" s="10">
        <v>17</v>
      </c>
      <c r="AF36" s="10">
        <v>5</v>
      </c>
      <c r="AG36" s="10">
        <v>2</v>
      </c>
      <c r="AH36" s="10">
        <v>0</v>
      </c>
      <c r="AI36" s="10">
        <v>0</v>
      </c>
    </row>
    <row r="37" spans="2:35" ht="15" customHeight="1" x14ac:dyDescent="0.15">
      <c r="B37" s="282" t="s">
        <v>20</v>
      </c>
      <c r="C37" s="241"/>
      <c r="D37" s="10">
        <v>14</v>
      </c>
      <c r="E37" s="10">
        <v>0</v>
      </c>
      <c r="F37" s="10">
        <v>0</v>
      </c>
      <c r="G37" s="10">
        <v>0</v>
      </c>
      <c r="H37" s="10">
        <v>0</v>
      </c>
      <c r="I37" s="10">
        <v>2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1</v>
      </c>
      <c r="S37" s="10">
        <v>2</v>
      </c>
      <c r="T37" s="10">
        <v>1</v>
      </c>
      <c r="U37" s="10">
        <v>2</v>
      </c>
      <c r="V37" s="10">
        <v>2</v>
      </c>
      <c r="W37" s="10">
        <v>0</v>
      </c>
      <c r="X37" s="10">
        <v>1</v>
      </c>
      <c r="Y37" s="10">
        <v>0</v>
      </c>
      <c r="Z37" s="10">
        <v>0</v>
      </c>
      <c r="AA37" s="10">
        <v>0</v>
      </c>
      <c r="AB37" s="10">
        <v>1</v>
      </c>
      <c r="AC37" s="10">
        <v>1</v>
      </c>
      <c r="AD37" s="10">
        <v>0</v>
      </c>
      <c r="AE37" s="10">
        <v>1</v>
      </c>
      <c r="AF37" s="10">
        <v>0</v>
      </c>
      <c r="AG37" s="10">
        <v>0</v>
      </c>
      <c r="AH37" s="10">
        <v>0</v>
      </c>
      <c r="AI37" s="10">
        <v>0</v>
      </c>
    </row>
    <row r="38" spans="2:35" ht="15" customHeight="1" x14ac:dyDescent="0.15">
      <c r="B38" s="282" t="s">
        <v>21</v>
      </c>
      <c r="C38" s="241"/>
      <c r="D38" s="10">
        <v>3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1">
        <v>1</v>
      </c>
      <c r="P38" s="211">
        <v>0</v>
      </c>
      <c r="Q38" s="211">
        <v>1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1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0</v>
      </c>
    </row>
    <row r="39" spans="2:35" ht="15" customHeight="1" x14ac:dyDescent="0.15">
      <c r="B39" s="282" t="s">
        <v>22</v>
      </c>
      <c r="C39" s="241"/>
      <c r="D39" s="211">
        <v>8</v>
      </c>
      <c r="E39" s="211">
        <v>2</v>
      </c>
      <c r="F39" s="211">
        <v>1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1</v>
      </c>
      <c r="Q39" s="211">
        <v>0</v>
      </c>
      <c r="R39" s="211">
        <v>0</v>
      </c>
      <c r="S39" s="211">
        <v>0</v>
      </c>
      <c r="T39" s="211">
        <v>0</v>
      </c>
      <c r="U39" s="211">
        <v>1</v>
      </c>
      <c r="V39" s="211">
        <v>2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1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</row>
    <row r="40" spans="2:35" ht="15" customHeight="1" x14ac:dyDescent="0.15">
      <c r="B40" s="282" t="s">
        <v>23</v>
      </c>
      <c r="C40" s="241"/>
      <c r="D40" s="211">
        <v>0</v>
      </c>
      <c r="E40" s="211"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</row>
    <row r="41" spans="2:35" ht="15" customHeight="1" x14ac:dyDescent="0.15">
      <c r="B41" s="282" t="s">
        <v>24</v>
      </c>
      <c r="C41" s="241"/>
      <c r="D41" s="10">
        <v>16</v>
      </c>
      <c r="E41" s="10">
        <v>5</v>
      </c>
      <c r="F41" s="10">
        <v>1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1</v>
      </c>
      <c r="M41" s="10">
        <v>0</v>
      </c>
      <c r="N41" s="10">
        <v>1</v>
      </c>
      <c r="O41" s="10">
        <v>0</v>
      </c>
      <c r="P41" s="10">
        <v>0</v>
      </c>
      <c r="Q41" s="10">
        <v>1</v>
      </c>
      <c r="R41" s="10">
        <v>1</v>
      </c>
      <c r="S41" s="10">
        <v>0</v>
      </c>
      <c r="T41" s="10">
        <v>0</v>
      </c>
      <c r="U41" s="10">
        <v>2</v>
      </c>
      <c r="V41" s="10">
        <v>0</v>
      </c>
      <c r="W41" s="10">
        <v>1</v>
      </c>
      <c r="X41" s="10">
        <v>2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</row>
    <row r="42" spans="2:35" ht="15" customHeight="1" x14ac:dyDescent="0.15">
      <c r="B42" s="282" t="s">
        <v>25</v>
      </c>
      <c r="C42" s="241"/>
      <c r="D42" s="10">
        <v>14</v>
      </c>
      <c r="E42" s="10">
        <v>0</v>
      </c>
      <c r="F42" s="10">
        <v>0</v>
      </c>
      <c r="G42" s="10">
        <v>1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2</v>
      </c>
      <c r="O42" s="10">
        <v>0</v>
      </c>
      <c r="P42" s="10">
        <v>0</v>
      </c>
      <c r="Q42" s="10">
        <v>0</v>
      </c>
      <c r="R42" s="10">
        <v>0</v>
      </c>
      <c r="S42" s="10">
        <v>1</v>
      </c>
      <c r="T42" s="10">
        <v>0</v>
      </c>
      <c r="U42" s="10">
        <v>3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10">
        <v>0</v>
      </c>
      <c r="AB42" s="10">
        <v>0</v>
      </c>
      <c r="AC42" s="10">
        <v>0</v>
      </c>
      <c r="AD42" s="10">
        <v>5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</row>
    <row r="43" spans="2:35" ht="15" customHeight="1" x14ac:dyDescent="0.15">
      <c r="B43" s="282" t="s">
        <v>26</v>
      </c>
      <c r="C43" s="241"/>
      <c r="D43" s="10">
        <v>21</v>
      </c>
      <c r="E43" s="10">
        <v>4</v>
      </c>
      <c r="F43" s="10">
        <v>2</v>
      </c>
      <c r="G43" s="10">
        <v>0</v>
      </c>
      <c r="H43" s="10">
        <v>1</v>
      </c>
      <c r="I43" s="10">
        <v>0</v>
      </c>
      <c r="J43" s="10">
        <v>1</v>
      </c>
      <c r="K43" s="10">
        <v>0</v>
      </c>
      <c r="L43" s="10">
        <v>2</v>
      </c>
      <c r="M43" s="10">
        <v>1</v>
      </c>
      <c r="N43" s="10">
        <v>0</v>
      </c>
      <c r="O43" s="10">
        <v>2</v>
      </c>
      <c r="P43" s="10">
        <v>0</v>
      </c>
      <c r="Q43" s="10">
        <v>0</v>
      </c>
      <c r="R43" s="10">
        <v>0</v>
      </c>
      <c r="S43" s="10">
        <v>1</v>
      </c>
      <c r="T43" s="10">
        <v>2</v>
      </c>
      <c r="U43" s="10">
        <v>1</v>
      </c>
      <c r="V43" s="10">
        <v>1</v>
      </c>
      <c r="W43" s="10">
        <v>2</v>
      </c>
      <c r="X43" s="10">
        <v>0</v>
      </c>
      <c r="Y43" s="10">
        <v>1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</row>
    <row r="44" spans="2:35" ht="15" customHeight="1" x14ac:dyDescent="0.15">
      <c r="B44" s="282" t="s">
        <v>27</v>
      </c>
      <c r="C44" s="241"/>
      <c r="D44" s="10">
        <v>57</v>
      </c>
      <c r="E44" s="10">
        <v>23</v>
      </c>
      <c r="F44" s="10">
        <v>0</v>
      </c>
      <c r="G44" s="10">
        <v>2</v>
      </c>
      <c r="H44" s="10">
        <v>1</v>
      </c>
      <c r="I44" s="10">
        <v>1</v>
      </c>
      <c r="J44" s="10">
        <v>2</v>
      </c>
      <c r="K44" s="10">
        <v>0</v>
      </c>
      <c r="L44" s="10">
        <v>3</v>
      </c>
      <c r="M44" s="10">
        <v>0</v>
      </c>
      <c r="N44" s="10">
        <v>1</v>
      </c>
      <c r="O44" s="10">
        <v>2</v>
      </c>
      <c r="P44" s="10">
        <v>0</v>
      </c>
      <c r="Q44" s="10">
        <v>2</v>
      </c>
      <c r="R44" s="10">
        <v>0</v>
      </c>
      <c r="S44" s="10">
        <v>1</v>
      </c>
      <c r="T44" s="10">
        <v>6</v>
      </c>
      <c r="U44" s="10">
        <v>0</v>
      </c>
      <c r="V44" s="10">
        <v>1</v>
      </c>
      <c r="W44" s="10">
        <v>1</v>
      </c>
      <c r="X44" s="10">
        <v>0</v>
      </c>
      <c r="Y44" s="10">
        <v>1</v>
      </c>
      <c r="Z44" s="10">
        <v>1</v>
      </c>
      <c r="AA44" s="10">
        <v>1</v>
      </c>
      <c r="AB44" s="10">
        <v>2</v>
      </c>
      <c r="AC44" s="10">
        <v>0</v>
      </c>
      <c r="AD44" s="10">
        <v>0</v>
      </c>
      <c r="AE44" s="10">
        <v>6</v>
      </c>
      <c r="AF44" s="10">
        <v>0</v>
      </c>
      <c r="AG44" s="10">
        <v>0</v>
      </c>
      <c r="AH44" s="10">
        <v>0</v>
      </c>
      <c r="AI44" s="10">
        <v>0</v>
      </c>
    </row>
    <row r="45" spans="2:35" ht="15" customHeight="1" x14ac:dyDescent="0.15">
      <c r="B45" s="282" t="s">
        <v>28</v>
      </c>
      <c r="C45" s="241"/>
      <c r="D45" s="10">
        <v>422</v>
      </c>
      <c r="E45" s="10">
        <v>138</v>
      </c>
      <c r="F45" s="10">
        <v>13</v>
      </c>
      <c r="G45" s="10">
        <v>7</v>
      </c>
      <c r="H45" s="10">
        <v>12</v>
      </c>
      <c r="I45" s="10">
        <v>18</v>
      </c>
      <c r="J45" s="10">
        <v>14</v>
      </c>
      <c r="K45" s="10">
        <v>10</v>
      </c>
      <c r="L45" s="10">
        <v>14</v>
      </c>
      <c r="M45" s="10">
        <v>10</v>
      </c>
      <c r="N45" s="10">
        <v>12</v>
      </c>
      <c r="O45" s="10">
        <v>14</v>
      </c>
      <c r="P45" s="10">
        <v>13</v>
      </c>
      <c r="Q45" s="10">
        <v>13</v>
      </c>
      <c r="R45" s="10">
        <v>14</v>
      </c>
      <c r="S45" s="10">
        <v>10</v>
      </c>
      <c r="T45" s="10">
        <v>7</v>
      </c>
      <c r="U45" s="10">
        <v>5</v>
      </c>
      <c r="V45" s="10">
        <v>7</v>
      </c>
      <c r="W45" s="10">
        <v>13</v>
      </c>
      <c r="X45" s="10">
        <v>7</v>
      </c>
      <c r="Y45" s="10">
        <v>11</v>
      </c>
      <c r="Z45" s="10">
        <v>16</v>
      </c>
      <c r="AA45" s="10">
        <v>11</v>
      </c>
      <c r="AB45" s="10">
        <v>6</v>
      </c>
      <c r="AC45" s="10">
        <v>10</v>
      </c>
      <c r="AD45" s="10">
        <v>3</v>
      </c>
      <c r="AE45" s="10">
        <v>11</v>
      </c>
      <c r="AF45" s="10">
        <v>3</v>
      </c>
      <c r="AG45" s="10">
        <v>0</v>
      </c>
      <c r="AH45" s="10">
        <v>0</v>
      </c>
      <c r="AI45" s="10">
        <v>0</v>
      </c>
    </row>
    <row r="46" spans="2:35" ht="15" customHeight="1" x14ac:dyDescent="0.15">
      <c r="B46" s="282" t="s">
        <v>29</v>
      </c>
      <c r="C46" s="241"/>
      <c r="D46" s="10">
        <v>30</v>
      </c>
      <c r="E46" s="10">
        <v>7</v>
      </c>
      <c r="F46" s="10">
        <v>2</v>
      </c>
      <c r="G46" s="10">
        <v>1</v>
      </c>
      <c r="H46" s="10">
        <v>0</v>
      </c>
      <c r="I46" s="10">
        <v>0</v>
      </c>
      <c r="J46" s="10">
        <v>1</v>
      </c>
      <c r="K46" s="10">
        <v>1</v>
      </c>
      <c r="L46" s="10">
        <v>1</v>
      </c>
      <c r="M46" s="10">
        <v>0</v>
      </c>
      <c r="N46" s="10">
        <v>0</v>
      </c>
      <c r="O46" s="10">
        <v>1</v>
      </c>
      <c r="P46" s="10">
        <v>0</v>
      </c>
      <c r="Q46" s="10">
        <v>1</v>
      </c>
      <c r="R46" s="10">
        <v>2</v>
      </c>
      <c r="S46" s="10">
        <v>2</v>
      </c>
      <c r="T46" s="10">
        <v>1</v>
      </c>
      <c r="U46" s="10">
        <v>2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10">
        <v>0</v>
      </c>
      <c r="AB46" s="10">
        <v>1</v>
      </c>
      <c r="AC46" s="10">
        <v>0</v>
      </c>
      <c r="AD46" s="10">
        <v>0</v>
      </c>
      <c r="AE46" s="10">
        <v>4</v>
      </c>
      <c r="AF46" s="10">
        <v>0</v>
      </c>
      <c r="AG46" s="10">
        <v>0</v>
      </c>
      <c r="AH46" s="10">
        <v>0</v>
      </c>
      <c r="AI46" s="10">
        <v>0</v>
      </c>
    </row>
    <row r="47" spans="2:35" ht="15" customHeight="1" x14ac:dyDescent="0.15">
      <c r="B47" s="282" t="s">
        <v>30</v>
      </c>
      <c r="C47" s="241"/>
      <c r="D47" s="10">
        <v>52</v>
      </c>
      <c r="E47" s="10">
        <v>11</v>
      </c>
      <c r="F47" s="10">
        <v>1</v>
      </c>
      <c r="G47" s="10">
        <v>3</v>
      </c>
      <c r="H47" s="10">
        <v>4</v>
      </c>
      <c r="I47" s="10">
        <v>5</v>
      </c>
      <c r="J47" s="10">
        <v>1</v>
      </c>
      <c r="K47" s="10">
        <v>3</v>
      </c>
      <c r="L47" s="10">
        <v>0</v>
      </c>
      <c r="M47" s="10">
        <v>1</v>
      </c>
      <c r="N47" s="10">
        <v>2</v>
      </c>
      <c r="O47" s="10">
        <v>0</v>
      </c>
      <c r="P47" s="10">
        <v>4</v>
      </c>
      <c r="Q47" s="10">
        <v>3</v>
      </c>
      <c r="R47" s="10">
        <v>0</v>
      </c>
      <c r="S47" s="10">
        <v>0</v>
      </c>
      <c r="T47" s="10">
        <v>0</v>
      </c>
      <c r="U47" s="10">
        <v>2</v>
      </c>
      <c r="V47" s="10">
        <v>3</v>
      </c>
      <c r="W47" s="10">
        <v>2</v>
      </c>
      <c r="X47" s="10">
        <v>1</v>
      </c>
      <c r="Y47" s="10">
        <v>1</v>
      </c>
      <c r="Z47" s="10">
        <v>1</v>
      </c>
      <c r="AA47" s="10">
        <v>1</v>
      </c>
      <c r="AB47" s="10">
        <v>0</v>
      </c>
      <c r="AC47" s="10">
        <v>2</v>
      </c>
      <c r="AD47" s="10">
        <v>0</v>
      </c>
      <c r="AE47" s="10">
        <v>0</v>
      </c>
      <c r="AF47" s="10">
        <v>1</v>
      </c>
      <c r="AG47" s="10">
        <v>0</v>
      </c>
      <c r="AH47" s="10">
        <v>0</v>
      </c>
      <c r="AI47" s="10">
        <v>0</v>
      </c>
    </row>
    <row r="48" spans="2:35" ht="15" customHeight="1" x14ac:dyDescent="0.15">
      <c r="B48" s="282" t="s">
        <v>31</v>
      </c>
      <c r="C48" s="241"/>
      <c r="D48" s="10">
        <v>136</v>
      </c>
      <c r="E48" s="10">
        <v>41</v>
      </c>
      <c r="F48" s="10">
        <v>7</v>
      </c>
      <c r="G48" s="10">
        <v>1</v>
      </c>
      <c r="H48" s="10">
        <v>6</v>
      </c>
      <c r="I48" s="10">
        <v>5</v>
      </c>
      <c r="J48" s="10">
        <v>6</v>
      </c>
      <c r="K48" s="10">
        <v>3</v>
      </c>
      <c r="L48" s="10">
        <v>4</v>
      </c>
      <c r="M48" s="10">
        <v>1</v>
      </c>
      <c r="N48" s="10">
        <v>3</v>
      </c>
      <c r="O48" s="10">
        <v>2</v>
      </c>
      <c r="P48" s="10">
        <v>2</v>
      </c>
      <c r="Q48" s="10">
        <v>2</v>
      </c>
      <c r="R48" s="10">
        <v>3</v>
      </c>
      <c r="S48" s="10">
        <v>7</v>
      </c>
      <c r="T48" s="10">
        <v>2</v>
      </c>
      <c r="U48" s="10">
        <v>6</v>
      </c>
      <c r="V48" s="10">
        <v>9</v>
      </c>
      <c r="W48" s="10">
        <v>0</v>
      </c>
      <c r="X48" s="10">
        <v>2</v>
      </c>
      <c r="Y48" s="10">
        <v>2</v>
      </c>
      <c r="Z48" s="10">
        <v>1</v>
      </c>
      <c r="AA48" s="10">
        <v>7</v>
      </c>
      <c r="AB48" s="10">
        <v>7</v>
      </c>
      <c r="AC48" s="10">
        <v>1</v>
      </c>
      <c r="AD48" s="10">
        <v>3</v>
      </c>
      <c r="AE48" s="10">
        <v>1</v>
      </c>
      <c r="AF48" s="10">
        <v>1</v>
      </c>
      <c r="AG48" s="10">
        <v>1</v>
      </c>
      <c r="AH48" s="10">
        <v>0</v>
      </c>
      <c r="AI48" s="10">
        <v>0</v>
      </c>
    </row>
    <row r="49" spans="2:35" ht="15" customHeight="1" x14ac:dyDescent="0.15">
      <c r="B49" s="282" t="s">
        <v>32</v>
      </c>
      <c r="C49" s="241"/>
      <c r="D49" s="10">
        <v>1042</v>
      </c>
      <c r="E49" s="10">
        <v>359</v>
      </c>
      <c r="F49" s="10">
        <v>13</v>
      </c>
      <c r="G49" s="10">
        <v>9</v>
      </c>
      <c r="H49" s="10">
        <v>15</v>
      </c>
      <c r="I49" s="10">
        <v>21</v>
      </c>
      <c r="J49" s="10">
        <v>31</v>
      </c>
      <c r="K49" s="10">
        <v>29</v>
      </c>
      <c r="L49" s="10">
        <v>30</v>
      </c>
      <c r="M49" s="10">
        <v>35</v>
      </c>
      <c r="N49" s="10">
        <v>36</v>
      </c>
      <c r="O49" s="10">
        <v>24</v>
      </c>
      <c r="P49" s="10">
        <v>19</v>
      </c>
      <c r="Q49" s="10">
        <v>42</v>
      </c>
      <c r="R49" s="10">
        <v>20</v>
      </c>
      <c r="S49" s="10">
        <v>24</v>
      </c>
      <c r="T49" s="10">
        <v>24</v>
      </c>
      <c r="U49" s="10">
        <v>35</v>
      </c>
      <c r="V49" s="10">
        <v>33</v>
      </c>
      <c r="W49" s="10">
        <v>22</v>
      </c>
      <c r="X49" s="10">
        <v>18</v>
      </c>
      <c r="Y49" s="10">
        <v>19</v>
      </c>
      <c r="Z49" s="10">
        <v>22</v>
      </c>
      <c r="AA49" s="10">
        <v>16</v>
      </c>
      <c r="AB49" s="10">
        <v>21</v>
      </c>
      <c r="AC49" s="10">
        <v>21</v>
      </c>
      <c r="AD49" s="10">
        <v>30</v>
      </c>
      <c r="AE49" s="10">
        <v>50</v>
      </c>
      <c r="AF49" s="10">
        <v>9</v>
      </c>
      <c r="AG49" s="10">
        <v>15</v>
      </c>
      <c r="AH49" s="10">
        <v>0</v>
      </c>
      <c r="AI49" s="10">
        <v>0</v>
      </c>
    </row>
    <row r="50" spans="2:35" ht="15" customHeight="1" x14ac:dyDescent="0.15">
      <c r="B50" s="282" t="s">
        <v>33</v>
      </c>
      <c r="C50" s="241"/>
      <c r="D50" s="10">
        <v>604</v>
      </c>
      <c r="E50" s="10">
        <v>192</v>
      </c>
      <c r="F50" s="10">
        <v>12</v>
      </c>
      <c r="G50" s="10">
        <v>8</v>
      </c>
      <c r="H50" s="10">
        <v>19</v>
      </c>
      <c r="I50" s="10">
        <v>22</v>
      </c>
      <c r="J50" s="10">
        <v>25</v>
      </c>
      <c r="K50" s="10">
        <v>21</v>
      </c>
      <c r="L50" s="10">
        <v>31</v>
      </c>
      <c r="M50" s="10">
        <v>16</v>
      </c>
      <c r="N50" s="10">
        <v>17</v>
      </c>
      <c r="O50" s="10">
        <v>18</v>
      </c>
      <c r="P50" s="10">
        <v>14</v>
      </c>
      <c r="Q50" s="10">
        <v>22</v>
      </c>
      <c r="R50" s="10">
        <v>19</v>
      </c>
      <c r="S50" s="10">
        <v>14</v>
      </c>
      <c r="T50" s="10">
        <v>17</v>
      </c>
      <c r="U50" s="10">
        <v>12</v>
      </c>
      <c r="V50" s="10">
        <v>27</v>
      </c>
      <c r="W50" s="10">
        <v>13</v>
      </c>
      <c r="X50" s="10">
        <v>9</v>
      </c>
      <c r="Y50" s="10">
        <v>8</v>
      </c>
      <c r="Z50" s="10">
        <v>10</v>
      </c>
      <c r="AA50" s="10">
        <v>13</v>
      </c>
      <c r="AB50" s="10">
        <v>9</v>
      </c>
      <c r="AC50" s="10">
        <v>12</v>
      </c>
      <c r="AD50" s="10">
        <v>7</v>
      </c>
      <c r="AE50" s="10">
        <v>13</v>
      </c>
      <c r="AF50" s="10">
        <v>2</v>
      </c>
      <c r="AG50" s="10">
        <v>2</v>
      </c>
      <c r="AH50" s="10">
        <v>0</v>
      </c>
      <c r="AI50" s="10">
        <v>0</v>
      </c>
    </row>
    <row r="51" spans="2:35" ht="15" customHeight="1" x14ac:dyDescent="0.15">
      <c r="B51" s="282" t="s">
        <v>34</v>
      </c>
      <c r="C51" s="241"/>
      <c r="D51" s="10">
        <v>38</v>
      </c>
      <c r="E51" s="10">
        <v>8</v>
      </c>
      <c r="F51" s="10">
        <v>2</v>
      </c>
      <c r="G51" s="10">
        <v>1</v>
      </c>
      <c r="H51" s="10">
        <v>1</v>
      </c>
      <c r="I51" s="10">
        <v>2</v>
      </c>
      <c r="J51" s="10">
        <v>1</v>
      </c>
      <c r="K51" s="10">
        <v>1</v>
      </c>
      <c r="L51" s="10">
        <v>1</v>
      </c>
      <c r="M51" s="10">
        <v>2</v>
      </c>
      <c r="N51" s="10">
        <v>3</v>
      </c>
      <c r="O51" s="10">
        <v>2</v>
      </c>
      <c r="P51" s="10">
        <v>1</v>
      </c>
      <c r="Q51" s="10">
        <v>4</v>
      </c>
      <c r="R51" s="10">
        <v>0</v>
      </c>
      <c r="S51" s="10">
        <v>0</v>
      </c>
      <c r="T51" s="10">
        <v>1</v>
      </c>
      <c r="U51" s="10">
        <v>0</v>
      </c>
      <c r="V51" s="10">
        <v>1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1</v>
      </c>
      <c r="AD51" s="10">
        <v>0</v>
      </c>
      <c r="AE51" s="10">
        <v>5</v>
      </c>
      <c r="AF51" s="10">
        <v>0</v>
      </c>
      <c r="AG51" s="10">
        <v>0</v>
      </c>
      <c r="AH51" s="10">
        <v>0</v>
      </c>
      <c r="AI51" s="10">
        <v>0</v>
      </c>
    </row>
    <row r="52" spans="2:35" ht="15" customHeight="1" x14ac:dyDescent="0.15">
      <c r="B52" s="282" t="s">
        <v>35</v>
      </c>
      <c r="C52" s="241"/>
      <c r="D52" s="10">
        <v>7</v>
      </c>
      <c r="E52" s="10">
        <v>2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1</v>
      </c>
      <c r="M52" s="10">
        <v>0</v>
      </c>
      <c r="N52" s="10">
        <v>0</v>
      </c>
      <c r="O52" s="10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2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</row>
    <row r="53" spans="2:35" ht="15" customHeight="1" x14ac:dyDescent="0.15">
      <c r="B53" s="282" t="s">
        <v>36</v>
      </c>
      <c r="C53" s="241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1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</row>
    <row r="54" spans="2:35" ht="15" customHeight="1" x14ac:dyDescent="0.15">
      <c r="B54" s="282" t="s">
        <v>37</v>
      </c>
      <c r="C54" s="241"/>
      <c r="D54" s="10">
        <v>0</v>
      </c>
      <c r="E54" s="211">
        <v>0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0</v>
      </c>
      <c r="AI54" s="211">
        <v>0</v>
      </c>
    </row>
    <row r="55" spans="2:35" ht="15" customHeight="1" x14ac:dyDescent="0.15">
      <c r="B55" s="282" t="s">
        <v>38</v>
      </c>
      <c r="C55" s="241"/>
      <c r="D55" s="10">
        <v>35</v>
      </c>
      <c r="E55" s="10">
        <v>3</v>
      </c>
      <c r="F55" s="10">
        <v>1</v>
      </c>
      <c r="G55" s="10">
        <v>1</v>
      </c>
      <c r="H55" s="10">
        <v>2</v>
      </c>
      <c r="I55" s="10">
        <v>1</v>
      </c>
      <c r="J55" s="10">
        <v>2</v>
      </c>
      <c r="K55" s="10">
        <v>2</v>
      </c>
      <c r="L55" s="10">
        <v>3</v>
      </c>
      <c r="M55" s="10">
        <v>0</v>
      </c>
      <c r="N55" s="10">
        <v>0</v>
      </c>
      <c r="O55" s="10">
        <v>0</v>
      </c>
      <c r="P55" s="10">
        <v>2</v>
      </c>
      <c r="Q55" s="10">
        <v>2</v>
      </c>
      <c r="R55" s="10">
        <v>2</v>
      </c>
      <c r="S55" s="10">
        <v>0</v>
      </c>
      <c r="T55" s="10">
        <v>0</v>
      </c>
      <c r="U55" s="10">
        <v>1</v>
      </c>
      <c r="V55" s="10">
        <v>1</v>
      </c>
      <c r="W55" s="10">
        <v>1</v>
      </c>
      <c r="X55" s="10">
        <v>1</v>
      </c>
      <c r="Y55" s="10">
        <v>0</v>
      </c>
      <c r="Z55" s="10">
        <v>5</v>
      </c>
      <c r="AA55" s="10">
        <v>0</v>
      </c>
      <c r="AB55" s="10">
        <v>2</v>
      </c>
      <c r="AC55" s="10">
        <v>2</v>
      </c>
      <c r="AD55" s="10">
        <v>0</v>
      </c>
      <c r="AE55" s="10">
        <v>1</v>
      </c>
      <c r="AF55" s="10">
        <v>0</v>
      </c>
      <c r="AG55" s="10">
        <v>0</v>
      </c>
      <c r="AH55" s="10">
        <v>0</v>
      </c>
      <c r="AI55" s="10">
        <v>0</v>
      </c>
    </row>
    <row r="56" spans="2:35" ht="15" customHeight="1" x14ac:dyDescent="0.15">
      <c r="B56" s="282" t="s">
        <v>39</v>
      </c>
      <c r="C56" s="241"/>
      <c r="D56" s="10">
        <v>88</v>
      </c>
      <c r="E56" s="10">
        <v>17</v>
      </c>
      <c r="F56" s="10">
        <v>2</v>
      </c>
      <c r="G56" s="10">
        <v>0</v>
      </c>
      <c r="H56" s="10">
        <v>3</v>
      </c>
      <c r="I56" s="10">
        <v>3</v>
      </c>
      <c r="J56" s="10">
        <v>1</v>
      </c>
      <c r="K56" s="10">
        <v>1</v>
      </c>
      <c r="L56" s="10">
        <v>3</v>
      </c>
      <c r="M56" s="10">
        <v>2</v>
      </c>
      <c r="N56" s="10">
        <v>3</v>
      </c>
      <c r="O56" s="10">
        <v>4</v>
      </c>
      <c r="P56" s="10">
        <v>4</v>
      </c>
      <c r="Q56" s="10">
        <v>8</v>
      </c>
      <c r="R56" s="10">
        <v>0</v>
      </c>
      <c r="S56" s="10">
        <v>6</v>
      </c>
      <c r="T56" s="10">
        <v>4</v>
      </c>
      <c r="U56" s="10">
        <v>0</v>
      </c>
      <c r="V56" s="10">
        <v>10</v>
      </c>
      <c r="W56" s="10">
        <v>3</v>
      </c>
      <c r="X56" s="10">
        <v>2</v>
      </c>
      <c r="Y56" s="10">
        <v>3</v>
      </c>
      <c r="Z56" s="10">
        <v>1</v>
      </c>
      <c r="AA56" s="10">
        <v>2</v>
      </c>
      <c r="AB56" s="10">
        <v>1</v>
      </c>
      <c r="AC56" s="10">
        <v>0</v>
      </c>
      <c r="AD56" s="10">
        <v>4</v>
      </c>
      <c r="AE56" s="10">
        <v>1</v>
      </c>
      <c r="AF56" s="10">
        <v>0</v>
      </c>
      <c r="AG56" s="10">
        <v>0</v>
      </c>
      <c r="AH56" s="10">
        <v>0</v>
      </c>
      <c r="AI56" s="10">
        <v>0</v>
      </c>
    </row>
    <row r="57" spans="2:35" ht="15" customHeight="1" x14ac:dyDescent="0.15">
      <c r="B57" s="282" t="s">
        <v>40</v>
      </c>
      <c r="C57" s="241"/>
      <c r="D57" s="10">
        <v>9</v>
      </c>
      <c r="E57" s="10">
        <v>1</v>
      </c>
      <c r="F57" s="10">
        <v>0</v>
      </c>
      <c r="G57" s="10">
        <v>0</v>
      </c>
      <c r="H57" s="10">
        <v>1</v>
      </c>
      <c r="I57" s="10">
        <v>0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1</v>
      </c>
      <c r="AA57" s="10">
        <v>0</v>
      </c>
      <c r="AB57" s="10">
        <v>0</v>
      </c>
      <c r="AC57" s="10">
        <v>1</v>
      </c>
      <c r="AD57" s="10">
        <v>0</v>
      </c>
      <c r="AE57" s="10">
        <v>1</v>
      </c>
      <c r="AF57" s="10">
        <v>1</v>
      </c>
      <c r="AG57" s="10">
        <v>0</v>
      </c>
      <c r="AH57" s="10">
        <v>0</v>
      </c>
      <c r="AI57" s="10">
        <v>0</v>
      </c>
    </row>
    <row r="58" spans="2:35" ht="15" customHeight="1" x14ac:dyDescent="0.15">
      <c r="B58" s="282" t="s">
        <v>41</v>
      </c>
      <c r="C58" s="241"/>
      <c r="D58" s="211">
        <v>4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1</v>
      </c>
      <c r="K58" s="211">
        <v>0</v>
      </c>
      <c r="L58" s="211">
        <v>1</v>
      </c>
      <c r="M58" s="211">
        <v>0</v>
      </c>
      <c r="N58" s="211">
        <v>0</v>
      </c>
      <c r="O58" s="211">
        <v>0</v>
      </c>
      <c r="P58" s="211">
        <v>0</v>
      </c>
      <c r="Q58" s="211">
        <v>1</v>
      </c>
      <c r="R58" s="211">
        <v>0</v>
      </c>
      <c r="S58" s="211">
        <v>0</v>
      </c>
      <c r="T58" s="211">
        <v>0</v>
      </c>
      <c r="U58" s="211">
        <v>0</v>
      </c>
      <c r="V58" s="211">
        <v>0</v>
      </c>
      <c r="W58" s="211">
        <v>0</v>
      </c>
      <c r="X58" s="211">
        <v>0</v>
      </c>
      <c r="Y58" s="211">
        <v>0</v>
      </c>
      <c r="Z58" s="211">
        <v>0</v>
      </c>
      <c r="AA58" s="211">
        <v>0</v>
      </c>
      <c r="AB58" s="211">
        <v>0</v>
      </c>
      <c r="AC58" s="211">
        <v>1</v>
      </c>
      <c r="AD58" s="211">
        <v>0</v>
      </c>
      <c r="AE58" s="211">
        <v>0</v>
      </c>
      <c r="AF58" s="211">
        <v>0</v>
      </c>
      <c r="AG58" s="211">
        <v>0</v>
      </c>
      <c r="AH58" s="211">
        <v>0</v>
      </c>
      <c r="AI58" s="211">
        <v>0</v>
      </c>
    </row>
    <row r="59" spans="2:35" ht="15" customHeight="1" x14ac:dyDescent="0.15">
      <c r="B59" s="282" t="s">
        <v>42</v>
      </c>
      <c r="C59" s="241"/>
      <c r="D59" s="211">
        <v>12</v>
      </c>
      <c r="E59" s="211">
        <v>0</v>
      </c>
      <c r="F59" s="211">
        <v>1</v>
      </c>
      <c r="G59" s="211">
        <v>0</v>
      </c>
      <c r="H59" s="211">
        <v>0</v>
      </c>
      <c r="I59" s="211">
        <v>1</v>
      </c>
      <c r="J59" s="211">
        <v>0</v>
      </c>
      <c r="K59" s="211">
        <v>0</v>
      </c>
      <c r="L59" s="211">
        <v>0</v>
      </c>
      <c r="M59" s="211">
        <v>0</v>
      </c>
      <c r="N59" s="211">
        <v>1</v>
      </c>
      <c r="O59" s="211">
        <v>0</v>
      </c>
      <c r="P59" s="211">
        <v>0</v>
      </c>
      <c r="Q59" s="211">
        <v>1</v>
      </c>
      <c r="R59" s="211">
        <v>1</v>
      </c>
      <c r="S59" s="211">
        <v>3</v>
      </c>
      <c r="T59" s="211">
        <v>0</v>
      </c>
      <c r="U59" s="211">
        <v>0</v>
      </c>
      <c r="V59" s="211">
        <v>1</v>
      </c>
      <c r="W59" s="211">
        <v>0</v>
      </c>
      <c r="X59" s="211">
        <v>2</v>
      </c>
      <c r="Y59" s="211">
        <v>0</v>
      </c>
      <c r="Z59" s="211">
        <v>0</v>
      </c>
      <c r="AA59" s="211">
        <v>0</v>
      </c>
      <c r="AB59" s="211">
        <v>0</v>
      </c>
      <c r="AC59" s="211">
        <v>0</v>
      </c>
      <c r="AD59" s="211">
        <v>0</v>
      </c>
      <c r="AE59" s="211">
        <v>1</v>
      </c>
      <c r="AF59" s="211">
        <v>0</v>
      </c>
      <c r="AG59" s="211">
        <v>0</v>
      </c>
      <c r="AH59" s="211">
        <v>0</v>
      </c>
      <c r="AI59" s="211">
        <v>0</v>
      </c>
    </row>
    <row r="60" spans="2:35" ht="15" customHeight="1" x14ac:dyDescent="0.15">
      <c r="B60" s="282" t="s">
        <v>43</v>
      </c>
      <c r="C60" s="241"/>
      <c r="D60" s="211">
        <v>8</v>
      </c>
      <c r="E60" s="211">
        <v>0</v>
      </c>
      <c r="F60" s="211">
        <v>1</v>
      </c>
      <c r="G60" s="211">
        <v>0</v>
      </c>
      <c r="H60" s="211">
        <v>0</v>
      </c>
      <c r="I60" s="211">
        <v>0</v>
      </c>
      <c r="J60" s="211">
        <v>0</v>
      </c>
      <c r="K60" s="211">
        <v>0</v>
      </c>
      <c r="L60" s="211">
        <v>1</v>
      </c>
      <c r="M60" s="211">
        <v>0</v>
      </c>
      <c r="N60" s="211">
        <v>0</v>
      </c>
      <c r="O60" s="211">
        <v>1</v>
      </c>
      <c r="P60" s="211">
        <v>1</v>
      </c>
      <c r="Q60" s="211">
        <v>0</v>
      </c>
      <c r="R60" s="211">
        <v>0</v>
      </c>
      <c r="S60" s="211">
        <v>0</v>
      </c>
      <c r="T60" s="211">
        <v>1</v>
      </c>
      <c r="U60" s="211">
        <v>0</v>
      </c>
      <c r="V60" s="211">
        <v>2</v>
      </c>
      <c r="W60" s="211">
        <v>0</v>
      </c>
      <c r="X60" s="211">
        <v>0</v>
      </c>
      <c r="Y60" s="211">
        <v>0</v>
      </c>
      <c r="Z60" s="211">
        <v>1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0</v>
      </c>
      <c r="AI60" s="211">
        <v>0</v>
      </c>
    </row>
    <row r="61" spans="2:35" ht="15" customHeight="1" x14ac:dyDescent="0.15">
      <c r="B61" s="282" t="s">
        <v>44</v>
      </c>
      <c r="C61" s="241"/>
      <c r="D61" s="211">
        <v>8</v>
      </c>
      <c r="E61" s="211">
        <v>1</v>
      </c>
      <c r="F61" s="211">
        <v>0</v>
      </c>
      <c r="G61" s="211">
        <v>1</v>
      </c>
      <c r="H61" s="211">
        <v>0</v>
      </c>
      <c r="I61" s="211">
        <v>0</v>
      </c>
      <c r="J61" s="211">
        <v>0</v>
      </c>
      <c r="K61" s="211">
        <v>0</v>
      </c>
      <c r="L61" s="211">
        <v>2</v>
      </c>
      <c r="M61" s="211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1</v>
      </c>
      <c r="V61" s="211">
        <v>0</v>
      </c>
      <c r="W61" s="211">
        <v>1</v>
      </c>
      <c r="X61" s="211">
        <v>0</v>
      </c>
      <c r="Y61" s="211">
        <v>0</v>
      </c>
      <c r="Z61" s="211">
        <v>0</v>
      </c>
      <c r="AA61" s="211">
        <v>0</v>
      </c>
      <c r="AB61" s="211">
        <v>0</v>
      </c>
      <c r="AC61" s="211">
        <v>2</v>
      </c>
      <c r="AD61" s="211">
        <v>0</v>
      </c>
      <c r="AE61" s="211">
        <v>0</v>
      </c>
      <c r="AF61" s="211">
        <v>0</v>
      </c>
      <c r="AG61" s="211">
        <v>0</v>
      </c>
      <c r="AH61" s="211">
        <v>0</v>
      </c>
      <c r="AI61" s="211">
        <v>0</v>
      </c>
    </row>
    <row r="62" spans="2:35" ht="15" customHeight="1" x14ac:dyDescent="0.15">
      <c r="B62" s="282" t="s">
        <v>45</v>
      </c>
      <c r="C62" s="241"/>
      <c r="D62" s="10">
        <v>351</v>
      </c>
      <c r="E62" s="10">
        <v>110</v>
      </c>
      <c r="F62" s="10">
        <v>15</v>
      </c>
      <c r="G62" s="10">
        <v>6</v>
      </c>
      <c r="H62" s="10">
        <v>10</v>
      </c>
      <c r="I62" s="10">
        <v>16</v>
      </c>
      <c r="J62" s="10">
        <v>13</v>
      </c>
      <c r="K62" s="10">
        <v>15</v>
      </c>
      <c r="L62" s="10">
        <v>12</v>
      </c>
      <c r="M62" s="10">
        <v>6</v>
      </c>
      <c r="N62" s="10">
        <v>11</v>
      </c>
      <c r="O62" s="10">
        <v>4</v>
      </c>
      <c r="P62" s="10">
        <v>7</v>
      </c>
      <c r="Q62" s="10">
        <v>5</v>
      </c>
      <c r="R62" s="10">
        <v>6</v>
      </c>
      <c r="S62" s="10">
        <v>11</v>
      </c>
      <c r="T62" s="10">
        <v>17</v>
      </c>
      <c r="U62" s="10">
        <v>11</v>
      </c>
      <c r="V62" s="10">
        <v>12</v>
      </c>
      <c r="W62" s="10">
        <v>7</v>
      </c>
      <c r="X62" s="10">
        <v>7</v>
      </c>
      <c r="Y62" s="10">
        <v>2</v>
      </c>
      <c r="Z62" s="10">
        <v>3</v>
      </c>
      <c r="AA62" s="10">
        <v>6</v>
      </c>
      <c r="AB62" s="10">
        <v>6</v>
      </c>
      <c r="AC62" s="10">
        <v>8</v>
      </c>
      <c r="AD62" s="10">
        <v>9</v>
      </c>
      <c r="AE62" s="10">
        <v>12</v>
      </c>
      <c r="AF62" s="10">
        <v>4</v>
      </c>
      <c r="AG62" s="10">
        <v>0</v>
      </c>
      <c r="AH62" s="10">
        <v>0</v>
      </c>
      <c r="AI62" s="10">
        <v>0</v>
      </c>
    </row>
    <row r="63" spans="2:35" ht="15" customHeight="1" x14ac:dyDescent="0.15">
      <c r="B63" s="282" t="s">
        <v>46</v>
      </c>
      <c r="C63" s="241"/>
      <c r="D63" s="10">
        <v>11</v>
      </c>
      <c r="E63" s="10">
        <v>1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2</v>
      </c>
      <c r="N63" s="10">
        <v>1</v>
      </c>
      <c r="O63" s="10">
        <v>0</v>
      </c>
      <c r="P63" s="10">
        <v>0</v>
      </c>
      <c r="Q63" s="10">
        <v>0</v>
      </c>
      <c r="R63" s="10">
        <v>2</v>
      </c>
      <c r="S63" s="10">
        <v>0</v>
      </c>
      <c r="T63" s="10">
        <v>0</v>
      </c>
      <c r="U63" s="10">
        <v>0</v>
      </c>
      <c r="V63" s="10">
        <v>2</v>
      </c>
      <c r="W63" s="10">
        <v>1</v>
      </c>
      <c r="X63" s="10">
        <v>0</v>
      </c>
      <c r="Y63" s="10">
        <v>0</v>
      </c>
      <c r="Z63" s="10">
        <v>0</v>
      </c>
      <c r="AA63" s="10">
        <v>2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</row>
    <row r="64" spans="2:35" ht="15" customHeight="1" x14ac:dyDescent="0.15">
      <c r="B64" s="282" t="s">
        <v>47</v>
      </c>
      <c r="C64" s="241"/>
      <c r="D64" s="10">
        <v>14</v>
      </c>
      <c r="E64" s="10">
        <v>3</v>
      </c>
      <c r="F64" s="10">
        <v>0</v>
      </c>
      <c r="G64" s="10">
        <v>0</v>
      </c>
      <c r="H64" s="10">
        <v>1</v>
      </c>
      <c r="I64" s="10">
        <v>0</v>
      </c>
      <c r="J64" s="10">
        <v>1</v>
      </c>
      <c r="K64" s="10">
        <v>0</v>
      </c>
      <c r="L64" s="10">
        <v>2</v>
      </c>
      <c r="M64" s="10">
        <v>0</v>
      </c>
      <c r="N64" s="10">
        <v>0</v>
      </c>
      <c r="O64" s="10">
        <v>1</v>
      </c>
      <c r="P64" s="10">
        <v>1</v>
      </c>
      <c r="Q64" s="10">
        <v>0</v>
      </c>
      <c r="R64" s="10">
        <v>0</v>
      </c>
      <c r="S64" s="10">
        <v>0</v>
      </c>
      <c r="T64" s="10">
        <v>2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10">
        <v>0</v>
      </c>
      <c r="AB64" s="10">
        <v>0</v>
      </c>
      <c r="AC64" s="10">
        <v>1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</row>
    <row r="65" spans="2:35" ht="15" customHeight="1" x14ac:dyDescent="0.15">
      <c r="B65" s="282" t="s">
        <v>48</v>
      </c>
      <c r="C65" s="241"/>
      <c r="D65" s="10">
        <v>51</v>
      </c>
      <c r="E65" s="10">
        <v>15</v>
      </c>
      <c r="F65" s="10">
        <v>1</v>
      </c>
      <c r="G65" s="10">
        <v>1</v>
      </c>
      <c r="H65" s="10">
        <v>2</v>
      </c>
      <c r="I65" s="10">
        <v>0</v>
      </c>
      <c r="J65" s="10">
        <v>0</v>
      </c>
      <c r="K65" s="10">
        <v>4</v>
      </c>
      <c r="L65" s="10">
        <v>1</v>
      </c>
      <c r="M65" s="10">
        <v>2</v>
      </c>
      <c r="N65" s="10">
        <v>1</v>
      </c>
      <c r="O65" s="10">
        <v>4</v>
      </c>
      <c r="P65" s="10">
        <v>0</v>
      </c>
      <c r="Q65" s="10">
        <v>1</v>
      </c>
      <c r="R65" s="10">
        <v>0</v>
      </c>
      <c r="S65" s="10">
        <v>3</v>
      </c>
      <c r="T65" s="10">
        <v>1</v>
      </c>
      <c r="U65" s="10">
        <v>1</v>
      </c>
      <c r="V65" s="10">
        <v>4</v>
      </c>
      <c r="W65" s="10">
        <v>2</v>
      </c>
      <c r="X65" s="10">
        <v>0</v>
      </c>
      <c r="Y65" s="10">
        <v>0</v>
      </c>
      <c r="Z65" s="10">
        <v>1</v>
      </c>
      <c r="AA65" s="10">
        <v>4</v>
      </c>
      <c r="AB65" s="10">
        <v>0</v>
      </c>
      <c r="AC65" s="10">
        <v>0</v>
      </c>
      <c r="AD65" s="10">
        <v>1</v>
      </c>
      <c r="AE65" s="10">
        <v>1</v>
      </c>
      <c r="AF65" s="10">
        <v>1</v>
      </c>
      <c r="AG65" s="10">
        <v>0</v>
      </c>
      <c r="AH65" s="10">
        <v>0</v>
      </c>
      <c r="AI65" s="10">
        <v>0</v>
      </c>
    </row>
    <row r="66" spans="2:35" ht="15" customHeight="1" x14ac:dyDescent="0.15">
      <c r="B66" s="282" t="s">
        <v>49</v>
      </c>
      <c r="C66" s="241"/>
      <c r="D66" s="10">
        <v>30</v>
      </c>
      <c r="E66" s="10">
        <v>6</v>
      </c>
      <c r="F66" s="10">
        <v>2</v>
      </c>
      <c r="G66" s="10">
        <v>3</v>
      </c>
      <c r="H66" s="10">
        <v>3</v>
      </c>
      <c r="I66" s="10">
        <v>0</v>
      </c>
      <c r="J66" s="10">
        <v>1</v>
      </c>
      <c r="K66" s="10">
        <v>1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1</v>
      </c>
      <c r="R66" s="10">
        <v>2</v>
      </c>
      <c r="S66" s="10">
        <v>0</v>
      </c>
      <c r="T66" s="10">
        <v>2</v>
      </c>
      <c r="U66" s="10">
        <v>1</v>
      </c>
      <c r="V66" s="10">
        <v>1</v>
      </c>
      <c r="W66" s="10">
        <v>1</v>
      </c>
      <c r="X66" s="10">
        <v>1</v>
      </c>
      <c r="Y66" s="10">
        <v>3</v>
      </c>
      <c r="Z66" s="10">
        <v>0</v>
      </c>
      <c r="AA66" s="10">
        <v>0</v>
      </c>
      <c r="AB66" s="10">
        <v>1</v>
      </c>
      <c r="AC66" s="10">
        <v>0</v>
      </c>
      <c r="AD66" s="10">
        <v>0</v>
      </c>
      <c r="AE66" s="10">
        <v>0</v>
      </c>
      <c r="AF66" s="10">
        <v>1</v>
      </c>
      <c r="AG66" s="10">
        <v>0</v>
      </c>
      <c r="AH66" s="10">
        <v>0</v>
      </c>
      <c r="AI66" s="10">
        <v>0</v>
      </c>
    </row>
    <row r="67" spans="2:35" ht="15" customHeight="1" x14ac:dyDescent="0.15">
      <c r="B67" s="282" t="s">
        <v>50</v>
      </c>
      <c r="C67" s="241"/>
      <c r="D67" s="10">
        <v>7</v>
      </c>
      <c r="E67" s="10">
        <v>1</v>
      </c>
      <c r="F67" s="10">
        <v>0</v>
      </c>
      <c r="G67" s="10">
        <v>0</v>
      </c>
      <c r="H67" s="10">
        <v>0</v>
      </c>
      <c r="I67" s="10">
        <v>1</v>
      </c>
      <c r="J67" s="10">
        <v>0</v>
      </c>
      <c r="K67" s="10">
        <v>1</v>
      </c>
      <c r="L67" s="10">
        <v>2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1</v>
      </c>
      <c r="AF67" s="10">
        <v>0</v>
      </c>
      <c r="AG67" s="10">
        <v>0</v>
      </c>
      <c r="AH67" s="10">
        <v>0</v>
      </c>
      <c r="AI67" s="10">
        <v>0</v>
      </c>
    </row>
    <row r="68" spans="2:35" ht="15" customHeight="1" x14ac:dyDescent="0.15">
      <c r="B68" s="282" t="s">
        <v>51</v>
      </c>
      <c r="C68" s="241"/>
      <c r="D68" s="10">
        <v>22</v>
      </c>
      <c r="E68" s="10">
        <v>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2</v>
      </c>
      <c r="O68" s="10">
        <v>0</v>
      </c>
      <c r="P68" s="10">
        <v>0</v>
      </c>
      <c r="Q68" s="10">
        <v>1</v>
      </c>
      <c r="R68" s="10">
        <v>4</v>
      </c>
      <c r="S68" s="10">
        <v>0</v>
      </c>
      <c r="T68" s="10">
        <v>3</v>
      </c>
      <c r="U68" s="10">
        <v>1</v>
      </c>
      <c r="V68" s="10">
        <v>1</v>
      </c>
      <c r="W68" s="10">
        <v>0</v>
      </c>
      <c r="X68" s="10">
        <v>0</v>
      </c>
      <c r="Y68" s="10">
        <v>1</v>
      </c>
      <c r="Z68" s="10">
        <v>0</v>
      </c>
      <c r="AA68" s="10">
        <v>1</v>
      </c>
      <c r="AB68" s="10">
        <v>0</v>
      </c>
      <c r="AC68" s="10">
        <v>0</v>
      </c>
      <c r="AD68" s="10">
        <v>1</v>
      </c>
      <c r="AE68" s="10">
        <v>3</v>
      </c>
      <c r="AF68" s="10">
        <v>0</v>
      </c>
      <c r="AG68" s="10">
        <v>0</v>
      </c>
      <c r="AH68" s="10">
        <v>0</v>
      </c>
      <c r="AI68" s="10">
        <v>0</v>
      </c>
    </row>
    <row r="69" spans="2:35" s="5" customFormat="1" ht="15" customHeight="1" x14ac:dyDescent="0.15">
      <c r="B69" s="283" t="s">
        <v>73</v>
      </c>
      <c r="C69" s="239"/>
      <c r="D69" s="7">
        <v>66</v>
      </c>
      <c r="E69" s="7">
        <v>9</v>
      </c>
      <c r="F69" s="7">
        <v>1</v>
      </c>
      <c r="G69" s="7">
        <v>0</v>
      </c>
      <c r="H69" s="7">
        <v>2</v>
      </c>
      <c r="I69" s="7">
        <v>0</v>
      </c>
      <c r="J69" s="7">
        <v>1</v>
      </c>
      <c r="K69" s="7">
        <v>0</v>
      </c>
      <c r="L69" s="7">
        <v>0</v>
      </c>
      <c r="M69" s="7">
        <v>0</v>
      </c>
      <c r="N69" s="7">
        <v>1</v>
      </c>
      <c r="O69" s="7">
        <v>1</v>
      </c>
      <c r="P69" s="7">
        <v>1</v>
      </c>
      <c r="Q69" s="7">
        <v>0</v>
      </c>
      <c r="R69" s="7">
        <v>1</v>
      </c>
      <c r="S69" s="7">
        <v>1</v>
      </c>
      <c r="T69" s="7">
        <v>1</v>
      </c>
      <c r="U69" s="7">
        <v>5</v>
      </c>
      <c r="V69" s="7">
        <v>1</v>
      </c>
      <c r="W69" s="7">
        <v>3</v>
      </c>
      <c r="X69" s="7">
        <v>9</v>
      </c>
      <c r="Y69" s="7">
        <v>3</v>
      </c>
      <c r="Z69" s="7">
        <v>3</v>
      </c>
      <c r="AA69" s="7">
        <v>3</v>
      </c>
      <c r="AB69" s="7">
        <v>4</v>
      </c>
      <c r="AC69" s="7">
        <v>4</v>
      </c>
      <c r="AD69" s="7">
        <v>4</v>
      </c>
      <c r="AE69" s="7">
        <v>5</v>
      </c>
      <c r="AF69" s="7">
        <v>1</v>
      </c>
      <c r="AG69" s="7">
        <v>2</v>
      </c>
      <c r="AH69" s="7">
        <v>0</v>
      </c>
      <c r="AI69" s="7">
        <v>0</v>
      </c>
    </row>
    <row r="71" spans="2:35" x14ac:dyDescent="0.15">
      <c r="D71" s="213">
        <f>D6</f>
        <v>11507</v>
      </c>
    </row>
    <row r="72" spans="2:35" x14ac:dyDescent="0.15">
      <c r="D72" s="213" t="str">
        <f>IF(D71=SUM(D8:D11,D12:D22,D23:D69)/3,"OK","NG")</f>
        <v>OK</v>
      </c>
    </row>
  </sheetData>
  <mergeCells count="69">
    <mergeCell ref="B3:C3"/>
    <mergeCell ref="D3:D5"/>
    <mergeCell ref="E3:E5"/>
    <mergeCell ref="F3:F5"/>
    <mergeCell ref="AH3:AH5"/>
    <mergeCell ref="AI3:AI5"/>
    <mergeCell ref="B4:C5"/>
    <mergeCell ref="AG3:AG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6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366</v>
      </c>
      <c r="D1" s="30" t="s">
        <v>342</v>
      </c>
      <c r="S1" s="30" t="s">
        <v>342</v>
      </c>
      <c r="V1" s="30"/>
      <c r="AI1" s="30" t="s">
        <v>342</v>
      </c>
      <c r="AL1" s="30"/>
      <c r="AY1" s="30" t="s">
        <v>342</v>
      </c>
    </row>
    <row r="2" spans="2:54" ht="17.25" x14ac:dyDescent="0.2">
      <c r="B2" s="1" t="s">
        <v>354</v>
      </c>
      <c r="C2" s="2"/>
    </row>
    <row r="3" spans="2:54" ht="24" customHeight="1" x14ac:dyDescent="0.15">
      <c r="B3" s="298" t="s">
        <v>341</v>
      </c>
      <c r="C3" s="284"/>
      <c r="D3" s="278" t="s">
        <v>92</v>
      </c>
      <c r="E3" s="112"/>
      <c r="F3" s="92">
        <v>1000</v>
      </c>
      <c r="G3" s="92">
        <v>1200</v>
      </c>
      <c r="H3" s="92">
        <v>1400</v>
      </c>
      <c r="I3" s="92">
        <v>1600</v>
      </c>
      <c r="J3" s="92">
        <v>1800</v>
      </c>
      <c r="K3" s="92">
        <v>2000</v>
      </c>
      <c r="L3" s="92">
        <v>2200</v>
      </c>
      <c r="M3" s="92">
        <v>2400</v>
      </c>
      <c r="N3" s="92">
        <v>2600</v>
      </c>
      <c r="O3" s="92">
        <v>2800</v>
      </c>
      <c r="P3" s="92">
        <v>3000</v>
      </c>
      <c r="Q3" s="92">
        <v>3200</v>
      </c>
      <c r="R3" s="92">
        <v>3400</v>
      </c>
      <c r="S3" s="92">
        <v>3600</v>
      </c>
      <c r="T3" s="92">
        <v>3800</v>
      </c>
      <c r="U3" s="92">
        <v>4000</v>
      </c>
      <c r="V3" s="92">
        <v>4200</v>
      </c>
      <c r="W3" s="92">
        <v>4400</v>
      </c>
      <c r="X3" s="92">
        <v>4600</v>
      </c>
      <c r="Y3" s="92">
        <v>4800</v>
      </c>
      <c r="Z3" s="92">
        <v>5000</v>
      </c>
      <c r="AA3" s="92">
        <v>5200</v>
      </c>
      <c r="AB3" s="92">
        <v>5400</v>
      </c>
      <c r="AC3" s="92">
        <v>5600</v>
      </c>
      <c r="AD3" s="92">
        <v>5800</v>
      </c>
      <c r="AE3" s="92">
        <v>6000</v>
      </c>
      <c r="AF3" s="92">
        <v>6200</v>
      </c>
      <c r="AG3" s="92">
        <v>6400</v>
      </c>
      <c r="AH3" s="92">
        <v>6600</v>
      </c>
      <c r="AI3" s="92">
        <v>6800</v>
      </c>
      <c r="AJ3" s="92">
        <v>7000</v>
      </c>
      <c r="AK3" s="92">
        <v>7200</v>
      </c>
      <c r="AL3" s="92">
        <v>7400</v>
      </c>
      <c r="AM3" s="113">
        <v>7600</v>
      </c>
      <c r="AN3" s="113">
        <v>7800</v>
      </c>
      <c r="AO3" s="113">
        <v>8000</v>
      </c>
      <c r="AP3" s="113">
        <v>8200</v>
      </c>
      <c r="AQ3" s="113">
        <v>8400</v>
      </c>
      <c r="AR3" s="113">
        <v>8600</v>
      </c>
      <c r="AS3" s="113">
        <v>8800</v>
      </c>
      <c r="AT3" s="113">
        <v>9000</v>
      </c>
      <c r="AU3" s="113">
        <v>9200</v>
      </c>
      <c r="AV3" s="113">
        <v>9400</v>
      </c>
      <c r="AW3" s="113">
        <v>9600</v>
      </c>
      <c r="AX3" s="113">
        <v>9800</v>
      </c>
      <c r="AY3" s="114" t="s">
        <v>296</v>
      </c>
      <c r="AZ3" s="278" t="s">
        <v>94</v>
      </c>
      <c r="BA3" s="278" t="s">
        <v>95</v>
      </c>
      <c r="BB3" s="278" t="s">
        <v>96</v>
      </c>
    </row>
    <row r="4" spans="2:54" s="36" customFormat="1" ht="13.5" customHeight="1" x14ac:dyDescent="0.15">
      <c r="B4" s="310" t="s">
        <v>85</v>
      </c>
      <c r="C4" s="311"/>
      <c r="D4" s="279"/>
      <c r="E4" s="66"/>
      <c r="F4" s="94" t="s">
        <v>97</v>
      </c>
      <c r="G4" s="94" t="s">
        <v>97</v>
      </c>
      <c r="H4" s="94" t="s">
        <v>97</v>
      </c>
      <c r="I4" s="94" t="s">
        <v>97</v>
      </c>
      <c r="J4" s="94" t="s">
        <v>97</v>
      </c>
      <c r="K4" s="94" t="s">
        <v>97</v>
      </c>
      <c r="L4" s="94" t="s">
        <v>97</v>
      </c>
      <c r="M4" s="94" t="s">
        <v>97</v>
      </c>
      <c r="N4" s="94" t="s">
        <v>97</v>
      </c>
      <c r="O4" s="94" t="s">
        <v>97</v>
      </c>
      <c r="P4" s="94" t="s">
        <v>97</v>
      </c>
      <c r="Q4" s="94" t="s">
        <v>97</v>
      </c>
      <c r="R4" s="94" t="s">
        <v>97</v>
      </c>
      <c r="S4" s="94" t="s">
        <v>97</v>
      </c>
      <c r="T4" s="94" t="s">
        <v>97</v>
      </c>
      <c r="U4" s="94" t="s">
        <v>97</v>
      </c>
      <c r="V4" s="94" t="s">
        <v>97</v>
      </c>
      <c r="W4" s="94" t="s">
        <v>97</v>
      </c>
      <c r="X4" s="94" t="s">
        <v>97</v>
      </c>
      <c r="Y4" s="94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4" t="s">
        <v>97</v>
      </c>
      <c r="AG4" s="94" t="s">
        <v>97</v>
      </c>
      <c r="AH4" s="94" t="s">
        <v>97</v>
      </c>
      <c r="AI4" s="94" t="s">
        <v>97</v>
      </c>
      <c r="AJ4" s="94" t="s">
        <v>97</v>
      </c>
      <c r="AK4" s="94" t="s">
        <v>97</v>
      </c>
      <c r="AL4" s="94" t="s">
        <v>97</v>
      </c>
      <c r="AM4" s="94" t="s">
        <v>97</v>
      </c>
      <c r="AN4" s="94" t="s">
        <v>97</v>
      </c>
      <c r="AO4" s="94" t="s">
        <v>97</v>
      </c>
      <c r="AP4" s="94" t="s">
        <v>97</v>
      </c>
      <c r="AQ4" s="94" t="s">
        <v>97</v>
      </c>
      <c r="AR4" s="94" t="s">
        <v>97</v>
      </c>
      <c r="AS4" s="94" t="s">
        <v>97</v>
      </c>
      <c r="AT4" s="94" t="s">
        <v>97</v>
      </c>
      <c r="AU4" s="94" t="s">
        <v>97</v>
      </c>
      <c r="AV4" s="94" t="s">
        <v>97</v>
      </c>
      <c r="AW4" s="94" t="s">
        <v>97</v>
      </c>
      <c r="AX4" s="94" t="s">
        <v>97</v>
      </c>
      <c r="AY4" s="94"/>
      <c r="AZ4" s="279"/>
      <c r="BA4" s="279"/>
      <c r="BB4" s="279"/>
    </row>
    <row r="5" spans="2:54" ht="24" customHeight="1" x14ac:dyDescent="0.15">
      <c r="B5" s="312"/>
      <c r="C5" s="309"/>
      <c r="D5" s="280"/>
      <c r="E5" s="97" t="s">
        <v>295</v>
      </c>
      <c r="F5" s="98">
        <v>1200</v>
      </c>
      <c r="G5" s="98">
        <v>1400</v>
      </c>
      <c r="H5" s="98">
        <v>1600</v>
      </c>
      <c r="I5" s="98">
        <v>1800</v>
      </c>
      <c r="J5" s="98">
        <v>2000</v>
      </c>
      <c r="K5" s="98">
        <v>2200</v>
      </c>
      <c r="L5" s="98">
        <v>2400</v>
      </c>
      <c r="M5" s="98">
        <v>2600</v>
      </c>
      <c r="N5" s="98">
        <v>2800</v>
      </c>
      <c r="O5" s="98">
        <v>3000</v>
      </c>
      <c r="P5" s="98">
        <v>3200</v>
      </c>
      <c r="Q5" s="98">
        <v>3400</v>
      </c>
      <c r="R5" s="98">
        <v>3600</v>
      </c>
      <c r="S5" s="98">
        <v>3800</v>
      </c>
      <c r="T5" s="98">
        <v>4000</v>
      </c>
      <c r="U5" s="98">
        <v>4200</v>
      </c>
      <c r="V5" s="98">
        <v>4400</v>
      </c>
      <c r="W5" s="98">
        <v>4600</v>
      </c>
      <c r="X5" s="98">
        <v>4800</v>
      </c>
      <c r="Y5" s="115">
        <v>5000</v>
      </c>
      <c r="Z5" s="115">
        <v>5200</v>
      </c>
      <c r="AA5" s="115">
        <v>5400</v>
      </c>
      <c r="AB5" s="115">
        <v>5600</v>
      </c>
      <c r="AC5" s="115">
        <v>5800</v>
      </c>
      <c r="AD5" s="115">
        <v>6000</v>
      </c>
      <c r="AE5" s="115">
        <v>6200</v>
      </c>
      <c r="AF5" s="115">
        <v>6400</v>
      </c>
      <c r="AG5" s="115">
        <v>6600</v>
      </c>
      <c r="AH5" s="115">
        <v>6800</v>
      </c>
      <c r="AI5" s="115">
        <v>7000</v>
      </c>
      <c r="AJ5" s="115">
        <v>7200</v>
      </c>
      <c r="AK5" s="115">
        <v>7400</v>
      </c>
      <c r="AL5" s="115">
        <v>7600</v>
      </c>
      <c r="AM5" s="115">
        <v>7800</v>
      </c>
      <c r="AN5" s="115">
        <v>8000</v>
      </c>
      <c r="AO5" s="115">
        <v>8200</v>
      </c>
      <c r="AP5" s="115">
        <v>8400</v>
      </c>
      <c r="AQ5" s="115">
        <v>8600</v>
      </c>
      <c r="AR5" s="115">
        <v>8800</v>
      </c>
      <c r="AS5" s="115">
        <v>9000</v>
      </c>
      <c r="AT5" s="115">
        <v>9200</v>
      </c>
      <c r="AU5" s="115">
        <v>9400</v>
      </c>
      <c r="AV5" s="115">
        <v>9600</v>
      </c>
      <c r="AW5" s="115">
        <v>9800</v>
      </c>
      <c r="AX5" s="115">
        <v>10000</v>
      </c>
      <c r="AY5" s="115"/>
      <c r="AZ5" s="42" t="s">
        <v>205</v>
      </c>
      <c r="BA5" s="42" t="s">
        <v>205</v>
      </c>
      <c r="BB5" s="42" t="s">
        <v>205</v>
      </c>
    </row>
    <row r="6" spans="2:54" x14ac:dyDescent="0.15">
      <c r="B6" s="281" t="s">
        <v>0</v>
      </c>
      <c r="C6" s="243"/>
      <c r="D6" s="6">
        <v>11507</v>
      </c>
      <c r="E6" s="6">
        <v>595</v>
      </c>
      <c r="F6" s="6">
        <v>336</v>
      </c>
      <c r="G6" s="6">
        <v>453</v>
      </c>
      <c r="H6" s="6">
        <v>556</v>
      </c>
      <c r="I6" s="6">
        <v>547</v>
      </c>
      <c r="J6" s="6">
        <v>655</v>
      </c>
      <c r="K6" s="6">
        <v>582</v>
      </c>
      <c r="L6" s="6">
        <v>624</v>
      </c>
      <c r="M6" s="6">
        <v>634</v>
      </c>
      <c r="N6" s="6">
        <v>640</v>
      </c>
      <c r="O6" s="6">
        <v>667</v>
      </c>
      <c r="P6" s="6">
        <v>578</v>
      </c>
      <c r="Q6" s="6">
        <v>548</v>
      </c>
      <c r="R6" s="6">
        <v>548</v>
      </c>
      <c r="S6" s="6">
        <v>435</v>
      </c>
      <c r="T6" s="6">
        <v>428</v>
      </c>
      <c r="U6" s="6">
        <v>306</v>
      </c>
      <c r="V6" s="6">
        <v>308</v>
      </c>
      <c r="W6" s="6">
        <v>303</v>
      </c>
      <c r="X6" s="6">
        <v>222</v>
      </c>
      <c r="Y6" s="6">
        <v>184</v>
      </c>
      <c r="Z6" s="6">
        <v>139</v>
      </c>
      <c r="AA6" s="6">
        <v>144</v>
      </c>
      <c r="AB6" s="6">
        <v>131</v>
      </c>
      <c r="AC6" s="6">
        <v>105</v>
      </c>
      <c r="AD6" s="6">
        <v>104</v>
      </c>
      <c r="AE6" s="6">
        <v>80</v>
      </c>
      <c r="AF6" s="6">
        <v>94</v>
      </c>
      <c r="AG6" s="6">
        <v>63</v>
      </c>
      <c r="AH6" s="6">
        <v>67</v>
      </c>
      <c r="AI6" s="6">
        <v>75</v>
      </c>
      <c r="AJ6" s="6">
        <v>37</v>
      </c>
      <c r="AK6" s="6">
        <v>41</v>
      </c>
      <c r="AL6" s="6">
        <v>37</v>
      </c>
      <c r="AM6" s="6">
        <v>29</v>
      </c>
      <c r="AN6" s="6">
        <v>38</v>
      </c>
      <c r="AO6" s="6">
        <v>30</v>
      </c>
      <c r="AP6" s="6">
        <v>21</v>
      </c>
      <c r="AQ6" s="6">
        <v>13</v>
      </c>
      <c r="AR6" s="6">
        <v>12</v>
      </c>
      <c r="AS6" s="6">
        <v>37</v>
      </c>
      <c r="AT6" s="6">
        <v>11</v>
      </c>
      <c r="AU6" s="6">
        <v>7</v>
      </c>
      <c r="AV6" s="6">
        <v>7</v>
      </c>
      <c r="AW6" s="6">
        <v>11</v>
      </c>
      <c r="AX6" s="6">
        <v>8</v>
      </c>
      <c r="AY6" s="6">
        <v>17</v>
      </c>
      <c r="AZ6" s="47">
        <v>2850</v>
      </c>
      <c r="BA6" s="8">
        <v>3109.6</v>
      </c>
      <c r="BB6" s="8">
        <v>1657.8</v>
      </c>
    </row>
    <row r="7" spans="2:54" x14ac:dyDescent="0.15">
      <c r="B7" s="282" t="s">
        <v>1</v>
      </c>
      <c r="C7" s="241"/>
      <c r="D7" s="46">
        <v>10377</v>
      </c>
      <c r="E7" s="46">
        <v>496</v>
      </c>
      <c r="F7" s="46">
        <v>283</v>
      </c>
      <c r="G7" s="46">
        <v>380</v>
      </c>
      <c r="H7" s="46">
        <v>459</v>
      </c>
      <c r="I7" s="46">
        <v>466</v>
      </c>
      <c r="J7" s="46">
        <v>553</v>
      </c>
      <c r="K7" s="46">
        <v>503</v>
      </c>
      <c r="L7" s="46">
        <v>542</v>
      </c>
      <c r="M7" s="46">
        <v>560</v>
      </c>
      <c r="N7" s="46">
        <v>578</v>
      </c>
      <c r="O7" s="46">
        <v>600</v>
      </c>
      <c r="P7" s="46">
        <v>524</v>
      </c>
      <c r="Q7" s="46">
        <v>504</v>
      </c>
      <c r="R7" s="46">
        <v>515</v>
      </c>
      <c r="S7" s="46">
        <v>415</v>
      </c>
      <c r="T7" s="46">
        <v>408</v>
      </c>
      <c r="U7" s="46">
        <v>291</v>
      </c>
      <c r="V7" s="46">
        <v>290</v>
      </c>
      <c r="W7" s="46">
        <v>290</v>
      </c>
      <c r="X7" s="46">
        <v>215</v>
      </c>
      <c r="Y7" s="46">
        <v>176</v>
      </c>
      <c r="Z7" s="46">
        <v>134</v>
      </c>
      <c r="AA7" s="46">
        <v>138</v>
      </c>
      <c r="AB7" s="46">
        <v>128</v>
      </c>
      <c r="AC7" s="46">
        <v>105</v>
      </c>
      <c r="AD7" s="46">
        <v>102</v>
      </c>
      <c r="AE7" s="46">
        <v>80</v>
      </c>
      <c r="AF7" s="46">
        <v>91</v>
      </c>
      <c r="AG7" s="46">
        <v>62</v>
      </c>
      <c r="AH7" s="46">
        <v>67</v>
      </c>
      <c r="AI7" s="46">
        <v>73</v>
      </c>
      <c r="AJ7" s="46">
        <v>37</v>
      </c>
      <c r="AK7" s="46">
        <v>40</v>
      </c>
      <c r="AL7" s="46">
        <v>36</v>
      </c>
      <c r="AM7" s="46">
        <v>28</v>
      </c>
      <c r="AN7" s="46">
        <v>38</v>
      </c>
      <c r="AO7" s="46">
        <v>29</v>
      </c>
      <c r="AP7" s="46">
        <v>19</v>
      </c>
      <c r="AQ7" s="46">
        <v>12</v>
      </c>
      <c r="AR7" s="46">
        <v>12</v>
      </c>
      <c r="AS7" s="46">
        <v>37</v>
      </c>
      <c r="AT7" s="46">
        <v>11</v>
      </c>
      <c r="AU7" s="46">
        <v>7</v>
      </c>
      <c r="AV7" s="46">
        <v>7</v>
      </c>
      <c r="AW7" s="46">
        <v>11</v>
      </c>
      <c r="AX7" s="46">
        <v>8</v>
      </c>
      <c r="AY7" s="46">
        <v>17</v>
      </c>
      <c r="AZ7" s="47">
        <v>2930</v>
      </c>
      <c r="BA7" s="48">
        <v>3194.6</v>
      </c>
      <c r="BB7" s="48">
        <v>1681.7</v>
      </c>
    </row>
    <row r="8" spans="2:54" x14ac:dyDescent="0.15">
      <c r="B8" s="71"/>
      <c r="C8" s="18" t="s">
        <v>65</v>
      </c>
      <c r="D8" s="10">
        <v>7968</v>
      </c>
      <c r="E8" s="10">
        <v>307</v>
      </c>
      <c r="F8" s="10">
        <v>164</v>
      </c>
      <c r="G8" s="10">
        <v>215</v>
      </c>
      <c r="H8" s="10">
        <v>284</v>
      </c>
      <c r="I8" s="10">
        <v>309</v>
      </c>
      <c r="J8" s="10">
        <v>390</v>
      </c>
      <c r="K8" s="10">
        <v>368</v>
      </c>
      <c r="L8" s="10">
        <v>396</v>
      </c>
      <c r="M8" s="10">
        <v>418</v>
      </c>
      <c r="N8" s="10">
        <v>435</v>
      </c>
      <c r="O8" s="10">
        <v>460</v>
      </c>
      <c r="P8" s="10">
        <v>414</v>
      </c>
      <c r="Q8" s="10">
        <v>411</v>
      </c>
      <c r="R8" s="10">
        <v>418</v>
      </c>
      <c r="S8" s="10">
        <v>340</v>
      </c>
      <c r="T8" s="10">
        <v>324</v>
      </c>
      <c r="U8" s="10">
        <v>254</v>
      </c>
      <c r="V8" s="10">
        <v>252</v>
      </c>
      <c r="W8" s="10">
        <v>253</v>
      </c>
      <c r="X8" s="10">
        <v>191</v>
      </c>
      <c r="Y8" s="10">
        <v>155</v>
      </c>
      <c r="Z8" s="10">
        <v>118</v>
      </c>
      <c r="AA8" s="10">
        <v>123</v>
      </c>
      <c r="AB8" s="10">
        <v>117</v>
      </c>
      <c r="AC8" s="10">
        <v>96</v>
      </c>
      <c r="AD8" s="10">
        <v>89</v>
      </c>
      <c r="AE8" s="10">
        <v>72</v>
      </c>
      <c r="AF8" s="10">
        <v>83</v>
      </c>
      <c r="AG8" s="10">
        <v>57</v>
      </c>
      <c r="AH8" s="10">
        <v>62</v>
      </c>
      <c r="AI8" s="10">
        <v>69</v>
      </c>
      <c r="AJ8" s="10">
        <v>34</v>
      </c>
      <c r="AK8" s="10">
        <v>36</v>
      </c>
      <c r="AL8" s="10">
        <v>34</v>
      </c>
      <c r="AM8" s="10">
        <v>28</v>
      </c>
      <c r="AN8" s="10">
        <v>37</v>
      </c>
      <c r="AO8" s="10">
        <v>24</v>
      </c>
      <c r="AP8" s="10">
        <v>18</v>
      </c>
      <c r="AQ8" s="10">
        <v>12</v>
      </c>
      <c r="AR8" s="10">
        <v>11</v>
      </c>
      <c r="AS8" s="10">
        <v>33</v>
      </c>
      <c r="AT8" s="10">
        <v>7</v>
      </c>
      <c r="AU8" s="10">
        <v>7</v>
      </c>
      <c r="AV8" s="10">
        <v>7</v>
      </c>
      <c r="AW8" s="10">
        <v>11</v>
      </c>
      <c r="AX8" s="10">
        <v>8</v>
      </c>
      <c r="AY8" s="10">
        <v>17</v>
      </c>
      <c r="AZ8" s="44">
        <v>3115</v>
      </c>
      <c r="BA8" s="11">
        <v>3392.1</v>
      </c>
      <c r="BB8" s="11">
        <v>1724.2</v>
      </c>
    </row>
    <row r="9" spans="2:54" x14ac:dyDescent="0.15">
      <c r="B9" s="71"/>
      <c r="C9" s="18" t="s">
        <v>66</v>
      </c>
      <c r="D9" s="10">
        <v>1879</v>
      </c>
      <c r="E9" s="10">
        <v>136</v>
      </c>
      <c r="F9" s="10">
        <v>82</v>
      </c>
      <c r="G9" s="10">
        <v>116</v>
      </c>
      <c r="H9" s="10">
        <v>128</v>
      </c>
      <c r="I9" s="10">
        <v>119</v>
      </c>
      <c r="J9" s="10">
        <v>120</v>
      </c>
      <c r="K9" s="10">
        <v>106</v>
      </c>
      <c r="L9" s="10">
        <v>110</v>
      </c>
      <c r="M9" s="10">
        <v>121</v>
      </c>
      <c r="N9" s="10">
        <v>120</v>
      </c>
      <c r="O9" s="10">
        <v>118</v>
      </c>
      <c r="P9" s="10">
        <v>84</v>
      </c>
      <c r="Q9" s="10">
        <v>74</v>
      </c>
      <c r="R9" s="10">
        <v>76</v>
      </c>
      <c r="S9" s="10">
        <v>65</v>
      </c>
      <c r="T9" s="10">
        <v>68</v>
      </c>
      <c r="U9" s="10">
        <v>27</v>
      </c>
      <c r="V9" s="10">
        <v>30</v>
      </c>
      <c r="W9" s="10">
        <v>33</v>
      </c>
      <c r="X9" s="10">
        <v>22</v>
      </c>
      <c r="Y9" s="10">
        <v>20</v>
      </c>
      <c r="Z9" s="10">
        <v>13</v>
      </c>
      <c r="AA9" s="10">
        <v>12</v>
      </c>
      <c r="AB9" s="10">
        <v>9</v>
      </c>
      <c r="AC9" s="10">
        <v>7</v>
      </c>
      <c r="AD9" s="10">
        <v>10</v>
      </c>
      <c r="AE9" s="10">
        <v>7</v>
      </c>
      <c r="AF9" s="10">
        <v>8</v>
      </c>
      <c r="AG9" s="10">
        <v>5</v>
      </c>
      <c r="AH9" s="10">
        <v>5</v>
      </c>
      <c r="AI9" s="10">
        <v>4</v>
      </c>
      <c r="AJ9" s="10">
        <v>3</v>
      </c>
      <c r="AK9" s="10">
        <v>4</v>
      </c>
      <c r="AL9" s="10">
        <v>2</v>
      </c>
      <c r="AM9" s="10">
        <v>0</v>
      </c>
      <c r="AN9" s="10">
        <v>1</v>
      </c>
      <c r="AO9" s="10">
        <v>5</v>
      </c>
      <c r="AP9" s="10">
        <v>1</v>
      </c>
      <c r="AQ9" s="10">
        <v>0</v>
      </c>
      <c r="AR9" s="10">
        <v>1</v>
      </c>
      <c r="AS9" s="10">
        <v>4</v>
      </c>
      <c r="AT9" s="10">
        <v>3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44">
        <v>2450</v>
      </c>
      <c r="BA9" s="11">
        <v>2624.3</v>
      </c>
      <c r="BB9" s="11">
        <v>1374</v>
      </c>
    </row>
    <row r="10" spans="2:54" x14ac:dyDescent="0.15">
      <c r="B10" s="71"/>
      <c r="C10" s="18" t="s">
        <v>67</v>
      </c>
      <c r="D10" s="10">
        <v>530</v>
      </c>
      <c r="E10" s="10">
        <v>53</v>
      </c>
      <c r="F10" s="10">
        <v>37</v>
      </c>
      <c r="G10" s="10">
        <v>49</v>
      </c>
      <c r="H10" s="10">
        <v>47</v>
      </c>
      <c r="I10" s="10">
        <v>38</v>
      </c>
      <c r="J10" s="10">
        <v>43</v>
      </c>
      <c r="K10" s="10">
        <v>29</v>
      </c>
      <c r="L10" s="10">
        <v>36</v>
      </c>
      <c r="M10" s="10">
        <v>21</v>
      </c>
      <c r="N10" s="10">
        <v>23</v>
      </c>
      <c r="O10" s="10">
        <v>22</v>
      </c>
      <c r="P10" s="10">
        <v>26</v>
      </c>
      <c r="Q10" s="10">
        <v>19</v>
      </c>
      <c r="R10" s="10">
        <v>21</v>
      </c>
      <c r="S10" s="10">
        <v>10</v>
      </c>
      <c r="T10" s="10">
        <v>16</v>
      </c>
      <c r="U10" s="10">
        <v>10</v>
      </c>
      <c r="V10" s="10">
        <v>8</v>
      </c>
      <c r="W10" s="10">
        <v>4</v>
      </c>
      <c r="X10" s="10">
        <v>2</v>
      </c>
      <c r="Y10" s="10">
        <v>1</v>
      </c>
      <c r="Z10" s="10">
        <v>3</v>
      </c>
      <c r="AA10" s="10">
        <v>3</v>
      </c>
      <c r="AB10" s="10">
        <v>2</v>
      </c>
      <c r="AC10" s="10">
        <v>2</v>
      </c>
      <c r="AD10" s="10">
        <v>3</v>
      </c>
      <c r="AE10" s="10">
        <v>1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1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44">
        <v>1985.5</v>
      </c>
      <c r="BA10" s="11">
        <v>2247</v>
      </c>
      <c r="BB10" s="11">
        <v>1160.8</v>
      </c>
    </row>
    <row r="11" spans="2:54" x14ac:dyDescent="0.15">
      <c r="B11" s="283" t="s">
        <v>5</v>
      </c>
      <c r="C11" s="239"/>
      <c r="D11" s="7">
        <v>1130</v>
      </c>
      <c r="E11" s="7">
        <v>99</v>
      </c>
      <c r="F11" s="7">
        <v>53</v>
      </c>
      <c r="G11" s="7">
        <v>73</v>
      </c>
      <c r="H11" s="7">
        <v>97</v>
      </c>
      <c r="I11" s="7">
        <v>81</v>
      </c>
      <c r="J11" s="7">
        <v>102</v>
      </c>
      <c r="K11" s="7">
        <v>79</v>
      </c>
      <c r="L11" s="7">
        <v>82</v>
      </c>
      <c r="M11" s="7">
        <v>74</v>
      </c>
      <c r="N11" s="7">
        <v>62</v>
      </c>
      <c r="O11" s="7">
        <v>67</v>
      </c>
      <c r="P11" s="7">
        <v>54</v>
      </c>
      <c r="Q11" s="7">
        <v>44</v>
      </c>
      <c r="R11" s="7">
        <v>33</v>
      </c>
      <c r="S11" s="7">
        <v>20</v>
      </c>
      <c r="T11" s="7">
        <v>20</v>
      </c>
      <c r="U11" s="7">
        <v>15</v>
      </c>
      <c r="V11" s="7">
        <v>18</v>
      </c>
      <c r="W11" s="7">
        <v>13</v>
      </c>
      <c r="X11" s="7">
        <v>7</v>
      </c>
      <c r="Y11" s="7">
        <v>8</v>
      </c>
      <c r="Z11" s="7">
        <v>5</v>
      </c>
      <c r="AA11" s="7">
        <v>6</v>
      </c>
      <c r="AB11" s="7">
        <v>3</v>
      </c>
      <c r="AC11" s="7">
        <v>0</v>
      </c>
      <c r="AD11" s="7">
        <v>2</v>
      </c>
      <c r="AE11" s="7">
        <v>0</v>
      </c>
      <c r="AF11" s="7">
        <v>3</v>
      </c>
      <c r="AG11" s="7">
        <v>1</v>
      </c>
      <c r="AH11" s="7">
        <v>0</v>
      </c>
      <c r="AI11" s="7">
        <v>2</v>
      </c>
      <c r="AJ11" s="7">
        <v>0</v>
      </c>
      <c r="AK11" s="7">
        <v>1</v>
      </c>
      <c r="AL11" s="7">
        <v>1</v>
      </c>
      <c r="AM11" s="7">
        <v>1</v>
      </c>
      <c r="AN11" s="7">
        <v>0</v>
      </c>
      <c r="AO11" s="7">
        <v>1</v>
      </c>
      <c r="AP11" s="7">
        <v>2</v>
      </c>
      <c r="AQ11" s="7">
        <v>1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49">
        <v>2144.5</v>
      </c>
      <c r="BA11" s="9">
        <v>2328.9</v>
      </c>
      <c r="BB11" s="9">
        <v>1156.8</v>
      </c>
    </row>
    <row r="12" spans="2:54" ht="12" customHeight="1" x14ac:dyDescent="0.15">
      <c r="B12" s="282" t="s">
        <v>75</v>
      </c>
      <c r="C12" s="241"/>
      <c r="D12" s="6">
        <v>106</v>
      </c>
      <c r="E12" s="6">
        <v>7</v>
      </c>
      <c r="F12" s="6">
        <v>4</v>
      </c>
      <c r="G12" s="6">
        <v>6</v>
      </c>
      <c r="H12" s="6">
        <v>8</v>
      </c>
      <c r="I12" s="6">
        <v>10</v>
      </c>
      <c r="J12" s="6">
        <v>6</v>
      </c>
      <c r="K12" s="6">
        <v>5</v>
      </c>
      <c r="L12" s="6">
        <v>6</v>
      </c>
      <c r="M12" s="6">
        <v>13</v>
      </c>
      <c r="N12" s="6">
        <v>5</v>
      </c>
      <c r="O12" s="6">
        <v>15</v>
      </c>
      <c r="P12" s="6">
        <v>6</v>
      </c>
      <c r="Q12" s="6">
        <v>6</v>
      </c>
      <c r="R12" s="6">
        <v>2</v>
      </c>
      <c r="S12" s="6">
        <v>1</v>
      </c>
      <c r="T12" s="6">
        <v>1</v>
      </c>
      <c r="U12" s="6">
        <v>1</v>
      </c>
      <c r="V12" s="6">
        <v>2</v>
      </c>
      <c r="W12" s="6">
        <v>1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4">
        <v>2400</v>
      </c>
      <c r="BA12" s="8">
        <v>2326.1</v>
      </c>
      <c r="BB12" s="8">
        <v>886.4</v>
      </c>
    </row>
    <row r="13" spans="2:54" ht="12" customHeight="1" x14ac:dyDescent="0.15">
      <c r="B13" s="282" t="s">
        <v>76</v>
      </c>
      <c r="C13" s="241"/>
      <c r="D13" s="6">
        <v>127</v>
      </c>
      <c r="E13" s="6">
        <v>8</v>
      </c>
      <c r="F13" s="6">
        <v>7</v>
      </c>
      <c r="G13" s="6">
        <v>10</v>
      </c>
      <c r="H13" s="6">
        <v>14</v>
      </c>
      <c r="I13" s="6">
        <v>14</v>
      </c>
      <c r="J13" s="6">
        <v>12</v>
      </c>
      <c r="K13" s="6">
        <v>4</v>
      </c>
      <c r="L13" s="6">
        <v>10</v>
      </c>
      <c r="M13" s="6">
        <v>9</v>
      </c>
      <c r="N13" s="6">
        <v>7</v>
      </c>
      <c r="O13" s="6">
        <v>7</v>
      </c>
      <c r="P13" s="6">
        <v>2</v>
      </c>
      <c r="Q13" s="6">
        <v>5</v>
      </c>
      <c r="R13" s="6">
        <v>6</v>
      </c>
      <c r="S13" s="6">
        <v>0</v>
      </c>
      <c r="T13" s="6">
        <v>2</v>
      </c>
      <c r="U13" s="6">
        <v>1</v>
      </c>
      <c r="V13" s="6">
        <v>2</v>
      </c>
      <c r="W13" s="6">
        <v>3</v>
      </c>
      <c r="X13" s="6">
        <v>2</v>
      </c>
      <c r="Y13" s="6">
        <v>0</v>
      </c>
      <c r="Z13" s="6">
        <v>2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4">
        <v>1940</v>
      </c>
      <c r="BA13" s="8">
        <v>2247.6999999999998</v>
      </c>
      <c r="BB13" s="8">
        <v>1015.3</v>
      </c>
    </row>
    <row r="14" spans="2:54" ht="12" customHeight="1" x14ac:dyDescent="0.15">
      <c r="B14" s="282" t="s">
        <v>77</v>
      </c>
      <c r="C14" s="241"/>
      <c r="D14" s="6">
        <v>80</v>
      </c>
      <c r="E14" s="6">
        <v>17</v>
      </c>
      <c r="F14" s="6">
        <v>3</v>
      </c>
      <c r="G14" s="6">
        <v>3</v>
      </c>
      <c r="H14" s="6">
        <v>4</v>
      </c>
      <c r="I14" s="6">
        <v>3</v>
      </c>
      <c r="J14" s="6">
        <v>8</v>
      </c>
      <c r="K14" s="6">
        <v>4</v>
      </c>
      <c r="L14" s="6">
        <v>5</v>
      </c>
      <c r="M14" s="6">
        <v>3</v>
      </c>
      <c r="N14" s="6">
        <v>7</v>
      </c>
      <c r="O14" s="6">
        <v>2</v>
      </c>
      <c r="P14" s="6">
        <v>5</v>
      </c>
      <c r="Q14" s="6">
        <v>4</v>
      </c>
      <c r="R14" s="6">
        <v>4</v>
      </c>
      <c r="S14" s="6">
        <v>2</v>
      </c>
      <c r="T14" s="6">
        <v>2</v>
      </c>
      <c r="U14" s="6">
        <v>1</v>
      </c>
      <c r="V14" s="6">
        <v>1</v>
      </c>
      <c r="W14" s="6">
        <v>1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4">
        <v>2010</v>
      </c>
      <c r="BA14" s="8">
        <v>2159.5</v>
      </c>
      <c r="BB14" s="8">
        <v>1112</v>
      </c>
    </row>
    <row r="15" spans="2:54" ht="12" customHeight="1" x14ac:dyDescent="0.15">
      <c r="B15" s="282" t="s">
        <v>78</v>
      </c>
      <c r="C15" s="241"/>
      <c r="D15" s="6">
        <v>8114</v>
      </c>
      <c r="E15" s="6">
        <v>344</v>
      </c>
      <c r="F15" s="6">
        <v>169</v>
      </c>
      <c r="G15" s="6">
        <v>225</v>
      </c>
      <c r="H15" s="6">
        <v>296</v>
      </c>
      <c r="I15" s="6">
        <v>320</v>
      </c>
      <c r="J15" s="6">
        <v>406</v>
      </c>
      <c r="K15" s="6">
        <v>376</v>
      </c>
      <c r="L15" s="6">
        <v>404</v>
      </c>
      <c r="M15" s="6">
        <v>421</v>
      </c>
      <c r="N15" s="6">
        <v>441</v>
      </c>
      <c r="O15" s="6">
        <v>467</v>
      </c>
      <c r="P15" s="6">
        <v>415</v>
      </c>
      <c r="Q15" s="6">
        <v>413</v>
      </c>
      <c r="R15" s="6">
        <v>421</v>
      </c>
      <c r="S15" s="6">
        <v>341</v>
      </c>
      <c r="T15" s="6">
        <v>326</v>
      </c>
      <c r="U15" s="6">
        <v>257</v>
      </c>
      <c r="V15" s="6">
        <v>256</v>
      </c>
      <c r="W15" s="6">
        <v>254</v>
      </c>
      <c r="X15" s="6">
        <v>192</v>
      </c>
      <c r="Y15" s="6">
        <v>155</v>
      </c>
      <c r="Z15" s="6">
        <v>118</v>
      </c>
      <c r="AA15" s="6">
        <v>124</v>
      </c>
      <c r="AB15" s="6">
        <v>118</v>
      </c>
      <c r="AC15" s="6">
        <v>97</v>
      </c>
      <c r="AD15" s="6">
        <v>90</v>
      </c>
      <c r="AE15" s="6">
        <v>72</v>
      </c>
      <c r="AF15" s="6">
        <v>83</v>
      </c>
      <c r="AG15" s="6">
        <v>57</v>
      </c>
      <c r="AH15" s="6">
        <v>62</v>
      </c>
      <c r="AI15" s="6">
        <v>70</v>
      </c>
      <c r="AJ15" s="6">
        <v>34</v>
      </c>
      <c r="AK15" s="6">
        <v>36</v>
      </c>
      <c r="AL15" s="6">
        <v>34</v>
      </c>
      <c r="AM15" s="6">
        <v>28</v>
      </c>
      <c r="AN15" s="6">
        <v>37</v>
      </c>
      <c r="AO15" s="6">
        <v>24</v>
      </c>
      <c r="AP15" s="6">
        <v>18</v>
      </c>
      <c r="AQ15" s="6">
        <v>12</v>
      </c>
      <c r="AR15" s="6">
        <v>11</v>
      </c>
      <c r="AS15" s="6">
        <v>33</v>
      </c>
      <c r="AT15" s="6">
        <v>7</v>
      </c>
      <c r="AU15" s="6">
        <v>7</v>
      </c>
      <c r="AV15" s="6">
        <v>7</v>
      </c>
      <c r="AW15" s="6">
        <v>11</v>
      </c>
      <c r="AX15" s="6">
        <v>8</v>
      </c>
      <c r="AY15" s="6">
        <v>17</v>
      </c>
      <c r="AZ15" s="44">
        <v>3100</v>
      </c>
      <c r="BA15" s="8">
        <v>3366.7</v>
      </c>
      <c r="BB15" s="8">
        <v>1727.2</v>
      </c>
    </row>
    <row r="16" spans="2:54" ht="12" customHeight="1" x14ac:dyDescent="0.15">
      <c r="B16" s="282" t="s">
        <v>79</v>
      </c>
      <c r="C16" s="241"/>
      <c r="D16" s="6">
        <v>473</v>
      </c>
      <c r="E16" s="6">
        <v>41</v>
      </c>
      <c r="F16" s="6">
        <v>33</v>
      </c>
      <c r="G16" s="6">
        <v>44</v>
      </c>
      <c r="H16" s="6">
        <v>44</v>
      </c>
      <c r="I16" s="6">
        <v>33</v>
      </c>
      <c r="J16" s="6">
        <v>39</v>
      </c>
      <c r="K16" s="6">
        <v>27</v>
      </c>
      <c r="L16" s="6">
        <v>31</v>
      </c>
      <c r="M16" s="6">
        <v>21</v>
      </c>
      <c r="N16" s="6">
        <v>20</v>
      </c>
      <c r="O16" s="6">
        <v>18</v>
      </c>
      <c r="P16" s="6">
        <v>26</v>
      </c>
      <c r="Q16" s="6">
        <v>19</v>
      </c>
      <c r="R16" s="6">
        <v>20</v>
      </c>
      <c r="S16" s="6">
        <v>10</v>
      </c>
      <c r="T16" s="6">
        <v>15</v>
      </c>
      <c r="U16" s="6">
        <v>9</v>
      </c>
      <c r="V16" s="6">
        <v>6</v>
      </c>
      <c r="W16" s="6">
        <v>4</v>
      </c>
      <c r="X16" s="6">
        <v>1</v>
      </c>
      <c r="Y16" s="6">
        <v>1</v>
      </c>
      <c r="Z16" s="6">
        <v>3</v>
      </c>
      <c r="AA16" s="6">
        <v>2</v>
      </c>
      <c r="AB16" s="6">
        <v>1</v>
      </c>
      <c r="AC16" s="6">
        <v>1</v>
      </c>
      <c r="AD16" s="6">
        <v>2</v>
      </c>
      <c r="AE16" s="6">
        <v>1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1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44">
        <v>2014</v>
      </c>
      <c r="BA16" s="8">
        <v>2259.9</v>
      </c>
      <c r="BB16" s="8">
        <v>1128.7</v>
      </c>
    </row>
    <row r="17" spans="2:54" ht="12" customHeight="1" x14ac:dyDescent="0.15">
      <c r="B17" s="282" t="s">
        <v>80</v>
      </c>
      <c r="C17" s="241"/>
      <c r="D17" s="6">
        <v>11</v>
      </c>
      <c r="E17" s="6">
        <v>2</v>
      </c>
      <c r="F17" s="6">
        <v>0</v>
      </c>
      <c r="G17" s="6">
        <v>0</v>
      </c>
      <c r="H17" s="6">
        <v>0</v>
      </c>
      <c r="I17" s="6">
        <v>1</v>
      </c>
      <c r="J17" s="6">
        <v>1</v>
      </c>
      <c r="K17" s="6">
        <v>0</v>
      </c>
      <c r="L17" s="6">
        <v>0</v>
      </c>
      <c r="M17" s="6">
        <v>1</v>
      </c>
      <c r="N17" s="6">
        <v>2</v>
      </c>
      <c r="O17" s="6">
        <v>0</v>
      </c>
      <c r="P17" s="6">
        <v>2</v>
      </c>
      <c r="Q17" s="6">
        <v>0</v>
      </c>
      <c r="R17" s="6">
        <v>1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4">
        <v>2670</v>
      </c>
      <c r="BA17" s="8">
        <v>2411.5</v>
      </c>
      <c r="BB17" s="8">
        <v>922.4</v>
      </c>
    </row>
    <row r="18" spans="2:54" ht="12" customHeight="1" x14ac:dyDescent="0.15">
      <c r="B18" s="282" t="s">
        <v>81</v>
      </c>
      <c r="C18" s="241"/>
      <c r="D18" s="6">
        <v>1879</v>
      </c>
      <c r="E18" s="6">
        <v>136</v>
      </c>
      <c r="F18" s="6">
        <v>82</v>
      </c>
      <c r="G18" s="6">
        <v>116</v>
      </c>
      <c r="H18" s="6">
        <v>128</v>
      </c>
      <c r="I18" s="6">
        <v>119</v>
      </c>
      <c r="J18" s="6">
        <v>120</v>
      </c>
      <c r="K18" s="6">
        <v>106</v>
      </c>
      <c r="L18" s="6">
        <v>110</v>
      </c>
      <c r="M18" s="6">
        <v>121</v>
      </c>
      <c r="N18" s="6">
        <v>120</v>
      </c>
      <c r="O18" s="6">
        <v>118</v>
      </c>
      <c r="P18" s="6">
        <v>84</v>
      </c>
      <c r="Q18" s="6">
        <v>74</v>
      </c>
      <c r="R18" s="6">
        <v>76</v>
      </c>
      <c r="S18" s="6">
        <v>65</v>
      </c>
      <c r="T18" s="6">
        <v>68</v>
      </c>
      <c r="U18" s="6">
        <v>27</v>
      </c>
      <c r="V18" s="6">
        <v>30</v>
      </c>
      <c r="W18" s="6">
        <v>33</v>
      </c>
      <c r="X18" s="6">
        <v>22</v>
      </c>
      <c r="Y18" s="6">
        <v>20</v>
      </c>
      <c r="Z18" s="6">
        <v>13</v>
      </c>
      <c r="AA18" s="6">
        <v>12</v>
      </c>
      <c r="AB18" s="6">
        <v>9</v>
      </c>
      <c r="AC18" s="6">
        <v>7</v>
      </c>
      <c r="AD18" s="6">
        <v>10</v>
      </c>
      <c r="AE18" s="6">
        <v>7</v>
      </c>
      <c r="AF18" s="6">
        <v>8</v>
      </c>
      <c r="AG18" s="6">
        <v>5</v>
      </c>
      <c r="AH18" s="6">
        <v>5</v>
      </c>
      <c r="AI18" s="6">
        <v>4</v>
      </c>
      <c r="AJ18" s="6">
        <v>3</v>
      </c>
      <c r="AK18" s="6">
        <v>4</v>
      </c>
      <c r="AL18" s="6">
        <v>2</v>
      </c>
      <c r="AM18" s="6">
        <v>0</v>
      </c>
      <c r="AN18" s="6">
        <v>1</v>
      </c>
      <c r="AO18" s="6">
        <v>5</v>
      </c>
      <c r="AP18" s="6">
        <v>1</v>
      </c>
      <c r="AQ18" s="6">
        <v>0</v>
      </c>
      <c r="AR18" s="6">
        <v>1</v>
      </c>
      <c r="AS18" s="6">
        <v>4</v>
      </c>
      <c r="AT18" s="6">
        <v>3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44">
        <v>2450</v>
      </c>
      <c r="BA18" s="8">
        <v>2624.3</v>
      </c>
      <c r="BB18" s="8">
        <v>1374</v>
      </c>
    </row>
    <row r="19" spans="2:54" ht="12" customHeight="1" x14ac:dyDescent="0.15">
      <c r="B19" s="282" t="s">
        <v>202</v>
      </c>
      <c r="C19" s="241"/>
      <c r="D19" s="6">
        <v>133</v>
      </c>
      <c r="E19" s="6">
        <v>2</v>
      </c>
      <c r="F19" s="6">
        <v>4</v>
      </c>
      <c r="G19" s="6">
        <v>4</v>
      </c>
      <c r="H19" s="6">
        <v>12</v>
      </c>
      <c r="I19" s="6">
        <v>9</v>
      </c>
      <c r="J19" s="6">
        <v>12</v>
      </c>
      <c r="K19" s="6">
        <v>12</v>
      </c>
      <c r="L19" s="6">
        <v>15</v>
      </c>
      <c r="M19" s="6">
        <v>14</v>
      </c>
      <c r="N19" s="6">
        <v>9</v>
      </c>
      <c r="O19" s="6">
        <v>8</v>
      </c>
      <c r="P19" s="6">
        <v>8</v>
      </c>
      <c r="Q19" s="6">
        <v>9</v>
      </c>
      <c r="R19" s="6">
        <v>1</v>
      </c>
      <c r="S19" s="6">
        <v>4</v>
      </c>
      <c r="T19" s="6">
        <v>2</v>
      </c>
      <c r="U19" s="6">
        <v>1</v>
      </c>
      <c r="V19" s="6">
        <v>2</v>
      </c>
      <c r="W19" s="6">
        <v>1</v>
      </c>
      <c r="X19" s="6">
        <v>1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6">
        <v>1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4">
        <v>2360</v>
      </c>
      <c r="BA19" s="8">
        <v>2474.3000000000002</v>
      </c>
      <c r="BB19" s="8">
        <v>991.8</v>
      </c>
    </row>
    <row r="20" spans="2:54" ht="12" customHeight="1" x14ac:dyDescent="0.15">
      <c r="B20" s="282" t="s">
        <v>203</v>
      </c>
      <c r="C20" s="241"/>
      <c r="D20" s="6">
        <v>32</v>
      </c>
      <c r="E20" s="6">
        <v>3</v>
      </c>
      <c r="F20" s="6">
        <v>2</v>
      </c>
      <c r="G20" s="6">
        <v>3</v>
      </c>
      <c r="H20" s="6">
        <v>3</v>
      </c>
      <c r="I20" s="6">
        <v>3</v>
      </c>
      <c r="J20" s="6">
        <v>5</v>
      </c>
      <c r="K20" s="6">
        <v>4</v>
      </c>
      <c r="L20" s="6">
        <v>3</v>
      </c>
      <c r="M20" s="6">
        <v>2</v>
      </c>
      <c r="N20" s="6">
        <v>2</v>
      </c>
      <c r="O20" s="6">
        <v>1</v>
      </c>
      <c r="P20" s="6">
        <v>0</v>
      </c>
      <c r="Q20" s="6">
        <v>0</v>
      </c>
      <c r="R20" s="6">
        <v>0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4">
        <v>1880</v>
      </c>
      <c r="BA20" s="8">
        <v>1876.7</v>
      </c>
      <c r="BB20" s="8">
        <v>643.70000000000005</v>
      </c>
    </row>
    <row r="21" spans="2:54" ht="12" customHeight="1" x14ac:dyDescent="0.15">
      <c r="B21" s="282" t="s">
        <v>88</v>
      </c>
      <c r="C21" s="241"/>
      <c r="D21" s="6">
        <v>376</v>
      </c>
      <c r="E21" s="6">
        <v>28</v>
      </c>
      <c r="F21" s="6">
        <v>25</v>
      </c>
      <c r="G21" s="6">
        <v>29</v>
      </c>
      <c r="H21" s="6">
        <v>31</v>
      </c>
      <c r="I21" s="6">
        <v>27</v>
      </c>
      <c r="J21" s="6">
        <v>33</v>
      </c>
      <c r="K21" s="6">
        <v>31</v>
      </c>
      <c r="L21" s="6">
        <v>29</v>
      </c>
      <c r="M21" s="6">
        <v>19</v>
      </c>
      <c r="N21" s="6">
        <v>19</v>
      </c>
      <c r="O21" s="6">
        <v>21</v>
      </c>
      <c r="P21" s="6">
        <v>20</v>
      </c>
      <c r="Q21" s="6">
        <v>12</v>
      </c>
      <c r="R21" s="6">
        <v>12</v>
      </c>
      <c r="S21" s="6">
        <v>4</v>
      </c>
      <c r="T21" s="6">
        <v>4</v>
      </c>
      <c r="U21" s="6">
        <v>4</v>
      </c>
      <c r="V21" s="6">
        <v>3</v>
      </c>
      <c r="W21" s="6">
        <v>4</v>
      </c>
      <c r="X21" s="6">
        <v>2</v>
      </c>
      <c r="Y21" s="6">
        <v>2</v>
      </c>
      <c r="Z21" s="6">
        <v>2</v>
      </c>
      <c r="AA21" s="6">
        <v>3</v>
      </c>
      <c r="AB21" s="6">
        <v>2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6">
        <v>1</v>
      </c>
      <c r="AJ21" s="6">
        <v>0</v>
      </c>
      <c r="AK21" s="6">
        <v>0</v>
      </c>
      <c r="AL21" s="6">
        <v>1</v>
      </c>
      <c r="AM21" s="6">
        <v>1</v>
      </c>
      <c r="AN21" s="6">
        <v>0</v>
      </c>
      <c r="AO21" s="6">
        <v>1</v>
      </c>
      <c r="AP21" s="6">
        <v>1</v>
      </c>
      <c r="AQ21" s="6">
        <v>1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44">
        <v>2092.5</v>
      </c>
      <c r="BA21" s="8">
        <v>2345.5</v>
      </c>
      <c r="BB21" s="8">
        <v>1279.7</v>
      </c>
    </row>
    <row r="22" spans="2:54" ht="12" customHeight="1" x14ac:dyDescent="0.15">
      <c r="B22" s="283" t="s">
        <v>204</v>
      </c>
      <c r="C22" s="239"/>
      <c r="D22" s="7">
        <v>176</v>
      </c>
      <c r="E22" s="7">
        <v>7</v>
      </c>
      <c r="F22" s="7">
        <v>7</v>
      </c>
      <c r="G22" s="7">
        <v>13</v>
      </c>
      <c r="H22" s="7">
        <v>16</v>
      </c>
      <c r="I22" s="7">
        <v>8</v>
      </c>
      <c r="J22" s="7">
        <v>13</v>
      </c>
      <c r="K22" s="7">
        <v>13</v>
      </c>
      <c r="L22" s="7">
        <v>11</v>
      </c>
      <c r="M22" s="7">
        <v>10</v>
      </c>
      <c r="N22" s="7">
        <v>8</v>
      </c>
      <c r="O22" s="7">
        <v>10</v>
      </c>
      <c r="P22" s="7">
        <v>10</v>
      </c>
      <c r="Q22" s="7">
        <v>6</v>
      </c>
      <c r="R22" s="7">
        <v>5</v>
      </c>
      <c r="S22" s="7">
        <v>6</v>
      </c>
      <c r="T22" s="7">
        <v>8</v>
      </c>
      <c r="U22" s="7">
        <v>5</v>
      </c>
      <c r="V22" s="7">
        <v>6</v>
      </c>
      <c r="W22" s="7">
        <v>2</v>
      </c>
      <c r="X22" s="7">
        <v>1</v>
      </c>
      <c r="Y22" s="7">
        <v>4</v>
      </c>
      <c r="Z22" s="7">
        <v>1</v>
      </c>
      <c r="AA22" s="7">
        <v>3</v>
      </c>
      <c r="AB22" s="7">
        <v>1</v>
      </c>
      <c r="AC22" s="7">
        <v>0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1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2400</v>
      </c>
      <c r="BA22" s="9">
        <v>2623.3</v>
      </c>
      <c r="BB22" s="9">
        <v>1227.0999999999999</v>
      </c>
    </row>
    <row r="23" spans="2:54" x14ac:dyDescent="0.15">
      <c r="B23" s="282" t="s">
        <v>6</v>
      </c>
      <c r="C23" s="241"/>
      <c r="D23" s="6">
        <v>106</v>
      </c>
      <c r="E23" s="6">
        <v>7</v>
      </c>
      <c r="F23" s="6">
        <v>4</v>
      </c>
      <c r="G23" s="6">
        <v>6</v>
      </c>
      <c r="H23" s="6">
        <v>8</v>
      </c>
      <c r="I23" s="6">
        <v>10</v>
      </c>
      <c r="J23" s="6">
        <v>6</v>
      </c>
      <c r="K23" s="6">
        <v>5</v>
      </c>
      <c r="L23" s="6">
        <v>6</v>
      </c>
      <c r="M23" s="6">
        <v>13</v>
      </c>
      <c r="N23" s="6">
        <v>5</v>
      </c>
      <c r="O23" s="6">
        <v>15</v>
      </c>
      <c r="P23" s="6">
        <v>6</v>
      </c>
      <c r="Q23" s="6">
        <v>6</v>
      </c>
      <c r="R23" s="6">
        <v>2</v>
      </c>
      <c r="S23" s="6">
        <v>1</v>
      </c>
      <c r="T23" s="6">
        <v>1</v>
      </c>
      <c r="U23" s="6">
        <v>1</v>
      </c>
      <c r="V23" s="6">
        <v>2</v>
      </c>
      <c r="W23" s="6">
        <v>1</v>
      </c>
      <c r="X23" s="6">
        <v>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4">
        <v>2400</v>
      </c>
      <c r="BA23" s="8">
        <v>2326.1</v>
      </c>
      <c r="BB23" s="8">
        <v>886.4</v>
      </c>
    </row>
    <row r="24" spans="2:54" x14ac:dyDescent="0.15">
      <c r="B24" s="282" t="s">
        <v>7</v>
      </c>
      <c r="C24" s="241"/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600</v>
      </c>
      <c r="BA24" s="8">
        <v>600</v>
      </c>
      <c r="BB24" s="8">
        <v>0</v>
      </c>
    </row>
    <row r="25" spans="2:54" x14ac:dyDescent="0.15">
      <c r="B25" s="282" t="s">
        <v>8</v>
      </c>
      <c r="C25" s="241"/>
      <c r="D25" s="6">
        <v>6</v>
      </c>
      <c r="E25" s="6">
        <v>2</v>
      </c>
      <c r="F25" s="6">
        <v>1</v>
      </c>
      <c r="G25" s="6">
        <v>1</v>
      </c>
      <c r="H25" s="6">
        <v>1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1148</v>
      </c>
      <c r="BA25" s="8">
        <v>1184.8</v>
      </c>
      <c r="BB25" s="8">
        <v>363.6</v>
      </c>
    </row>
    <row r="26" spans="2:54" x14ac:dyDescent="0.15">
      <c r="B26" s="282" t="s">
        <v>9</v>
      </c>
      <c r="C26" s="241"/>
      <c r="D26" s="6">
        <v>90</v>
      </c>
      <c r="E26" s="6">
        <v>3</v>
      </c>
      <c r="F26" s="6">
        <v>5</v>
      </c>
      <c r="G26" s="6">
        <v>7</v>
      </c>
      <c r="H26" s="6">
        <v>8</v>
      </c>
      <c r="I26" s="6">
        <v>8</v>
      </c>
      <c r="J26" s="6">
        <v>10</v>
      </c>
      <c r="K26" s="6">
        <v>4</v>
      </c>
      <c r="L26" s="6">
        <v>4</v>
      </c>
      <c r="M26" s="6">
        <v>7</v>
      </c>
      <c r="N26" s="6">
        <v>5</v>
      </c>
      <c r="O26" s="6">
        <v>6</v>
      </c>
      <c r="P26" s="6">
        <v>2</v>
      </c>
      <c r="Q26" s="6">
        <v>5</v>
      </c>
      <c r="R26" s="6">
        <v>5</v>
      </c>
      <c r="S26" s="6">
        <v>0</v>
      </c>
      <c r="T26" s="6">
        <v>2</v>
      </c>
      <c r="U26" s="6">
        <v>1</v>
      </c>
      <c r="V26" s="6">
        <v>2</v>
      </c>
      <c r="W26" s="6">
        <v>2</v>
      </c>
      <c r="X26" s="6">
        <v>2</v>
      </c>
      <c r="Y26" s="6">
        <v>0</v>
      </c>
      <c r="Z26" s="6">
        <v>2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2174</v>
      </c>
      <c r="BA26" s="8">
        <v>2418.3000000000002</v>
      </c>
      <c r="BB26" s="8">
        <v>1052.0999999999999</v>
      </c>
    </row>
    <row r="27" spans="2:54" x14ac:dyDescent="0.15">
      <c r="B27" s="282" t="s">
        <v>10</v>
      </c>
      <c r="C27" s="241"/>
      <c r="D27" s="6">
        <v>5</v>
      </c>
      <c r="E27" s="6">
        <v>1</v>
      </c>
      <c r="F27" s="6">
        <v>0</v>
      </c>
      <c r="G27" s="6">
        <v>0</v>
      </c>
      <c r="H27" s="6">
        <v>0</v>
      </c>
      <c r="I27" s="6">
        <v>2</v>
      </c>
      <c r="J27" s="6">
        <v>1</v>
      </c>
      <c r="K27" s="6">
        <v>0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1787</v>
      </c>
      <c r="BA27" s="58">
        <v>1735.2</v>
      </c>
      <c r="BB27" s="58">
        <v>427.7</v>
      </c>
    </row>
    <row r="28" spans="2:54" x14ac:dyDescent="0.15">
      <c r="B28" s="282" t="s">
        <v>11</v>
      </c>
      <c r="C28" s="241"/>
      <c r="D28" s="6">
        <v>9</v>
      </c>
      <c r="E28" s="6">
        <v>0</v>
      </c>
      <c r="F28" s="6">
        <v>1</v>
      </c>
      <c r="G28" s="6">
        <v>0</v>
      </c>
      <c r="H28" s="6">
        <v>3</v>
      </c>
      <c r="I28" s="6">
        <v>2</v>
      </c>
      <c r="J28" s="6">
        <v>0</v>
      </c>
      <c r="K28" s="6">
        <v>0</v>
      </c>
      <c r="L28" s="6">
        <v>1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1670</v>
      </c>
      <c r="BA28" s="8">
        <v>1916.3</v>
      </c>
      <c r="BB28" s="58">
        <v>657.2</v>
      </c>
    </row>
    <row r="29" spans="2:54" x14ac:dyDescent="0.15">
      <c r="B29" s="282" t="s">
        <v>12</v>
      </c>
      <c r="C29" s="241"/>
      <c r="D29" s="6">
        <v>16</v>
      </c>
      <c r="E29" s="6">
        <v>1</v>
      </c>
      <c r="F29" s="6">
        <v>0</v>
      </c>
      <c r="G29" s="6">
        <v>2</v>
      </c>
      <c r="H29" s="6">
        <v>2</v>
      </c>
      <c r="I29" s="6">
        <v>1</v>
      </c>
      <c r="J29" s="6">
        <v>1</v>
      </c>
      <c r="K29" s="6">
        <v>0</v>
      </c>
      <c r="L29" s="6">
        <v>4</v>
      </c>
      <c r="M29" s="6">
        <v>1</v>
      </c>
      <c r="N29" s="6">
        <v>2</v>
      </c>
      <c r="O29" s="6">
        <v>1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4">
        <v>2244</v>
      </c>
      <c r="BA29" s="8">
        <v>2135.6</v>
      </c>
      <c r="BB29" s="8">
        <v>832.4</v>
      </c>
    </row>
    <row r="30" spans="2:54" x14ac:dyDescent="0.15">
      <c r="B30" s="282" t="s">
        <v>13</v>
      </c>
      <c r="C30" s="241"/>
      <c r="D30" s="6">
        <v>73</v>
      </c>
      <c r="E30" s="6">
        <v>20</v>
      </c>
      <c r="F30" s="6">
        <v>1</v>
      </c>
      <c r="G30" s="6">
        <v>4</v>
      </c>
      <c r="H30" s="6">
        <v>7</v>
      </c>
      <c r="I30" s="6">
        <v>5</v>
      </c>
      <c r="J30" s="6">
        <v>7</v>
      </c>
      <c r="K30" s="6">
        <v>5</v>
      </c>
      <c r="L30" s="6">
        <v>3</v>
      </c>
      <c r="M30" s="6">
        <v>3</v>
      </c>
      <c r="N30" s="6">
        <v>3</v>
      </c>
      <c r="O30" s="6">
        <v>3</v>
      </c>
      <c r="P30" s="6">
        <v>1</v>
      </c>
      <c r="Q30" s="6">
        <v>2</v>
      </c>
      <c r="R30" s="6">
        <v>2</v>
      </c>
      <c r="S30" s="6">
        <v>0</v>
      </c>
      <c r="T30" s="6">
        <v>1</v>
      </c>
      <c r="U30" s="6">
        <v>2</v>
      </c>
      <c r="V30" s="6">
        <v>2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1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4">
        <v>1794</v>
      </c>
      <c r="BA30" s="8">
        <v>1956.2</v>
      </c>
      <c r="BB30" s="8">
        <v>1212.8</v>
      </c>
    </row>
    <row r="31" spans="2:54" x14ac:dyDescent="0.15">
      <c r="B31" s="282" t="s">
        <v>14</v>
      </c>
      <c r="C31" s="241"/>
      <c r="D31" s="6">
        <v>32</v>
      </c>
      <c r="E31" s="6">
        <v>8</v>
      </c>
      <c r="F31" s="6">
        <v>2</v>
      </c>
      <c r="G31" s="6">
        <v>2</v>
      </c>
      <c r="H31" s="6">
        <v>1</v>
      </c>
      <c r="I31" s="6">
        <v>1</v>
      </c>
      <c r="J31" s="6">
        <v>3</v>
      </c>
      <c r="K31" s="6">
        <v>2</v>
      </c>
      <c r="L31" s="6">
        <v>2</v>
      </c>
      <c r="M31" s="6">
        <v>1</v>
      </c>
      <c r="N31" s="6">
        <v>3</v>
      </c>
      <c r="O31" s="6">
        <v>1</v>
      </c>
      <c r="P31" s="6">
        <v>1</v>
      </c>
      <c r="Q31" s="6">
        <v>2</v>
      </c>
      <c r="R31" s="6">
        <v>1</v>
      </c>
      <c r="S31" s="6">
        <v>2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4">
        <v>1963.5</v>
      </c>
      <c r="BA31" s="8">
        <v>1945.3</v>
      </c>
      <c r="BB31" s="8">
        <v>1019.6</v>
      </c>
    </row>
    <row r="32" spans="2:54" x14ac:dyDescent="0.15">
      <c r="B32" s="282" t="s">
        <v>15</v>
      </c>
      <c r="C32" s="241"/>
      <c r="D32" s="6">
        <v>20</v>
      </c>
      <c r="E32" s="6">
        <v>9</v>
      </c>
      <c r="F32" s="6">
        <v>1</v>
      </c>
      <c r="G32" s="6">
        <v>0</v>
      </c>
      <c r="H32" s="6">
        <v>0</v>
      </c>
      <c r="I32" s="6">
        <v>1</v>
      </c>
      <c r="J32" s="6">
        <v>3</v>
      </c>
      <c r="K32" s="6">
        <v>1</v>
      </c>
      <c r="L32" s="6">
        <v>1</v>
      </c>
      <c r="M32" s="6">
        <v>1</v>
      </c>
      <c r="N32" s="6">
        <v>2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4">
        <v>1409</v>
      </c>
      <c r="BA32" s="8">
        <v>1512.7</v>
      </c>
      <c r="BB32" s="8">
        <v>907.3</v>
      </c>
    </row>
    <row r="33" spans="2:54" x14ac:dyDescent="0.15">
      <c r="B33" s="282" t="s">
        <v>16</v>
      </c>
      <c r="C33" s="241"/>
      <c r="D33" s="6">
        <v>1055</v>
      </c>
      <c r="E33" s="6">
        <v>116</v>
      </c>
      <c r="F33" s="6">
        <v>34</v>
      </c>
      <c r="G33" s="6">
        <v>46</v>
      </c>
      <c r="H33" s="6">
        <v>64</v>
      </c>
      <c r="I33" s="6">
        <v>75</v>
      </c>
      <c r="J33" s="6">
        <v>85</v>
      </c>
      <c r="K33" s="6">
        <v>68</v>
      </c>
      <c r="L33" s="6">
        <v>77</v>
      </c>
      <c r="M33" s="6">
        <v>69</v>
      </c>
      <c r="N33" s="6">
        <v>54</v>
      </c>
      <c r="O33" s="6">
        <v>73</v>
      </c>
      <c r="P33" s="6">
        <v>63</v>
      </c>
      <c r="Q33" s="6">
        <v>51</v>
      </c>
      <c r="R33" s="6">
        <v>43</v>
      </c>
      <c r="S33" s="6">
        <v>32</v>
      </c>
      <c r="T33" s="6">
        <v>33</v>
      </c>
      <c r="U33" s="6">
        <v>10</v>
      </c>
      <c r="V33" s="6">
        <v>17</v>
      </c>
      <c r="W33" s="6">
        <v>16</v>
      </c>
      <c r="X33" s="6">
        <v>10</v>
      </c>
      <c r="Y33" s="6">
        <v>6</v>
      </c>
      <c r="Z33" s="6">
        <v>7</v>
      </c>
      <c r="AA33" s="6">
        <v>2</v>
      </c>
      <c r="AB33" s="6">
        <v>2</v>
      </c>
      <c r="AC33" s="6">
        <v>1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1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44">
        <v>2300</v>
      </c>
      <c r="BA33" s="8">
        <v>2376.8000000000002</v>
      </c>
      <c r="BB33" s="8">
        <v>1065.9000000000001</v>
      </c>
    </row>
    <row r="34" spans="2:54" x14ac:dyDescent="0.15">
      <c r="B34" s="282" t="s">
        <v>17</v>
      </c>
      <c r="C34" s="241"/>
      <c r="D34" s="6">
        <v>577</v>
      </c>
      <c r="E34" s="6">
        <v>62</v>
      </c>
      <c r="F34" s="6">
        <v>24</v>
      </c>
      <c r="G34" s="6">
        <v>26</v>
      </c>
      <c r="H34" s="6">
        <v>32</v>
      </c>
      <c r="I34" s="6">
        <v>26</v>
      </c>
      <c r="J34" s="6">
        <v>52</v>
      </c>
      <c r="K34" s="6">
        <v>37</v>
      </c>
      <c r="L34" s="6">
        <v>36</v>
      </c>
      <c r="M34" s="6">
        <v>37</v>
      </c>
      <c r="N34" s="6">
        <v>41</v>
      </c>
      <c r="O34" s="6">
        <v>29</v>
      </c>
      <c r="P34" s="6">
        <v>31</v>
      </c>
      <c r="Q34" s="6">
        <v>21</v>
      </c>
      <c r="R34" s="6">
        <v>21</v>
      </c>
      <c r="S34" s="6">
        <v>21</v>
      </c>
      <c r="T34" s="6">
        <v>22</v>
      </c>
      <c r="U34" s="6">
        <v>14</v>
      </c>
      <c r="V34" s="6">
        <v>9</v>
      </c>
      <c r="W34" s="6">
        <v>6</v>
      </c>
      <c r="X34" s="6">
        <v>8</v>
      </c>
      <c r="Y34" s="6">
        <v>8</v>
      </c>
      <c r="Z34" s="6">
        <v>5</v>
      </c>
      <c r="AA34" s="6">
        <v>2</v>
      </c>
      <c r="AB34" s="6">
        <v>3</v>
      </c>
      <c r="AC34" s="6">
        <v>1</v>
      </c>
      <c r="AD34" s="6">
        <v>1</v>
      </c>
      <c r="AE34" s="6">
        <v>1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1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44">
        <v>2380</v>
      </c>
      <c r="BA34" s="8">
        <v>2462.1</v>
      </c>
      <c r="BB34" s="8">
        <v>1170.8</v>
      </c>
    </row>
    <row r="35" spans="2:54" x14ac:dyDescent="0.15">
      <c r="B35" s="282" t="s">
        <v>18</v>
      </c>
      <c r="C35" s="241"/>
      <c r="D35" s="6">
        <v>4256</v>
      </c>
      <c r="E35" s="6">
        <v>36</v>
      </c>
      <c r="F35" s="6">
        <v>38</v>
      </c>
      <c r="G35" s="6">
        <v>45</v>
      </c>
      <c r="H35" s="6">
        <v>66</v>
      </c>
      <c r="I35" s="6">
        <v>83</v>
      </c>
      <c r="J35" s="6">
        <v>129</v>
      </c>
      <c r="K35" s="6">
        <v>137</v>
      </c>
      <c r="L35" s="6">
        <v>165</v>
      </c>
      <c r="M35" s="6">
        <v>186</v>
      </c>
      <c r="N35" s="6">
        <v>226</v>
      </c>
      <c r="O35" s="6">
        <v>226</v>
      </c>
      <c r="P35" s="6">
        <v>209</v>
      </c>
      <c r="Q35" s="6">
        <v>220</v>
      </c>
      <c r="R35" s="6">
        <v>243</v>
      </c>
      <c r="S35" s="6">
        <v>207</v>
      </c>
      <c r="T35" s="6">
        <v>203</v>
      </c>
      <c r="U35" s="6">
        <v>172</v>
      </c>
      <c r="V35" s="6">
        <v>177</v>
      </c>
      <c r="W35" s="6">
        <v>183</v>
      </c>
      <c r="X35" s="6">
        <v>138</v>
      </c>
      <c r="Y35" s="6">
        <v>114</v>
      </c>
      <c r="Z35" s="6">
        <v>86</v>
      </c>
      <c r="AA35" s="6">
        <v>99</v>
      </c>
      <c r="AB35" s="6">
        <v>95</v>
      </c>
      <c r="AC35" s="6">
        <v>85</v>
      </c>
      <c r="AD35" s="6">
        <v>76</v>
      </c>
      <c r="AE35" s="6">
        <v>62</v>
      </c>
      <c r="AF35" s="6">
        <v>76</v>
      </c>
      <c r="AG35" s="6">
        <v>51</v>
      </c>
      <c r="AH35" s="6">
        <v>56</v>
      </c>
      <c r="AI35" s="6">
        <v>61</v>
      </c>
      <c r="AJ35" s="6">
        <v>33</v>
      </c>
      <c r="AK35" s="6">
        <v>32</v>
      </c>
      <c r="AL35" s="6">
        <v>32</v>
      </c>
      <c r="AM35" s="6">
        <v>24</v>
      </c>
      <c r="AN35" s="6">
        <v>36</v>
      </c>
      <c r="AO35" s="6">
        <v>22</v>
      </c>
      <c r="AP35" s="6">
        <v>17</v>
      </c>
      <c r="AQ35" s="6">
        <v>12</v>
      </c>
      <c r="AR35" s="6">
        <v>11</v>
      </c>
      <c r="AS35" s="6">
        <v>32</v>
      </c>
      <c r="AT35" s="6">
        <v>6</v>
      </c>
      <c r="AU35" s="6">
        <v>7</v>
      </c>
      <c r="AV35" s="6">
        <v>7</v>
      </c>
      <c r="AW35" s="6">
        <v>10</v>
      </c>
      <c r="AX35" s="6">
        <v>8</v>
      </c>
      <c r="AY35" s="6">
        <v>17</v>
      </c>
      <c r="AZ35" s="44">
        <v>3706.5</v>
      </c>
      <c r="BA35" s="8">
        <v>4048.2</v>
      </c>
      <c r="BB35" s="8">
        <v>1809.7</v>
      </c>
    </row>
    <row r="36" spans="2:54" x14ac:dyDescent="0.15">
      <c r="B36" s="282" t="s">
        <v>19</v>
      </c>
      <c r="C36" s="241"/>
      <c r="D36" s="6">
        <v>2080</v>
      </c>
      <c r="E36" s="6">
        <v>93</v>
      </c>
      <c r="F36" s="6">
        <v>68</v>
      </c>
      <c r="G36" s="6">
        <v>98</v>
      </c>
      <c r="H36" s="6">
        <v>122</v>
      </c>
      <c r="I36" s="6">
        <v>125</v>
      </c>
      <c r="J36" s="6">
        <v>124</v>
      </c>
      <c r="K36" s="6">
        <v>126</v>
      </c>
      <c r="L36" s="6">
        <v>118</v>
      </c>
      <c r="M36" s="6">
        <v>126</v>
      </c>
      <c r="N36" s="6">
        <v>114</v>
      </c>
      <c r="O36" s="6">
        <v>132</v>
      </c>
      <c r="P36" s="6">
        <v>111</v>
      </c>
      <c r="Q36" s="6">
        <v>119</v>
      </c>
      <c r="R36" s="6">
        <v>111</v>
      </c>
      <c r="S36" s="6">
        <v>80</v>
      </c>
      <c r="T36" s="6">
        <v>66</v>
      </c>
      <c r="U36" s="6">
        <v>58</v>
      </c>
      <c r="V36" s="6">
        <v>49</v>
      </c>
      <c r="W36" s="6">
        <v>48</v>
      </c>
      <c r="X36" s="6">
        <v>35</v>
      </c>
      <c r="Y36" s="6">
        <v>27</v>
      </c>
      <c r="Z36" s="6">
        <v>20</v>
      </c>
      <c r="AA36" s="6">
        <v>20</v>
      </c>
      <c r="AB36" s="6">
        <v>17</v>
      </c>
      <c r="AC36" s="6">
        <v>9</v>
      </c>
      <c r="AD36" s="6">
        <v>12</v>
      </c>
      <c r="AE36" s="6">
        <v>9</v>
      </c>
      <c r="AF36" s="6">
        <v>7</v>
      </c>
      <c r="AG36" s="6">
        <v>6</v>
      </c>
      <c r="AH36" s="6">
        <v>6</v>
      </c>
      <c r="AI36" s="6">
        <v>7</v>
      </c>
      <c r="AJ36" s="6">
        <v>1</v>
      </c>
      <c r="AK36" s="6">
        <v>3</v>
      </c>
      <c r="AL36" s="6">
        <v>2</v>
      </c>
      <c r="AM36" s="6">
        <v>4</v>
      </c>
      <c r="AN36" s="6">
        <v>1</v>
      </c>
      <c r="AO36" s="6">
        <v>2</v>
      </c>
      <c r="AP36" s="6">
        <v>1</v>
      </c>
      <c r="AQ36" s="6">
        <v>0</v>
      </c>
      <c r="AR36" s="6">
        <v>0</v>
      </c>
      <c r="AS36" s="6">
        <v>1</v>
      </c>
      <c r="AT36" s="6">
        <v>1</v>
      </c>
      <c r="AU36" s="6">
        <v>0</v>
      </c>
      <c r="AV36" s="6">
        <v>0</v>
      </c>
      <c r="AW36" s="6">
        <v>1</v>
      </c>
      <c r="AX36" s="6">
        <v>0</v>
      </c>
      <c r="AY36" s="6">
        <v>0</v>
      </c>
      <c r="AZ36" s="44">
        <v>2680</v>
      </c>
      <c r="BA36" s="8">
        <v>2822.5</v>
      </c>
      <c r="BB36" s="8">
        <v>1327.5</v>
      </c>
    </row>
    <row r="37" spans="2:54" x14ac:dyDescent="0.15">
      <c r="B37" s="282" t="s">
        <v>20</v>
      </c>
      <c r="C37" s="241"/>
      <c r="D37" s="6">
        <v>14</v>
      </c>
      <c r="E37" s="6">
        <v>0</v>
      </c>
      <c r="F37" s="6">
        <v>0</v>
      </c>
      <c r="G37" s="6">
        <v>1</v>
      </c>
      <c r="H37" s="6">
        <v>2</v>
      </c>
      <c r="I37" s="6">
        <v>1</v>
      </c>
      <c r="J37" s="6">
        <v>2</v>
      </c>
      <c r="K37" s="6">
        <v>0</v>
      </c>
      <c r="L37" s="6">
        <v>1</v>
      </c>
      <c r="M37" s="6">
        <v>0</v>
      </c>
      <c r="N37" s="6">
        <v>2</v>
      </c>
      <c r="O37" s="6">
        <v>1</v>
      </c>
      <c r="P37" s="6">
        <v>1</v>
      </c>
      <c r="Q37" s="6">
        <v>0</v>
      </c>
      <c r="R37" s="6">
        <v>0</v>
      </c>
      <c r="S37" s="6">
        <v>0</v>
      </c>
      <c r="T37" s="6">
        <v>2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4">
        <v>2532</v>
      </c>
      <c r="BA37" s="8">
        <v>2578.3000000000002</v>
      </c>
      <c r="BB37" s="58">
        <v>963.9</v>
      </c>
    </row>
    <row r="38" spans="2:54" x14ac:dyDescent="0.15">
      <c r="B38" s="282" t="s">
        <v>21</v>
      </c>
      <c r="C38" s="241"/>
      <c r="D38" s="6">
        <v>3</v>
      </c>
      <c r="E38" s="58">
        <v>0</v>
      </c>
      <c r="F38" s="58">
        <v>0</v>
      </c>
      <c r="G38" s="58">
        <v>0</v>
      </c>
      <c r="H38" s="58">
        <v>0</v>
      </c>
      <c r="I38" s="58">
        <v>1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1</v>
      </c>
      <c r="Q38" s="58">
        <v>0</v>
      </c>
      <c r="R38" s="58">
        <v>0</v>
      </c>
      <c r="S38" s="58">
        <v>1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0">
        <v>3150</v>
      </c>
      <c r="BA38" s="58">
        <v>2799</v>
      </c>
      <c r="BB38" s="58">
        <v>867.1</v>
      </c>
    </row>
    <row r="39" spans="2:54" x14ac:dyDescent="0.15">
      <c r="B39" s="282" t="s">
        <v>22</v>
      </c>
      <c r="C39" s="241"/>
      <c r="D39" s="6">
        <v>8</v>
      </c>
      <c r="E39" s="6">
        <v>2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0</v>
      </c>
      <c r="M39" s="6">
        <v>1</v>
      </c>
      <c r="N39" s="6">
        <v>2</v>
      </c>
      <c r="O39" s="6">
        <v>0</v>
      </c>
      <c r="P39" s="6">
        <v>1</v>
      </c>
      <c r="Q39" s="6">
        <v>0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2587.5</v>
      </c>
      <c r="BA39" s="8">
        <v>2266.1</v>
      </c>
      <c r="BB39" s="8">
        <v>900.3</v>
      </c>
    </row>
    <row r="40" spans="2:54" x14ac:dyDescent="0.15">
      <c r="B40" s="282" t="s">
        <v>23</v>
      </c>
      <c r="C40" s="241"/>
      <c r="D40" s="6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0</v>
      </c>
      <c r="AO40" s="58">
        <v>0</v>
      </c>
      <c r="AP40" s="58">
        <v>0</v>
      </c>
      <c r="AQ40" s="58">
        <v>0</v>
      </c>
      <c r="AR40" s="58">
        <v>0</v>
      </c>
      <c r="AS40" s="58">
        <v>0</v>
      </c>
      <c r="AT40" s="58">
        <v>0</v>
      </c>
      <c r="AU40" s="58">
        <v>0</v>
      </c>
      <c r="AV40" s="58">
        <v>0</v>
      </c>
      <c r="AW40" s="58">
        <v>0</v>
      </c>
      <c r="AX40" s="58">
        <v>0</v>
      </c>
      <c r="AY40" s="58">
        <v>0</v>
      </c>
      <c r="AZ40" s="52">
        <v>0</v>
      </c>
      <c r="BA40" s="59">
        <v>0</v>
      </c>
      <c r="BB40" s="59">
        <v>0</v>
      </c>
    </row>
    <row r="41" spans="2:54" x14ac:dyDescent="0.15">
      <c r="B41" s="282" t="s">
        <v>24</v>
      </c>
      <c r="C41" s="241"/>
      <c r="D41" s="6">
        <v>16</v>
      </c>
      <c r="E41" s="6">
        <v>5</v>
      </c>
      <c r="F41" s="6">
        <v>0</v>
      </c>
      <c r="G41" s="6">
        <v>1</v>
      </c>
      <c r="H41" s="6">
        <v>2</v>
      </c>
      <c r="I41" s="6">
        <v>1</v>
      </c>
      <c r="J41" s="6">
        <v>5</v>
      </c>
      <c r="K41" s="6">
        <v>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1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4">
        <v>1600</v>
      </c>
      <c r="BA41" s="8">
        <v>1546.6</v>
      </c>
      <c r="BB41" s="8">
        <v>775.7</v>
      </c>
    </row>
    <row r="42" spans="2:54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0</v>
      </c>
      <c r="H42" s="6">
        <v>1</v>
      </c>
      <c r="I42" s="6">
        <v>0</v>
      </c>
      <c r="J42" s="6">
        <v>0</v>
      </c>
      <c r="K42" s="6">
        <v>1</v>
      </c>
      <c r="L42" s="6">
        <v>1</v>
      </c>
      <c r="M42" s="6">
        <v>1</v>
      </c>
      <c r="N42" s="6">
        <v>0</v>
      </c>
      <c r="O42" s="6">
        <v>0</v>
      </c>
      <c r="P42" s="6">
        <v>3</v>
      </c>
      <c r="Q42" s="6">
        <v>2</v>
      </c>
      <c r="R42" s="6">
        <v>2</v>
      </c>
      <c r="S42" s="6">
        <v>0</v>
      </c>
      <c r="T42" s="6">
        <v>0</v>
      </c>
      <c r="U42" s="6">
        <v>1</v>
      </c>
      <c r="V42" s="6">
        <v>1</v>
      </c>
      <c r="W42" s="6">
        <v>0</v>
      </c>
      <c r="X42" s="6">
        <v>0</v>
      </c>
      <c r="Y42" s="6">
        <v>1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4">
        <v>3200</v>
      </c>
      <c r="BA42" s="8">
        <v>3154.5</v>
      </c>
      <c r="BB42" s="8">
        <v>846.7</v>
      </c>
    </row>
    <row r="43" spans="2:54" x14ac:dyDescent="0.15">
      <c r="B43" s="282" t="s">
        <v>26</v>
      </c>
      <c r="C43" s="241"/>
      <c r="D43" s="6">
        <v>21</v>
      </c>
      <c r="E43" s="6">
        <v>4</v>
      </c>
      <c r="F43" s="6">
        <v>4</v>
      </c>
      <c r="G43" s="6">
        <v>3</v>
      </c>
      <c r="H43" s="6">
        <v>2</v>
      </c>
      <c r="I43" s="6">
        <v>2</v>
      </c>
      <c r="J43" s="6">
        <v>2</v>
      </c>
      <c r="K43" s="6">
        <v>0</v>
      </c>
      <c r="L43" s="6">
        <v>1</v>
      </c>
      <c r="M43" s="6">
        <v>1</v>
      </c>
      <c r="N43" s="6">
        <v>0</v>
      </c>
      <c r="O43" s="6">
        <v>1</v>
      </c>
      <c r="P43" s="6">
        <v>1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4">
        <v>1302</v>
      </c>
      <c r="BA43" s="8">
        <v>1541.2</v>
      </c>
      <c r="BB43" s="8">
        <v>692.3</v>
      </c>
    </row>
    <row r="44" spans="2:54" x14ac:dyDescent="0.15">
      <c r="B44" s="282" t="s">
        <v>27</v>
      </c>
      <c r="C44" s="241"/>
      <c r="D44" s="6">
        <v>57</v>
      </c>
      <c r="E44" s="6">
        <v>12</v>
      </c>
      <c r="F44" s="6">
        <v>4</v>
      </c>
      <c r="G44" s="6">
        <v>5</v>
      </c>
      <c r="H44" s="6">
        <v>3</v>
      </c>
      <c r="I44" s="6">
        <v>5</v>
      </c>
      <c r="J44" s="6">
        <v>4</v>
      </c>
      <c r="K44" s="6">
        <v>2</v>
      </c>
      <c r="L44" s="6">
        <v>5</v>
      </c>
      <c r="M44" s="6">
        <v>0</v>
      </c>
      <c r="N44" s="6">
        <v>3</v>
      </c>
      <c r="O44" s="6">
        <v>4</v>
      </c>
      <c r="P44" s="6">
        <v>0</v>
      </c>
      <c r="Q44" s="6">
        <v>0</v>
      </c>
      <c r="R44" s="6">
        <v>1</v>
      </c>
      <c r="S44" s="6">
        <v>0</v>
      </c>
      <c r="T44" s="6">
        <v>1</v>
      </c>
      <c r="U44" s="6">
        <v>1</v>
      </c>
      <c r="V44" s="6">
        <v>2</v>
      </c>
      <c r="W44" s="6">
        <v>0</v>
      </c>
      <c r="X44" s="6">
        <v>1</v>
      </c>
      <c r="Y44" s="6">
        <v>0</v>
      </c>
      <c r="Z44" s="6">
        <v>0</v>
      </c>
      <c r="AA44" s="6">
        <v>1</v>
      </c>
      <c r="AB44" s="6">
        <v>1</v>
      </c>
      <c r="AC44" s="6">
        <v>1</v>
      </c>
      <c r="AD44" s="6">
        <v>1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1750</v>
      </c>
      <c r="BA44" s="8">
        <v>2140.1</v>
      </c>
      <c r="BB44" s="8">
        <v>1394.5</v>
      </c>
    </row>
    <row r="45" spans="2:54" x14ac:dyDescent="0.15">
      <c r="B45" s="282" t="s">
        <v>28</v>
      </c>
      <c r="C45" s="241"/>
      <c r="D45" s="6">
        <v>422</v>
      </c>
      <c r="E45" s="6">
        <v>32</v>
      </c>
      <c r="F45" s="6">
        <v>29</v>
      </c>
      <c r="G45" s="6">
        <v>37</v>
      </c>
      <c r="H45" s="6">
        <v>41</v>
      </c>
      <c r="I45" s="6">
        <v>27</v>
      </c>
      <c r="J45" s="6">
        <v>33</v>
      </c>
      <c r="K45" s="6">
        <v>24</v>
      </c>
      <c r="L45" s="6">
        <v>29</v>
      </c>
      <c r="M45" s="6">
        <v>18</v>
      </c>
      <c r="N45" s="6">
        <v>19</v>
      </c>
      <c r="O45" s="6">
        <v>14</v>
      </c>
      <c r="P45" s="6">
        <v>24</v>
      </c>
      <c r="Q45" s="6">
        <v>19</v>
      </c>
      <c r="R45" s="6">
        <v>20</v>
      </c>
      <c r="S45" s="6">
        <v>10</v>
      </c>
      <c r="T45" s="6">
        <v>15</v>
      </c>
      <c r="U45" s="6">
        <v>8</v>
      </c>
      <c r="V45" s="6">
        <v>6</v>
      </c>
      <c r="W45" s="6">
        <v>4</v>
      </c>
      <c r="X45" s="6">
        <v>1</v>
      </c>
      <c r="Y45" s="6">
        <v>1</v>
      </c>
      <c r="Z45" s="6">
        <v>3</v>
      </c>
      <c r="AA45" s="6">
        <v>2</v>
      </c>
      <c r="AB45" s="6">
        <v>1</v>
      </c>
      <c r="AC45" s="6">
        <v>1</v>
      </c>
      <c r="AD45" s="6">
        <v>2</v>
      </c>
      <c r="AE45" s="6">
        <v>1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1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44">
        <v>2100</v>
      </c>
      <c r="BA45" s="8">
        <v>2322.3000000000002</v>
      </c>
      <c r="BB45" s="8">
        <v>1149.4000000000001</v>
      </c>
    </row>
    <row r="46" spans="2:54" x14ac:dyDescent="0.15">
      <c r="B46" s="282" t="s">
        <v>29</v>
      </c>
      <c r="C46" s="241"/>
      <c r="D46" s="6">
        <v>30</v>
      </c>
      <c r="E46" s="6">
        <v>5</v>
      </c>
      <c r="F46" s="6">
        <v>0</v>
      </c>
      <c r="G46" s="6">
        <v>4</v>
      </c>
      <c r="H46" s="6">
        <v>1</v>
      </c>
      <c r="I46" s="6">
        <v>4</v>
      </c>
      <c r="J46" s="6">
        <v>4</v>
      </c>
      <c r="K46" s="6">
        <v>3</v>
      </c>
      <c r="L46" s="6">
        <v>1</v>
      </c>
      <c r="M46" s="6">
        <v>2</v>
      </c>
      <c r="N46" s="6">
        <v>1</v>
      </c>
      <c r="O46" s="6">
        <v>3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4">
        <v>1890</v>
      </c>
      <c r="BA46" s="8">
        <v>1884.3</v>
      </c>
      <c r="BB46" s="8">
        <v>780.9</v>
      </c>
    </row>
    <row r="47" spans="2:54" x14ac:dyDescent="0.15">
      <c r="B47" s="282" t="s">
        <v>30</v>
      </c>
      <c r="C47" s="241"/>
      <c r="D47" s="6">
        <v>52</v>
      </c>
      <c r="E47" s="6">
        <v>4</v>
      </c>
      <c r="F47" s="6">
        <v>2</v>
      </c>
      <c r="G47" s="6">
        <v>9</v>
      </c>
      <c r="H47" s="6">
        <v>7</v>
      </c>
      <c r="I47" s="6">
        <v>7</v>
      </c>
      <c r="J47" s="6">
        <v>1</v>
      </c>
      <c r="K47" s="6">
        <v>1</v>
      </c>
      <c r="L47" s="6">
        <v>6</v>
      </c>
      <c r="M47" s="6">
        <v>2</v>
      </c>
      <c r="N47" s="6">
        <v>2</v>
      </c>
      <c r="O47" s="6">
        <v>2</v>
      </c>
      <c r="P47" s="6">
        <v>3</v>
      </c>
      <c r="Q47" s="6">
        <v>0</v>
      </c>
      <c r="R47" s="6">
        <v>3</v>
      </c>
      <c r="S47" s="6">
        <v>0</v>
      </c>
      <c r="T47" s="6">
        <v>1</v>
      </c>
      <c r="U47" s="6">
        <v>0</v>
      </c>
      <c r="V47" s="6">
        <v>0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1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4">
        <v>1742</v>
      </c>
      <c r="BA47" s="8">
        <v>2073.9</v>
      </c>
      <c r="BB47" s="8">
        <v>1061.9000000000001</v>
      </c>
    </row>
    <row r="48" spans="2:54" x14ac:dyDescent="0.15">
      <c r="B48" s="282" t="s">
        <v>31</v>
      </c>
      <c r="C48" s="241"/>
      <c r="D48" s="6">
        <v>136</v>
      </c>
      <c r="E48" s="6">
        <v>8</v>
      </c>
      <c r="F48" s="6">
        <v>7</v>
      </c>
      <c r="G48" s="6">
        <v>11</v>
      </c>
      <c r="H48" s="6">
        <v>9</v>
      </c>
      <c r="I48" s="6">
        <v>8</v>
      </c>
      <c r="J48" s="6">
        <v>5</v>
      </c>
      <c r="K48" s="6">
        <v>6</v>
      </c>
      <c r="L48" s="6">
        <v>5</v>
      </c>
      <c r="M48" s="6">
        <v>10</v>
      </c>
      <c r="N48" s="6">
        <v>10</v>
      </c>
      <c r="O48" s="6">
        <v>12</v>
      </c>
      <c r="P48" s="6">
        <v>10</v>
      </c>
      <c r="Q48" s="6">
        <v>7</v>
      </c>
      <c r="R48" s="6">
        <v>2</v>
      </c>
      <c r="S48" s="6">
        <v>2</v>
      </c>
      <c r="T48" s="6">
        <v>3</v>
      </c>
      <c r="U48" s="6">
        <v>4</v>
      </c>
      <c r="V48" s="6">
        <v>0</v>
      </c>
      <c r="W48" s="6">
        <v>4</v>
      </c>
      <c r="X48" s="6">
        <v>2</v>
      </c>
      <c r="Y48" s="6">
        <v>2</v>
      </c>
      <c r="Z48" s="6">
        <v>3</v>
      </c>
      <c r="AA48" s="6">
        <v>0</v>
      </c>
      <c r="AB48" s="6">
        <v>0</v>
      </c>
      <c r="AC48" s="6">
        <v>0</v>
      </c>
      <c r="AD48" s="6">
        <v>1</v>
      </c>
      <c r="AE48" s="6">
        <v>1</v>
      </c>
      <c r="AF48" s="6">
        <v>0</v>
      </c>
      <c r="AG48" s="6">
        <v>1</v>
      </c>
      <c r="AH48" s="6">
        <v>1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1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4">
        <v>2596.5</v>
      </c>
      <c r="BA48" s="8">
        <v>2689.7</v>
      </c>
      <c r="BB48" s="8">
        <v>1421.9</v>
      </c>
    </row>
    <row r="49" spans="2:54" x14ac:dyDescent="0.15">
      <c r="B49" s="282" t="s">
        <v>32</v>
      </c>
      <c r="C49" s="241"/>
      <c r="D49" s="6">
        <v>1042</v>
      </c>
      <c r="E49" s="6">
        <v>51</v>
      </c>
      <c r="F49" s="6">
        <v>30</v>
      </c>
      <c r="G49" s="6">
        <v>55</v>
      </c>
      <c r="H49" s="6">
        <v>54</v>
      </c>
      <c r="I49" s="6">
        <v>71</v>
      </c>
      <c r="J49" s="6">
        <v>71</v>
      </c>
      <c r="K49" s="6">
        <v>59</v>
      </c>
      <c r="L49" s="6">
        <v>63</v>
      </c>
      <c r="M49" s="6">
        <v>78</v>
      </c>
      <c r="N49" s="6">
        <v>76</v>
      </c>
      <c r="O49" s="6">
        <v>68</v>
      </c>
      <c r="P49" s="6">
        <v>52</v>
      </c>
      <c r="Q49" s="6">
        <v>42</v>
      </c>
      <c r="R49" s="6">
        <v>49</v>
      </c>
      <c r="S49" s="6">
        <v>36</v>
      </c>
      <c r="T49" s="6">
        <v>41</v>
      </c>
      <c r="U49" s="6">
        <v>16</v>
      </c>
      <c r="V49" s="6">
        <v>16</v>
      </c>
      <c r="W49" s="6">
        <v>20</v>
      </c>
      <c r="X49" s="6">
        <v>14</v>
      </c>
      <c r="Y49" s="6">
        <v>10</v>
      </c>
      <c r="Z49" s="6">
        <v>6</v>
      </c>
      <c r="AA49" s="6">
        <v>10</v>
      </c>
      <c r="AB49" s="6">
        <v>6</v>
      </c>
      <c r="AC49" s="6">
        <v>5</v>
      </c>
      <c r="AD49" s="6">
        <v>8</v>
      </c>
      <c r="AE49" s="6">
        <v>3</v>
      </c>
      <c r="AF49" s="6">
        <v>5</v>
      </c>
      <c r="AG49" s="6">
        <v>4</v>
      </c>
      <c r="AH49" s="6">
        <v>4</v>
      </c>
      <c r="AI49" s="6">
        <v>2</v>
      </c>
      <c r="AJ49" s="6">
        <v>2</v>
      </c>
      <c r="AK49" s="6">
        <v>2</v>
      </c>
      <c r="AL49" s="6">
        <v>2</v>
      </c>
      <c r="AM49" s="6">
        <v>0</v>
      </c>
      <c r="AN49" s="6">
        <v>1</v>
      </c>
      <c r="AO49" s="6">
        <v>5</v>
      </c>
      <c r="AP49" s="6">
        <v>0</v>
      </c>
      <c r="AQ49" s="6">
        <v>0</v>
      </c>
      <c r="AR49" s="6">
        <v>1</v>
      </c>
      <c r="AS49" s="6">
        <v>2</v>
      </c>
      <c r="AT49" s="6">
        <v>2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44">
        <v>2580</v>
      </c>
      <c r="BA49" s="8">
        <v>2778.2</v>
      </c>
      <c r="BB49" s="8">
        <v>1387.3</v>
      </c>
    </row>
    <row r="50" spans="2:54" x14ac:dyDescent="0.15">
      <c r="B50" s="282" t="s">
        <v>33</v>
      </c>
      <c r="C50" s="241"/>
      <c r="D50" s="6">
        <v>604</v>
      </c>
      <c r="E50" s="6">
        <v>62</v>
      </c>
      <c r="F50" s="6">
        <v>39</v>
      </c>
      <c r="G50" s="6">
        <v>34</v>
      </c>
      <c r="H50" s="6">
        <v>54</v>
      </c>
      <c r="I50" s="6">
        <v>33</v>
      </c>
      <c r="J50" s="6">
        <v>41</v>
      </c>
      <c r="K50" s="6">
        <v>37</v>
      </c>
      <c r="L50" s="6">
        <v>35</v>
      </c>
      <c r="M50" s="6">
        <v>30</v>
      </c>
      <c r="N50" s="6">
        <v>29</v>
      </c>
      <c r="O50" s="6">
        <v>35</v>
      </c>
      <c r="P50" s="6">
        <v>18</v>
      </c>
      <c r="Q50" s="6">
        <v>24</v>
      </c>
      <c r="R50" s="6">
        <v>20</v>
      </c>
      <c r="S50" s="6">
        <v>27</v>
      </c>
      <c r="T50" s="6">
        <v>23</v>
      </c>
      <c r="U50" s="6">
        <v>6</v>
      </c>
      <c r="V50" s="6">
        <v>12</v>
      </c>
      <c r="W50" s="6">
        <v>7</v>
      </c>
      <c r="X50" s="6">
        <v>6</v>
      </c>
      <c r="Y50" s="6">
        <v>8</v>
      </c>
      <c r="Z50" s="6">
        <v>4</v>
      </c>
      <c r="AA50" s="6">
        <v>2</v>
      </c>
      <c r="AB50" s="6">
        <v>3</v>
      </c>
      <c r="AC50" s="6">
        <v>2</v>
      </c>
      <c r="AD50" s="6">
        <v>1</v>
      </c>
      <c r="AE50" s="6">
        <v>3</v>
      </c>
      <c r="AF50" s="6">
        <v>2</v>
      </c>
      <c r="AG50" s="6">
        <v>0</v>
      </c>
      <c r="AH50" s="6">
        <v>0</v>
      </c>
      <c r="AI50" s="6">
        <v>2</v>
      </c>
      <c r="AJ50" s="6">
        <v>0</v>
      </c>
      <c r="AK50" s="6">
        <v>2</v>
      </c>
      <c r="AL50" s="6">
        <v>0</v>
      </c>
      <c r="AM50" s="6">
        <v>0</v>
      </c>
      <c r="AN50" s="6">
        <v>0</v>
      </c>
      <c r="AO50" s="6">
        <v>0</v>
      </c>
      <c r="AP50" s="6">
        <v>1</v>
      </c>
      <c r="AQ50" s="6">
        <v>0</v>
      </c>
      <c r="AR50" s="6">
        <v>0</v>
      </c>
      <c r="AS50" s="6">
        <v>2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44">
        <v>2200</v>
      </c>
      <c r="BA50" s="8">
        <v>2449.3000000000002</v>
      </c>
      <c r="BB50" s="8">
        <v>1327</v>
      </c>
    </row>
    <row r="51" spans="2:54" x14ac:dyDescent="0.15">
      <c r="B51" s="282" t="s">
        <v>34</v>
      </c>
      <c r="C51" s="241"/>
      <c r="D51" s="6">
        <v>38</v>
      </c>
      <c r="E51" s="6">
        <v>10</v>
      </c>
      <c r="F51" s="6">
        <v>3</v>
      </c>
      <c r="G51" s="6">
        <v>5</v>
      </c>
      <c r="H51" s="6">
        <v>4</v>
      </c>
      <c r="I51" s="6">
        <v>0</v>
      </c>
      <c r="J51" s="6">
        <v>2</v>
      </c>
      <c r="K51" s="6">
        <v>3</v>
      </c>
      <c r="L51" s="6">
        <v>1</v>
      </c>
      <c r="M51" s="6">
        <v>0</v>
      </c>
      <c r="N51" s="6">
        <v>2</v>
      </c>
      <c r="O51" s="6">
        <v>1</v>
      </c>
      <c r="P51" s="6">
        <v>1</v>
      </c>
      <c r="Q51" s="6">
        <v>0</v>
      </c>
      <c r="R51" s="6">
        <v>2</v>
      </c>
      <c r="S51" s="6">
        <v>0</v>
      </c>
      <c r="T51" s="6">
        <v>0</v>
      </c>
      <c r="U51" s="6">
        <v>1</v>
      </c>
      <c r="V51" s="6">
        <v>2</v>
      </c>
      <c r="W51" s="6">
        <v>1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4">
        <v>1450</v>
      </c>
      <c r="BA51" s="8">
        <v>1856.2</v>
      </c>
      <c r="BB51" s="8">
        <v>1163.0999999999999</v>
      </c>
    </row>
    <row r="52" spans="2:54" x14ac:dyDescent="0.15">
      <c r="B52" s="282" t="s">
        <v>35</v>
      </c>
      <c r="C52" s="241"/>
      <c r="D52" s="6">
        <v>7</v>
      </c>
      <c r="E52" s="6">
        <v>1</v>
      </c>
      <c r="F52" s="6">
        <v>1</v>
      </c>
      <c r="G52" s="6">
        <v>2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1</v>
      </c>
      <c r="N52" s="6">
        <v>1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4">
        <v>1320</v>
      </c>
      <c r="BA52" s="8">
        <v>1807.9</v>
      </c>
      <c r="BB52" s="8">
        <v>972.5</v>
      </c>
    </row>
    <row r="53" spans="2:54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2578</v>
      </c>
      <c r="BA53" s="8">
        <v>2578</v>
      </c>
      <c r="BB53" s="8">
        <v>0</v>
      </c>
    </row>
    <row r="54" spans="2:54" x14ac:dyDescent="0.15">
      <c r="B54" s="282" t="s">
        <v>37</v>
      </c>
      <c r="C54" s="241"/>
      <c r="D54" s="6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8">
        <v>0</v>
      </c>
      <c r="AR54" s="58">
        <v>0</v>
      </c>
      <c r="AS54" s="58">
        <v>0</v>
      </c>
      <c r="AT54" s="58">
        <v>0</v>
      </c>
      <c r="AU54" s="58">
        <v>0</v>
      </c>
      <c r="AV54" s="58">
        <v>0</v>
      </c>
      <c r="AW54" s="58">
        <v>0</v>
      </c>
      <c r="AX54" s="58">
        <v>0</v>
      </c>
      <c r="AY54" s="58">
        <v>0</v>
      </c>
      <c r="AZ54" s="50">
        <v>0</v>
      </c>
      <c r="BA54" s="58">
        <v>0</v>
      </c>
      <c r="BB54" s="58">
        <v>0</v>
      </c>
    </row>
    <row r="55" spans="2:54" x14ac:dyDescent="0.15">
      <c r="B55" s="282" t="s">
        <v>38</v>
      </c>
      <c r="C55" s="241"/>
      <c r="D55" s="6">
        <v>35</v>
      </c>
      <c r="E55" s="6">
        <v>0</v>
      </c>
      <c r="F55" s="6">
        <v>1</v>
      </c>
      <c r="G55" s="6">
        <v>2</v>
      </c>
      <c r="H55" s="6">
        <v>4</v>
      </c>
      <c r="I55" s="6">
        <v>6</v>
      </c>
      <c r="J55" s="6">
        <v>2</v>
      </c>
      <c r="K55" s="6">
        <v>5</v>
      </c>
      <c r="L55" s="6">
        <v>3</v>
      </c>
      <c r="M55" s="6">
        <v>3</v>
      </c>
      <c r="N55" s="6">
        <v>1</v>
      </c>
      <c r="O55" s="6">
        <v>2</v>
      </c>
      <c r="P55" s="6">
        <v>2</v>
      </c>
      <c r="Q55" s="6">
        <v>0</v>
      </c>
      <c r="R55" s="6">
        <v>0</v>
      </c>
      <c r="S55" s="6">
        <v>2</v>
      </c>
      <c r="T55" s="6">
        <v>0</v>
      </c>
      <c r="U55" s="6">
        <v>1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4">
        <v>2060</v>
      </c>
      <c r="BA55" s="8">
        <v>2227.6999999999998</v>
      </c>
      <c r="BB55" s="8">
        <v>784.5</v>
      </c>
    </row>
    <row r="56" spans="2:54" x14ac:dyDescent="0.15">
      <c r="B56" s="282" t="s">
        <v>39</v>
      </c>
      <c r="C56" s="241"/>
      <c r="D56" s="6">
        <v>88</v>
      </c>
      <c r="E56" s="6">
        <v>1</v>
      </c>
      <c r="F56" s="6">
        <v>1</v>
      </c>
      <c r="G56" s="6">
        <v>2</v>
      </c>
      <c r="H56" s="6">
        <v>5</v>
      </c>
      <c r="I56" s="6">
        <v>3</v>
      </c>
      <c r="J56" s="6">
        <v>10</v>
      </c>
      <c r="K56" s="6">
        <v>5</v>
      </c>
      <c r="L56" s="6">
        <v>12</v>
      </c>
      <c r="M56" s="6">
        <v>10</v>
      </c>
      <c r="N56" s="6">
        <v>8</v>
      </c>
      <c r="O56" s="6">
        <v>6</v>
      </c>
      <c r="P56" s="6">
        <v>5</v>
      </c>
      <c r="Q56" s="6">
        <v>9</v>
      </c>
      <c r="R56" s="6">
        <v>1</v>
      </c>
      <c r="S56" s="6">
        <v>2</v>
      </c>
      <c r="T56" s="6">
        <v>2</v>
      </c>
      <c r="U56" s="6">
        <v>0</v>
      </c>
      <c r="V56" s="6">
        <v>1</v>
      </c>
      <c r="W56" s="6">
        <v>1</v>
      </c>
      <c r="X56" s="6">
        <v>1</v>
      </c>
      <c r="Y56" s="6">
        <v>1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1</v>
      </c>
      <c r="AH56" s="6">
        <v>0</v>
      </c>
      <c r="AI56" s="6">
        <v>0</v>
      </c>
      <c r="AJ56" s="6">
        <v>0</v>
      </c>
      <c r="AK56" s="6">
        <v>1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4">
        <v>2490</v>
      </c>
      <c r="BA56" s="8">
        <v>2662.4</v>
      </c>
      <c r="BB56" s="8">
        <v>1020.6</v>
      </c>
    </row>
    <row r="57" spans="2:54" x14ac:dyDescent="0.15">
      <c r="B57" s="282" t="s">
        <v>40</v>
      </c>
      <c r="C57" s="241"/>
      <c r="D57" s="6">
        <v>9</v>
      </c>
      <c r="E57" s="6">
        <v>1</v>
      </c>
      <c r="F57" s="6">
        <v>2</v>
      </c>
      <c r="G57" s="6">
        <v>0</v>
      </c>
      <c r="H57" s="6">
        <v>3</v>
      </c>
      <c r="I57" s="6">
        <v>0</v>
      </c>
      <c r="J57" s="6">
        <v>0</v>
      </c>
      <c r="K57" s="6">
        <v>2</v>
      </c>
      <c r="L57" s="6">
        <v>0</v>
      </c>
      <c r="M57" s="6">
        <v>0</v>
      </c>
      <c r="N57" s="6">
        <v>0</v>
      </c>
      <c r="O57" s="6">
        <v>0</v>
      </c>
      <c r="P57" s="6">
        <v>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1534</v>
      </c>
      <c r="BA57" s="8">
        <v>1583.2</v>
      </c>
      <c r="BB57" s="8">
        <v>763</v>
      </c>
    </row>
    <row r="58" spans="2:54" x14ac:dyDescent="0.15">
      <c r="B58" s="282" t="s">
        <v>41</v>
      </c>
      <c r="C58" s="241"/>
      <c r="D58" s="6">
        <v>4</v>
      </c>
      <c r="E58" s="6">
        <v>0</v>
      </c>
      <c r="F58" s="6">
        <v>1</v>
      </c>
      <c r="G58" s="6">
        <v>2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1274</v>
      </c>
      <c r="BA58" s="8">
        <v>1580.8</v>
      </c>
      <c r="BB58" s="8">
        <v>610.29999999999995</v>
      </c>
    </row>
    <row r="59" spans="2:54" x14ac:dyDescent="0.15">
      <c r="B59" s="282" t="s">
        <v>42</v>
      </c>
      <c r="C59" s="241"/>
      <c r="D59" s="6">
        <v>12</v>
      </c>
      <c r="E59" s="6">
        <v>2</v>
      </c>
      <c r="F59" s="6">
        <v>1</v>
      </c>
      <c r="G59" s="6">
        <v>0</v>
      </c>
      <c r="H59" s="6">
        <v>1</v>
      </c>
      <c r="I59" s="6">
        <v>1</v>
      </c>
      <c r="J59" s="6">
        <v>3</v>
      </c>
      <c r="K59" s="6">
        <v>2</v>
      </c>
      <c r="L59" s="6">
        <v>0</v>
      </c>
      <c r="M59" s="6">
        <v>2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4">
        <v>1899</v>
      </c>
      <c r="BA59" s="8">
        <v>1738.9</v>
      </c>
      <c r="BB59" s="8">
        <v>574.79999999999995</v>
      </c>
    </row>
    <row r="60" spans="2:54" x14ac:dyDescent="0.15">
      <c r="B60" s="282" t="s">
        <v>43</v>
      </c>
      <c r="C60" s="241"/>
      <c r="D60" s="6">
        <v>8</v>
      </c>
      <c r="E60" s="6">
        <v>0</v>
      </c>
      <c r="F60" s="6">
        <v>0</v>
      </c>
      <c r="G60" s="6">
        <v>1</v>
      </c>
      <c r="H60" s="6">
        <v>1</v>
      </c>
      <c r="I60" s="6">
        <v>1</v>
      </c>
      <c r="J60" s="6">
        <v>2</v>
      </c>
      <c r="K60" s="6">
        <v>0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1880</v>
      </c>
      <c r="BA60" s="8">
        <v>2015.1</v>
      </c>
      <c r="BB60" s="8">
        <v>556</v>
      </c>
    </row>
    <row r="61" spans="2:54" x14ac:dyDescent="0.15">
      <c r="B61" s="282" t="s">
        <v>44</v>
      </c>
      <c r="C61" s="241"/>
      <c r="D61" s="6">
        <v>8</v>
      </c>
      <c r="E61" s="6">
        <v>1</v>
      </c>
      <c r="F61" s="6">
        <v>0</v>
      </c>
      <c r="G61" s="6">
        <v>0</v>
      </c>
      <c r="H61" s="6">
        <v>1</v>
      </c>
      <c r="I61" s="6">
        <v>1</v>
      </c>
      <c r="J61" s="6">
        <v>0</v>
      </c>
      <c r="K61" s="6">
        <v>2</v>
      </c>
      <c r="L61" s="6">
        <v>2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4">
        <v>2141.5</v>
      </c>
      <c r="BA61" s="8">
        <v>2092.8000000000002</v>
      </c>
      <c r="BB61" s="8">
        <v>726.8</v>
      </c>
    </row>
    <row r="62" spans="2:54" x14ac:dyDescent="0.15">
      <c r="B62" s="282" t="s">
        <v>45</v>
      </c>
      <c r="C62" s="241"/>
      <c r="D62" s="6">
        <v>351</v>
      </c>
      <c r="E62" s="6">
        <v>26</v>
      </c>
      <c r="F62" s="6">
        <v>25</v>
      </c>
      <c r="G62" s="6">
        <v>28</v>
      </c>
      <c r="H62" s="6">
        <v>28</v>
      </c>
      <c r="I62" s="6">
        <v>25</v>
      </c>
      <c r="J62" s="6">
        <v>27</v>
      </c>
      <c r="K62" s="6">
        <v>29</v>
      </c>
      <c r="L62" s="6">
        <v>28</v>
      </c>
      <c r="M62" s="6">
        <v>17</v>
      </c>
      <c r="N62" s="6">
        <v>18</v>
      </c>
      <c r="O62" s="6">
        <v>18</v>
      </c>
      <c r="P62" s="6">
        <v>19</v>
      </c>
      <c r="Q62" s="6">
        <v>12</v>
      </c>
      <c r="R62" s="6">
        <v>11</v>
      </c>
      <c r="S62" s="6">
        <v>4</v>
      </c>
      <c r="T62" s="6">
        <v>4</v>
      </c>
      <c r="U62" s="6">
        <v>4</v>
      </c>
      <c r="V62" s="6">
        <v>3</v>
      </c>
      <c r="W62" s="6">
        <v>4</v>
      </c>
      <c r="X62" s="6">
        <v>2</v>
      </c>
      <c r="Y62" s="6">
        <v>2</v>
      </c>
      <c r="Z62" s="6">
        <v>2</v>
      </c>
      <c r="AA62" s="6">
        <v>3</v>
      </c>
      <c r="AB62" s="6">
        <v>2</v>
      </c>
      <c r="AC62" s="6">
        <v>0</v>
      </c>
      <c r="AD62" s="6">
        <v>1</v>
      </c>
      <c r="AE62" s="6">
        <v>0</v>
      </c>
      <c r="AF62" s="6">
        <v>3</v>
      </c>
      <c r="AG62" s="6">
        <v>0</v>
      </c>
      <c r="AH62" s="6">
        <v>0</v>
      </c>
      <c r="AI62" s="6">
        <v>1</v>
      </c>
      <c r="AJ62" s="6">
        <v>0</v>
      </c>
      <c r="AK62" s="6">
        <v>0</v>
      </c>
      <c r="AL62" s="6">
        <v>1</v>
      </c>
      <c r="AM62" s="6">
        <v>1</v>
      </c>
      <c r="AN62" s="6">
        <v>0</v>
      </c>
      <c r="AO62" s="6">
        <v>1</v>
      </c>
      <c r="AP62" s="6">
        <v>1</v>
      </c>
      <c r="AQ62" s="6">
        <v>1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44">
        <v>2103</v>
      </c>
      <c r="BA62" s="8">
        <v>2365.1999999999998</v>
      </c>
      <c r="BB62" s="8">
        <v>1310.9</v>
      </c>
    </row>
    <row r="63" spans="2:54" x14ac:dyDescent="0.15">
      <c r="B63" s="282" t="s">
        <v>46</v>
      </c>
      <c r="C63" s="241"/>
      <c r="D63" s="6">
        <v>11</v>
      </c>
      <c r="E63" s="6">
        <v>1</v>
      </c>
      <c r="F63" s="6">
        <v>0</v>
      </c>
      <c r="G63" s="6">
        <v>0</v>
      </c>
      <c r="H63" s="6">
        <v>2</v>
      </c>
      <c r="I63" s="6">
        <v>1</v>
      </c>
      <c r="J63" s="6">
        <v>4</v>
      </c>
      <c r="K63" s="6">
        <v>1</v>
      </c>
      <c r="L63" s="6">
        <v>0</v>
      </c>
      <c r="M63" s="6">
        <v>1</v>
      </c>
      <c r="N63" s="6">
        <v>0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4">
        <v>1890</v>
      </c>
      <c r="BA63" s="8">
        <v>1888.4</v>
      </c>
      <c r="BB63" s="8">
        <v>512.1</v>
      </c>
    </row>
    <row r="64" spans="2:54" x14ac:dyDescent="0.15">
      <c r="B64" s="282" t="s">
        <v>47</v>
      </c>
      <c r="C64" s="241"/>
      <c r="D64" s="6">
        <v>14</v>
      </c>
      <c r="E64" s="6">
        <v>1</v>
      </c>
      <c r="F64" s="6">
        <v>0</v>
      </c>
      <c r="G64" s="6">
        <v>1</v>
      </c>
      <c r="H64" s="6">
        <v>1</v>
      </c>
      <c r="I64" s="6">
        <v>1</v>
      </c>
      <c r="J64" s="6">
        <v>2</v>
      </c>
      <c r="K64" s="6">
        <v>1</v>
      </c>
      <c r="L64" s="6">
        <v>1</v>
      </c>
      <c r="M64" s="6">
        <v>1</v>
      </c>
      <c r="N64" s="6">
        <v>1</v>
      </c>
      <c r="O64" s="6">
        <v>2</v>
      </c>
      <c r="P64" s="6">
        <v>1</v>
      </c>
      <c r="Q64" s="6">
        <v>0</v>
      </c>
      <c r="R64" s="6">
        <v>1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2131.5</v>
      </c>
      <c r="BA64" s="8">
        <v>2210.6999999999998</v>
      </c>
      <c r="BB64" s="8">
        <v>706</v>
      </c>
    </row>
    <row r="65" spans="2:54" x14ac:dyDescent="0.15">
      <c r="B65" s="282" t="s">
        <v>48</v>
      </c>
      <c r="C65" s="241"/>
      <c r="D65" s="6">
        <v>51</v>
      </c>
      <c r="E65" s="6">
        <v>7</v>
      </c>
      <c r="F65" s="6">
        <v>3</v>
      </c>
      <c r="G65" s="6">
        <v>5</v>
      </c>
      <c r="H65" s="6">
        <v>7</v>
      </c>
      <c r="I65" s="6">
        <v>4</v>
      </c>
      <c r="J65" s="6">
        <v>4</v>
      </c>
      <c r="K65" s="6">
        <v>4</v>
      </c>
      <c r="L65" s="6">
        <v>4</v>
      </c>
      <c r="M65" s="6">
        <v>5</v>
      </c>
      <c r="N65" s="6">
        <v>2</v>
      </c>
      <c r="O65" s="6">
        <v>4</v>
      </c>
      <c r="P65" s="6">
        <v>1</v>
      </c>
      <c r="Q65" s="6">
        <v>1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1771</v>
      </c>
      <c r="BA65" s="8">
        <v>1841</v>
      </c>
      <c r="BB65" s="8">
        <v>690.5</v>
      </c>
    </row>
    <row r="66" spans="2:54" x14ac:dyDescent="0.15">
      <c r="B66" s="282" t="s">
        <v>49</v>
      </c>
      <c r="C66" s="241"/>
      <c r="D66" s="6">
        <v>30</v>
      </c>
      <c r="E66" s="6">
        <v>0</v>
      </c>
      <c r="F66" s="6">
        <v>2</v>
      </c>
      <c r="G66" s="6">
        <v>4</v>
      </c>
      <c r="H66" s="6">
        <v>5</v>
      </c>
      <c r="I66" s="6">
        <v>2</v>
      </c>
      <c r="J66" s="6">
        <v>5</v>
      </c>
      <c r="K66" s="6">
        <v>4</v>
      </c>
      <c r="L66" s="6">
        <v>2</v>
      </c>
      <c r="M66" s="6">
        <v>1</v>
      </c>
      <c r="N66" s="6">
        <v>0</v>
      </c>
      <c r="O66" s="6">
        <v>2</v>
      </c>
      <c r="P66" s="6">
        <v>0</v>
      </c>
      <c r="Q66" s="6">
        <v>1</v>
      </c>
      <c r="R66" s="6">
        <v>0</v>
      </c>
      <c r="S66" s="6">
        <v>1</v>
      </c>
      <c r="T66" s="6">
        <v>1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1868</v>
      </c>
      <c r="BA66" s="8">
        <v>2001.7</v>
      </c>
      <c r="BB66" s="8">
        <v>715.3</v>
      </c>
    </row>
    <row r="67" spans="2:54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2</v>
      </c>
      <c r="H67" s="6">
        <v>3</v>
      </c>
      <c r="I67" s="6">
        <v>0</v>
      </c>
      <c r="J67" s="6">
        <v>1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1505</v>
      </c>
      <c r="BA67" s="8">
        <v>1862.3</v>
      </c>
      <c r="BB67" s="8">
        <v>860.2</v>
      </c>
    </row>
    <row r="68" spans="2:54" x14ac:dyDescent="0.15">
      <c r="B68" s="282" t="s">
        <v>51</v>
      </c>
      <c r="C68" s="241"/>
      <c r="D68" s="10">
        <v>22</v>
      </c>
      <c r="E68" s="10">
        <v>0</v>
      </c>
      <c r="F68" s="10">
        <v>1</v>
      </c>
      <c r="G68" s="10">
        <v>0</v>
      </c>
      <c r="H68" s="10">
        <v>0</v>
      </c>
      <c r="I68" s="10">
        <v>1</v>
      </c>
      <c r="J68" s="10">
        <v>2</v>
      </c>
      <c r="K68" s="10">
        <v>4</v>
      </c>
      <c r="L68" s="10">
        <v>2</v>
      </c>
      <c r="M68" s="10">
        <v>2</v>
      </c>
      <c r="N68" s="10">
        <v>3</v>
      </c>
      <c r="O68" s="10">
        <v>1</v>
      </c>
      <c r="P68" s="10">
        <v>3</v>
      </c>
      <c r="Q68" s="10">
        <v>1</v>
      </c>
      <c r="R68" s="10">
        <v>0</v>
      </c>
      <c r="S68" s="10">
        <v>0</v>
      </c>
      <c r="T68" s="10">
        <v>2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2485</v>
      </c>
      <c r="BA68" s="11">
        <v>2544.8000000000002</v>
      </c>
      <c r="BB68" s="11">
        <v>661.8</v>
      </c>
    </row>
    <row r="69" spans="2:54" s="5" customFormat="1" x14ac:dyDescent="0.15">
      <c r="B69" s="283" t="s">
        <v>73</v>
      </c>
      <c r="C69" s="239"/>
      <c r="D69" s="7">
        <v>66</v>
      </c>
      <c r="E69" s="7">
        <v>0</v>
      </c>
      <c r="F69" s="7">
        <v>1</v>
      </c>
      <c r="G69" s="7">
        <v>2</v>
      </c>
      <c r="H69" s="7">
        <v>1</v>
      </c>
      <c r="I69" s="7">
        <v>1</v>
      </c>
      <c r="J69" s="7">
        <v>1</v>
      </c>
      <c r="K69" s="7">
        <v>1</v>
      </c>
      <c r="L69" s="7">
        <v>3</v>
      </c>
      <c r="M69" s="7">
        <v>2</v>
      </c>
      <c r="N69" s="7">
        <v>3</v>
      </c>
      <c r="O69" s="7">
        <v>3</v>
      </c>
      <c r="P69" s="7">
        <v>6</v>
      </c>
      <c r="Q69" s="7">
        <v>3</v>
      </c>
      <c r="R69" s="7">
        <v>5</v>
      </c>
      <c r="S69" s="7">
        <v>5</v>
      </c>
      <c r="T69" s="7">
        <v>4</v>
      </c>
      <c r="U69" s="7">
        <v>5</v>
      </c>
      <c r="V69" s="7">
        <v>6</v>
      </c>
      <c r="W69" s="7">
        <v>2</v>
      </c>
      <c r="X69" s="7">
        <v>1</v>
      </c>
      <c r="Y69" s="7">
        <v>4</v>
      </c>
      <c r="Z69" s="7">
        <v>1</v>
      </c>
      <c r="AA69" s="7">
        <v>3</v>
      </c>
      <c r="AB69" s="7">
        <v>1</v>
      </c>
      <c r="AC69" s="7">
        <v>0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1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3656</v>
      </c>
      <c r="BA69" s="9">
        <v>3617.2</v>
      </c>
      <c r="BB69" s="9">
        <v>1220.5999999999999</v>
      </c>
    </row>
    <row r="71" spans="2:54" x14ac:dyDescent="0.15">
      <c r="D71" s="181">
        <f>D6</f>
        <v>11507</v>
      </c>
    </row>
    <row r="72" spans="2:54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206</v>
      </c>
      <c r="D1" s="30" t="s">
        <v>344</v>
      </c>
      <c r="Q1" s="30" t="s">
        <v>343</v>
      </c>
    </row>
    <row r="2" spans="1:29" ht="17.25" x14ac:dyDescent="0.2">
      <c r="A2" s="30"/>
      <c r="B2" s="1" t="s">
        <v>354</v>
      </c>
      <c r="C2" s="2"/>
    </row>
    <row r="3" spans="1:29" ht="24" customHeight="1" x14ac:dyDescent="0.15">
      <c r="B3" s="298" t="s">
        <v>345</v>
      </c>
      <c r="C3" s="284"/>
      <c r="D3" s="278" t="s">
        <v>92</v>
      </c>
      <c r="E3" s="91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100" t="s">
        <v>207</v>
      </c>
      <c r="AA3" s="327" t="s">
        <v>94</v>
      </c>
      <c r="AB3" s="327" t="s">
        <v>95</v>
      </c>
      <c r="AC3" s="327" t="s">
        <v>96</v>
      </c>
    </row>
    <row r="4" spans="1:29" s="36" customFormat="1" ht="13.5" customHeight="1" x14ac:dyDescent="0.15">
      <c r="B4" s="310" t="s">
        <v>85</v>
      </c>
      <c r="C4" s="311"/>
      <c r="D4" s="279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79"/>
      <c r="AB4" s="279"/>
      <c r="AC4" s="279"/>
    </row>
    <row r="5" spans="1:29" ht="24" customHeight="1" x14ac:dyDescent="0.15">
      <c r="B5" s="312"/>
      <c r="C5" s="309"/>
      <c r="D5" s="280"/>
      <c r="E5" s="97" t="s">
        <v>208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98" t="s">
        <v>209</v>
      </c>
      <c r="AB5" s="98" t="s">
        <v>209</v>
      </c>
      <c r="AC5" s="98" t="s">
        <v>209</v>
      </c>
    </row>
    <row r="6" spans="1:29" x14ac:dyDescent="0.15">
      <c r="B6" s="281" t="s">
        <v>0</v>
      </c>
      <c r="C6" s="243"/>
      <c r="D6" s="6">
        <v>11507</v>
      </c>
      <c r="E6" s="6">
        <v>97</v>
      </c>
      <c r="F6" s="6">
        <v>200</v>
      </c>
      <c r="G6" s="6">
        <v>298</v>
      </c>
      <c r="H6" s="6">
        <v>386</v>
      </c>
      <c r="I6" s="6">
        <v>524</v>
      </c>
      <c r="J6" s="6">
        <v>623</v>
      </c>
      <c r="K6" s="6">
        <v>751</v>
      </c>
      <c r="L6" s="6">
        <v>856</v>
      </c>
      <c r="M6" s="6">
        <v>927</v>
      </c>
      <c r="N6" s="6">
        <v>860</v>
      </c>
      <c r="O6" s="6">
        <v>862</v>
      </c>
      <c r="P6" s="6">
        <v>848</v>
      </c>
      <c r="Q6" s="6">
        <v>841</v>
      </c>
      <c r="R6" s="6">
        <v>768</v>
      </c>
      <c r="S6" s="6">
        <v>647</v>
      </c>
      <c r="T6" s="6">
        <v>609</v>
      </c>
      <c r="U6" s="6">
        <v>405</v>
      </c>
      <c r="V6" s="6">
        <v>306</v>
      </c>
      <c r="W6" s="6">
        <v>196</v>
      </c>
      <c r="X6" s="6">
        <v>114</v>
      </c>
      <c r="Y6" s="6">
        <v>83</v>
      </c>
      <c r="Z6" s="6">
        <v>306</v>
      </c>
      <c r="AA6" s="47">
        <v>5.6</v>
      </c>
      <c r="AB6" s="8">
        <v>5.8</v>
      </c>
      <c r="AC6" s="8">
        <v>2.7</v>
      </c>
    </row>
    <row r="7" spans="1:29" x14ac:dyDescent="0.15">
      <c r="B7" s="282" t="s">
        <v>1</v>
      </c>
      <c r="C7" s="241"/>
      <c r="D7" s="46">
        <v>10377</v>
      </c>
      <c r="E7" s="46">
        <v>71</v>
      </c>
      <c r="F7" s="46">
        <v>153</v>
      </c>
      <c r="G7" s="46">
        <v>230</v>
      </c>
      <c r="H7" s="46">
        <v>317</v>
      </c>
      <c r="I7" s="46">
        <v>436</v>
      </c>
      <c r="J7" s="46">
        <v>524</v>
      </c>
      <c r="K7" s="46">
        <v>653</v>
      </c>
      <c r="L7" s="46">
        <v>744</v>
      </c>
      <c r="M7" s="46">
        <v>831</v>
      </c>
      <c r="N7" s="46">
        <v>767</v>
      </c>
      <c r="O7" s="46">
        <v>789</v>
      </c>
      <c r="P7" s="46">
        <v>784</v>
      </c>
      <c r="Q7" s="46">
        <v>789</v>
      </c>
      <c r="R7" s="46">
        <v>739</v>
      </c>
      <c r="S7" s="46">
        <v>615</v>
      </c>
      <c r="T7" s="46">
        <v>579</v>
      </c>
      <c r="U7" s="46">
        <v>391</v>
      </c>
      <c r="V7" s="46">
        <v>290</v>
      </c>
      <c r="W7" s="46">
        <v>191</v>
      </c>
      <c r="X7" s="46">
        <v>107</v>
      </c>
      <c r="Y7" s="46">
        <v>81</v>
      </c>
      <c r="Z7" s="46">
        <v>296</v>
      </c>
      <c r="AA7" s="47">
        <v>5.8</v>
      </c>
      <c r="AB7" s="48">
        <v>5.9</v>
      </c>
      <c r="AC7" s="48">
        <v>2.7</v>
      </c>
    </row>
    <row r="8" spans="1:29" x14ac:dyDescent="0.15">
      <c r="B8" s="71"/>
      <c r="C8" s="18" t="s">
        <v>65</v>
      </c>
      <c r="D8" s="10">
        <v>7968</v>
      </c>
      <c r="E8" s="10">
        <v>40</v>
      </c>
      <c r="F8" s="10">
        <v>97</v>
      </c>
      <c r="G8" s="10">
        <v>148</v>
      </c>
      <c r="H8" s="10">
        <v>212</v>
      </c>
      <c r="I8" s="10">
        <v>294</v>
      </c>
      <c r="J8" s="10">
        <v>340</v>
      </c>
      <c r="K8" s="10">
        <v>464</v>
      </c>
      <c r="L8" s="10">
        <v>528</v>
      </c>
      <c r="M8" s="10">
        <v>623</v>
      </c>
      <c r="N8" s="10">
        <v>572</v>
      </c>
      <c r="O8" s="10">
        <v>618</v>
      </c>
      <c r="P8" s="10">
        <v>619</v>
      </c>
      <c r="Q8" s="10">
        <v>639</v>
      </c>
      <c r="R8" s="10">
        <v>606</v>
      </c>
      <c r="S8" s="10">
        <v>509</v>
      </c>
      <c r="T8" s="10">
        <v>486</v>
      </c>
      <c r="U8" s="10">
        <v>328</v>
      </c>
      <c r="V8" s="10">
        <v>256</v>
      </c>
      <c r="W8" s="10">
        <v>165</v>
      </c>
      <c r="X8" s="10">
        <v>94</v>
      </c>
      <c r="Y8" s="10">
        <v>69</v>
      </c>
      <c r="Z8" s="10">
        <v>261</v>
      </c>
      <c r="AA8" s="44">
        <v>6</v>
      </c>
      <c r="AB8" s="11">
        <v>6.2</v>
      </c>
      <c r="AC8" s="11">
        <v>2.8</v>
      </c>
    </row>
    <row r="9" spans="1:29" x14ac:dyDescent="0.15">
      <c r="B9" s="71"/>
      <c r="C9" s="18" t="s">
        <v>66</v>
      </c>
      <c r="D9" s="10">
        <v>1879</v>
      </c>
      <c r="E9" s="10">
        <v>19</v>
      </c>
      <c r="F9" s="10">
        <v>39</v>
      </c>
      <c r="G9" s="10">
        <v>49</v>
      </c>
      <c r="H9" s="10">
        <v>76</v>
      </c>
      <c r="I9" s="10">
        <v>110</v>
      </c>
      <c r="J9" s="10">
        <v>130</v>
      </c>
      <c r="K9" s="10">
        <v>139</v>
      </c>
      <c r="L9" s="10">
        <v>173</v>
      </c>
      <c r="M9" s="10">
        <v>162</v>
      </c>
      <c r="N9" s="10">
        <v>151</v>
      </c>
      <c r="O9" s="10">
        <v>139</v>
      </c>
      <c r="P9" s="10">
        <v>138</v>
      </c>
      <c r="Q9" s="10">
        <v>122</v>
      </c>
      <c r="R9" s="10">
        <v>104</v>
      </c>
      <c r="S9" s="10">
        <v>93</v>
      </c>
      <c r="T9" s="10">
        <v>76</v>
      </c>
      <c r="U9" s="10">
        <v>53</v>
      </c>
      <c r="V9" s="10">
        <v>28</v>
      </c>
      <c r="W9" s="10">
        <v>25</v>
      </c>
      <c r="X9" s="10">
        <v>10</v>
      </c>
      <c r="Y9" s="10">
        <v>11</v>
      </c>
      <c r="Z9" s="10">
        <v>32</v>
      </c>
      <c r="AA9" s="44">
        <v>5.2</v>
      </c>
      <c r="AB9" s="11">
        <v>5.4</v>
      </c>
      <c r="AC9" s="11">
        <v>2.4</v>
      </c>
    </row>
    <row r="10" spans="1:29" x14ac:dyDescent="0.15">
      <c r="B10" s="71"/>
      <c r="C10" s="18" t="s">
        <v>67</v>
      </c>
      <c r="D10" s="10">
        <v>530</v>
      </c>
      <c r="E10" s="10">
        <v>12</v>
      </c>
      <c r="F10" s="10">
        <v>17</v>
      </c>
      <c r="G10" s="10">
        <v>33</v>
      </c>
      <c r="H10" s="10">
        <v>29</v>
      </c>
      <c r="I10" s="10">
        <v>32</v>
      </c>
      <c r="J10" s="10">
        <v>54</v>
      </c>
      <c r="K10" s="10">
        <v>50</v>
      </c>
      <c r="L10" s="10">
        <v>43</v>
      </c>
      <c r="M10" s="10">
        <v>46</v>
      </c>
      <c r="N10" s="10">
        <v>44</v>
      </c>
      <c r="O10" s="10">
        <v>32</v>
      </c>
      <c r="P10" s="10">
        <v>27</v>
      </c>
      <c r="Q10" s="10">
        <v>28</v>
      </c>
      <c r="R10" s="10">
        <v>29</v>
      </c>
      <c r="S10" s="10">
        <v>13</v>
      </c>
      <c r="T10" s="10">
        <v>17</v>
      </c>
      <c r="U10" s="10">
        <v>10</v>
      </c>
      <c r="V10" s="10">
        <v>6</v>
      </c>
      <c r="W10" s="10">
        <v>1</v>
      </c>
      <c r="X10" s="10">
        <v>3</v>
      </c>
      <c r="Y10" s="10">
        <v>1</v>
      </c>
      <c r="Z10" s="10">
        <v>3</v>
      </c>
      <c r="AA10" s="44">
        <v>4.4000000000000004</v>
      </c>
      <c r="AB10" s="11">
        <v>4.5999999999999996</v>
      </c>
      <c r="AC10" s="11">
        <v>2.2000000000000002</v>
      </c>
    </row>
    <row r="11" spans="1:29" x14ac:dyDescent="0.15">
      <c r="B11" s="283" t="s">
        <v>5</v>
      </c>
      <c r="C11" s="239"/>
      <c r="D11" s="7">
        <v>1130</v>
      </c>
      <c r="E11" s="7">
        <v>26</v>
      </c>
      <c r="F11" s="7">
        <v>47</v>
      </c>
      <c r="G11" s="7">
        <v>68</v>
      </c>
      <c r="H11" s="7">
        <v>69</v>
      </c>
      <c r="I11" s="7">
        <v>88</v>
      </c>
      <c r="J11" s="7">
        <v>99</v>
      </c>
      <c r="K11" s="7">
        <v>98</v>
      </c>
      <c r="L11" s="7">
        <v>112</v>
      </c>
      <c r="M11" s="7">
        <v>96</v>
      </c>
      <c r="N11" s="7">
        <v>93</v>
      </c>
      <c r="O11" s="7">
        <v>73</v>
      </c>
      <c r="P11" s="7">
        <v>64</v>
      </c>
      <c r="Q11" s="7">
        <v>52</v>
      </c>
      <c r="R11" s="7">
        <v>29</v>
      </c>
      <c r="S11" s="7">
        <v>32</v>
      </c>
      <c r="T11" s="7">
        <v>30</v>
      </c>
      <c r="U11" s="7">
        <v>14</v>
      </c>
      <c r="V11" s="7">
        <v>16</v>
      </c>
      <c r="W11" s="7">
        <v>5</v>
      </c>
      <c r="X11" s="7">
        <v>7</v>
      </c>
      <c r="Y11" s="7">
        <v>2</v>
      </c>
      <c r="Z11" s="7">
        <v>10</v>
      </c>
      <c r="AA11" s="49">
        <v>4.3</v>
      </c>
      <c r="AB11" s="9">
        <v>4.5</v>
      </c>
      <c r="AC11" s="9">
        <v>2.2000000000000002</v>
      </c>
    </row>
    <row r="12" spans="1:29" ht="12" customHeight="1" x14ac:dyDescent="0.15">
      <c r="B12" s="282" t="s">
        <v>199</v>
      </c>
      <c r="C12" s="241"/>
      <c r="D12" s="6">
        <v>106</v>
      </c>
      <c r="E12" s="6">
        <v>4</v>
      </c>
      <c r="F12" s="6">
        <v>4</v>
      </c>
      <c r="G12" s="6">
        <v>5</v>
      </c>
      <c r="H12" s="6">
        <v>2</v>
      </c>
      <c r="I12" s="6">
        <v>10</v>
      </c>
      <c r="J12" s="6">
        <v>14</v>
      </c>
      <c r="K12" s="6">
        <v>11</v>
      </c>
      <c r="L12" s="6">
        <v>11</v>
      </c>
      <c r="M12" s="6">
        <v>7</v>
      </c>
      <c r="N12" s="6">
        <v>10</v>
      </c>
      <c r="O12" s="6">
        <v>9</v>
      </c>
      <c r="P12" s="6">
        <v>3</v>
      </c>
      <c r="Q12" s="6">
        <v>5</v>
      </c>
      <c r="R12" s="6">
        <v>2</v>
      </c>
      <c r="S12" s="6">
        <v>2</v>
      </c>
      <c r="T12" s="6">
        <v>3</v>
      </c>
      <c r="U12" s="6">
        <v>2</v>
      </c>
      <c r="V12" s="6">
        <v>0</v>
      </c>
      <c r="W12" s="6">
        <v>1</v>
      </c>
      <c r="X12" s="6">
        <v>1</v>
      </c>
      <c r="Y12" s="6">
        <v>0</v>
      </c>
      <c r="Z12" s="6">
        <v>0</v>
      </c>
      <c r="AA12" s="44">
        <v>4.0999999999999996</v>
      </c>
      <c r="AB12" s="8">
        <v>4.4000000000000004</v>
      </c>
      <c r="AC12" s="8">
        <v>2</v>
      </c>
    </row>
    <row r="13" spans="1:29" ht="12" customHeight="1" x14ac:dyDescent="0.15">
      <c r="B13" s="282" t="s">
        <v>200</v>
      </c>
      <c r="C13" s="241"/>
      <c r="D13" s="6">
        <v>127</v>
      </c>
      <c r="E13" s="6">
        <v>2</v>
      </c>
      <c r="F13" s="6">
        <v>6</v>
      </c>
      <c r="G13" s="6">
        <v>4</v>
      </c>
      <c r="H13" s="6">
        <v>10</v>
      </c>
      <c r="I13" s="6">
        <v>7</v>
      </c>
      <c r="J13" s="6">
        <v>20</v>
      </c>
      <c r="K13" s="6">
        <v>13</v>
      </c>
      <c r="L13" s="6">
        <v>11</v>
      </c>
      <c r="M13" s="6">
        <v>11</v>
      </c>
      <c r="N13" s="6">
        <v>10</v>
      </c>
      <c r="O13" s="6">
        <v>4</v>
      </c>
      <c r="P13" s="6">
        <v>8</v>
      </c>
      <c r="Q13" s="6">
        <v>6</v>
      </c>
      <c r="R13" s="6">
        <v>4</v>
      </c>
      <c r="S13" s="6">
        <v>5</v>
      </c>
      <c r="T13" s="6">
        <v>2</v>
      </c>
      <c r="U13" s="6">
        <v>1</v>
      </c>
      <c r="V13" s="6">
        <v>1</v>
      </c>
      <c r="W13" s="6">
        <v>0</v>
      </c>
      <c r="X13" s="6">
        <v>1</v>
      </c>
      <c r="Y13" s="6">
        <v>1</v>
      </c>
      <c r="Z13" s="6">
        <v>0</v>
      </c>
      <c r="AA13" s="44">
        <v>4.0999999999999996</v>
      </c>
      <c r="AB13" s="8">
        <v>4.4000000000000004</v>
      </c>
      <c r="AC13" s="8">
        <v>2</v>
      </c>
    </row>
    <row r="14" spans="1:29" ht="12" customHeight="1" x14ac:dyDescent="0.15">
      <c r="B14" s="282" t="s">
        <v>77</v>
      </c>
      <c r="C14" s="241"/>
      <c r="D14" s="6">
        <v>80</v>
      </c>
      <c r="E14" s="6">
        <v>7</v>
      </c>
      <c r="F14" s="6">
        <v>4</v>
      </c>
      <c r="G14" s="6">
        <v>8</v>
      </c>
      <c r="H14" s="6">
        <v>6</v>
      </c>
      <c r="I14" s="6">
        <v>2</v>
      </c>
      <c r="J14" s="6">
        <v>5</v>
      </c>
      <c r="K14" s="6">
        <v>8</v>
      </c>
      <c r="L14" s="6">
        <v>4</v>
      </c>
      <c r="M14" s="6">
        <v>7</v>
      </c>
      <c r="N14" s="6">
        <v>6</v>
      </c>
      <c r="O14" s="6">
        <v>3</v>
      </c>
      <c r="P14" s="6">
        <v>6</v>
      </c>
      <c r="Q14" s="6">
        <v>4</v>
      </c>
      <c r="R14" s="6">
        <v>1</v>
      </c>
      <c r="S14" s="6">
        <v>1</v>
      </c>
      <c r="T14" s="6">
        <v>2</v>
      </c>
      <c r="U14" s="6">
        <v>2</v>
      </c>
      <c r="V14" s="6">
        <v>0</v>
      </c>
      <c r="W14" s="6">
        <v>0</v>
      </c>
      <c r="X14" s="6">
        <v>2</v>
      </c>
      <c r="Y14" s="6">
        <v>0</v>
      </c>
      <c r="Z14" s="6">
        <v>2</v>
      </c>
      <c r="AA14" s="44">
        <v>4</v>
      </c>
      <c r="AB14" s="8">
        <v>4.4000000000000004</v>
      </c>
      <c r="AC14" s="8">
        <v>2.9</v>
      </c>
    </row>
    <row r="15" spans="1:29" ht="12" customHeight="1" x14ac:dyDescent="0.15">
      <c r="B15" s="282" t="s">
        <v>78</v>
      </c>
      <c r="C15" s="241"/>
      <c r="D15" s="6">
        <v>8114</v>
      </c>
      <c r="E15" s="6">
        <v>50</v>
      </c>
      <c r="F15" s="6">
        <v>108</v>
      </c>
      <c r="G15" s="6">
        <v>161</v>
      </c>
      <c r="H15" s="6">
        <v>223</v>
      </c>
      <c r="I15" s="6">
        <v>304</v>
      </c>
      <c r="J15" s="6">
        <v>348</v>
      </c>
      <c r="K15" s="6">
        <v>483</v>
      </c>
      <c r="L15" s="6">
        <v>538</v>
      </c>
      <c r="M15" s="6">
        <v>634</v>
      </c>
      <c r="N15" s="6">
        <v>578</v>
      </c>
      <c r="O15" s="6">
        <v>627</v>
      </c>
      <c r="P15" s="6">
        <v>627</v>
      </c>
      <c r="Q15" s="6">
        <v>645</v>
      </c>
      <c r="R15" s="6">
        <v>609</v>
      </c>
      <c r="S15" s="6">
        <v>511</v>
      </c>
      <c r="T15" s="6">
        <v>493</v>
      </c>
      <c r="U15" s="6">
        <v>329</v>
      </c>
      <c r="V15" s="6">
        <v>256</v>
      </c>
      <c r="W15" s="6">
        <v>165</v>
      </c>
      <c r="X15" s="6">
        <v>94</v>
      </c>
      <c r="Y15" s="6">
        <v>69</v>
      </c>
      <c r="Z15" s="6">
        <v>262</v>
      </c>
      <c r="AA15" s="44">
        <v>6</v>
      </c>
      <c r="AB15" s="8">
        <v>6.1</v>
      </c>
      <c r="AC15" s="8">
        <v>2.8</v>
      </c>
    </row>
    <row r="16" spans="1:29" ht="12" customHeight="1" x14ac:dyDescent="0.15">
      <c r="B16" s="282" t="s">
        <v>79</v>
      </c>
      <c r="C16" s="241"/>
      <c r="D16" s="6">
        <v>473</v>
      </c>
      <c r="E16" s="6">
        <v>5</v>
      </c>
      <c r="F16" s="6">
        <v>14</v>
      </c>
      <c r="G16" s="6">
        <v>27</v>
      </c>
      <c r="H16" s="6">
        <v>24</v>
      </c>
      <c r="I16" s="6">
        <v>31</v>
      </c>
      <c r="J16" s="6">
        <v>52</v>
      </c>
      <c r="K16" s="6">
        <v>43</v>
      </c>
      <c r="L16" s="6">
        <v>42</v>
      </c>
      <c r="M16" s="6">
        <v>40</v>
      </c>
      <c r="N16" s="6">
        <v>41</v>
      </c>
      <c r="O16" s="6">
        <v>26</v>
      </c>
      <c r="P16" s="6">
        <v>24</v>
      </c>
      <c r="Q16" s="6">
        <v>28</v>
      </c>
      <c r="R16" s="6">
        <v>27</v>
      </c>
      <c r="S16" s="6">
        <v>12</v>
      </c>
      <c r="T16" s="6">
        <v>14</v>
      </c>
      <c r="U16" s="6">
        <v>10</v>
      </c>
      <c r="V16" s="6">
        <v>6</v>
      </c>
      <c r="W16" s="6">
        <v>1</v>
      </c>
      <c r="X16" s="6">
        <v>3</v>
      </c>
      <c r="Y16" s="6">
        <v>1</v>
      </c>
      <c r="Z16" s="6">
        <v>2</v>
      </c>
      <c r="AA16" s="44">
        <v>4.5</v>
      </c>
      <c r="AB16" s="8">
        <v>4.7</v>
      </c>
      <c r="AC16" s="8">
        <v>2.1</v>
      </c>
    </row>
    <row r="17" spans="2:29" ht="12" customHeight="1" x14ac:dyDescent="0.15">
      <c r="B17" s="282" t="s">
        <v>201</v>
      </c>
      <c r="C17" s="241"/>
      <c r="D17" s="6">
        <v>11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1</v>
      </c>
      <c r="K17" s="6">
        <v>3</v>
      </c>
      <c r="L17" s="6">
        <v>2</v>
      </c>
      <c r="M17" s="6">
        <v>1</v>
      </c>
      <c r="N17" s="6">
        <v>1</v>
      </c>
      <c r="O17" s="6">
        <v>1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44">
        <v>4.2</v>
      </c>
      <c r="AB17" s="8">
        <v>4.3</v>
      </c>
      <c r="AC17" s="8">
        <v>1.4</v>
      </c>
    </row>
    <row r="18" spans="2:29" ht="12" customHeight="1" x14ac:dyDescent="0.15">
      <c r="B18" s="282" t="s">
        <v>81</v>
      </c>
      <c r="C18" s="241"/>
      <c r="D18" s="6">
        <v>1879</v>
      </c>
      <c r="E18" s="6">
        <v>19</v>
      </c>
      <c r="F18" s="6">
        <v>39</v>
      </c>
      <c r="G18" s="6">
        <v>49</v>
      </c>
      <c r="H18" s="6">
        <v>76</v>
      </c>
      <c r="I18" s="6">
        <v>110</v>
      </c>
      <c r="J18" s="6">
        <v>130</v>
      </c>
      <c r="K18" s="6">
        <v>139</v>
      </c>
      <c r="L18" s="6">
        <v>173</v>
      </c>
      <c r="M18" s="6">
        <v>162</v>
      </c>
      <c r="N18" s="6">
        <v>151</v>
      </c>
      <c r="O18" s="6">
        <v>139</v>
      </c>
      <c r="P18" s="6">
        <v>138</v>
      </c>
      <c r="Q18" s="6">
        <v>122</v>
      </c>
      <c r="R18" s="6">
        <v>104</v>
      </c>
      <c r="S18" s="6">
        <v>93</v>
      </c>
      <c r="T18" s="6">
        <v>76</v>
      </c>
      <c r="U18" s="6">
        <v>53</v>
      </c>
      <c r="V18" s="6">
        <v>28</v>
      </c>
      <c r="W18" s="6">
        <v>25</v>
      </c>
      <c r="X18" s="6">
        <v>10</v>
      </c>
      <c r="Y18" s="6">
        <v>11</v>
      </c>
      <c r="Z18" s="6">
        <v>32</v>
      </c>
      <c r="AA18" s="44">
        <v>5.2</v>
      </c>
      <c r="AB18" s="8">
        <v>5.4</v>
      </c>
      <c r="AC18" s="8">
        <v>2.4</v>
      </c>
    </row>
    <row r="19" spans="2:29" ht="12" customHeight="1" x14ac:dyDescent="0.15">
      <c r="B19" s="282" t="s">
        <v>202</v>
      </c>
      <c r="C19" s="241"/>
      <c r="D19" s="6">
        <v>133</v>
      </c>
      <c r="E19" s="6">
        <v>1</v>
      </c>
      <c r="F19" s="6">
        <v>3</v>
      </c>
      <c r="G19" s="6">
        <v>7</v>
      </c>
      <c r="H19" s="6">
        <v>6</v>
      </c>
      <c r="I19" s="6">
        <v>7</v>
      </c>
      <c r="J19" s="6">
        <v>12</v>
      </c>
      <c r="K19" s="6">
        <v>13</v>
      </c>
      <c r="L19" s="6">
        <v>14</v>
      </c>
      <c r="M19" s="6">
        <v>14</v>
      </c>
      <c r="N19" s="6">
        <v>12</v>
      </c>
      <c r="O19" s="6">
        <v>13</v>
      </c>
      <c r="P19" s="6">
        <v>6</v>
      </c>
      <c r="Q19" s="6">
        <v>10</v>
      </c>
      <c r="R19" s="6">
        <v>2</v>
      </c>
      <c r="S19" s="6">
        <v>3</v>
      </c>
      <c r="T19" s="6">
        <v>5</v>
      </c>
      <c r="U19" s="6">
        <v>1</v>
      </c>
      <c r="V19" s="6">
        <v>2</v>
      </c>
      <c r="W19" s="6">
        <v>0</v>
      </c>
      <c r="X19" s="6">
        <v>1</v>
      </c>
      <c r="Y19" s="6">
        <v>0</v>
      </c>
      <c r="Z19" s="6">
        <v>1</v>
      </c>
      <c r="AA19" s="44">
        <v>4.5</v>
      </c>
      <c r="AB19" s="8">
        <v>4.8</v>
      </c>
      <c r="AC19" s="8">
        <v>2</v>
      </c>
    </row>
    <row r="20" spans="2:29" ht="12" customHeight="1" x14ac:dyDescent="0.15">
      <c r="B20" s="282" t="s">
        <v>203</v>
      </c>
      <c r="C20" s="241"/>
      <c r="D20" s="6">
        <v>32</v>
      </c>
      <c r="E20" s="6">
        <v>0</v>
      </c>
      <c r="F20" s="6">
        <v>2</v>
      </c>
      <c r="G20" s="6">
        <v>4</v>
      </c>
      <c r="H20" s="6">
        <v>6</v>
      </c>
      <c r="I20" s="6">
        <v>3</v>
      </c>
      <c r="J20" s="6">
        <v>2</v>
      </c>
      <c r="K20" s="6">
        <v>2</v>
      </c>
      <c r="L20" s="6">
        <v>4</v>
      </c>
      <c r="M20" s="6">
        <v>0</v>
      </c>
      <c r="N20" s="6">
        <v>3</v>
      </c>
      <c r="O20" s="6">
        <v>3</v>
      </c>
      <c r="P20" s="6">
        <v>0</v>
      </c>
      <c r="Q20" s="6">
        <v>0</v>
      </c>
      <c r="R20" s="6">
        <v>0</v>
      </c>
      <c r="S20" s="6">
        <v>1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44">
        <v>3.2</v>
      </c>
      <c r="AB20" s="8">
        <v>3.8</v>
      </c>
      <c r="AC20" s="8">
        <v>2.1</v>
      </c>
    </row>
    <row r="21" spans="2:29" ht="12" customHeight="1" x14ac:dyDescent="0.15">
      <c r="B21" s="282" t="s">
        <v>88</v>
      </c>
      <c r="C21" s="241"/>
      <c r="D21" s="6">
        <v>376</v>
      </c>
      <c r="E21" s="6">
        <v>6</v>
      </c>
      <c r="F21" s="6">
        <v>12</v>
      </c>
      <c r="G21" s="6">
        <v>22</v>
      </c>
      <c r="H21" s="6">
        <v>22</v>
      </c>
      <c r="I21" s="6">
        <v>33</v>
      </c>
      <c r="J21" s="6">
        <v>23</v>
      </c>
      <c r="K21" s="6">
        <v>26</v>
      </c>
      <c r="L21" s="6">
        <v>43</v>
      </c>
      <c r="M21" s="6">
        <v>35</v>
      </c>
      <c r="N21" s="6">
        <v>33</v>
      </c>
      <c r="O21" s="6">
        <v>25</v>
      </c>
      <c r="P21" s="6">
        <v>27</v>
      </c>
      <c r="Q21" s="6">
        <v>14</v>
      </c>
      <c r="R21" s="6">
        <v>12</v>
      </c>
      <c r="S21" s="6">
        <v>14</v>
      </c>
      <c r="T21" s="6">
        <v>6</v>
      </c>
      <c r="U21" s="6">
        <v>5</v>
      </c>
      <c r="V21" s="6">
        <v>7</v>
      </c>
      <c r="W21" s="6">
        <v>2</v>
      </c>
      <c r="X21" s="6">
        <v>2</v>
      </c>
      <c r="Y21" s="6">
        <v>1</v>
      </c>
      <c r="Z21" s="6">
        <v>6</v>
      </c>
      <c r="AA21" s="44">
        <v>4.5</v>
      </c>
      <c r="AB21" s="8">
        <v>4.7</v>
      </c>
      <c r="AC21" s="8">
        <v>2.2999999999999998</v>
      </c>
    </row>
    <row r="22" spans="2:29" ht="12" customHeight="1" x14ac:dyDescent="0.15">
      <c r="B22" s="283" t="s">
        <v>204</v>
      </c>
      <c r="C22" s="239"/>
      <c r="D22" s="7">
        <v>176</v>
      </c>
      <c r="E22" s="7">
        <v>3</v>
      </c>
      <c r="F22" s="7">
        <v>7</v>
      </c>
      <c r="G22" s="7">
        <v>11</v>
      </c>
      <c r="H22" s="7">
        <v>11</v>
      </c>
      <c r="I22" s="7">
        <v>17</v>
      </c>
      <c r="J22" s="7">
        <v>16</v>
      </c>
      <c r="K22" s="7">
        <v>10</v>
      </c>
      <c r="L22" s="7">
        <v>14</v>
      </c>
      <c r="M22" s="7">
        <v>16</v>
      </c>
      <c r="N22" s="7">
        <v>15</v>
      </c>
      <c r="O22" s="7">
        <v>12</v>
      </c>
      <c r="P22" s="7">
        <v>9</v>
      </c>
      <c r="Q22" s="7">
        <v>6</v>
      </c>
      <c r="R22" s="7">
        <v>7</v>
      </c>
      <c r="S22" s="7">
        <v>5</v>
      </c>
      <c r="T22" s="7">
        <v>7</v>
      </c>
      <c r="U22" s="7">
        <v>2</v>
      </c>
      <c r="V22" s="7">
        <v>6</v>
      </c>
      <c r="W22" s="7">
        <v>1</v>
      </c>
      <c r="X22" s="7">
        <v>0</v>
      </c>
      <c r="Y22" s="7">
        <v>0</v>
      </c>
      <c r="Z22" s="7">
        <v>1</v>
      </c>
      <c r="AA22" s="49">
        <v>4.4000000000000004</v>
      </c>
      <c r="AB22" s="9">
        <v>4.5999999999999996</v>
      </c>
      <c r="AC22" s="9">
        <v>2.2000000000000002</v>
      </c>
    </row>
    <row r="23" spans="2:29" x14ac:dyDescent="0.15">
      <c r="B23" s="282" t="s">
        <v>6</v>
      </c>
      <c r="C23" s="241"/>
      <c r="D23" s="6">
        <v>106</v>
      </c>
      <c r="E23" s="6">
        <v>4</v>
      </c>
      <c r="F23" s="6">
        <v>4</v>
      </c>
      <c r="G23" s="6">
        <v>5</v>
      </c>
      <c r="H23" s="6">
        <v>2</v>
      </c>
      <c r="I23" s="6">
        <v>10</v>
      </c>
      <c r="J23" s="6">
        <v>14</v>
      </c>
      <c r="K23" s="6">
        <v>11</v>
      </c>
      <c r="L23" s="6">
        <v>11</v>
      </c>
      <c r="M23" s="6">
        <v>7</v>
      </c>
      <c r="N23" s="6">
        <v>10</v>
      </c>
      <c r="O23" s="6">
        <v>9</v>
      </c>
      <c r="P23" s="6">
        <v>3</v>
      </c>
      <c r="Q23" s="6">
        <v>5</v>
      </c>
      <c r="R23" s="6">
        <v>2</v>
      </c>
      <c r="S23" s="6">
        <v>2</v>
      </c>
      <c r="T23" s="6">
        <v>3</v>
      </c>
      <c r="U23" s="6">
        <v>2</v>
      </c>
      <c r="V23" s="6">
        <v>0</v>
      </c>
      <c r="W23" s="6">
        <v>1</v>
      </c>
      <c r="X23" s="6">
        <v>1</v>
      </c>
      <c r="Y23" s="6">
        <v>0</v>
      </c>
      <c r="Z23" s="6">
        <v>0</v>
      </c>
      <c r="AA23" s="44">
        <v>4.0999999999999996</v>
      </c>
      <c r="AB23" s="8">
        <v>4.4000000000000004</v>
      </c>
      <c r="AC23" s="8">
        <v>2</v>
      </c>
    </row>
    <row r="24" spans="2:29" x14ac:dyDescent="0.15">
      <c r="B24" s="282" t="s">
        <v>7</v>
      </c>
      <c r="C24" s="241"/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44">
        <v>0.9</v>
      </c>
      <c r="AB24" s="8">
        <v>0.9</v>
      </c>
      <c r="AC24" s="8">
        <v>0</v>
      </c>
    </row>
    <row r="25" spans="2:29" x14ac:dyDescent="0.15">
      <c r="B25" s="282" t="s">
        <v>8</v>
      </c>
      <c r="C25" s="241"/>
      <c r="D25" s="6">
        <v>6</v>
      </c>
      <c r="E25" s="6">
        <v>0</v>
      </c>
      <c r="F25" s="6">
        <v>0</v>
      </c>
      <c r="G25" s="6">
        <v>0</v>
      </c>
      <c r="H25" s="6">
        <v>2</v>
      </c>
      <c r="I25" s="6">
        <v>0</v>
      </c>
      <c r="J25" s="6">
        <v>1</v>
      </c>
      <c r="K25" s="6">
        <v>1</v>
      </c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44">
        <v>3.5</v>
      </c>
      <c r="AB25" s="8">
        <v>3.8</v>
      </c>
      <c r="AC25" s="8">
        <v>1.5</v>
      </c>
    </row>
    <row r="26" spans="2:29" x14ac:dyDescent="0.15">
      <c r="B26" s="282" t="s">
        <v>9</v>
      </c>
      <c r="C26" s="241"/>
      <c r="D26" s="6">
        <v>90</v>
      </c>
      <c r="E26" s="6">
        <v>1</v>
      </c>
      <c r="F26" s="6">
        <v>4</v>
      </c>
      <c r="G26" s="6">
        <v>4</v>
      </c>
      <c r="H26" s="6">
        <v>4</v>
      </c>
      <c r="I26" s="6">
        <v>5</v>
      </c>
      <c r="J26" s="6">
        <v>13</v>
      </c>
      <c r="K26" s="6">
        <v>8</v>
      </c>
      <c r="L26" s="6">
        <v>10</v>
      </c>
      <c r="M26" s="6">
        <v>7</v>
      </c>
      <c r="N26" s="6">
        <v>8</v>
      </c>
      <c r="O26" s="6">
        <v>2</v>
      </c>
      <c r="P26" s="6">
        <v>5</v>
      </c>
      <c r="Q26" s="6">
        <v>5</v>
      </c>
      <c r="R26" s="6">
        <v>4</v>
      </c>
      <c r="S26" s="6">
        <v>4</v>
      </c>
      <c r="T26" s="6">
        <v>2</v>
      </c>
      <c r="U26" s="6">
        <v>1</v>
      </c>
      <c r="V26" s="6">
        <v>1</v>
      </c>
      <c r="W26" s="6">
        <v>0</v>
      </c>
      <c r="X26" s="6">
        <v>1</v>
      </c>
      <c r="Y26" s="6">
        <v>1</v>
      </c>
      <c r="Z26" s="6">
        <v>0</v>
      </c>
      <c r="AA26" s="44">
        <v>4.4000000000000004</v>
      </c>
      <c r="AB26" s="8">
        <v>4.5999999999999996</v>
      </c>
      <c r="AC26" s="8">
        <v>2.1</v>
      </c>
    </row>
    <row r="27" spans="2:29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2</v>
      </c>
      <c r="N27" s="6">
        <v>1</v>
      </c>
      <c r="O27" s="6">
        <v>0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50">
        <v>4.5</v>
      </c>
      <c r="AB27" s="58">
        <v>4.7</v>
      </c>
      <c r="AC27" s="58">
        <v>1.1000000000000001</v>
      </c>
    </row>
    <row r="28" spans="2:29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0</v>
      </c>
      <c r="H28" s="6">
        <v>1</v>
      </c>
      <c r="I28" s="6">
        <v>0</v>
      </c>
      <c r="J28" s="6">
        <v>2</v>
      </c>
      <c r="K28" s="6">
        <v>3</v>
      </c>
      <c r="L28" s="6">
        <v>1</v>
      </c>
      <c r="M28" s="6">
        <v>1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44">
        <v>3.7</v>
      </c>
      <c r="AB28" s="8">
        <v>3.9</v>
      </c>
      <c r="AC28" s="58">
        <v>1</v>
      </c>
    </row>
    <row r="29" spans="2:29" x14ac:dyDescent="0.15">
      <c r="B29" s="282" t="s">
        <v>12</v>
      </c>
      <c r="C29" s="241"/>
      <c r="D29" s="6">
        <v>16</v>
      </c>
      <c r="E29" s="6">
        <v>0</v>
      </c>
      <c r="F29" s="6">
        <v>2</v>
      </c>
      <c r="G29" s="6">
        <v>0</v>
      </c>
      <c r="H29" s="6">
        <v>3</v>
      </c>
      <c r="I29" s="6">
        <v>1</v>
      </c>
      <c r="J29" s="6">
        <v>4</v>
      </c>
      <c r="K29" s="6">
        <v>1</v>
      </c>
      <c r="L29" s="6">
        <v>0</v>
      </c>
      <c r="M29" s="6">
        <v>1</v>
      </c>
      <c r="N29" s="6">
        <v>1</v>
      </c>
      <c r="O29" s="6">
        <v>0</v>
      </c>
      <c r="P29" s="6">
        <v>1</v>
      </c>
      <c r="Q29" s="6">
        <v>1</v>
      </c>
      <c r="R29" s="6">
        <v>0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44">
        <v>3.3</v>
      </c>
      <c r="AB29" s="8">
        <v>3.7</v>
      </c>
      <c r="AC29" s="8">
        <v>1.9</v>
      </c>
    </row>
    <row r="30" spans="2:29" x14ac:dyDescent="0.15">
      <c r="B30" s="282" t="s">
        <v>13</v>
      </c>
      <c r="C30" s="241"/>
      <c r="D30" s="6">
        <v>73</v>
      </c>
      <c r="E30" s="6">
        <v>1</v>
      </c>
      <c r="F30" s="6">
        <v>6</v>
      </c>
      <c r="G30" s="6">
        <v>6</v>
      </c>
      <c r="H30" s="6">
        <v>5</v>
      </c>
      <c r="I30" s="6">
        <v>6</v>
      </c>
      <c r="J30" s="6">
        <v>4</v>
      </c>
      <c r="K30" s="6">
        <v>11</v>
      </c>
      <c r="L30" s="6">
        <v>6</v>
      </c>
      <c r="M30" s="6">
        <v>4</v>
      </c>
      <c r="N30" s="6">
        <v>3</v>
      </c>
      <c r="O30" s="6">
        <v>3</v>
      </c>
      <c r="P30" s="6">
        <v>5</v>
      </c>
      <c r="Q30" s="6">
        <v>6</v>
      </c>
      <c r="R30" s="6">
        <v>1</v>
      </c>
      <c r="S30" s="6">
        <v>1</v>
      </c>
      <c r="T30" s="6">
        <v>4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44">
        <v>3.9</v>
      </c>
      <c r="AB30" s="8">
        <v>4.2</v>
      </c>
      <c r="AC30" s="8">
        <v>2.1</v>
      </c>
    </row>
    <row r="31" spans="2:29" x14ac:dyDescent="0.15">
      <c r="B31" s="282" t="s">
        <v>14</v>
      </c>
      <c r="C31" s="241"/>
      <c r="D31" s="6">
        <v>32</v>
      </c>
      <c r="E31" s="6">
        <v>4</v>
      </c>
      <c r="F31" s="6">
        <v>1</v>
      </c>
      <c r="G31" s="6">
        <v>3</v>
      </c>
      <c r="H31" s="6">
        <v>3</v>
      </c>
      <c r="I31" s="6">
        <v>1</v>
      </c>
      <c r="J31" s="6">
        <v>2</v>
      </c>
      <c r="K31" s="6">
        <v>2</v>
      </c>
      <c r="L31" s="6">
        <v>2</v>
      </c>
      <c r="M31" s="6">
        <v>2</v>
      </c>
      <c r="N31" s="6">
        <v>2</v>
      </c>
      <c r="O31" s="6">
        <v>1</v>
      </c>
      <c r="P31" s="6">
        <v>3</v>
      </c>
      <c r="Q31" s="6">
        <v>1</v>
      </c>
      <c r="R31" s="6">
        <v>1</v>
      </c>
      <c r="S31" s="6">
        <v>0</v>
      </c>
      <c r="T31" s="6">
        <v>1</v>
      </c>
      <c r="U31" s="6">
        <v>2</v>
      </c>
      <c r="V31" s="6">
        <v>0</v>
      </c>
      <c r="W31" s="6">
        <v>0</v>
      </c>
      <c r="X31" s="6">
        <v>0</v>
      </c>
      <c r="Y31" s="6">
        <v>0</v>
      </c>
      <c r="Z31" s="6">
        <v>1</v>
      </c>
      <c r="AA31" s="44">
        <v>4</v>
      </c>
      <c r="AB31" s="8">
        <v>4.4000000000000004</v>
      </c>
      <c r="AC31" s="8">
        <v>3.2</v>
      </c>
    </row>
    <row r="32" spans="2:29" x14ac:dyDescent="0.15">
      <c r="B32" s="282" t="s">
        <v>15</v>
      </c>
      <c r="C32" s="241"/>
      <c r="D32" s="6">
        <v>20</v>
      </c>
      <c r="E32" s="6">
        <v>1</v>
      </c>
      <c r="F32" s="6">
        <v>2</v>
      </c>
      <c r="G32" s="6">
        <v>4</v>
      </c>
      <c r="H32" s="6">
        <v>1</v>
      </c>
      <c r="I32" s="6">
        <v>0</v>
      </c>
      <c r="J32" s="6">
        <v>1</v>
      </c>
      <c r="K32" s="6">
        <v>4</v>
      </c>
      <c r="L32" s="6">
        <v>1</v>
      </c>
      <c r="M32" s="6">
        <v>2</v>
      </c>
      <c r="N32" s="6">
        <v>1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44">
        <v>3.6</v>
      </c>
      <c r="AB32" s="8">
        <v>3.4</v>
      </c>
      <c r="AC32" s="8">
        <v>1.8</v>
      </c>
    </row>
    <row r="33" spans="2:29" x14ac:dyDescent="0.15">
      <c r="B33" s="282" t="s">
        <v>16</v>
      </c>
      <c r="C33" s="241"/>
      <c r="D33" s="6">
        <v>1055</v>
      </c>
      <c r="E33" s="6">
        <v>13</v>
      </c>
      <c r="F33" s="6">
        <v>22</v>
      </c>
      <c r="G33" s="6">
        <v>28</v>
      </c>
      <c r="H33" s="6">
        <v>45</v>
      </c>
      <c r="I33" s="6">
        <v>65</v>
      </c>
      <c r="J33" s="6">
        <v>59</v>
      </c>
      <c r="K33" s="6">
        <v>79</v>
      </c>
      <c r="L33" s="6">
        <v>74</v>
      </c>
      <c r="M33" s="6">
        <v>92</v>
      </c>
      <c r="N33" s="6">
        <v>69</v>
      </c>
      <c r="O33" s="6">
        <v>77</v>
      </c>
      <c r="P33" s="6">
        <v>78</v>
      </c>
      <c r="Q33" s="6">
        <v>83</v>
      </c>
      <c r="R33" s="6">
        <v>82</v>
      </c>
      <c r="S33" s="6">
        <v>46</v>
      </c>
      <c r="T33" s="6">
        <v>51</v>
      </c>
      <c r="U33" s="6">
        <v>37</v>
      </c>
      <c r="V33" s="6">
        <v>23</v>
      </c>
      <c r="W33" s="6">
        <v>10</v>
      </c>
      <c r="X33" s="6">
        <v>7</v>
      </c>
      <c r="Y33" s="6">
        <v>5</v>
      </c>
      <c r="Z33" s="6">
        <v>10</v>
      </c>
      <c r="AA33" s="44">
        <v>5.3</v>
      </c>
      <c r="AB33" s="8">
        <v>5.4</v>
      </c>
      <c r="AC33" s="8">
        <v>2.2999999999999998</v>
      </c>
    </row>
    <row r="34" spans="2:29" x14ac:dyDescent="0.15">
      <c r="B34" s="282" t="s">
        <v>17</v>
      </c>
      <c r="C34" s="241"/>
      <c r="D34" s="6">
        <v>577</v>
      </c>
      <c r="E34" s="6">
        <v>8</v>
      </c>
      <c r="F34" s="6">
        <v>17</v>
      </c>
      <c r="G34" s="6">
        <v>25</v>
      </c>
      <c r="H34" s="6">
        <v>28</v>
      </c>
      <c r="I34" s="6">
        <v>27</v>
      </c>
      <c r="J34" s="6">
        <v>34</v>
      </c>
      <c r="K34" s="6">
        <v>45</v>
      </c>
      <c r="L34" s="6">
        <v>47</v>
      </c>
      <c r="M34" s="6">
        <v>46</v>
      </c>
      <c r="N34" s="6">
        <v>46</v>
      </c>
      <c r="O34" s="6">
        <v>44</v>
      </c>
      <c r="P34" s="6">
        <v>39</v>
      </c>
      <c r="Q34" s="6">
        <v>39</v>
      </c>
      <c r="R34" s="6">
        <v>42</v>
      </c>
      <c r="S34" s="6">
        <v>28</v>
      </c>
      <c r="T34" s="6">
        <v>23</v>
      </c>
      <c r="U34" s="6">
        <v>10</v>
      </c>
      <c r="V34" s="6">
        <v>8</v>
      </c>
      <c r="W34" s="6">
        <v>5</v>
      </c>
      <c r="X34" s="6">
        <v>2</v>
      </c>
      <c r="Y34" s="6">
        <v>3</v>
      </c>
      <c r="Z34" s="6">
        <v>11</v>
      </c>
      <c r="AA34" s="44">
        <v>5.0999999999999996</v>
      </c>
      <c r="AB34" s="8">
        <v>5.2</v>
      </c>
      <c r="AC34" s="8">
        <v>2.4</v>
      </c>
    </row>
    <row r="35" spans="2:29" x14ac:dyDescent="0.15">
      <c r="B35" s="282" t="s">
        <v>18</v>
      </c>
      <c r="C35" s="241"/>
      <c r="D35" s="6">
        <v>4256</v>
      </c>
      <c r="E35" s="6">
        <v>9</v>
      </c>
      <c r="F35" s="6">
        <v>29</v>
      </c>
      <c r="G35" s="6">
        <v>48</v>
      </c>
      <c r="H35" s="6">
        <v>72</v>
      </c>
      <c r="I35" s="6">
        <v>101</v>
      </c>
      <c r="J35" s="6">
        <v>143</v>
      </c>
      <c r="K35" s="6">
        <v>200</v>
      </c>
      <c r="L35" s="6">
        <v>246</v>
      </c>
      <c r="M35" s="6">
        <v>290</v>
      </c>
      <c r="N35" s="6">
        <v>311</v>
      </c>
      <c r="O35" s="6">
        <v>339</v>
      </c>
      <c r="P35" s="6">
        <v>342</v>
      </c>
      <c r="Q35" s="6">
        <v>356</v>
      </c>
      <c r="R35" s="6">
        <v>355</v>
      </c>
      <c r="S35" s="6">
        <v>306</v>
      </c>
      <c r="T35" s="6">
        <v>305</v>
      </c>
      <c r="U35" s="6">
        <v>205</v>
      </c>
      <c r="V35" s="6">
        <v>177</v>
      </c>
      <c r="W35" s="6">
        <v>121</v>
      </c>
      <c r="X35" s="6">
        <v>59</v>
      </c>
      <c r="Y35" s="6">
        <v>52</v>
      </c>
      <c r="Z35" s="6">
        <v>190</v>
      </c>
      <c r="AA35" s="44">
        <v>6.5</v>
      </c>
      <c r="AB35" s="8">
        <v>6.7</v>
      </c>
      <c r="AC35" s="8">
        <v>2.9</v>
      </c>
    </row>
    <row r="36" spans="2:29" x14ac:dyDescent="0.15">
      <c r="B36" s="282" t="s">
        <v>19</v>
      </c>
      <c r="C36" s="241"/>
      <c r="D36" s="6">
        <v>2080</v>
      </c>
      <c r="E36" s="6">
        <v>10</v>
      </c>
      <c r="F36" s="6">
        <v>29</v>
      </c>
      <c r="G36" s="6">
        <v>47</v>
      </c>
      <c r="H36" s="6">
        <v>67</v>
      </c>
      <c r="I36" s="6">
        <v>101</v>
      </c>
      <c r="J36" s="6">
        <v>104</v>
      </c>
      <c r="K36" s="6">
        <v>140</v>
      </c>
      <c r="L36" s="6">
        <v>161</v>
      </c>
      <c r="M36" s="6">
        <v>195</v>
      </c>
      <c r="N36" s="6">
        <v>146</v>
      </c>
      <c r="O36" s="6">
        <v>158</v>
      </c>
      <c r="P36" s="6">
        <v>160</v>
      </c>
      <c r="Q36" s="6">
        <v>161</v>
      </c>
      <c r="R36" s="6">
        <v>127</v>
      </c>
      <c r="S36" s="6">
        <v>129</v>
      </c>
      <c r="T36" s="6">
        <v>107</v>
      </c>
      <c r="U36" s="6">
        <v>76</v>
      </c>
      <c r="V36" s="6">
        <v>48</v>
      </c>
      <c r="W36" s="6">
        <v>29</v>
      </c>
      <c r="X36" s="6">
        <v>26</v>
      </c>
      <c r="Y36" s="6">
        <v>9</v>
      </c>
      <c r="Z36" s="6">
        <v>50</v>
      </c>
      <c r="AA36" s="44">
        <v>5.6</v>
      </c>
      <c r="AB36" s="8">
        <v>5.8</v>
      </c>
      <c r="AC36" s="8">
        <v>2.5</v>
      </c>
    </row>
    <row r="37" spans="2:29" x14ac:dyDescent="0.15">
      <c r="B37" s="282" t="s">
        <v>20</v>
      </c>
      <c r="C37" s="241"/>
      <c r="D37" s="6">
        <v>14</v>
      </c>
      <c r="E37" s="6">
        <v>1</v>
      </c>
      <c r="F37" s="6">
        <v>0</v>
      </c>
      <c r="G37" s="6">
        <v>0</v>
      </c>
      <c r="H37" s="6">
        <v>1</v>
      </c>
      <c r="I37" s="6">
        <v>1</v>
      </c>
      <c r="J37" s="6">
        <v>2</v>
      </c>
      <c r="K37" s="6">
        <v>2</v>
      </c>
      <c r="L37" s="6">
        <v>0</v>
      </c>
      <c r="M37" s="6">
        <v>2</v>
      </c>
      <c r="N37" s="6">
        <v>1</v>
      </c>
      <c r="O37" s="6">
        <v>1</v>
      </c>
      <c r="P37" s="6">
        <v>0</v>
      </c>
      <c r="Q37" s="6">
        <v>0</v>
      </c>
      <c r="R37" s="6">
        <v>0</v>
      </c>
      <c r="S37" s="6">
        <v>1</v>
      </c>
      <c r="T37" s="6">
        <v>1</v>
      </c>
      <c r="U37" s="6">
        <v>0</v>
      </c>
      <c r="V37" s="6">
        <v>0</v>
      </c>
      <c r="W37" s="6">
        <v>0</v>
      </c>
      <c r="X37" s="6">
        <v>1</v>
      </c>
      <c r="Y37" s="6">
        <v>0</v>
      </c>
      <c r="Z37" s="6">
        <v>0</v>
      </c>
      <c r="AA37" s="44">
        <v>4.2</v>
      </c>
      <c r="AB37" s="8">
        <v>4.7</v>
      </c>
      <c r="AC37" s="58">
        <v>2.6</v>
      </c>
    </row>
    <row r="38" spans="2:29" x14ac:dyDescent="0.15">
      <c r="B38" s="282" t="s">
        <v>21</v>
      </c>
      <c r="C38" s="241"/>
      <c r="D38" s="6">
        <v>3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1</v>
      </c>
      <c r="K38" s="58">
        <v>2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0">
        <v>3.6</v>
      </c>
      <c r="AB38" s="58">
        <v>3.5</v>
      </c>
      <c r="AC38" s="58">
        <v>0.2</v>
      </c>
    </row>
    <row r="39" spans="2:29" x14ac:dyDescent="0.15">
      <c r="B39" s="282" t="s">
        <v>22</v>
      </c>
      <c r="C39" s="241"/>
      <c r="D39" s="6">
        <v>8</v>
      </c>
      <c r="E39" s="6">
        <v>0</v>
      </c>
      <c r="F39" s="6">
        <v>1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2</v>
      </c>
      <c r="M39" s="6">
        <v>1</v>
      </c>
      <c r="N39" s="6">
        <v>1</v>
      </c>
      <c r="O39" s="6">
        <v>1</v>
      </c>
      <c r="P39" s="6">
        <v>0</v>
      </c>
      <c r="Q39" s="6">
        <v>1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44">
        <v>4.5</v>
      </c>
      <c r="AB39" s="8">
        <v>4.5</v>
      </c>
      <c r="AC39" s="8">
        <v>1.6</v>
      </c>
    </row>
    <row r="40" spans="2:29" x14ac:dyDescent="0.15">
      <c r="B40" s="282" t="s">
        <v>23</v>
      </c>
      <c r="C40" s="241"/>
      <c r="D40" s="6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2">
        <v>0</v>
      </c>
      <c r="AB40" s="59">
        <v>0</v>
      </c>
      <c r="AC40" s="59">
        <v>0</v>
      </c>
    </row>
    <row r="41" spans="2:29" x14ac:dyDescent="0.15">
      <c r="B41" s="282" t="s">
        <v>24</v>
      </c>
      <c r="C41" s="241"/>
      <c r="D41" s="6">
        <v>16</v>
      </c>
      <c r="E41" s="6">
        <v>2</v>
      </c>
      <c r="F41" s="6">
        <v>2</v>
      </c>
      <c r="G41" s="6">
        <v>1</v>
      </c>
      <c r="H41" s="6">
        <v>1</v>
      </c>
      <c r="I41" s="6">
        <v>3</v>
      </c>
      <c r="J41" s="6">
        <v>2</v>
      </c>
      <c r="K41" s="6">
        <v>1</v>
      </c>
      <c r="L41" s="6">
        <v>3</v>
      </c>
      <c r="M41" s="6">
        <v>1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44">
        <v>2.8</v>
      </c>
      <c r="AB41" s="8">
        <v>2.8</v>
      </c>
      <c r="AC41" s="8">
        <v>1.3</v>
      </c>
    </row>
    <row r="42" spans="2:29" x14ac:dyDescent="0.15">
      <c r="B42" s="282" t="s">
        <v>25</v>
      </c>
      <c r="C42" s="241"/>
      <c r="D42" s="6">
        <v>14</v>
      </c>
      <c r="E42" s="6">
        <v>1</v>
      </c>
      <c r="F42" s="6">
        <v>1</v>
      </c>
      <c r="G42" s="6">
        <v>1</v>
      </c>
      <c r="H42" s="6">
        <v>1</v>
      </c>
      <c r="I42" s="6">
        <v>0</v>
      </c>
      <c r="J42" s="6">
        <v>0</v>
      </c>
      <c r="K42" s="6">
        <v>0</v>
      </c>
      <c r="L42" s="6">
        <v>1</v>
      </c>
      <c r="M42" s="6">
        <v>1</v>
      </c>
      <c r="N42" s="6">
        <v>2</v>
      </c>
      <c r="O42" s="6">
        <v>0</v>
      </c>
      <c r="P42" s="6">
        <v>2</v>
      </c>
      <c r="Q42" s="6">
        <v>2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1</v>
      </c>
      <c r="Y42" s="6">
        <v>0</v>
      </c>
      <c r="Z42" s="6">
        <v>1</v>
      </c>
      <c r="AA42" s="44">
        <v>5.0999999999999996</v>
      </c>
      <c r="AB42" s="8">
        <v>5.3</v>
      </c>
      <c r="AC42" s="8">
        <v>3.3</v>
      </c>
    </row>
    <row r="43" spans="2:29" x14ac:dyDescent="0.15">
      <c r="B43" s="282" t="s">
        <v>26</v>
      </c>
      <c r="C43" s="241"/>
      <c r="D43" s="6">
        <v>21</v>
      </c>
      <c r="E43" s="6">
        <v>0</v>
      </c>
      <c r="F43" s="6">
        <v>0</v>
      </c>
      <c r="G43" s="6">
        <v>4</v>
      </c>
      <c r="H43" s="6">
        <v>0</v>
      </c>
      <c r="I43" s="6">
        <v>2</v>
      </c>
      <c r="J43" s="6">
        <v>4</v>
      </c>
      <c r="K43" s="6">
        <v>1</v>
      </c>
      <c r="L43" s="6">
        <v>0</v>
      </c>
      <c r="M43" s="6">
        <v>5</v>
      </c>
      <c r="N43" s="6">
        <v>1</v>
      </c>
      <c r="O43" s="6">
        <v>0</v>
      </c>
      <c r="P43" s="6">
        <v>1</v>
      </c>
      <c r="Q43" s="6">
        <v>0</v>
      </c>
      <c r="R43" s="6">
        <v>2</v>
      </c>
      <c r="S43" s="6">
        <v>0</v>
      </c>
      <c r="T43" s="6">
        <v>0</v>
      </c>
      <c r="U43" s="6">
        <v>1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44">
        <v>3.8</v>
      </c>
      <c r="AB43" s="8">
        <v>4.0999999999999996</v>
      </c>
      <c r="AC43" s="8">
        <v>1.9</v>
      </c>
    </row>
    <row r="44" spans="2:29" x14ac:dyDescent="0.15">
      <c r="B44" s="282" t="s">
        <v>27</v>
      </c>
      <c r="C44" s="241"/>
      <c r="D44" s="6">
        <v>57</v>
      </c>
      <c r="E44" s="6">
        <v>7</v>
      </c>
      <c r="F44" s="6">
        <v>3</v>
      </c>
      <c r="G44" s="6">
        <v>6</v>
      </c>
      <c r="H44" s="6">
        <v>5</v>
      </c>
      <c r="I44" s="6">
        <v>1</v>
      </c>
      <c r="J44" s="6">
        <v>2</v>
      </c>
      <c r="K44" s="6">
        <v>7</v>
      </c>
      <c r="L44" s="6">
        <v>1</v>
      </c>
      <c r="M44" s="6">
        <v>6</v>
      </c>
      <c r="N44" s="6">
        <v>3</v>
      </c>
      <c r="O44" s="6">
        <v>6</v>
      </c>
      <c r="P44" s="6">
        <v>3</v>
      </c>
      <c r="Q44" s="6">
        <v>0</v>
      </c>
      <c r="R44" s="6">
        <v>2</v>
      </c>
      <c r="S44" s="6">
        <v>1</v>
      </c>
      <c r="T44" s="6">
        <v>3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1</v>
      </c>
      <c r="AA44" s="44">
        <v>3.9</v>
      </c>
      <c r="AB44" s="8">
        <v>4</v>
      </c>
      <c r="AC44" s="8">
        <v>2.8</v>
      </c>
    </row>
    <row r="45" spans="2:29" x14ac:dyDescent="0.15">
      <c r="B45" s="282" t="s">
        <v>28</v>
      </c>
      <c r="C45" s="241"/>
      <c r="D45" s="6">
        <v>422</v>
      </c>
      <c r="E45" s="6">
        <v>4</v>
      </c>
      <c r="F45" s="6">
        <v>13</v>
      </c>
      <c r="G45" s="6">
        <v>21</v>
      </c>
      <c r="H45" s="6">
        <v>21</v>
      </c>
      <c r="I45" s="6">
        <v>22</v>
      </c>
      <c r="J45" s="6">
        <v>45</v>
      </c>
      <c r="K45" s="6">
        <v>40</v>
      </c>
      <c r="L45" s="6">
        <v>39</v>
      </c>
      <c r="M45" s="6">
        <v>33</v>
      </c>
      <c r="N45" s="6">
        <v>38</v>
      </c>
      <c r="O45" s="6">
        <v>26</v>
      </c>
      <c r="P45" s="6">
        <v>23</v>
      </c>
      <c r="Q45" s="6">
        <v>27</v>
      </c>
      <c r="R45" s="6">
        <v>24</v>
      </c>
      <c r="S45" s="6">
        <v>11</v>
      </c>
      <c r="T45" s="6">
        <v>14</v>
      </c>
      <c r="U45" s="6">
        <v>9</v>
      </c>
      <c r="V45" s="6">
        <v>6</v>
      </c>
      <c r="W45" s="6">
        <v>1</v>
      </c>
      <c r="X45" s="6">
        <v>2</v>
      </c>
      <c r="Y45" s="6">
        <v>1</v>
      </c>
      <c r="Z45" s="6">
        <v>2</v>
      </c>
      <c r="AA45" s="44">
        <v>4.5999999999999996</v>
      </c>
      <c r="AB45" s="8">
        <v>4.8</v>
      </c>
      <c r="AC45" s="8">
        <v>2.1</v>
      </c>
    </row>
    <row r="46" spans="2:29" x14ac:dyDescent="0.15">
      <c r="B46" s="282" t="s">
        <v>29</v>
      </c>
      <c r="C46" s="241"/>
      <c r="D46" s="6">
        <v>30</v>
      </c>
      <c r="E46" s="6">
        <v>1</v>
      </c>
      <c r="F46" s="6">
        <v>1</v>
      </c>
      <c r="G46" s="6">
        <v>2</v>
      </c>
      <c r="H46" s="6">
        <v>3</v>
      </c>
      <c r="I46" s="6">
        <v>7</v>
      </c>
      <c r="J46" s="6">
        <v>3</v>
      </c>
      <c r="K46" s="6">
        <v>2</v>
      </c>
      <c r="L46" s="6">
        <v>3</v>
      </c>
      <c r="M46" s="6">
        <v>2</v>
      </c>
      <c r="N46" s="6">
        <v>2</v>
      </c>
      <c r="O46" s="6">
        <v>0</v>
      </c>
      <c r="P46" s="6">
        <v>0</v>
      </c>
      <c r="Q46" s="6">
        <v>1</v>
      </c>
      <c r="R46" s="6">
        <v>1</v>
      </c>
      <c r="S46" s="6">
        <v>1</v>
      </c>
      <c r="T46" s="6">
        <v>0</v>
      </c>
      <c r="U46" s="6">
        <v>0</v>
      </c>
      <c r="V46" s="6">
        <v>0</v>
      </c>
      <c r="W46" s="6">
        <v>0</v>
      </c>
      <c r="X46" s="6">
        <v>1</v>
      </c>
      <c r="Y46" s="6">
        <v>0</v>
      </c>
      <c r="Z46" s="6">
        <v>0</v>
      </c>
      <c r="AA46" s="44">
        <v>3.1</v>
      </c>
      <c r="AB46" s="8">
        <v>3.8</v>
      </c>
      <c r="AC46" s="8">
        <v>2</v>
      </c>
    </row>
    <row r="47" spans="2:29" x14ac:dyDescent="0.15">
      <c r="B47" s="282" t="s">
        <v>30</v>
      </c>
      <c r="C47" s="241"/>
      <c r="D47" s="6">
        <v>52</v>
      </c>
      <c r="E47" s="6">
        <v>0</v>
      </c>
      <c r="F47" s="6">
        <v>2</v>
      </c>
      <c r="G47" s="6">
        <v>1</v>
      </c>
      <c r="H47" s="6">
        <v>3</v>
      </c>
      <c r="I47" s="6">
        <v>1</v>
      </c>
      <c r="J47" s="6">
        <v>7</v>
      </c>
      <c r="K47" s="6">
        <v>2</v>
      </c>
      <c r="L47" s="6">
        <v>5</v>
      </c>
      <c r="M47" s="6">
        <v>3</v>
      </c>
      <c r="N47" s="6">
        <v>6</v>
      </c>
      <c r="O47" s="6">
        <v>7</v>
      </c>
      <c r="P47" s="6">
        <v>0</v>
      </c>
      <c r="Q47" s="6">
        <v>3</v>
      </c>
      <c r="R47" s="6">
        <v>3</v>
      </c>
      <c r="S47" s="6">
        <v>1</v>
      </c>
      <c r="T47" s="6">
        <v>4</v>
      </c>
      <c r="U47" s="6">
        <v>1</v>
      </c>
      <c r="V47" s="6">
        <v>0</v>
      </c>
      <c r="W47" s="6">
        <v>1</v>
      </c>
      <c r="X47" s="6">
        <v>0</v>
      </c>
      <c r="Y47" s="6">
        <v>2</v>
      </c>
      <c r="Z47" s="6">
        <v>0</v>
      </c>
      <c r="AA47" s="44">
        <v>5.0999999999999996</v>
      </c>
      <c r="AB47" s="8">
        <v>5.2</v>
      </c>
      <c r="AC47" s="8">
        <v>2.2999999999999998</v>
      </c>
    </row>
    <row r="48" spans="2:29" x14ac:dyDescent="0.15">
      <c r="B48" s="282" t="s">
        <v>31</v>
      </c>
      <c r="C48" s="241"/>
      <c r="D48" s="6">
        <v>136</v>
      </c>
      <c r="E48" s="6">
        <v>1</v>
      </c>
      <c r="F48" s="6">
        <v>5</v>
      </c>
      <c r="G48" s="6">
        <v>5</v>
      </c>
      <c r="H48" s="6">
        <v>7</v>
      </c>
      <c r="I48" s="6">
        <v>10</v>
      </c>
      <c r="J48" s="6">
        <v>7</v>
      </c>
      <c r="K48" s="6">
        <v>9</v>
      </c>
      <c r="L48" s="6">
        <v>8</v>
      </c>
      <c r="M48" s="6">
        <v>20</v>
      </c>
      <c r="N48" s="6">
        <v>11</v>
      </c>
      <c r="O48" s="6">
        <v>5</v>
      </c>
      <c r="P48" s="6">
        <v>15</v>
      </c>
      <c r="Q48" s="6">
        <v>7</v>
      </c>
      <c r="R48" s="6">
        <v>4</v>
      </c>
      <c r="S48" s="6">
        <v>7</v>
      </c>
      <c r="T48" s="6">
        <v>4</v>
      </c>
      <c r="U48" s="6">
        <v>6</v>
      </c>
      <c r="V48" s="6">
        <v>3</v>
      </c>
      <c r="W48" s="6">
        <v>0</v>
      </c>
      <c r="X48" s="6">
        <v>0</v>
      </c>
      <c r="Y48" s="6">
        <v>0</v>
      </c>
      <c r="Z48" s="6">
        <v>2</v>
      </c>
      <c r="AA48" s="44">
        <v>4.9000000000000004</v>
      </c>
      <c r="AB48" s="8">
        <v>5.0999999999999996</v>
      </c>
      <c r="AC48" s="8">
        <v>2.2000000000000002</v>
      </c>
    </row>
    <row r="49" spans="2:29" x14ac:dyDescent="0.15">
      <c r="B49" s="282" t="s">
        <v>32</v>
      </c>
      <c r="C49" s="241"/>
      <c r="D49" s="6">
        <v>1042</v>
      </c>
      <c r="E49" s="6">
        <v>7</v>
      </c>
      <c r="F49" s="6">
        <v>11</v>
      </c>
      <c r="G49" s="6">
        <v>21</v>
      </c>
      <c r="H49" s="6">
        <v>38</v>
      </c>
      <c r="I49" s="6">
        <v>54</v>
      </c>
      <c r="J49" s="6">
        <v>73</v>
      </c>
      <c r="K49" s="6">
        <v>79</v>
      </c>
      <c r="L49" s="6">
        <v>88</v>
      </c>
      <c r="M49" s="6">
        <v>97</v>
      </c>
      <c r="N49" s="6">
        <v>83</v>
      </c>
      <c r="O49" s="6">
        <v>82</v>
      </c>
      <c r="P49" s="6">
        <v>76</v>
      </c>
      <c r="Q49" s="6">
        <v>71</v>
      </c>
      <c r="R49" s="6">
        <v>64</v>
      </c>
      <c r="S49" s="6">
        <v>65</v>
      </c>
      <c r="T49" s="6">
        <v>43</v>
      </c>
      <c r="U49" s="6">
        <v>22</v>
      </c>
      <c r="V49" s="6">
        <v>19</v>
      </c>
      <c r="W49" s="6">
        <v>18</v>
      </c>
      <c r="X49" s="6">
        <v>6</v>
      </c>
      <c r="Y49" s="6">
        <v>5</v>
      </c>
      <c r="Z49" s="6">
        <v>20</v>
      </c>
      <c r="AA49" s="44">
        <v>5.3</v>
      </c>
      <c r="AB49" s="8">
        <v>5.5</v>
      </c>
      <c r="AC49" s="8">
        <v>2.4</v>
      </c>
    </row>
    <row r="50" spans="2:29" x14ac:dyDescent="0.15">
      <c r="B50" s="282" t="s">
        <v>33</v>
      </c>
      <c r="C50" s="241"/>
      <c r="D50" s="6">
        <v>604</v>
      </c>
      <c r="E50" s="6">
        <v>10</v>
      </c>
      <c r="F50" s="6">
        <v>18</v>
      </c>
      <c r="G50" s="6">
        <v>20</v>
      </c>
      <c r="H50" s="6">
        <v>25</v>
      </c>
      <c r="I50" s="6">
        <v>41</v>
      </c>
      <c r="J50" s="6">
        <v>38</v>
      </c>
      <c r="K50" s="6">
        <v>49</v>
      </c>
      <c r="L50" s="6">
        <v>66</v>
      </c>
      <c r="M50" s="6">
        <v>37</v>
      </c>
      <c r="N50" s="6">
        <v>50</v>
      </c>
      <c r="O50" s="6">
        <v>41</v>
      </c>
      <c r="P50" s="6">
        <v>42</v>
      </c>
      <c r="Q50" s="6">
        <v>38</v>
      </c>
      <c r="R50" s="6">
        <v>33</v>
      </c>
      <c r="S50" s="6">
        <v>20</v>
      </c>
      <c r="T50" s="6">
        <v>25</v>
      </c>
      <c r="U50" s="6">
        <v>23</v>
      </c>
      <c r="V50" s="6">
        <v>5</v>
      </c>
      <c r="W50" s="6">
        <v>6</v>
      </c>
      <c r="X50" s="6">
        <v>3</v>
      </c>
      <c r="Y50" s="6">
        <v>4</v>
      </c>
      <c r="Z50" s="6">
        <v>10</v>
      </c>
      <c r="AA50" s="44">
        <v>5</v>
      </c>
      <c r="AB50" s="8">
        <v>5.2</v>
      </c>
      <c r="AC50" s="8">
        <v>2.4</v>
      </c>
    </row>
    <row r="51" spans="2:29" x14ac:dyDescent="0.15">
      <c r="B51" s="282" t="s">
        <v>34</v>
      </c>
      <c r="C51" s="241"/>
      <c r="D51" s="6">
        <v>38</v>
      </c>
      <c r="E51" s="6">
        <v>1</v>
      </c>
      <c r="F51" s="6">
        <v>2</v>
      </c>
      <c r="G51" s="6">
        <v>2</v>
      </c>
      <c r="H51" s="6">
        <v>3</v>
      </c>
      <c r="I51" s="6">
        <v>4</v>
      </c>
      <c r="J51" s="6">
        <v>3</v>
      </c>
      <c r="K51" s="6">
        <v>0</v>
      </c>
      <c r="L51" s="6">
        <v>5</v>
      </c>
      <c r="M51" s="6">
        <v>5</v>
      </c>
      <c r="N51" s="6">
        <v>1</v>
      </c>
      <c r="O51" s="6">
        <v>3</v>
      </c>
      <c r="P51" s="6">
        <v>4</v>
      </c>
      <c r="Q51" s="6">
        <v>2</v>
      </c>
      <c r="R51" s="6">
        <v>0</v>
      </c>
      <c r="S51" s="6">
        <v>0</v>
      </c>
      <c r="T51" s="6">
        <v>0</v>
      </c>
      <c r="U51" s="6">
        <v>1</v>
      </c>
      <c r="V51" s="6">
        <v>1</v>
      </c>
      <c r="W51" s="6">
        <v>0</v>
      </c>
      <c r="X51" s="6">
        <v>1</v>
      </c>
      <c r="Y51" s="6">
        <v>0</v>
      </c>
      <c r="Z51" s="6">
        <v>0</v>
      </c>
      <c r="AA51" s="44">
        <v>4.4000000000000004</v>
      </c>
      <c r="AB51" s="8">
        <v>4.4000000000000004</v>
      </c>
      <c r="AC51" s="8">
        <v>2.2000000000000002</v>
      </c>
    </row>
    <row r="52" spans="2:29" x14ac:dyDescent="0.15">
      <c r="B52" s="282" t="s">
        <v>35</v>
      </c>
      <c r="C52" s="241"/>
      <c r="D52" s="6">
        <v>7</v>
      </c>
      <c r="E52" s="6">
        <v>0</v>
      </c>
      <c r="F52" s="6">
        <v>1</v>
      </c>
      <c r="G52" s="6">
        <v>0</v>
      </c>
      <c r="H52" s="6">
        <v>0</v>
      </c>
      <c r="I52" s="6">
        <v>0</v>
      </c>
      <c r="J52" s="6">
        <v>2</v>
      </c>
      <c r="K52" s="6">
        <v>0</v>
      </c>
      <c r="L52" s="6">
        <v>1</v>
      </c>
      <c r="M52" s="6">
        <v>0</v>
      </c>
      <c r="N52" s="6">
        <v>0</v>
      </c>
      <c r="O52" s="6">
        <v>1</v>
      </c>
      <c r="P52" s="6">
        <v>1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44">
        <v>4.3</v>
      </c>
      <c r="AB52" s="8">
        <v>4.4000000000000004</v>
      </c>
      <c r="AC52" s="8">
        <v>1.7</v>
      </c>
    </row>
    <row r="53" spans="2:29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44">
        <v>2.7</v>
      </c>
      <c r="AB53" s="8">
        <v>2.7</v>
      </c>
      <c r="AC53" s="8">
        <v>0</v>
      </c>
    </row>
    <row r="54" spans="2:29" x14ac:dyDescent="0.15">
      <c r="B54" s="282" t="s">
        <v>37</v>
      </c>
      <c r="C54" s="241"/>
      <c r="D54" s="6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0">
        <v>0</v>
      </c>
      <c r="AB54" s="58">
        <v>0</v>
      </c>
      <c r="AC54" s="58">
        <v>0</v>
      </c>
    </row>
    <row r="55" spans="2:29" x14ac:dyDescent="0.15">
      <c r="B55" s="282" t="s">
        <v>38</v>
      </c>
      <c r="C55" s="241"/>
      <c r="D55" s="6">
        <v>35</v>
      </c>
      <c r="E55" s="6">
        <v>1</v>
      </c>
      <c r="F55" s="6">
        <v>0</v>
      </c>
      <c r="G55" s="6">
        <v>2</v>
      </c>
      <c r="H55" s="6">
        <v>4</v>
      </c>
      <c r="I55" s="6">
        <v>2</v>
      </c>
      <c r="J55" s="6">
        <v>3</v>
      </c>
      <c r="K55" s="6">
        <v>3</v>
      </c>
      <c r="L55" s="6">
        <v>2</v>
      </c>
      <c r="M55" s="6">
        <v>5</v>
      </c>
      <c r="N55" s="6">
        <v>2</v>
      </c>
      <c r="O55" s="6">
        <v>3</v>
      </c>
      <c r="P55" s="6">
        <v>1</v>
      </c>
      <c r="Q55" s="6">
        <v>1</v>
      </c>
      <c r="R55" s="6">
        <v>1</v>
      </c>
      <c r="S55" s="6">
        <v>2</v>
      </c>
      <c r="T55" s="6">
        <v>0</v>
      </c>
      <c r="U55" s="6">
        <v>0</v>
      </c>
      <c r="V55" s="6">
        <v>1</v>
      </c>
      <c r="W55" s="6">
        <v>0</v>
      </c>
      <c r="X55" s="6">
        <v>1</v>
      </c>
      <c r="Y55" s="6">
        <v>0</v>
      </c>
      <c r="Z55" s="6">
        <v>1</v>
      </c>
      <c r="AA55" s="44">
        <v>4.5</v>
      </c>
      <c r="AB55" s="8">
        <v>4.7</v>
      </c>
      <c r="AC55" s="8">
        <v>2.4</v>
      </c>
    </row>
    <row r="56" spans="2:29" x14ac:dyDescent="0.15">
      <c r="B56" s="282" t="s">
        <v>39</v>
      </c>
      <c r="C56" s="241"/>
      <c r="D56" s="6">
        <v>88</v>
      </c>
      <c r="E56" s="6">
        <v>0</v>
      </c>
      <c r="F56" s="6">
        <v>2</v>
      </c>
      <c r="G56" s="6">
        <v>4</v>
      </c>
      <c r="H56" s="6">
        <v>2</v>
      </c>
      <c r="I56" s="6">
        <v>3</v>
      </c>
      <c r="J56" s="6">
        <v>8</v>
      </c>
      <c r="K56" s="6">
        <v>9</v>
      </c>
      <c r="L56" s="6">
        <v>12</v>
      </c>
      <c r="M56" s="6">
        <v>9</v>
      </c>
      <c r="N56" s="6">
        <v>8</v>
      </c>
      <c r="O56" s="6">
        <v>8</v>
      </c>
      <c r="P56" s="6">
        <v>5</v>
      </c>
      <c r="Q56" s="6">
        <v>9</v>
      </c>
      <c r="R56" s="6">
        <v>1</v>
      </c>
      <c r="S56" s="6">
        <v>1</v>
      </c>
      <c r="T56" s="6">
        <v>5</v>
      </c>
      <c r="U56" s="6">
        <v>1</v>
      </c>
      <c r="V56" s="6">
        <v>1</v>
      </c>
      <c r="W56" s="6">
        <v>0</v>
      </c>
      <c r="X56" s="6">
        <v>0</v>
      </c>
      <c r="Y56" s="6">
        <v>0</v>
      </c>
      <c r="Z56" s="6">
        <v>0</v>
      </c>
      <c r="AA56" s="44">
        <v>4.7</v>
      </c>
      <c r="AB56" s="8">
        <v>4.9000000000000004</v>
      </c>
      <c r="AC56" s="8">
        <v>1.8</v>
      </c>
    </row>
    <row r="57" spans="2:29" x14ac:dyDescent="0.15">
      <c r="B57" s="282" t="s">
        <v>40</v>
      </c>
      <c r="C57" s="241"/>
      <c r="D57" s="6">
        <v>9</v>
      </c>
      <c r="E57" s="6">
        <v>0</v>
      </c>
      <c r="F57" s="6">
        <v>1</v>
      </c>
      <c r="G57" s="6">
        <v>1</v>
      </c>
      <c r="H57" s="6">
        <v>0</v>
      </c>
      <c r="I57" s="6">
        <v>1</v>
      </c>
      <c r="J57" s="6">
        <v>1</v>
      </c>
      <c r="K57" s="6">
        <v>1</v>
      </c>
      <c r="L57" s="6">
        <v>0</v>
      </c>
      <c r="M57" s="6">
        <v>0</v>
      </c>
      <c r="N57" s="6">
        <v>2</v>
      </c>
      <c r="O57" s="6">
        <v>2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44">
        <v>4</v>
      </c>
      <c r="AB57" s="8">
        <v>3.9</v>
      </c>
      <c r="AC57" s="8">
        <v>1.5</v>
      </c>
    </row>
    <row r="58" spans="2:29" x14ac:dyDescent="0.15">
      <c r="B58" s="282" t="s">
        <v>41</v>
      </c>
      <c r="C58" s="241"/>
      <c r="D58" s="6">
        <v>4</v>
      </c>
      <c r="E58" s="6">
        <v>0</v>
      </c>
      <c r="F58" s="6">
        <v>1</v>
      </c>
      <c r="G58" s="6">
        <v>0</v>
      </c>
      <c r="H58" s="6">
        <v>0</v>
      </c>
      <c r="I58" s="6">
        <v>2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4">
        <v>2.8</v>
      </c>
      <c r="AB58" s="8">
        <v>3.1</v>
      </c>
      <c r="AC58" s="8">
        <v>1.4</v>
      </c>
    </row>
    <row r="59" spans="2:29" x14ac:dyDescent="0.15">
      <c r="B59" s="282" t="s">
        <v>42</v>
      </c>
      <c r="C59" s="241"/>
      <c r="D59" s="6">
        <v>12</v>
      </c>
      <c r="E59" s="6">
        <v>0</v>
      </c>
      <c r="F59" s="6">
        <v>0</v>
      </c>
      <c r="G59" s="6">
        <v>2</v>
      </c>
      <c r="H59" s="6">
        <v>4</v>
      </c>
      <c r="I59" s="6">
        <v>0</v>
      </c>
      <c r="J59" s="6">
        <v>1</v>
      </c>
      <c r="K59" s="6">
        <v>0</v>
      </c>
      <c r="L59" s="6">
        <v>2</v>
      </c>
      <c r="M59" s="6">
        <v>0</v>
      </c>
      <c r="N59" s="6">
        <v>1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1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44">
        <v>3</v>
      </c>
      <c r="AB59" s="8">
        <v>3.7</v>
      </c>
      <c r="AC59" s="8">
        <v>1.9</v>
      </c>
    </row>
    <row r="60" spans="2:29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2</v>
      </c>
      <c r="H60" s="6">
        <v>1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0</v>
      </c>
      <c r="O60" s="6">
        <v>1</v>
      </c>
      <c r="P60" s="6">
        <v>0</v>
      </c>
      <c r="Q60" s="6">
        <v>0</v>
      </c>
      <c r="R60" s="6">
        <v>0</v>
      </c>
      <c r="S60" s="6">
        <v>1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44">
        <v>2.5</v>
      </c>
      <c r="AB60" s="8">
        <v>3.3</v>
      </c>
      <c r="AC60" s="8">
        <v>2.2000000000000002</v>
      </c>
    </row>
    <row r="61" spans="2:29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2</v>
      </c>
      <c r="L61" s="6">
        <v>2</v>
      </c>
      <c r="M61" s="6">
        <v>0</v>
      </c>
      <c r="N61" s="6">
        <v>1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1</v>
      </c>
      <c r="X61" s="6">
        <v>0</v>
      </c>
      <c r="Y61" s="6">
        <v>0</v>
      </c>
      <c r="Z61" s="6">
        <v>0</v>
      </c>
      <c r="AA61" s="44">
        <v>4.3</v>
      </c>
      <c r="AB61" s="8">
        <v>4.9000000000000004</v>
      </c>
      <c r="AC61" s="8">
        <v>2</v>
      </c>
    </row>
    <row r="62" spans="2:29" x14ac:dyDescent="0.15">
      <c r="B62" s="282" t="s">
        <v>45</v>
      </c>
      <c r="C62" s="241"/>
      <c r="D62" s="6">
        <v>351</v>
      </c>
      <c r="E62" s="6">
        <v>6</v>
      </c>
      <c r="F62" s="6">
        <v>12</v>
      </c>
      <c r="G62" s="6">
        <v>20</v>
      </c>
      <c r="H62" s="6">
        <v>21</v>
      </c>
      <c r="I62" s="6">
        <v>30</v>
      </c>
      <c r="J62" s="6">
        <v>19</v>
      </c>
      <c r="K62" s="6">
        <v>22</v>
      </c>
      <c r="L62" s="6">
        <v>39</v>
      </c>
      <c r="M62" s="6">
        <v>34</v>
      </c>
      <c r="N62" s="6">
        <v>32</v>
      </c>
      <c r="O62" s="6">
        <v>23</v>
      </c>
      <c r="P62" s="6">
        <v>25</v>
      </c>
      <c r="Q62" s="6">
        <v>14</v>
      </c>
      <c r="R62" s="6">
        <v>12</v>
      </c>
      <c r="S62" s="6">
        <v>14</v>
      </c>
      <c r="T62" s="6">
        <v>6</v>
      </c>
      <c r="U62" s="6">
        <v>4</v>
      </c>
      <c r="V62" s="6">
        <v>7</v>
      </c>
      <c r="W62" s="6">
        <v>2</v>
      </c>
      <c r="X62" s="6">
        <v>2</v>
      </c>
      <c r="Y62" s="6">
        <v>1</v>
      </c>
      <c r="Z62" s="6">
        <v>6</v>
      </c>
      <c r="AA62" s="44">
        <v>4.5999999999999996</v>
      </c>
      <c r="AB62" s="8">
        <v>4.8</v>
      </c>
      <c r="AC62" s="8">
        <v>2.4</v>
      </c>
    </row>
    <row r="63" spans="2:29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4</v>
      </c>
      <c r="K63" s="6">
        <v>4</v>
      </c>
      <c r="L63" s="6">
        <v>2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44">
        <v>3.6</v>
      </c>
      <c r="AB63" s="8">
        <v>3.5</v>
      </c>
      <c r="AC63" s="8">
        <v>0.5</v>
      </c>
    </row>
    <row r="64" spans="2:29" x14ac:dyDescent="0.15">
      <c r="B64" s="282" t="s">
        <v>47</v>
      </c>
      <c r="C64" s="241"/>
      <c r="D64" s="6">
        <v>14</v>
      </c>
      <c r="E64" s="6">
        <v>0</v>
      </c>
      <c r="F64" s="6">
        <v>0</v>
      </c>
      <c r="G64" s="6">
        <v>2</v>
      </c>
      <c r="H64" s="6">
        <v>0</v>
      </c>
      <c r="I64" s="6">
        <v>3</v>
      </c>
      <c r="J64" s="6">
        <v>0</v>
      </c>
      <c r="K64" s="6">
        <v>0</v>
      </c>
      <c r="L64" s="6">
        <v>2</v>
      </c>
      <c r="M64" s="6">
        <v>1</v>
      </c>
      <c r="N64" s="6">
        <v>1</v>
      </c>
      <c r="O64" s="6">
        <v>2</v>
      </c>
      <c r="P64" s="6">
        <v>2</v>
      </c>
      <c r="Q64" s="6">
        <v>0</v>
      </c>
      <c r="R64" s="6">
        <v>0</v>
      </c>
      <c r="S64" s="6">
        <v>0</v>
      </c>
      <c r="T64" s="6">
        <v>0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44">
        <v>4.5999999999999996</v>
      </c>
      <c r="AB64" s="8">
        <v>4.5</v>
      </c>
      <c r="AC64" s="8">
        <v>1.9</v>
      </c>
    </row>
    <row r="65" spans="2:29" x14ac:dyDescent="0.15">
      <c r="B65" s="282" t="s">
        <v>48</v>
      </c>
      <c r="C65" s="241"/>
      <c r="D65" s="6">
        <v>51</v>
      </c>
      <c r="E65" s="6">
        <v>2</v>
      </c>
      <c r="F65" s="6">
        <v>2</v>
      </c>
      <c r="G65" s="6">
        <v>2</v>
      </c>
      <c r="H65" s="6">
        <v>5</v>
      </c>
      <c r="I65" s="6">
        <v>4</v>
      </c>
      <c r="J65" s="6">
        <v>6</v>
      </c>
      <c r="K65" s="6">
        <v>5</v>
      </c>
      <c r="L65" s="6">
        <v>5</v>
      </c>
      <c r="M65" s="6">
        <v>5</v>
      </c>
      <c r="N65" s="6">
        <v>2</v>
      </c>
      <c r="O65" s="6">
        <v>6</v>
      </c>
      <c r="P65" s="6">
        <v>2</v>
      </c>
      <c r="Q65" s="6">
        <v>3</v>
      </c>
      <c r="R65" s="6">
        <v>0</v>
      </c>
      <c r="S65" s="6">
        <v>0</v>
      </c>
      <c r="T65" s="6">
        <v>1</v>
      </c>
      <c r="U65" s="6">
        <v>0</v>
      </c>
      <c r="V65" s="6">
        <v>1</v>
      </c>
      <c r="W65" s="6">
        <v>0</v>
      </c>
      <c r="X65" s="6">
        <v>0</v>
      </c>
      <c r="Y65" s="6">
        <v>0</v>
      </c>
      <c r="Z65" s="6">
        <v>0</v>
      </c>
      <c r="AA65" s="44">
        <v>3.9</v>
      </c>
      <c r="AB65" s="8">
        <v>4.0999999999999996</v>
      </c>
      <c r="AC65" s="8">
        <v>1.9</v>
      </c>
    </row>
    <row r="66" spans="2:29" x14ac:dyDescent="0.15">
      <c r="B66" s="282" t="s">
        <v>49</v>
      </c>
      <c r="C66" s="241"/>
      <c r="D66" s="6">
        <v>30</v>
      </c>
      <c r="E66" s="6">
        <v>0</v>
      </c>
      <c r="F66" s="6">
        <v>1</v>
      </c>
      <c r="G66" s="6">
        <v>1</v>
      </c>
      <c r="H66" s="6">
        <v>4</v>
      </c>
      <c r="I66" s="6">
        <v>4</v>
      </c>
      <c r="J66" s="6">
        <v>2</v>
      </c>
      <c r="K66" s="6">
        <v>1</v>
      </c>
      <c r="L66" s="6">
        <v>5</v>
      </c>
      <c r="M66" s="6">
        <v>1</v>
      </c>
      <c r="N66" s="6">
        <v>4</v>
      </c>
      <c r="O66" s="6">
        <v>2</v>
      </c>
      <c r="P66" s="6">
        <v>1</v>
      </c>
      <c r="Q66" s="6">
        <v>0</v>
      </c>
      <c r="R66" s="6">
        <v>0</v>
      </c>
      <c r="S66" s="6">
        <v>1</v>
      </c>
      <c r="T66" s="6">
        <v>2</v>
      </c>
      <c r="U66" s="6">
        <v>1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44">
        <v>4.2</v>
      </c>
      <c r="AB66" s="8">
        <v>4.4000000000000004</v>
      </c>
      <c r="AC66" s="8">
        <v>2</v>
      </c>
    </row>
    <row r="67" spans="2:29" x14ac:dyDescent="0.15">
      <c r="B67" s="282" t="s">
        <v>50</v>
      </c>
      <c r="C67" s="241"/>
      <c r="D67" s="6">
        <v>7</v>
      </c>
      <c r="E67" s="6">
        <v>0</v>
      </c>
      <c r="F67" s="6">
        <v>1</v>
      </c>
      <c r="G67" s="6">
        <v>2</v>
      </c>
      <c r="H67" s="6">
        <v>0</v>
      </c>
      <c r="I67" s="6">
        <v>0</v>
      </c>
      <c r="J67" s="6">
        <v>1</v>
      </c>
      <c r="K67" s="6">
        <v>0</v>
      </c>
      <c r="L67" s="6">
        <v>1</v>
      </c>
      <c r="M67" s="6">
        <v>0</v>
      </c>
      <c r="N67" s="6">
        <v>2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44">
        <v>3.2</v>
      </c>
      <c r="AB67" s="8">
        <v>3.3</v>
      </c>
      <c r="AC67" s="8">
        <v>1.6</v>
      </c>
    </row>
    <row r="68" spans="2:29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0</v>
      </c>
      <c r="H68" s="10">
        <v>1</v>
      </c>
      <c r="I68" s="10">
        <v>3</v>
      </c>
      <c r="J68" s="10">
        <v>3</v>
      </c>
      <c r="K68" s="10">
        <v>1</v>
      </c>
      <c r="L68" s="10">
        <v>0</v>
      </c>
      <c r="M68" s="10">
        <v>4</v>
      </c>
      <c r="N68" s="10">
        <v>3</v>
      </c>
      <c r="O68" s="10">
        <v>2</v>
      </c>
      <c r="P68" s="10">
        <v>0</v>
      </c>
      <c r="Q68" s="10">
        <v>0</v>
      </c>
      <c r="R68" s="10">
        <v>1</v>
      </c>
      <c r="S68" s="10">
        <v>1</v>
      </c>
      <c r="T68" s="10">
        <v>1</v>
      </c>
      <c r="U68" s="10">
        <v>0</v>
      </c>
      <c r="V68" s="10">
        <v>2</v>
      </c>
      <c r="W68" s="10">
        <v>0</v>
      </c>
      <c r="X68" s="10">
        <v>0</v>
      </c>
      <c r="Y68" s="10">
        <v>0</v>
      </c>
      <c r="Z68" s="10">
        <v>0</v>
      </c>
      <c r="AA68" s="44">
        <v>4.8</v>
      </c>
      <c r="AB68" s="11">
        <v>5.0999999999999996</v>
      </c>
      <c r="AC68" s="11">
        <v>2.1</v>
      </c>
    </row>
    <row r="69" spans="2:29" s="5" customFormat="1" x14ac:dyDescent="0.15">
      <c r="B69" s="283" t="s">
        <v>73</v>
      </c>
      <c r="C69" s="239"/>
      <c r="D69" s="7">
        <v>66</v>
      </c>
      <c r="E69" s="7">
        <v>1</v>
      </c>
      <c r="F69" s="7">
        <v>3</v>
      </c>
      <c r="G69" s="7">
        <v>6</v>
      </c>
      <c r="H69" s="7">
        <v>1</v>
      </c>
      <c r="I69" s="7">
        <v>6</v>
      </c>
      <c r="J69" s="7">
        <v>4</v>
      </c>
      <c r="K69" s="7">
        <v>3</v>
      </c>
      <c r="L69" s="7">
        <v>3</v>
      </c>
      <c r="M69" s="7">
        <v>6</v>
      </c>
      <c r="N69" s="7">
        <v>4</v>
      </c>
      <c r="O69" s="7">
        <v>2</v>
      </c>
      <c r="P69" s="7">
        <v>6</v>
      </c>
      <c r="Q69" s="7">
        <v>3</v>
      </c>
      <c r="R69" s="7">
        <v>6</v>
      </c>
      <c r="S69" s="7">
        <v>3</v>
      </c>
      <c r="T69" s="7">
        <v>3</v>
      </c>
      <c r="U69" s="7">
        <v>1</v>
      </c>
      <c r="V69" s="7">
        <v>3</v>
      </c>
      <c r="W69" s="7">
        <v>1</v>
      </c>
      <c r="X69" s="7">
        <v>0</v>
      </c>
      <c r="Y69" s="7">
        <v>0</v>
      </c>
      <c r="Z69" s="7">
        <v>1</v>
      </c>
      <c r="AA69" s="49">
        <v>4.9000000000000004</v>
      </c>
      <c r="AB69" s="9">
        <v>5.0999999999999996</v>
      </c>
      <c r="AC69" s="9">
        <v>2.5</v>
      </c>
    </row>
    <row r="71" spans="2:29" x14ac:dyDescent="0.15">
      <c r="D71" s="181">
        <f>D6</f>
        <v>11507</v>
      </c>
    </row>
    <row r="72" spans="2:29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30" t="s">
        <v>210</v>
      </c>
      <c r="D1" s="30" t="s">
        <v>346</v>
      </c>
      <c r="M1" s="30"/>
      <c r="P1" s="30" t="s">
        <v>346</v>
      </c>
      <c r="S1" s="30"/>
      <c r="Y1" s="30"/>
      <c r="AC1" s="30" t="s">
        <v>346</v>
      </c>
      <c r="AH1" s="30"/>
      <c r="AN1" s="30"/>
      <c r="AP1" s="30" t="s">
        <v>346</v>
      </c>
    </row>
    <row r="2" spans="2:51" ht="17.25" x14ac:dyDescent="0.2">
      <c r="B2" s="1" t="s">
        <v>354</v>
      </c>
      <c r="D2" s="30"/>
      <c r="S2" s="30"/>
      <c r="AH2" s="30"/>
    </row>
    <row r="3" spans="2:51" ht="24" customHeight="1" x14ac:dyDescent="0.15">
      <c r="B3" s="298" t="s">
        <v>347</v>
      </c>
      <c r="C3" s="284"/>
      <c r="D3" s="278" t="s">
        <v>92</v>
      </c>
      <c r="E3" s="197"/>
      <c r="F3" s="92">
        <v>16</v>
      </c>
      <c r="G3" s="92">
        <v>18</v>
      </c>
      <c r="H3" s="92">
        <v>20</v>
      </c>
      <c r="I3" s="92">
        <v>22</v>
      </c>
      <c r="J3" s="92">
        <v>24</v>
      </c>
      <c r="K3" s="92">
        <v>26</v>
      </c>
      <c r="L3" s="92">
        <v>28</v>
      </c>
      <c r="M3" s="92">
        <v>30</v>
      </c>
      <c r="N3" s="92">
        <v>32</v>
      </c>
      <c r="O3" s="92">
        <v>34</v>
      </c>
      <c r="P3" s="92">
        <v>36</v>
      </c>
      <c r="Q3" s="92">
        <v>38</v>
      </c>
      <c r="R3" s="92">
        <v>40</v>
      </c>
      <c r="S3" s="92">
        <v>42</v>
      </c>
      <c r="T3" s="92">
        <v>44</v>
      </c>
      <c r="U3" s="92">
        <v>46</v>
      </c>
      <c r="V3" s="92">
        <v>48</v>
      </c>
      <c r="W3" s="92">
        <v>50</v>
      </c>
      <c r="X3" s="92">
        <v>52</v>
      </c>
      <c r="Y3" s="92">
        <v>54</v>
      </c>
      <c r="Z3" s="92">
        <v>56</v>
      </c>
      <c r="AA3" s="92">
        <v>58</v>
      </c>
      <c r="AB3" s="92">
        <v>60</v>
      </c>
      <c r="AC3" s="92">
        <v>62</v>
      </c>
      <c r="AD3" s="92">
        <v>64</v>
      </c>
      <c r="AE3" s="92">
        <v>66</v>
      </c>
      <c r="AF3" s="92">
        <v>68</v>
      </c>
      <c r="AG3" s="92">
        <v>70</v>
      </c>
      <c r="AH3" s="92">
        <v>72</v>
      </c>
      <c r="AI3" s="92">
        <v>74</v>
      </c>
      <c r="AJ3" s="92">
        <v>76</v>
      </c>
      <c r="AK3" s="92">
        <v>78</v>
      </c>
      <c r="AL3" s="92">
        <v>80</v>
      </c>
      <c r="AM3" s="92">
        <v>82</v>
      </c>
      <c r="AN3" s="92">
        <v>84</v>
      </c>
      <c r="AO3" s="92">
        <v>86</v>
      </c>
      <c r="AP3" s="92">
        <v>88</v>
      </c>
      <c r="AQ3" s="92">
        <v>90</v>
      </c>
      <c r="AR3" s="92">
        <v>92</v>
      </c>
      <c r="AS3" s="92">
        <v>94</v>
      </c>
      <c r="AT3" s="92">
        <v>96</v>
      </c>
      <c r="AU3" s="92">
        <v>98</v>
      </c>
      <c r="AV3" s="116" t="s">
        <v>328</v>
      </c>
      <c r="AW3" s="328" t="s">
        <v>94</v>
      </c>
      <c r="AX3" s="327" t="s">
        <v>95</v>
      </c>
      <c r="AY3" s="327" t="s">
        <v>96</v>
      </c>
    </row>
    <row r="4" spans="2:51" s="36" customFormat="1" ht="13.5" customHeight="1" x14ac:dyDescent="0.15">
      <c r="B4" s="310" t="s">
        <v>85</v>
      </c>
      <c r="C4" s="311"/>
      <c r="D4" s="279"/>
      <c r="E4" s="94"/>
      <c r="F4" s="94" t="s">
        <v>97</v>
      </c>
      <c r="G4" s="94" t="s">
        <v>97</v>
      </c>
      <c r="H4" s="94" t="s">
        <v>97</v>
      </c>
      <c r="I4" s="94" t="s">
        <v>97</v>
      </c>
      <c r="J4" s="94" t="s">
        <v>97</v>
      </c>
      <c r="K4" s="94" t="s">
        <v>97</v>
      </c>
      <c r="L4" s="94" t="s">
        <v>97</v>
      </c>
      <c r="M4" s="94" t="s">
        <v>97</v>
      </c>
      <c r="N4" s="94" t="s">
        <v>97</v>
      </c>
      <c r="O4" s="94" t="s">
        <v>97</v>
      </c>
      <c r="P4" s="94" t="s">
        <v>97</v>
      </c>
      <c r="Q4" s="94" t="s">
        <v>97</v>
      </c>
      <c r="R4" s="94" t="s">
        <v>97</v>
      </c>
      <c r="S4" s="94" t="s">
        <v>97</v>
      </c>
      <c r="T4" s="94" t="s">
        <v>97</v>
      </c>
      <c r="U4" s="94" t="s">
        <v>97</v>
      </c>
      <c r="V4" s="94" t="s">
        <v>97</v>
      </c>
      <c r="W4" s="94" t="s">
        <v>97</v>
      </c>
      <c r="X4" s="94" t="s">
        <v>97</v>
      </c>
      <c r="Y4" s="94" t="s">
        <v>97</v>
      </c>
      <c r="Z4" s="94" t="s">
        <v>97</v>
      </c>
      <c r="AA4" s="94" t="s">
        <v>97</v>
      </c>
      <c r="AB4" s="94" t="s">
        <v>97</v>
      </c>
      <c r="AC4" s="94" t="s">
        <v>97</v>
      </c>
      <c r="AD4" s="94" t="s">
        <v>97</v>
      </c>
      <c r="AE4" s="94" t="s">
        <v>97</v>
      </c>
      <c r="AF4" s="94" t="s">
        <v>97</v>
      </c>
      <c r="AG4" s="94" t="s">
        <v>97</v>
      </c>
      <c r="AH4" s="94" t="s">
        <v>97</v>
      </c>
      <c r="AI4" s="94" t="s">
        <v>97</v>
      </c>
      <c r="AJ4" s="94" t="s">
        <v>97</v>
      </c>
      <c r="AK4" s="94" t="s">
        <v>97</v>
      </c>
      <c r="AL4" s="94" t="s">
        <v>97</v>
      </c>
      <c r="AM4" s="94" t="s">
        <v>97</v>
      </c>
      <c r="AN4" s="94" t="s">
        <v>97</v>
      </c>
      <c r="AO4" s="94" t="s">
        <v>97</v>
      </c>
      <c r="AP4" s="94" t="s">
        <v>97</v>
      </c>
      <c r="AQ4" s="94" t="s">
        <v>97</v>
      </c>
      <c r="AR4" s="94" t="s">
        <v>97</v>
      </c>
      <c r="AS4" s="94" t="s">
        <v>97</v>
      </c>
      <c r="AT4" s="94" t="s">
        <v>97</v>
      </c>
      <c r="AU4" s="94" t="s">
        <v>97</v>
      </c>
      <c r="AV4" s="94"/>
      <c r="AW4" s="329"/>
      <c r="AX4" s="279"/>
      <c r="AY4" s="279"/>
    </row>
    <row r="5" spans="2:51" ht="24" customHeight="1" x14ac:dyDescent="0.15">
      <c r="B5" s="312"/>
      <c r="C5" s="309"/>
      <c r="D5" s="280"/>
      <c r="E5" s="117" t="s">
        <v>327</v>
      </c>
      <c r="F5" s="98">
        <v>18</v>
      </c>
      <c r="G5" s="98">
        <v>20</v>
      </c>
      <c r="H5" s="98">
        <v>22</v>
      </c>
      <c r="I5" s="98">
        <v>24</v>
      </c>
      <c r="J5" s="98">
        <v>26</v>
      </c>
      <c r="K5" s="98">
        <v>28</v>
      </c>
      <c r="L5" s="98">
        <v>30</v>
      </c>
      <c r="M5" s="98">
        <v>32</v>
      </c>
      <c r="N5" s="98">
        <v>34</v>
      </c>
      <c r="O5" s="98">
        <v>36</v>
      </c>
      <c r="P5" s="98">
        <v>38</v>
      </c>
      <c r="Q5" s="98">
        <v>40</v>
      </c>
      <c r="R5" s="98">
        <v>42</v>
      </c>
      <c r="S5" s="98">
        <v>44</v>
      </c>
      <c r="T5" s="98">
        <v>46</v>
      </c>
      <c r="U5" s="98">
        <v>48</v>
      </c>
      <c r="V5" s="98">
        <v>50</v>
      </c>
      <c r="W5" s="98">
        <v>52</v>
      </c>
      <c r="X5" s="98">
        <v>54</v>
      </c>
      <c r="Y5" s="98">
        <v>56</v>
      </c>
      <c r="Z5" s="98">
        <v>58</v>
      </c>
      <c r="AA5" s="98">
        <v>60</v>
      </c>
      <c r="AB5" s="98">
        <v>62</v>
      </c>
      <c r="AC5" s="98">
        <v>64</v>
      </c>
      <c r="AD5" s="98">
        <v>66</v>
      </c>
      <c r="AE5" s="98">
        <v>68</v>
      </c>
      <c r="AF5" s="98">
        <v>70</v>
      </c>
      <c r="AG5" s="98">
        <v>72</v>
      </c>
      <c r="AH5" s="98">
        <v>74</v>
      </c>
      <c r="AI5" s="98">
        <v>76</v>
      </c>
      <c r="AJ5" s="98">
        <v>78</v>
      </c>
      <c r="AK5" s="98">
        <v>80</v>
      </c>
      <c r="AL5" s="98">
        <v>82</v>
      </c>
      <c r="AM5" s="98">
        <v>84</v>
      </c>
      <c r="AN5" s="98">
        <v>86</v>
      </c>
      <c r="AO5" s="98">
        <v>88</v>
      </c>
      <c r="AP5" s="98">
        <v>90</v>
      </c>
      <c r="AQ5" s="98">
        <v>92</v>
      </c>
      <c r="AR5" s="98">
        <v>94</v>
      </c>
      <c r="AS5" s="98">
        <v>96</v>
      </c>
      <c r="AT5" s="98">
        <v>98</v>
      </c>
      <c r="AU5" s="98">
        <v>100</v>
      </c>
      <c r="AV5" s="98"/>
      <c r="AW5" s="225" t="s">
        <v>205</v>
      </c>
      <c r="AX5" s="98" t="s">
        <v>205</v>
      </c>
      <c r="AY5" s="98" t="s">
        <v>205</v>
      </c>
    </row>
    <row r="6" spans="2:51" x14ac:dyDescent="0.15">
      <c r="B6" s="281" t="s">
        <v>0</v>
      </c>
      <c r="C6" s="243"/>
      <c r="D6" s="23">
        <v>11507</v>
      </c>
      <c r="E6" s="23">
        <v>723</v>
      </c>
      <c r="F6" s="23">
        <v>259</v>
      </c>
      <c r="G6" s="23">
        <v>287</v>
      </c>
      <c r="H6" s="23">
        <v>313</v>
      </c>
      <c r="I6" s="23">
        <v>382</v>
      </c>
      <c r="J6" s="23">
        <v>410</v>
      </c>
      <c r="K6" s="23">
        <v>421</v>
      </c>
      <c r="L6" s="23">
        <v>412</v>
      </c>
      <c r="M6" s="23">
        <v>390</v>
      </c>
      <c r="N6" s="23">
        <v>363</v>
      </c>
      <c r="O6" s="23">
        <v>379</v>
      </c>
      <c r="P6" s="23">
        <v>406</v>
      </c>
      <c r="Q6" s="23">
        <v>385</v>
      </c>
      <c r="R6" s="23">
        <v>383</v>
      </c>
      <c r="S6" s="23">
        <v>376</v>
      </c>
      <c r="T6" s="23">
        <v>340</v>
      </c>
      <c r="U6" s="23">
        <v>366</v>
      </c>
      <c r="V6" s="23">
        <v>330</v>
      </c>
      <c r="W6" s="23">
        <v>358</v>
      </c>
      <c r="X6" s="23">
        <v>313</v>
      </c>
      <c r="Y6" s="23">
        <v>318</v>
      </c>
      <c r="Z6" s="23">
        <v>283</v>
      </c>
      <c r="AA6" s="23">
        <v>278</v>
      </c>
      <c r="AB6" s="23">
        <v>231</v>
      </c>
      <c r="AC6" s="23">
        <v>226</v>
      </c>
      <c r="AD6" s="23">
        <v>206</v>
      </c>
      <c r="AE6" s="23">
        <v>207</v>
      </c>
      <c r="AF6" s="23">
        <v>177</v>
      </c>
      <c r="AG6" s="23">
        <v>147</v>
      </c>
      <c r="AH6" s="23">
        <v>147</v>
      </c>
      <c r="AI6" s="23">
        <v>117</v>
      </c>
      <c r="AJ6" s="23">
        <v>124</v>
      </c>
      <c r="AK6" s="23">
        <v>106</v>
      </c>
      <c r="AL6" s="23">
        <v>96</v>
      </c>
      <c r="AM6" s="23">
        <v>96</v>
      </c>
      <c r="AN6" s="23">
        <v>104</v>
      </c>
      <c r="AO6" s="23">
        <v>92</v>
      </c>
      <c r="AP6" s="23">
        <v>68</v>
      </c>
      <c r="AQ6" s="23">
        <v>74</v>
      </c>
      <c r="AR6" s="23">
        <v>68</v>
      </c>
      <c r="AS6" s="23">
        <v>71</v>
      </c>
      <c r="AT6" s="23">
        <v>57</v>
      </c>
      <c r="AU6" s="23">
        <v>43</v>
      </c>
      <c r="AV6" s="128">
        <v>575</v>
      </c>
      <c r="AW6" s="28">
        <v>43.3</v>
      </c>
      <c r="AX6" s="28">
        <v>47.9</v>
      </c>
      <c r="AY6" s="28">
        <v>26.3</v>
      </c>
    </row>
    <row r="7" spans="2:51" x14ac:dyDescent="0.15">
      <c r="B7" s="282" t="s">
        <v>1</v>
      </c>
      <c r="C7" s="241"/>
      <c r="D7" s="6">
        <v>10377</v>
      </c>
      <c r="E7" s="6">
        <v>598</v>
      </c>
      <c r="F7" s="6">
        <v>208</v>
      </c>
      <c r="G7" s="6">
        <v>225</v>
      </c>
      <c r="H7" s="6">
        <v>245</v>
      </c>
      <c r="I7" s="6">
        <v>317</v>
      </c>
      <c r="J7" s="6">
        <v>334</v>
      </c>
      <c r="K7" s="6">
        <v>336</v>
      </c>
      <c r="L7" s="6">
        <v>338</v>
      </c>
      <c r="M7" s="6">
        <v>321</v>
      </c>
      <c r="N7" s="6">
        <v>309</v>
      </c>
      <c r="O7" s="6">
        <v>318</v>
      </c>
      <c r="P7" s="6">
        <v>358</v>
      </c>
      <c r="Q7" s="6">
        <v>338</v>
      </c>
      <c r="R7" s="6">
        <v>349</v>
      </c>
      <c r="S7" s="6">
        <v>345</v>
      </c>
      <c r="T7" s="6">
        <v>309</v>
      </c>
      <c r="U7" s="6">
        <v>338</v>
      </c>
      <c r="V7" s="6">
        <v>311</v>
      </c>
      <c r="W7" s="6">
        <v>347</v>
      </c>
      <c r="X7" s="6">
        <v>292</v>
      </c>
      <c r="Y7" s="6">
        <v>305</v>
      </c>
      <c r="Z7" s="6">
        <v>275</v>
      </c>
      <c r="AA7" s="6">
        <v>269</v>
      </c>
      <c r="AB7" s="6">
        <v>227</v>
      </c>
      <c r="AC7" s="6">
        <v>219</v>
      </c>
      <c r="AD7" s="6">
        <v>204</v>
      </c>
      <c r="AE7" s="6">
        <v>205</v>
      </c>
      <c r="AF7" s="6">
        <v>174</v>
      </c>
      <c r="AG7" s="6">
        <v>145</v>
      </c>
      <c r="AH7" s="6">
        <v>144</v>
      </c>
      <c r="AI7" s="6">
        <v>111</v>
      </c>
      <c r="AJ7" s="6">
        <v>121</v>
      </c>
      <c r="AK7" s="6">
        <v>105</v>
      </c>
      <c r="AL7" s="6">
        <v>94</v>
      </c>
      <c r="AM7" s="6">
        <v>96</v>
      </c>
      <c r="AN7" s="6">
        <v>103</v>
      </c>
      <c r="AO7" s="6">
        <v>91</v>
      </c>
      <c r="AP7" s="6">
        <v>68</v>
      </c>
      <c r="AQ7" s="6">
        <v>74</v>
      </c>
      <c r="AR7" s="6">
        <v>66</v>
      </c>
      <c r="AS7" s="6">
        <v>71</v>
      </c>
      <c r="AT7" s="6">
        <v>56</v>
      </c>
      <c r="AU7" s="6">
        <v>43</v>
      </c>
      <c r="AV7" s="209">
        <v>575</v>
      </c>
      <c r="AW7" s="8">
        <v>45.6</v>
      </c>
      <c r="AX7" s="8">
        <v>49.8</v>
      </c>
      <c r="AY7" s="8">
        <v>26.6</v>
      </c>
    </row>
    <row r="8" spans="2:51" x14ac:dyDescent="0.15">
      <c r="B8" s="71"/>
      <c r="C8" s="18" t="s">
        <v>65</v>
      </c>
      <c r="D8" s="6">
        <v>7968</v>
      </c>
      <c r="E8" s="6">
        <v>325</v>
      </c>
      <c r="F8" s="6">
        <v>96</v>
      </c>
      <c r="G8" s="6">
        <v>121</v>
      </c>
      <c r="H8" s="6">
        <v>146</v>
      </c>
      <c r="I8" s="6">
        <v>186</v>
      </c>
      <c r="J8" s="6">
        <v>213</v>
      </c>
      <c r="K8" s="6">
        <v>225</v>
      </c>
      <c r="L8" s="6">
        <v>238</v>
      </c>
      <c r="M8" s="6">
        <v>210</v>
      </c>
      <c r="N8" s="6">
        <v>217</v>
      </c>
      <c r="O8" s="6">
        <v>229</v>
      </c>
      <c r="P8" s="6">
        <v>231</v>
      </c>
      <c r="Q8" s="6">
        <v>230</v>
      </c>
      <c r="R8" s="6">
        <v>242</v>
      </c>
      <c r="S8" s="6">
        <v>261</v>
      </c>
      <c r="T8" s="6">
        <v>237</v>
      </c>
      <c r="U8" s="6">
        <v>260</v>
      </c>
      <c r="V8" s="6">
        <v>254</v>
      </c>
      <c r="W8" s="6">
        <v>292</v>
      </c>
      <c r="X8" s="6">
        <v>254</v>
      </c>
      <c r="Y8" s="6">
        <v>260</v>
      </c>
      <c r="Z8" s="6">
        <v>231</v>
      </c>
      <c r="AA8" s="6">
        <v>231</v>
      </c>
      <c r="AB8" s="6">
        <v>204</v>
      </c>
      <c r="AC8" s="6">
        <v>192</v>
      </c>
      <c r="AD8" s="6">
        <v>178</v>
      </c>
      <c r="AE8" s="6">
        <v>190</v>
      </c>
      <c r="AF8" s="6">
        <v>157</v>
      </c>
      <c r="AG8" s="6">
        <v>134</v>
      </c>
      <c r="AH8" s="6">
        <v>136</v>
      </c>
      <c r="AI8" s="6">
        <v>103</v>
      </c>
      <c r="AJ8" s="6">
        <v>110</v>
      </c>
      <c r="AK8" s="6">
        <v>95</v>
      </c>
      <c r="AL8" s="6">
        <v>85</v>
      </c>
      <c r="AM8" s="6">
        <v>90</v>
      </c>
      <c r="AN8" s="6">
        <v>96</v>
      </c>
      <c r="AO8" s="6">
        <v>88</v>
      </c>
      <c r="AP8" s="6">
        <v>66</v>
      </c>
      <c r="AQ8" s="6">
        <v>67</v>
      </c>
      <c r="AR8" s="6">
        <v>63</v>
      </c>
      <c r="AS8" s="6">
        <v>68</v>
      </c>
      <c r="AT8" s="6">
        <v>54</v>
      </c>
      <c r="AU8" s="6">
        <v>42</v>
      </c>
      <c r="AV8" s="209">
        <v>561</v>
      </c>
      <c r="AW8" s="8">
        <v>50.4</v>
      </c>
      <c r="AX8" s="8">
        <v>54.1</v>
      </c>
      <c r="AY8" s="8">
        <v>27.3</v>
      </c>
    </row>
    <row r="9" spans="2:51" x14ac:dyDescent="0.15">
      <c r="B9" s="71"/>
      <c r="C9" s="18" t="s">
        <v>66</v>
      </c>
      <c r="D9" s="6">
        <v>1879</v>
      </c>
      <c r="E9" s="6">
        <v>171</v>
      </c>
      <c r="F9" s="6">
        <v>80</v>
      </c>
      <c r="G9" s="6">
        <v>77</v>
      </c>
      <c r="H9" s="6">
        <v>73</v>
      </c>
      <c r="I9" s="6">
        <v>93</v>
      </c>
      <c r="J9" s="6">
        <v>90</v>
      </c>
      <c r="K9" s="6">
        <v>84</v>
      </c>
      <c r="L9" s="6">
        <v>78</v>
      </c>
      <c r="M9" s="6">
        <v>79</v>
      </c>
      <c r="N9" s="6">
        <v>73</v>
      </c>
      <c r="O9" s="6">
        <v>77</v>
      </c>
      <c r="P9" s="6">
        <v>109</v>
      </c>
      <c r="Q9" s="6">
        <v>88</v>
      </c>
      <c r="R9" s="6">
        <v>88</v>
      </c>
      <c r="S9" s="6">
        <v>71</v>
      </c>
      <c r="T9" s="6">
        <v>60</v>
      </c>
      <c r="U9" s="6">
        <v>60</v>
      </c>
      <c r="V9" s="6">
        <v>44</v>
      </c>
      <c r="W9" s="6">
        <v>49</v>
      </c>
      <c r="X9" s="6">
        <v>29</v>
      </c>
      <c r="Y9" s="6">
        <v>42</v>
      </c>
      <c r="Z9" s="6">
        <v>37</v>
      </c>
      <c r="AA9" s="6">
        <v>33</v>
      </c>
      <c r="AB9" s="6">
        <v>18</v>
      </c>
      <c r="AC9" s="6">
        <v>24</v>
      </c>
      <c r="AD9" s="6">
        <v>22</v>
      </c>
      <c r="AE9" s="6">
        <v>14</v>
      </c>
      <c r="AF9" s="6">
        <v>17</v>
      </c>
      <c r="AG9" s="6">
        <v>9</v>
      </c>
      <c r="AH9" s="6">
        <v>8</v>
      </c>
      <c r="AI9" s="6">
        <v>8</v>
      </c>
      <c r="AJ9" s="6">
        <v>10</v>
      </c>
      <c r="AK9" s="6">
        <v>8</v>
      </c>
      <c r="AL9" s="6">
        <v>9</v>
      </c>
      <c r="AM9" s="6">
        <v>6</v>
      </c>
      <c r="AN9" s="6">
        <v>7</v>
      </c>
      <c r="AO9" s="6">
        <v>3</v>
      </c>
      <c r="AP9" s="6">
        <v>2</v>
      </c>
      <c r="AQ9" s="6">
        <v>7</v>
      </c>
      <c r="AR9" s="6">
        <v>2</v>
      </c>
      <c r="AS9" s="6">
        <v>3</v>
      </c>
      <c r="AT9" s="6">
        <v>2</v>
      </c>
      <c r="AU9" s="6">
        <v>1</v>
      </c>
      <c r="AV9" s="209">
        <v>14</v>
      </c>
      <c r="AW9" s="8">
        <v>35.299999999999997</v>
      </c>
      <c r="AX9" s="8">
        <v>37.1</v>
      </c>
      <c r="AY9" s="8">
        <v>18.3</v>
      </c>
    </row>
    <row r="10" spans="2:51" x14ac:dyDescent="0.15">
      <c r="B10" s="71"/>
      <c r="C10" s="18" t="s">
        <v>67</v>
      </c>
      <c r="D10" s="6">
        <v>530</v>
      </c>
      <c r="E10" s="6">
        <v>102</v>
      </c>
      <c r="F10" s="6">
        <v>32</v>
      </c>
      <c r="G10" s="6">
        <v>27</v>
      </c>
      <c r="H10" s="6">
        <v>26</v>
      </c>
      <c r="I10" s="6">
        <v>38</v>
      </c>
      <c r="J10" s="6">
        <v>31</v>
      </c>
      <c r="K10" s="6">
        <v>27</v>
      </c>
      <c r="L10" s="6">
        <v>22</v>
      </c>
      <c r="M10" s="6">
        <v>32</v>
      </c>
      <c r="N10" s="6">
        <v>19</v>
      </c>
      <c r="O10" s="6">
        <v>12</v>
      </c>
      <c r="P10" s="6">
        <v>18</v>
      </c>
      <c r="Q10" s="6">
        <v>20</v>
      </c>
      <c r="R10" s="6">
        <v>19</v>
      </c>
      <c r="S10" s="6">
        <v>13</v>
      </c>
      <c r="T10" s="6">
        <v>12</v>
      </c>
      <c r="U10" s="6">
        <v>18</v>
      </c>
      <c r="V10" s="6">
        <v>13</v>
      </c>
      <c r="W10" s="6">
        <v>6</v>
      </c>
      <c r="X10" s="6">
        <v>9</v>
      </c>
      <c r="Y10" s="6">
        <v>3</v>
      </c>
      <c r="Z10" s="6">
        <v>7</v>
      </c>
      <c r="AA10" s="6">
        <v>5</v>
      </c>
      <c r="AB10" s="6">
        <v>5</v>
      </c>
      <c r="AC10" s="6">
        <v>3</v>
      </c>
      <c r="AD10" s="6">
        <v>4</v>
      </c>
      <c r="AE10" s="6">
        <v>1</v>
      </c>
      <c r="AF10" s="6">
        <v>0</v>
      </c>
      <c r="AG10" s="6">
        <v>2</v>
      </c>
      <c r="AH10" s="6">
        <v>0</v>
      </c>
      <c r="AI10" s="6">
        <v>0</v>
      </c>
      <c r="AJ10" s="6">
        <v>1</v>
      </c>
      <c r="AK10" s="6">
        <v>2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1</v>
      </c>
      <c r="AS10" s="6">
        <v>0</v>
      </c>
      <c r="AT10" s="6">
        <v>0</v>
      </c>
      <c r="AU10" s="6">
        <v>0</v>
      </c>
      <c r="AV10" s="209">
        <v>0</v>
      </c>
      <c r="AW10" s="8">
        <v>26.7</v>
      </c>
      <c r="AX10" s="8">
        <v>29.6</v>
      </c>
      <c r="AY10" s="8">
        <v>14.5</v>
      </c>
    </row>
    <row r="11" spans="2:51" x14ac:dyDescent="0.15">
      <c r="B11" s="283" t="s">
        <v>5</v>
      </c>
      <c r="C11" s="239"/>
      <c r="D11" s="7">
        <v>1130</v>
      </c>
      <c r="E11" s="7">
        <v>125</v>
      </c>
      <c r="F11" s="7">
        <v>51</v>
      </c>
      <c r="G11" s="7">
        <v>62</v>
      </c>
      <c r="H11" s="7">
        <v>68</v>
      </c>
      <c r="I11" s="7">
        <v>65</v>
      </c>
      <c r="J11" s="7">
        <v>76</v>
      </c>
      <c r="K11" s="7">
        <v>85</v>
      </c>
      <c r="L11" s="7">
        <v>74</v>
      </c>
      <c r="M11" s="7">
        <v>69</v>
      </c>
      <c r="N11" s="7">
        <v>54</v>
      </c>
      <c r="O11" s="7">
        <v>61</v>
      </c>
      <c r="P11" s="7">
        <v>48</v>
      </c>
      <c r="Q11" s="7">
        <v>47</v>
      </c>
      <c r="R11" s="7">
        <v>34</v>
      </c>
      <c r="S11" s="7">
        <v>31</v>
      </c>
      <c r="T11" s="7">
        <v>31</v>
      </c>
      <c r="U11" s="7">
        <v>28</v>
      </c>
      <c r="V11" s="7">
        <v>19</v>
      </c>
      <c r="W11" s="7">
        <v>11</v>
      </c>
      <c r="X11" s="7">
        <v>21</v>
      </c>
      <c r="Y11" s="7">
        <v>13</v>
      </c>
      <c r="Z11" s="7">
        <v>8</v>
      </c>
      <c r="AA11" s="7">
        <v>9</v>
      </c>
      <c r="AB11" s="7">
        <v>4</v>
      </c>
      <c r="AC11" s="7">
        <v>7</v>
      </c>
      <c r="AD11" s="7">
        <v>2</v>
      </c>
      <c r="AE11" s="7">
        <v>2</v>
      </c>
      <c r="AF11" s="7">
        <v>3</v>
      </c>
      <c r="AG11" s="7">
        <v>2</v>
      </c>
      <c r="AH11" s="7">
        <v>3</v>
      </c>
      <c r="AI11" s="7">
        <v>6</v>
      </c>
      <c r="AJ11" s="7">
        <v>3</v>
      </c>
      <c r="AK11" s="7">
        <v>1</v>
      </c>
      <c r="AL11" s="7">
        <v>2</v>
      </c>
      <c r="AM11" s="7">
        <v>0</v>
      </c>
      <c r="AN11" s="7">
        <v>1</v>
      </c>
      <c r="AO11" s="7">
        <v>1</v>
      </c>
      <c r="AP11" s="7">
        <v>0</v>
      </c>
      <c r="AQ11" s="7">
        <v>0</v>
      </c>
      <c r="AR11" s="7">
        <v>2</v>
      </c>
      <c r="AS11" s="7">
        <v>0</v>
      </c>
      <c r="AT11" s="7">
        <v>1</v>
      </c>
      <c r="AU11" s="7">
        <v>0</v>
      </c>
      <c r="AV11" s="210">
        <v>0</v>
      </c>
      <c r="AW11" s="9">
        <v>28.8</v>
      </c>
      <c r="AX11" s="9">
        <v>31.1</v>
      </c>
      <c r="AY11" s="9">
        <v>14</v>
      </c>
    </row>
    <row r="12" spans="2:51" ht="12" customHeight="1" x14ac:dyDescent="0.15">
      <c r="B12" s="282" t="s">
        <v>320</v>
      </c>
      <c r="C12" s="241"/>
      <c r="D12" s="6">
        <v>106</v>
      </c>
      <c r="E12" s="6">
        <v>12</v>
      </c>
      <c r="F12" s="6">
        <v>2</v>
      </c>
      <c r="G12" s="6">
        <v>8</v>
      </c>
      <c r="H12" s="6">
        <v>12</v>
      </c>
      <c r="I12" s="6">
        <v>3</v>
      </c>
      <c r="J12" s="6">
        <v>7</v>
      </c>
      <c r="K12" s="6">
        <v>12</v>
      </c>
      <c r="L12" s="6">
        <v>10</v>
      </c>
      <c r="M12" s="6">
        <v>9</v>
      </c>
      <c r="N12" s="6">
        <v>4</v>
      </c>
      <c r="O12" s="6">
        <v>6</v>
      </c>
      <c r="P12" s="6">
        <v>5</v>
      </c>
      <c r="Q12" s="6">
        <v>4</v>
      </c>
      <c r="R12" s="6">
        <v>2</v>
      </c>
      <c r="S12" s="6">
        <v>0</v>
      </c>
      <c r="T12" s="6">
        <v>2</v>
      </c>
      <c r="U12" s="6">
        <v>2</v>
      </c>
      <c r="V12" s="6">
        <v>1</v>
      </c>
      <c r="W12" s="6">
        <v>0</v>
      </c>
      <c r="X12" s="6">
        <v>2</v>
      </c>
      <c r="Y12" s="6">
        <v>3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209">
        <v>0</v>
      </c>
      <c r="AW12" s="8">
        <v>27.8</v>
      </c>
      <c r="AX12" s="8">
        <v>28.3</v>
      </c>
      <c r="AY12" s="8">
        <v>10.5</v>
      </c>
    </row>
    <row r="13" spans="2:51" ht="12" customHeight="1" x14ac:dyDescent="0.15">
      <c r="B13" s="282" t="s">
        <v>321</v>
      </c>
      <c r="C13" s="241"/>
      <c r="D13" s="6">
        <v>127</v>
      </c>
      <c r="E13" s="6">
        <v>5</v>
      </c>
      <c r="F13" s="6">
        <v>4</v>
      </c>
      <c r="G13" s="6">
        <v>13</v>
      </c>
      <c r="H13" s="6">
        <v>6</v>
      </c>
      <c r="I13" s="6">
        <v>13</v>
      </c>
      <c r="J13" s="6">
        <v>9</v>
      </c>
      <c r="K13" s="6">
        <v>7</v>
      </c>
      <c r="L13" s="6">
        <v>12</v>
      </c>
      <c r="M13" s="6">
        <v>7</v>
      </c>
      <c r="N13" s="6">
        <v>8</v>
      </c>
      <c r="O13" s="6">
        <v>2</v>
      </c>
      <c r="P13" s="6">
        <v>4</v>
      </c>
      <c r="Q13" s="6">
        <v>7</v>
      </c>
      <c r="R13" s="6">
        <v>4</v>
      </c>
      <c r="S13" s="6">
        <v>7</v>
      </c>
      <c r="T13" s="6">
        <v>0</v>
      </c>
      <c r="U13" s="6">
        <v>3</v>
      </c>
      <c r="V13" s="6">
        <v>2</v>
      </c>
      <c r="W13" s="6">
        <v>4</v>
      </c>
      <c r="X13" s="6">
        <v>1</v>
      </c>
      <c r="Y13" s="6">
        <v>3</v>
      </c>
      <c r="Z13" s="6">
        <v>1</v>
      </c>
      <c r="AA13" s="6">
        <v>1</v>
      </c>
      <c r="AB13" s="6">
        <v>1</v>
      </c>
      <c r="AC13" s="6">
        <v>0</v>
      </c>
      <c r="AD13" s="6">
        <v>0</v>
      </c>
      <c r="AE13" s="6">
        <v>0</v>
      </c>
      <c r="AF13" s="6">
        <v>1</v>
      </c>
      <c r="AG13" s="6">
        <v>0</v>
      </c>
      <c r="AH13" s="6">
        <v>1</v>
      </c>
      <c r="AI13" s="6">
        <v>1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209">
        <v>0</v>
      </c>
      <c r="AW13" s="8">
        <v>28.8</v>
      </c>
      <c r="AX13" s="8">
        <v>31.8</v>
      </c>
      <c r="AY13" s="8">
        <v>12.8</v>
      </c>
    </row>
    <row r="14" spans="2:51" ht="12" customHeight="1" x14ac:dyDescent="0.15">
      <c r="B14" s="282" t="s">
        <v>77</v>
      </c>
      <c r="C14" s="241"/>
      <c r="D14" s="6">
        <v>80</v>
      </c>
      <c r="E14" s="6">
        <v>18</v>
      </c>
      <c r="F14" s="6">
        <v>4</v>
      </c>
      <c r="G14" s="6">
        <v>1</v>
      </c>
      <c r="H14" s="6">
        <v>2</v>
      </c>
      <c r="I14" s="6">
        <v>1</v>
      </c>
      <c r="J14" s="6">
        <v>3</v>
      </c>
      <c r="K14" s="6">
        <v>1</v>
      </c>
      <c r="L14" s="6">
        <v>6</v>
      </c>
      <c r="M14" s="6">
        <v>5</v>
      </c>
      <c r="N14" s="6">
        <v>2</v>
      </c>
      <c r="O14" s="6">
        <v>8</v>
      </c>
      <c r="P14" s="6">
        <v>9</v>
      </c>
      <c r="Q14" s="6">
        <v>5</v>
      </c>
      <c r="R14" s="6">
        <v>2</v>
      </c>
      <c r="S14" s="6">
        <v>3</v>
      </c>
      <c r="T14" s="6">
        <v>2</v>
      </c>
      <c r="U14" s="6">
        <v>3</v>
      </c>
      <c r="V14" s="6">
        <v>1</v>
      </c>
      <c r="W14" s="6">
        <v>0</v>
      </c>
      <c r="X14" s="6">
        <v>1</v>
      </c>
      <c r="Y14" s="6">
        <v>0</v>
      </c>
      <c r="Z14" s="6">
        <v>1</v>
      </c>
      <c r="AA14" s="6">
        <v>1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1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209">
        <v>0</v>
      </c>
      <c r="AW14" s="8">
        <v>31.5</v>
      </c>
      <c r="AX14" s="8">
        <v>29.9</v>
      </c>
      <c r="AY14" s="8">
        <v>13.8</v>
      </c>
    </row>
    <row r="15" spans="2:51" ht="12" customHeight="1" x14ac:dyDescent="0.15">
      <c r="B15" s="282" t="s">
        <v>78</v>
      </c>
      <c r="C15" s="241"/>
      <c r="D15" s="6">
        <v>8114</v>
      </c>
      <c r="E15" s="6">
        <v>365</v>
      </c>
      <c r="F15" s="6">
        <v>103</v>
      </c>
      <c r="G15" s="6">
        <v>129</v>
      </c>
      <c r="H15" s="6">
        <v>151</v>
      </c>
      <c r="I15" s="6">
        <v>203</v>
      </c>
      <c r="J15" s="6">
        <v>220</v>
      </c>
      <c r="K15" s="6">
        <v>236</v>
      </c>
      <c r="L15" s="6">
        <v>247</v>
      </c>
      <c r="M15" s="6">
        <v>214</v>
      </c>
      <c r="N15" s="6">
        <v>221</v>
      </c>
      <c r="O15" s="6">
        <v>233</v>
      </c>
      <c r="P15" s="6">
        <v>233</v>
      </c>
      <c r="Q15" s="6">
        <v>232</v>
      </c>
      <c r="R15" s="6">
        <v>246</v>
      </c>
      <c r="S15" s="6">
        <v>264</v>
      </c>
      <c r="T15" s="6">
        <v>241</v>
      </c>
      <c r="U15" s="6">
        <v>263</v>
      </c>
      <c r="V15" s="6">
        <v>255</v>
      </c>
      <c r="W15" s="6">
        <v>294</v>
      </c>
      <c r="X15" s="6">
        <v>255</v>
      </c>
      <c r="Y15" s="6">
        <v>261</v>
      </c>
      <c r="Z15" s="6">
        <v>231</v>
      </c>
      <c r="AA15" s="6">
        <v>231</v>
      </c>
      <c r="AB15" s="6">
        <v>205</v>
      </c>
      <c r="AC15" s="6">
        <v>193</v>
      </c>
      <c r="AD15" s="6">
        <v>180</v>
      </c>
      <c r="AE15" s="6">
        <v>190</v>
      </c>
      <c r="AF15" s="6">
        <v>157</v>
      </c>
      <c r="AG15" s="6">
        <v>135</v>
      </c>
      <c r="AH15" s="6">
        <v>136</v>
      </c>
      <c r="AI15" s="6">
        <v>103</v>
      </c>
      <c r="AJ15" s="6">
        <v>110</v>
      </c>
      <c r="AK15" s="6">
        <v>96</v>
      </c>
      <c r="AL15" s="6">
        <v>85</v>
      </c>
      <c r="AM15" s="6">
        <v>90</v>
      </c>
      <c r="AN15" s="6">
        <v>96</v>
      </c>
      <c r="AO15" s="6">
        <v>88</v>
      </c>
      <c r="AP15" s="6">
        <v>66</v>
      </c>
      <c r="AQ15" s="6">
        <v>67</v>
      </c>
      <c r="AR15" s="6">
        <v>64</v>
      </c>
      <c r="AS15" s="6">
        <v>68</v>
      </c>
      <c r="AT15" s="6">
        <v>54</v>
      </c>
      <c r="AU15" s="6">
        <v>42</v>
      </c>
      <c r="AV15" s="209">
        <v>561</v>
      </c>
      <c r="AW15" s="8">
        <v>50</v>
      </c>
      <c r="AX15" s="8">
        <v>53.6</v>
      </c>
      <c r="AY15" s="8">
        <v>27.4</v>
      </c>
    </row>
    <row r="16" spans="2:51" ht="12" customHeight="1" x14ac:dyDescent="0.15">
      <c r="B16" s="282" t="s">
        <v>79</v>
      </c>
      <c r="C16" s="241"/>
      <c r="D16" s="6">
        <v>473</v>
      </c>
      <c r="E16" s="6">
        <v>90</v>
      </c>
      <c r="F16" s="6">
        <v>27</v>
      </c>
      <c r="G16" s="6">
        <v>23</v>
      </c>
      <c r="H16" s="6">
        <v>25</v>
      </c>
      <c r="I16" s="6">
        <v>31</v>
      </c>
      <c r="J16" s="6">
        <v>30</v>
      </c>
      <c r="K16" s="6">
        <v>24</v>
      </c>
      <c r="L16" s="6">
        <v>19</v>
      </c>
      <c r="M16" s="6">
        <v>30</v>
      </c>
      <c r="N16" s="6">
        <v>16</v>
      </c>
      <c r="O16" s="6">
        <v>12</v>
      </c>
      <c r="P16" s="6">
        <v>17</v>
      </c>
      <c r="Q16" s="6">
        <v>20</v>
      </c>
      <c r="R16" s="6">
        <v>17</v>
      </c>
      <c r="S16" s="6">
        <v>12</v>
      </c>
      <c r="T16" s="6">
        <v>10</v>
      </c>
      <c r="U16" s="6">
        <v>17</v>
      </c>
      <c r="V16" s="6">
        <v>12</v>
      </c>
      <c r="W16" s="6">
        <v>6</v>
      </c>
      <c r="X16" s="6">
        <v>9</v>
      </c>
      <c r="Y16" s="6">
        <v>2</v>
      </c>
      <c r="Z16" s="6">
        <v>7</v>
      </c>
      <c r="AA16" s="6">
        <v>5</v>
      </c>
      <c r="AB16" s="6">
        <v>4</v>
      </c>
      <c r="AC16" s="6">
        <v>2</v>
      </c>
      <c r="AD16" s="6">
        <v>2</v>
      </c>
      <c r="AE16" s="6">
        <v>1</v>
      </c>
      <c r="AF16" s="6">
        <v>0</v>
      </c>
      <c r="AG16" s="6">
        <v>1</v>
      </c>
      <c r="AH16" s="6">
        <v>0</v>
      </c>
      <c r="AI16" s="6">
        <v>0</v>
      </c>
      <c r="AJ16" s="6">
        <v>1</v>
      </c>
      <c r="AK16" s="6">
        <v>1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209">
        <v>0</v>
      </c>
      <c r="AW16" s="8">
        <v>26.8</v>
      </c>
      <c r="AX16" s="8">
        <v>29.5</v>
      </c>
      <c r="AY16" s="8">
        <v>13.9</v>
      </c>
    </row>
    <row r="17" spans="2:51" ht="12" customHeight="1" x14ac:dyDescent="0.15">
      <c r="B17" s="282" t="s">
        <v>322</v>
      </c>
      <c r="C17" s="241"/>
      <c r="D17" s="6">
        <v>11</v>
      </c>
      <c r="E17" s="6">
        <v>0</v>
      </c>
      <c r="F17" s="6">
        <v>2</v>
      </c>
      <c r="G17" s="6">
        <v>0</v>
      </c>
      <c r="H17" s="6">
        <v>0</v>
      </c>
      <c r="I17" s="6">
        <v>0</v>
      </c>
      <c r="J17" s="6">
        <v>0</v>
      </c>
      <c r="K17" s="6">
        <v>3</v>
      </c>
      <c r="L17" s="6">
        <v>0</v>
      </c>
      <c r="M17" s="6">
        <v>0</v>
      </c>
      <c r="N17" s="6">
        <v>2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2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209">
        <v>0</v>
      </c>
      <c r="AW17" s="8">
        <v>32</v>
      </c>
      <c r="AX17" s="8">
        <v>32.6</v>
      </c>
      <c r="AY17" s="8">
        <v>10.9</v>
      </c>
    </row>
    <row r="18" spans="2:51" ht="12" customHeight="1" x14ac:dyDescent="0.15">
      <c r="B18" s="282" t="s">
        <v>81</v>
      </c>
      <c r="C18" s="241"/>
      <c r="D18" s="6">
        <v>1879</v>
      </c>
      <c r="E18" s="6">
        <v>171</v>
      </c>
      <c r="F18" s="6">
        <v>80</v>
      </c>
      <c r="G18" s="6">
        <v>77</v>
      </c>
      <c r="H18" s="6">
        <v>73</v>
      </c>
      <c r="I18" s="6">
        <v>93</v>
      </c>
      <c r="J18" s="6">
        <v>90</v>
      </c>
      <c r="K18" s="6">
        <v>84</v>
      </c>
      <c r="L18" s="6">
        <v>78</v>
      </c>
      <c r="M18" s="6">
        <v>79</v>
      </c>
      <c r="N18" s="6">
        <v>73</v>
      </c>
      <c r="O18" s="6">
        <v>77</v>
      </c>
      <c r="P18" s="6">
        <v>109</v>
      </c>
      <c r="Q18" s="6">
        <v>88</v>
      </c>
      <c r="R18" s="6">
        <v>88</v>
      </c>
      <c r="S18" s="6">
        <v>71</v>
      </c>
      <c r="T18" s="6">
        <v>60</v>
      </c>
      <c r="U18" s="6">
        <v>60</v>
      </c>
      <c r="V18" s="6">
        <v>44</v>
      </c>
      <c r="W18" s="6">
        <v>49</v>
      </c>
      <c r="X18" s="6">
        <v>29</v>
      </c>
      <c r="Y18" s="6">
        <v>42</v>
      </c>
      <c r="Z18" s="6">
        <v>37</v>
      </c>
      <c r="AA18" s="6">
        <v>33</v>
      </c>
      <c r="AB18" s="6">
        <v>18</v>
      </c>
      <c r="AC18" s="6">
        <v>24</v>
      </c>
      <c r="AD18" s="6">
        <v>22</v>
      </c>
      <c r="AE18" s="6">
        <v>14</v>
      </c>
      <c r="AF18" s="6">
        <v>17</v>
      </c>
      <c r="AG18" s="6">
        <v>9</v>
      </c>
      <c r="AH18" s="6">
        <v>8</v>
      </c>
      <c r="AI18" s="6">
        <v>8</v>
      </c>
      <c r="AJ18" s="6">
        <v>10</v>
      </c>
      <c r="AK18" s="6">
        <v>8</v>
      </c>
      <c r="AL18" s="6">
        <v>9</v>
      </c>
      <c r="AM18" s="6">
        <v>6</v>
      </c>
      <c r="AN18" s="6">
        <v>7</v>
      </c>
      <c r="AO18" s="6">
        <v>3</v>
      </c>
      <c r="AP18" s="6">
        <v>2</v>
      </c>
      <c r="AQ18" s="6">
        <v>7</v>
      </c>
      <c r="AR18" s="6">
        <v>2</v>
      </c>
      <c r="AS18" s="6">
        <v>3</v>
      </c>
      <c r="AT18" s="6">
        <v>2</v>
      </c>
      <c r="AU18" s="6">
        <v>1</v>
      </c>
      <c r="AV18" s="209">
        <v>14</v>
      </c>
      <c r="AW18" s="8">
        <v>35.299999999999997</v>
      </c>
      <c r="AX18" s="8">
        <v>37.1</v>
      </c>
      <c r="AY18" s="8">
        <v>18.3</v>
      </c>
    </row>
    <row r="19" spans="2:51" ht="12" customHeight="1" x14ac:dyDescent="0.15">
      <c r="B19" s="282" t="s">
        <v>323</v>
      </c>
      <c r="C19" s="241"/>
      <c r="D19" s="6">
        <v>133</v>
      </c>
      <c r="E19" s="6">
        <v>4</v>
      </c>
      <c r="F19" s="6">
        <v>5</v>
      </c>
      <c r="G19" s="6">
        <v>2</v>
      </c>
      <c r="H19" s="6">
        <v>6</v>
      </c>
      <c r="I19" s="6">
        <v>10</v>
      </c>
      <c r="J19" s="6">
        <v>8</v>
      </c>
      <c r="K19" s="6">
        <v>16</v>
      </c>
      <c r="L19" s="6">
        <v>10</v>
      </c>
      <c r="M19" s="6">
        <v>9</v>
      </c>
      <c r="N19" s="6">
        <v>11</v>
      </c>
      <c r="O19" s="6">
        <v>8</v>
      </c>
      <c r="P19" s="6">
        <v>8</v>
      </c>
      <c r="Q19" s="6">
        <v>5</v>
      </c>
      <c r="R19" s="6">
        <v>10</v>
      </c>
      <c r="S19" s="6">
        <v>5</v>
      </c>
      <c r="T19" s="6">
        <v>6</v>
      </c>
      <c r="U19" s="6">
        <v>2</v>
      </c>
      <c r="V19" s="6">
        <v>0</v>
      </c>
      <c r="W19" s="6">
        <v>1</v>
      </c>
      <c r="X19" s="6">
        <v>2</v>
      </c>
      <c r="Y19" s="6">
        <v>1</v>
      </c>
      <c r="Z19" s="6">
        <v>1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1</v>
      </c>
      <c r="AS19" s="6">
        <v>0</v>
      </c>
      <c r="AT19" s="6">
        <v>1</v>
      </c>
      <c r="AU19" s="6">
        <v>0</v>
      </c>
      <c r="AV19" s="209">
        <v>0</v>
      </c>
      <c r="AW19" s="8">
        <v>31.4</v>
      </c>
      <c r="AX19" s="8">
        <v>32.9</v>
      </c>
      <c r="AY19" s="8">
        <v>12.3</v>
      </c>
    </row>
    <row r="20" spans="2:51" ht="12" customHeight="1" x14ac:dyDescent="0.15">
      <c r="B20" s="282" t="s">
        <v>324</v>
      </c>
      <c r="C20" s="241"/>
      <c r="D20" s="6">
        <v>32</v>
      </c>
      <c r="E20" s="6">
        <v>6</v>
      </c>
      <c r="F20" s="6">
        <v>2</v>
      </c>
      <c r="G20" s="6">
        <v>0</v>
      </c>
      <c r="H20" s="6">
        <v>3</v>
      </c>
      <c r="I20" s="6">
        <v>2</v>
      </c>
      <c r="J20" s="6">
        <v>3</v>
      </c>
      <c r="K20" s="6">
        <v>7</v>
      </c>
      <c r="L20" s="6">
        <v>3</v>
      </c>
      <c r="M20" s="6">
        <v>1</v>
      </c>
      <c r="N20" s="6">
        <v>1</v>
      </c>
      <c r="O20" s="6">
        <v>1</v>
      </c>
      <c r="P20" s="6">
        <v>0</v>
      </c>
      <c r="Q20" s="6">
        <v>1</v>
      </c>
      <c r="R20" s="6">
        <v>1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209">
        <v>0</v>
      </c>
      <c r="AW20" s="8">
        <v>25.6</v>
      </c>
      <c r="AX20" s="8">
        <v>25.1</v>
      </c>
      <c r="AY20" s="8">
        <v>8</v>
      </c>
    </row>
    <row r="21" spans="2:51" ht="12" customHeight="1" x14ac:dyDescent="0.15">
      <c r="B21" s="282" t="s">
        <v>88</v>
      </c>
      <c r="C21" s="330"/>
      <c r="D21" s="6">
        <v>376</v>
      </c>
      <c r="E21" s="6">
        <v>41</v>
      </c>
      <c r="F21" s="6">
        <v>23</v>
      </c>
      <c r="G21" s="6">
        <v>24</v>
      </c>
      <c r="H21" s="6">
        <v>22</v>
      </c>
      <c r="I21" s="6">
        <v>18</v>
      </c>
      <c r="J21" s="6">
        <v>27</v>
      </c>
      <c r="K21" s="6">
        <v>26</v>
      </c>
      <c r="L21" s="6">
        <v>21</v>
      </c>
      <c r="M21" s="6">
        <v>21</v>
      </c>
      <c r="N21" s="6">
        <v>19</v>
      </c>
      <c r="O21" s="6">
        <v>16</v>
      </c>
      <c r="P21" s="6">
        <v>18</v>
      </c>
      <c r="Q21" s="6">
        <v>20</v>
      </c>
      <c r="R21" s="6">
        <v>11</v>
      </c>
      <c r="S21" s="6">
        <v>6</v>
      </c>
      <c r="T21" s="6">
        <v>13</v>
      </c>
      <c r="U21" s="6">
        <v>9</v>
      </c>
      <c r="V21" s="6">
        <v>6</v>
      </c>
      <c r="W21" s="6">
        <v>3</v>
      </c>
      <c r="X21" s="6">
        <v>8</v>
      </c>
      <c r="Y21" s="6">
        <v>2</v>
      </c>
      <c r="Z21" s="6">
        <v>1</v>
      </c>
      <c r="AA21" s="6">
        <v>3</v>
      </c>
      <c r="AB21" s="6">
        <v>2</v>
      </c>
      <c r="AC21" s="6">
        <v>3</v>
      </c>
      <c r="AD21" s="6">
        <v>1</v>
      </c>
      <c r="AE21" s="6">
        <v>0</v>
      </c>
      <c r="AF21" s="6">
        <v>1</v>
      </c>
      <c r="AG21" s="6">
        <v>1</v>
      </c>
      <c r="AH21" s="6">
        <v>0</v>
      </c>
      <c r="AI21" s="6">
        <v>3</v>
      </c>
      <c r="AJ21" s="6">
        <v>2</v>
      </c>
      <c r="AK21" s="6">
        <v>1</v>
      </c>
      <c r="AL21" s="6">
        <v>2</v>
      </c>
      <c r="AM21" s="6">
        <v>0</v>
      </c>
      <c r="AN21" s="6">
        <v>1</v>
      </c>
      <c r="AO21" s="6">
        <v>1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209">
        <v>0</v>
      </c>
      <c r="AW21" s="8">
        <v>28.6</v>
      </c>
      <c r="AX21" s="8">
        <v>31.2</v>
      </c>
      <c r="AY21" s="8">
        <v>14.6</v>
      </c>
    </row>
    <row r="22" spans="2:51" ht="12" customHeight="1" x14ac:dyDescent="0.15">
      <c r="B22" s="283" t="s">
        <v>325</v>
      </c>
      <c r="C22" s="239"/>
      <c r="D22" s="7">
        <v>176</v>
      </c>
      <c r="E22" s="7">
        <v>11</v>
      </c>
      <c r="F22" s="7">
        <v>7</v>
      </c>
      <c r="G22" s="7">
        <v>10</v>
      </c>
      <c r="H22" s="7">
        <v>13</v>
      </c>
      <c r="I22" s="7">
        <v>8</v>
      </c>
      <c r="J22" s="7">
        <v>13</v>
      </c>
      <c r="K22" s="7">
        <v>5</v>
      </c>
      <c r="L22" s="7">
        <v>6</v>
      </c>
      <c r="M22" s="7">
        <v>15</v>
      </c>
      <c r="N22" s="7">
        <v>6</v>
      </c>
      <c r="O22" s="7">
        <v>15</v>
      </c>
      <c r="P22" s="7">
        <v>3</v>
      </c>
      <c r="Q22" s="7">
        <v>3</v>
      </c>
      <c r="R22" s="7">
        <v>2</v>
      </c>
      <c r="S22" s="7">
        <v>8</v>
      </c>
      <c r="T22" s="7">
        <v>4</v>
      </c>
      <c r="U22" s="7">
        <v>7</v>
      </c>
      <c r="V22" s="7">
        <v>7</v>
      </c>
      <c r="W22" s="7">
        <v>1</v>
      </c>
      <c r="X22" s="7">
        <v>6</v>
      </c>
      <c r="Y22" s="7">
        <v>4</v>
      </c>
      <c r="Z22" s="7">
        <v>4</v>
      </c>
      <c r="AA22" s="7">
        <v>4</v>
      </c>
      <c r="AB22" s="7">
        <v>1</v>
      </c>
      <c r="AC22" s="7">
        <v>3</v>
      </c>
      <c r="AD22" s="7">
        <v>1</v>
      </c>
      <c r="AE22" s="7">
        <v>2</v>
      </c>
      <c r="AF22" s="7">
        <v>1</v>
      </c>
      <c r="AG22" s="7">
        <v>1</v>
      </c>
      <c r="AH22" s="7">
        <v>2</v>
      </c>
      <c r="AI22" s="7">
        <v>1</v>
      </c>
      <c r="AJ22" s="7">
        <v>1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1</v>
      </c>
      <c r="AS22" s="7">
        <v>0</v>
      </c>
      <c r="AT22" s="7">
        <v>0</v>
      </c>
      <c r="AU22" s="7">
        <v>0</v>
      </c>
      <c r="AV22" s="210">
        <v>0</v>
      </c>
      <c r="AW22" s="9">
        <v>31.8</v>
      </c>
      <c r="AX22" s="9">
        <v>35.700000000000003</v>
      </c>
      <c r="AY22" s="9">
        <v>16</v>
      </c>
    </row>
    <row r="23" spans="2:51" x14ac:dyDescent="0.15">
      <c r="B23" s="282" t="s">
        <v>6</v>
      </c>
      <c r="C23" s="241"/>
      <c r="D23" s="6">
        <v>106</v>
      </c>
      <c r="E23" s="6">
        <v>12</v>
      </c>
      <c r="F23" s="6">
        <v>2</v>
      </c>
      <c r="G23" s="6">
        <v>8</v>
      </c>
      <c r="H23" s="6">
        <v>12</v>
      </c>
      <c r="I23" s="6">
        <v>3</v>
      </c>
      <c r="J23" s="6">
        <v>7</v>
      </c>
      <c r="K23" s="6">
        <v>12</v>
      </c>
      <c r="L23" s="6">
        <v>10</v>
      </c>
      <c r="M23" s="6">
        <v>9</v>
      </c>
      <c r="N23" s="6">
        <v>4</v>
      </c>
      <c r="O23" s="6">
        <v>6</v>
      </c>
      <c r="P23" s="6">
        <v>5</v>
      </c>
      <c r="Q23" s="6">
        <v>4</v>
      </c>
      <c r="R23" s="6">
        <v>2</v>
      </c>
      <c r="S23" s="6">
        <v>0</v>
      </c>
      <c r="T23" s="6">
        <v>2</v>
      </c>
      <c r="U23" s="6">
        <v>2</v>
      </c>
      <c r="V23" s="6">
        <v>1</v>
      </c>
      <c r="W23" s="6">
        <v>0</v>
      </c>
      <c r="X23" s="6">
        <v>2</v>
      </c>
      <c r="Y23" s="6">
        <v>3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209">
        <v>0</v>
      </c>
      <c r="AW23" s="8">
        <v>27.8</v>
      </c>
      <c r="AX23" s="8">
        <v>28.3</v>
      </c>
      <c r="AY23" s="8">
        <v>10.5</v>
      </c>
    </row>
    <row r="24" spans="2:51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209">
        <v>0</v>
      </c>
      <c r="AW24" s="8">
        <v>18.399999999999999</v>
      </c>
      <c r="AX24" s="8">
        <v>18.399999999999999</v>
      </c>
      <c r="AY24" s="8">
        <v>0</v>
      </c>
    </row>
    <row r="25" spans="2:51" x14ac:dyDescent="0.15">
      <c r="B25" s="282" t="s">
        <v>8</v>
      </c>
      <c r="C25" s="241"/>
      <c r="D25" s="6">
        <v>6</v>
      </c>
      <c r="E25" s="6">
        <v>1</v>
      </c>
      <c r="F25" s="6">
        <v>1</v>
      </c>
      <c r="G25" s="6">
        <v>1</v>
      </c>
      <c r="H25" s="6">
        <v>2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209">
        <v>0</v>
      </c>
      <c r="AW25" s="8">
        <v>19.899999999999999</v>
      </c>
      <c r="AX25" s="8">
        <v>18.3</v>
      </c>
      <c r="AY25" s="8">
        <v>4.5</v>
      </c>
    </row>
    <row r="26" spans="2:51" x14ac:dyDescent="0.15">
      <c r="B26" s="282" t="s">
        <v>9</v>
      </c>
      <c r="C26" s="241"/>
      <c r="D26" s="6">
        <v>90</v>
      </c>
      <c r="E26" s="6">
        <v>2</v>
      </c>
      <c r="F26" s="6">
        <v>2</v>
      </c>
      <c r="G26" s="6">
        <v>6</v>
      </c>
      <c r="H26" s="6">
        <v>1</v>
      </c>
      <c r="I26" s="6">
        <v>11</v>
      </c>
      <c r="J26" s="6">
        <v>9</v>
      </c>
      <c r="K26" s="6">
        <v>4</v>
      </c>
      <c r="L26" s="6">
        <v>6</v>
      </c>
      <c r="M26" s="6">
        <v>5</v>
      </c>
      <c r="N26" s="6">
        <v>5</v>
      </c>
      <c r="O26" s="6">
        <v>2</v>
      </c>
      <c r="P26" s="6">
        <v>4</v>
      </c>
      <c r="Q26" s="6">
        <v>7</v>
      </c>
      <c r="R26" s="6">
        <v>2</v>
      </c>
      <c r="S26" s="6">
        <v>6</v>
      </c>
      <c r="T26" s="6">
        <v>0</v>
      </c>
      <c r="U26" s="6">
        <v>3</v>
      </c>
      <c r="V26" s="6">
        <v>2</v>
      </c>
      <c r="W26" s="6">
        <v>4</v>
      </c>
      <c r="X26" s="6">
        <v>1</v>
      </c>
      <c r="Y26" s="6">
        <v>2</v>
      </c>
      <c r="Z26" s="6">
        <v>1</v>
      </c>
      <c r="AA26" s="6">
        <v>1</v>
      </c>
      <c r="AB26" s="6">
        <v>1</v>
      </c>
      <c r="AC26" s="6">
        <v>0</v>
      </c>
      <c r="AD26" s="6">
        <v>0</v>
      </c>
      <c r="AE26" s="6">
        <v>0</v>
      </c>
      <c r="AF26" s="6">
        <v>1</v>
      </c>
      <c r="AG26" s="6">
        <v>0</v>
      </c>
      <c r="AH26" s="6">
        <v>1</v>
      </c>
      <c r="AI26" s="6">
        <v>1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209">
        <v>0</v>
      </c>
      <c r="AW26" s="8">
        <v>31.4</v>
      </c>
      <c r="AX26" s="8">
        <v>34.4</v>
      </c>
      <c r="AY26" s="8">
        <v>13.3</v>
      </c>
    </row>
    <row r="27" spans="2:51" x14ac:dyDescent="0.15">
      <c r="B27" s="282" t="s">
        <v>10</v>
      </c>
      <c r="C27" s="241"/>
      <c r="D27" s="6">
        <v>5</v>
      </c>
      <c r="E27" s="6">
        <v>1</v>
      </c>
      <c r="F27" s="6">
        <v>0</v>
      </c>
      <c r="G27" s="6">
        <v>1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1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209">
        <v>0</v>
      </c>
      <c r="AW27" s="8">
        <v>23.7</v>
      </c>
      <c r="AX27" s="8">
        <v>23.9</v>
      </c>
      <c r="AY27" s="8">
        <v>6.8</v>
      </c>
    </row>
    <row r="28" spans="2:51" x14ac:dyDescent="0.15">
      <c r="B28" s="282" t="s">
        <v>11</v>
      </c>
      <c r="C28" s="241"/>
      <c r="D28" s="6">
        <v>9</v>
      </c>
      <c r="E28" s="6">
        <v>0</v>
      </c>
      <c r="F28" s="6">
        <v>1</v>
      </c>
      <c r="G28" s="6">
        <v>1</v>
      </c>
      <c r="H28" s="6">
        <v>2</v>
      </c>
      <c r="I28" s="6">
        <v>0</v>
      </c>
      <c r="J28" s="6">
        <v>0</v>
      </c>
      <c r="K28" s="6">
        <v>0</v>
      </c>
      <c r="L28" s="6">
        <v>2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1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209">
        <v>0</v>
      </c>
      <c r="AW28" s="8">
        <v>28.1</v>
      </c>
      <c r="AX28" s="8">
        <v>27.8</v>
      </c>
      <c r="AY28" s="8">
        <v>8.9</v>
      </c>
    </row>
    <row r="29" spans="2:51" x14ac:dyDescent="0.15">
      <c r="B29" s="282" t="s">
        <v>12</v>
      </c>
      <c r="C29" s="241"/>
      <c r="D29" s="6">
        <v>16</v>
      </c>
      <c r="E29" s="6">
        <v>1</v>
      </c>
      <c r="F29" s="6">
        <v>0</v>
      </c>
      <c r="G29" s="6">
        <v>3</v>
      </c>
      <c r="H29" s="6">
        <v>1</v>
      </c>
      <c r="I29" s="6">
        <v>0</v>
      </c>
      <c r="J29" s="6">
        <v>0</v>
      </c>
      <c r="K29" s="6">
        <v>3</v>
      </c>
      <c r="L29" s="6">
        <v>4</v>
      </c>
      <c r="M29" s="6">
        <v>0</v>
      </c>
      <c r="N29" s="6">
        <v>2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1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209">
        <v>0</v>
      </c>
      <c r="AW29" s="8">
        <v>28.1</v>
      </c>
      <c r="AX29" s="8">
        <v>28.1</v>
      </c>
      <c r="AY29" s="8">
        <v>9.5</v>
      </c>
    </row>
    <row r="30" spans="2:51" x14ac:dyDescent="0.15">
      <c r="B30" s="282" t="s">
        <v>13</v>
      </c>
      <c r="C30" s="241"/>
      <c r="D30" s="6">
        <v>73</v>
      </c>
      <c r="E30" s="6">
        <v>21</v>
      </c>
      <c r="F30" s="6">
        <v>2</v>
      </c>
      <c r="G30" s="6">
        <v>4</v>
      </c>
      <c r="H30" s="6">
        <v>2</v>
      </c>
      <c r="I30" s="6">
        <v>9</v>
      </c>
      <c r="J30" s="6">
        <v>3</v>
      </c>
      <c r="K30" s="6">
        <v>7</v>
      </c>
      <c r="L30" s="6">
        <v>6</v>
      </c>
      <c r="M30" s="6">
        <v>2</v>
      </c>
      <c r="N30" s="6">
        <v>1</v>
      </c>
      <c r="O30" s="6">
        <v>3</v>
      </c>
      <c r="P30" s="6">
        <v>1</v>
      </c>
      <c r="Q30" s="6">
        <v>1</v>
      </c>
      <c r="R30" s="6">
        <v>2</v>
      </c>
      <c r="S30" s="6">
        <v>2</v>
      </c>
      <c r="T30" s="6">
        <v>2</v>
      </c>
      <c r="U30" s="6">
        <v>2</v>
      </c>
      <c r="V30" s="6">
        <v>0</v>
      </c>
      <c r="W30" s="6">
        <v>2</v>
      </c>
      <c r="X30" s="6">
        <v>1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209">
        <v>0</v>
      </c>
      <c r="AW30" s="8">
        <v>24</v>
      </c>
      <c r="AX30" s="8">
        <v>24.6</v>
      </c>
      <c r="AY30" s="8">
        <v>12.4</v>
      </c>
    </row>
    <row r="31" spans="2:51" x14ac:dyDescent="0.15">
      <c r="B31" s="282" t="s">
        <v>14</v>
      </c>
      <c r="C31" s="241"/>
      <c r="D31" s="6">
        <v>32</v>
      </c>
      <c r="E31" s="6">
        <v>9</v>
      </c>
      <c r="F31" s="6">
        <v>1</v>
      </c>
      <c r="G31" s="6">
        <v>1</v>
      </c>
      <c r="H31" s="6">
        <v>1</v>
      </c>
      <c r="I31" s="6">
        <v>1</v>
      </c>
      <c r="J31" s="6">
        <v>2</v>
      </c>
      <c r="K31" s="6">
        <v>0</v>
      </c>
      <c r="L31" s="6">
        <v>1</v>
      </c>
      <c r="M31" s="6">
        <v>3</v>
      </c>
      <c r="N31" s="6">
        <v>1</v>
      </c>
      <c r="O31" s="6">
        <v>1</v>
      </c>
      <c r="P31" s="6">
        <v>3</v>
      </c>
      <c r="Q31" s="6">
        <v>3</v>
      </c>
      <c r="R31" s="6">
        <v>1</v>
      </c>
      <c r="S31" s="6">
        <v>0</v>
      </c>
      <c r="T31" s="6">
        <v>1</v>
      </c>
      <c r="U31" s="6">
        <v>2</v>
      </c>
      <c r="V31" s="6">
        <v>0</v>
      </c>
      <c r="W31" s="6">
        <v>0</v>
      </c>
      <c r="X31" s="6">
        <v>0</v>
      </c>
      <c r="Y31" s="6">
        <v>0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209">
        <v>0</v>
      </c>
      <c r="AW31" s="8">
        <v>29.6</v>
      </c>
      <c r="AX31" s="8">
        <v>27.6</v>
      </c>
      <c r="AY31" s="8">
        <v>13.4</v>
      </c>
    </row>
    <row r="32" spans="2:51" x14ac:dyDescent="0.15">
      <c r="B32" s="282" t="s">
        <v>15</v>
      </c>
      <c r="C32" s="241"/>
      <c r="D32" s="6">
        <v>20</v>
      </c>
      <c r="E32" s="6">
        <v>9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2</v>
      </c>
      <c r="M32" s="6">
        <v>0</v>
      </c>
      <c r="N32" s="6">
        <v>1</v>
      </c>
      <c r="O32" s="6">
        <v>4</v>
      </c>
      <c r="P32" s="6">
        <v>1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209">
        <v>0</v>
      </c>
      <c r="AW32" s="8">
        <v>22.9</v>
      </c>
      <c r="AX32" s="8">
        <v>23.9</v>
      </c>
      <c r="AY32" s="8">
        <v>12.7</v>
      </c>
    </row>
    <row r="33" spans="2:51" x14ac:dyDescent="0.15">
      <c r="B33" s="282" t="s">
        <v>16</v>
      </c>
      <c r="C33" s="241"/>
      <c r="D33" s="6">
        <v>1055</v>
      </c>
      <c r="E33" s="6">
        <v>119</v>
      </c>
      <c r="F33" s="6">
        <v>30</v>
      </c>
      <c r="G33" s="6">
        <v>32</v>
      </c>
      <c r="H33" s="6">
        <v>24</v>
      </c>
      <c r="I33" s="6">
        <v>41</v>
      </c>
      <c r="J33" s="6">
        <v>56</v>
      </c>
      <c r="K33" s="6">
        <v>55</v>
      </c>
      <c r="L33" s="6">
        <v>61</v>
      </c>
      <c r="M33" s="6">
        <v>51</v>
      </c>
      <c r="N33" s="6">
        <v>46</v>
      </c>
      <c r="O33" s="6">
        <v>46</v>
      </c>
      <c r="P33" s="6">
        <v>49</v>
      </c>
      <c r="Q33" s="6">
        <v>45</v>
      </c>
      <c r="R33" s="6">
        <v>38</v>
      </c>
      <c r="S33" s="6">
        <v>51</v>
      </c>
      <c r="T33" s="6">
        <v>46</v>
      </c>
      <c r="U33" s="6">
        <v>34</v>
      </c>
      <c r="V33" s="6">
        <v>27</v>
      </c>
      <c r="W33" s="6">
        <v>43</v>
      </c>
      <c r="X33" s="6">
        <v>29</v>
      </c>
      <c r="Y33" s="6">
        <v>28</v>
      </c>
      <c r="Z33" s="6">
        <v>28</v>
      </c>
      <c r="AA33" s="6">
        <v>20</v>
      </c>
      <c r="AB33" s="6">
        <v>11</v>
      </c>
      <c r="AC33" s="6">
        <v>9</v>
      </c>
      <c r="AD33" s="6">
        <v>6</v>
      </c>
      <c r="AE33" s="6">
        <v>8</v>
      </c>
      <c r="AF33" s="6">
        <v>9</v>
      </c>
      <c r="AG33" s="6">
        <v>1</v>
      </c>
      <c r="AH33" s="6">
        <v>4</v>
      </c>
      <c r="AI33" s="6">
        <v>1</v>
      </c>
      <c r="AJ33" s="6">
        <v>2</v>
      </c>
      <c r="AK33" s="6">
        <v>1</v>
      </c>
      <c r="AL33" s="6">
        <v>1</v>
      </c>
      <c r="AM33" s="6">
        <v>0</v>
      </c>
      <c r="AN33" s="6">
        <v>1</v>
      </c>
      <c r="AO33" s="6">
        <v>0</v>
      </c>
      <c r="AP33" s="6">
        <v>1</v>
      </c>
      <c r="AQ33" s="6">
        <v>1</v>
      </c>
      <c r="AR33" s="6">
        <v>0</v>
      </c>
      <c r="AS33" s="6">
        <v>0</v>
      </c>
      <c r="AT33" s="6">
        <v>0</v>
      </c>
      <c r="AU33" s="6">
        <v>0</v>
      </c>
      <c r="AV33" s="209">
        <v>0</v>
      </c>
      <c r="AW33" s="8">
        <v>34.299999999999997</v>
      </c>
      <c r="AX33" s="8">
        <v>35.5</v>
      </c>
      <c r="AY33" s="8">
        <v>15.4</v>
      </c>
    </row>
    <row r="34" spans="2:51" x14ac:dyDescent="0.15">
      <c r="B34" s="282" t="s">
        <v>17</v>
      </c>
      <c r="C34" s="241"/>
      <c r="D34" s="6">
        <v>577</v>
      </c>
      <c r="E34" s="6">
        <v>83</v>
      </c>
      <c r="F34" s="6">
        <v>14</v>
      </c>
      <c r="G34" s="6">
        <v>13</v>
      </c>
      <c r="H34" s="6">
        <v>23</v>
      </c>
      <c r="I34" s="6">
        <v>23</v>
      </c>
      <c r="J34" s="6">
        <v>35</v>
      </c>
      <c r="K34" s="6">
        <v>35</v>
      </c>
      <c r="L34" s="6">
        <v>35</v>
      </c>
      <c r="M34" s="6">
        <v>19</v>
      </c>
      <c r="N34" s="6">
        <v>25</v>
      </c>
      <c r="O34" s="6">
        <v>26</v>
      </c>
      <c r="P34" s="6">
        <v>27</v>
      </c>
      <c r="Q34" s="6">
        <v>33</v>
      </c>
      <c r="R34" s="6">
        <v>22</v>
      </c>
      <c r="S34" s="6">
        <v>22</v>
      </c>
      <c r="T34" s="6">
        <v>18</v>
      </c>
      <c r="U34" s="6">
        <v>20</v>
      </c>
      <c r="V34" s="6">
        <v>16</v>
      </c>
      <c r="W34" s="6">
        <v>12</v>
      </c>
      <c r="X34" s="6">
        <v>18</v>
      </c>
      <c r="Y34" s="6">
        <v>15</v>
      </c>
      <c r="Z34" s="6">
        <v>11</v>
      </c>
      <c r="AA34" s="6">
        <v>8</v>
      </c>
      <c r="AB34" s="6">
        <v>4</v>
      </c>
      <c r="AC34" s="6">
        <v>4</v>
      </c>
      <c r="AD34" s="6">
        <v>7</v>
      </c>
      <c r="AE34" s="6">
        <v>3</v>
      </c>
      <c r="AF34" s="6">
        <v>2</v>
      </c>
      <c r="AG34" s="6">
        <v>3</v>
      </c>
      <c r="AH34" s="6">
        <v>0</v>
      </c>
      <c r="AI34" s="6">
        <v>0</v>
      </c>
      <c r="AJ34" s="6">
        <v>0</v>
      </c>
      <c r="AK34" s="6">
        <v>1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209">
        <v>0</v>
      </c>
      <c r="AW34" s="8">
        <v>32.6</v>
      </c>
      <c r="AX34" s="8">
        <v>33.6</v>
      </c>
      <c r="AY34" s="8">
        <v>14.9</v>
      </c>
    </row>
    <row r="35" spans="2:51" x14ac:dyDescent="0.15">
      <c r="B35" s="282" t="s">
        <v>18</v>
      </c>
      <c r="C35" s="241"/>
      <c r="D35" s="6">
        <v>4256</v>
      </c>
      <c r="E35" s="6">
        <v>31</v>
      </c>
      <c r="F35" s="6">
        <v>20</v>
      </c>
      <c r="G35" s="6">
        <v>31</v>
      </c>
      <c r="H35" s="6">
        <v>28</v>
      </c>
      <c r="I35" s="6">
        <v>37</v>
      </c>
      <c r="J35" s="6">
        <v>29</v>
      </c>
      <c r="K35" s="6">
        <v>45</v>
      </c>
      <c r="L35" s="6">
        <v>43</v>
      </c>
      <c r="M35" s="6">
        <v>44</v>
      </c>
      <c r="N35" s="6">
        <v>58</v>
      </c>
      <c r="O35" s="6">
        <v>67</v>
      </c>
      <c r="P35" s="6">
        <v>74</v>
      </c>
      <c r="Q35" s="6">
        <v>86</v>
      </c>
      <c r="R35" s="6">
        <v>91</v>
      </c>
      <c r="S35" s="6">
        <v>111</v>
      </c>
      <c r="T35" s="6">
        <v>102</v>
      </c>
      <c r="U35" s="6">
        <v>129</v>
      </c>
      <c r="V35" s="6">
        <v>138</v>
      </c>
      <c r="W35" s="6">
        <v>149</v>
      </c>
      <c r="X35" s="6">
        <v>138</v>
      </c>
      <c r="Y35" s="6">
        <v>153</v>
      </c>
      <c r="Z35" s="6">
        <v>120</v>
      </c>
      <c r="AA35" s="6">
        <v>142</v>
      </c>
      <c r="AB35" s="6">
        <v>153</v>
      </c>
      <c r="AC35" s="6">
        <v>130</v>
      </c>
      <c r="AD35" s="6">
        <v>140</v>
      </c>
      <c r="AE35" s="6">
        <v>148</v>
      </c>
      <c r="AF35" s="6">
        <v>120</v>
      </c>
      <c r="AG35" s="6">
        <v>108</v>
      </c>
      <c r="AH35" s="6">
        <v>111</v>
      </c>
      <c r="AI35" s="6">
        <v>86</v>
      </c>
      <c r="AJ35" s="6">
        <v>94</v>
      </c>
      <c r="AK35" s="6">
        <v>81</v>
      </c>
      <c r="AL35" s="6">
        <v>76</v>
      </c>
      <c r="AM35" s="6">
        <v>82</v>
      </c>
      <c r="AN35" s="6">
        <v>85</v>
      </c>
      <c r="AO35" s="6">
        <v>81</v>
      </c>
      <c r="AP35" s="6">
        <v>62</v>
      </c>
      <c r="AQ35" s="6">
        <v>64</v>
      </c>
      <c r="AR35" s="6">
        <v>60</v>
      </c>
      <c r="AS35" s="6">
        <v>67</v>
      </c>
      <c r="AT35" s="6">
        <v>52</v>
      </c>
      <c r="AU35" s="6">
        <v>41</v>
      </c>
      <c r="AV35" s="209">
        <v>549</v>
      </c>
      <c r="AW35" s="8">
        <v>63.7</v>
      </c>
      <c r="AX35" s="8">
        <v>67.5</v>
      </c>
      <c r="AY35" s="8">
        <v>27.5</v>
      </c>
    </row>
    <row r="36" spans="2:51" x14ac:dyDescent="0.15">
      <c r="B36" s="282" t="s">
        <v>19</v>
      </c>
      <c r="C36" s="241"/>
      <c r="D36" s="6">
        <v>2080</v>
      </c>
      <c r="E36" s="6">
        <v>92</v>
      </c>
      <c r="F36" s="6">
        <v>32</v>
      </c>
      <c r="G36" s="6">
        <v>45</v>
      </c>
      <c r="H36" s="6">
        <v>71</v>
      </c>
      <c r="I36" s="6">
        <v>85</v>
      </c>
      <c r="J36" s="6">
        <v>93</v>
      </c>
      <c r="K36" s="6">
        <v>90</v>
      </c>
      <c r="L36" s="6">
        <v>99</v>
      </c>
      <c r="M36" s="6">
        <v>96</v>
      </c>
      <c r="N36" s="6">
        <v>88</v>
      </c>
      <c r="O36" s="6">
        <v>90</v>
      </c>
      <c r="P36" s="6">
        <v>81</v>
      </c>
      <c r="Q36" s="6">
        <v>66</v>
      </c>
      <c r="R36" s="6">
        <v>91</v>
      </c>
      <c r="S36" s="6">
        <v>77</v>
      </c>
      <c r="T36" s="6">
        <v>71</v>
      </c>
      <c r="U36" s="6">
        <v>77</v>
      </c>
      <c r="V36" s="6">
        <v>73</v>
      </c>
      <c r="W36" s="6">
        <v>88</v>
      </c>
      <c r="X36" s="6">
        <v>69</v>
      </c>
      <c r="Y36" s="6">
        <v>64</v>
      </c>
      <c r="Z36" s="6">
        <v>72</v>
      </c>
      <c r="AA36" s="6">
        <v>61</v>
      </c>
      <c r="AB36" s="6">
        <v>36</v>
      </c>
      <c r="AC36" s="6">
        <v>49</v>
      </c>
      <c r="AD36" s="6">
        <v>25</v>
      </c>
      <c r="AE36" s="6">
        <v>31</v>
      </c>
      <c r="AF36" s="6">
        <v>26</v>
      </c>
      <c r="AG36" s="6">
        <v>22</v>
      </c>
      <c r="AH36" s="6">
        <v>21</v>
      </c>
      <c r="AI36" s="6">
        <v>16</v>
      </c>
      <c r="AJ36" s="6">
        <v>14</v>
      </c>
      <c r="AK36" s="6">
        <v>12</v>
      </c>
      <c r="AL36" s="6">
        <v>8</v>
      </c>
      <c r="AM36" s="6">
        <v>8</v>
      </c>
      <c r="AN36" s="6">
        <v>10</v>
      </c>
      <c r="AO36" s="6">
        <v>7</v>
      </c>
      <c r="AP36" s="6">
        <v>3</v>
      </c>
      <c r="AQ36" s="6">
        <v>2</v>
      </c>
      <c r="AR36" s="6">
        <v>3</v>
      </c>
      <c r="AS36" s="6">
        <v>1</v>
      </c>
      <c r="AT36" s="6">
        <v>2</v>
      </c>
      <c r="AU36" s="6">
        <v>1</v>
      </c>
      <c r="AV36" s="209">
        <v>12</v>
      </c>
      <c r="AW36" s="8">
        <v>40.200000000000003</v>
      </c>
      <c r="AX36" s="8">
        <v>42</v>
      </c>
      <c r="AY36" s="8">
        <v>17.899999999999999</v>
      </c>
    </row>
    <row r="37" spans="2:51" x14ac:dyDescent="0.15">
      <c r="B37" s="282" t="s">
        <v>20</v>
      </c>
      <c r="C37" s="241"/>
      <c r="D37" s="6">
        <v>14</v>
      </c>
      <c r="E37" s="6">
        <v>0</v>
      </c>
      <c r="F37" s="6">
        <v>1</v>
      </c>
      <c r="G37" s="6">
        <v>0</v>
      </c>
      <c r="H37" s="6">
        <v>1</v>
      </c>
      <c r="I37" s="6">
        <v>0</v>
      </c>
      <c r="J37" s="6">
        <v>1</v>
      </c>
      <c r="K37" s="6">
        <v>1</v>
      </c>
      <c r="L37" s="6">
        <v>2</v>
      </c>
      <c r="M37" s="6">
        <v>1</v>
      </c>
      <c r="N37" s="6">
        <v>0</v>
      </c>
      <c r="O37" s="6">
        <v>0</v>
      </c>
      <c r="P37" s="6">
        <v>2</v>
      </c>
      <c r="Q37" s="6">
        <v>2</v>
      </c>
      <c r="R37" s="6">
        <v>0</v>
      </c>
      <c r="S37" s="6">
        <v>2</v>
      </c>
      <c r="T37" s="6">
        <v>0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209">
        <v>0</v>
      </c>
      <c r="AW37" s="8">
        <v>33.700000000000003</v>
      </c>
      <c r="AX37" s="8">
        <v>33.299999999999997</v>
      </c>
      <c r="AY37" s="8">
        <v>8.6</v>
      </c>
    </row>
    <row r="38" spans="2:51" x14ac:dyDescent="0.15">
      <c r="B38" s="282" t="s">
        <v>21</v>
      </c>
      <c r="C38" s="241"/>
      <c r="D38" s="6">
        <v>3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1</v>
      </c>
      <c r="L38" s="58">
        <v>0</v>
      </c>
      <c r="M38" s="58">
        <v>0</v>
      </c>
      <c r="N38" s="58">
        <v>1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224">
        <v>0</v>
      </c>
      <c r="AW38" s="58">
        <v>33.200000000000003</v>
      </c>
      <c r="AX38" s="58">
        <v>36.5</v>
      </c>
      <c r="AY38" s="58">
        <v>9.1</v>
      </c>
    </row>
    <row r="39" spans="2:51" x14ac:dyDescent="0.15">
      <c r="B39" s="282" t="s">
        <v>22</v>
      </c>
      <c r="C39" s="241"/>
      <c r="D39" s="6">
        <v>8</v>
      </c>
      <c r="E39" s="6">
        <v>0</v>
      </c>
      <c r="F39" s="6">
        <v>2</v>
      </c>
      <c r="G39" s="6">
        <v>0</v>
      </c>
      <c r="H39" s="6">
        <v>0</v>
      </c>
      <c r="I39" s="6">
        <v>0</v>
      </c>
      <c r="J39" s="6">
        <v>0</v>
      </c>
      <c r="K39" s="6">
        <v>2</v>
      </c>
      <c r="L39" s="6">
        <v>0</v>
      </c>
      <c r="M39" s="6">
        <v>0</v>
      </c>
      <c r="N39" s="6">
        <v>1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6">
        <v>0</v>
      </c>
      <c r="V39" s="6">
        <v>1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209">
        <v>0</v>
      </c>
      <c r="AW39" s="8">
        <v>29.6</v>
      </c>
      <c r="AX39" s="8">
        <v>31.1</v>
      </c>
      <c r="AY39" s="8">
        <v>11.1</v>
      </c>
    </row>
    <row r="40" spans="2:51" x14ac:dyDescent="0.15">
      <c r="B40" s="282" t="s">
        <v>23</v>
      </c>
      <c r="C40" s="241"/>
      <c r="D40" s="6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0</v>
      </c>
      <c r="AO40" s="58">
        <v>0</v>
      </c>
      <c r="AP40" s="58">
        <v>0</v>
      </c>
      <c r="AQ40" s="58">
        <v>0</v>
      </c>
      <c r="AR40" s="58">
        <v>0</v>
      </c>
      <c r="AS40" s="58">
        <v>0</v>
      </c>
      <c r="AT40" s="58">
        <v>0</v>
      </c>
      <c r="AU40" s="58">
        <v>0</v>
      </c>
      <c r="AV40" s="224">
        <v>0</v>
      </c>
      <c r="AW40" s="58">
        <v>0</v>
      </c>
      <c r="AX40" s="58">
        <v>0</v>
      </c>
      <c r="AY40" s="58">
        <v>0</v>
      </c>
    </row>
    <row r="41" spans="2:51" x14ac:dyDescent="0.15">
      <c r="B41" s="282" t="s">
        <v>24</v>
      </c>
      <c r="C41" s="241"/>
      <c r="D41" s="6">
        <v>16</v>
      </c>
      <c r="E41" s="6">
        <v>7</v>
      </c>
      <c r="F41" s="6">
        <v>0</v>
      </c>
      <c r="G41" s="6">
        <v>0</v>
      </c>
      <c r="H41" s="6">
        <v>2</v>
      </c>
      <c r="I41" s="6">
        <v>1</v>
      </c>
      <c r="J41" s="6">
        <v>3</v>
      </c>
      <c r="K41" s="6">
        <v>1</v>
      </c>
      <c r="L41" s="6">
        <v>0</v>
      </c>
      <c r="M41" s="6">
        <v>0</v>
      </c>
      <c r="N41" s="6">
        <v>0</v>
      </c>
      <c r="O41" s="6">
        <v>1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209">
        <v>0</v>
      </c>
      <c r="AW41" s="8">
        <v>20.5</v>
      </c>
      <c r="AX41" s="8">
        <v>20</v>
      </c>
      <c r="AY41" s="8">
        <v>9</v>
      </c>
    </row>
    <row r="42" spans="2:51" x14ac:dyDescent="0.15">
      <c r="B42" s="282" t="s">
        <v>25</v>
      </c>
      <c r="C42" s="241"/>
      <c r="D42" s="6">
        <v>14</v>
      </c>
      <c r="E42" s="6">
        <v>0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</v>
      </c>
      <c r="N42" s="6">
        <v>0</v>
      </c>
      <c r="O42" s="6">
        <v>3</v>
      </c>
      <c r="P42" s="6">
        <v>3</v>
      </c>
      <c r="Q42" s="6">
        <v>0</v>
      </c>
      <c r="R42" s="6">
        <v>0</v>
      </c>
      <c r="S42" s="6">
        <v>1</v>
      </c>
      <c r="T42" s="6">
        <v>1</v>
      </c>
      <c r="U42" s="6">
        <v>0</v>
      </c>
      <c r="V42" s="6">
        <v>0</v>
      </c>
      <c r="W42" s="6">
        <v>0</v>
      </c>
      <c r="X42" s="6">
        <v>1</v>
      </c>
      <c r="Y42" s="6">
        <v>0</v>
      </c>
      <c r="Z42" s="6">
        <v>0</v>
      </c>
      <c r="AA42" s="6">
        <v>1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1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209">
        <v>0</v>
      </c>
      <c r="AW42" s="8">
        <v>36.299999999999997</v>
      </c>
      <c r="AX42" s="8">
        <v>40.5</v>
      </c>
      <c r="AY42" s="8">
        <v>13.8</v>
      </c>
    </row>
    <row r="43" spans="2:51" x14ac:dyDescent="0.15">
      <c r="B43" s="282" t="s">
        <v>26</v>
      </c>
      <c r="C43" s="241"/>
      <c r="D43" s="6">
        <v>21</v>
      </c>
      <c r="E43" s="6">
        <v>8</v>
      </c>
      <c r="F43" s="6">
        <v>3</v>
      </c>
      <c r="G43" s="6">
        <v>3</v>
      </c>
      <c r="H43" s="6">
        <v>0</v>
      </c>
      <c r="I43" s="6">
        <v>3</v>
      </c>
      <c r="J43" s="6">
        <v>0</v>
      </c>
      <c r="K43" s="6">
        <v>0</v>
      </c>
      <c r="L43" s="6">
        <v>1</v>
      </c>
      <c r="M43" s="6">
        <v>1</v>
      </c>
      <c r="N43" s="6">
        <v>2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209">
        <v>0</v>
      </c>
      <c r="AW43" s="8">
        <v>17.8</v>
      </c>
      <c r="AX43" s="8">
        <v>19.2</v>
      </c>
      <c r="AY43" s="8">
        <v>7.4</v>
      </c>
    </row>
    <row r="44" spans="2:51" x14ac:dyDescent="0.15">
      <c r="B44" s="282" t="s">
        <v>27</v>
      </c>
      <c r="C44" s="241"/>
      <c r="D44" s="6">
        <v>57</v>
      </c>
      <c r="E44" s="6">
        <v>12</v>
      </c>
      <c r="F44" s="6">
        <v>5</v>
      </c>
      <c r="G44" s="6">
        <v>4</v>
      </c>
      <c r="H44" s="6">
        <v>1</v>
      </c>
      <c r="I44" s="6">
        <v>7</v>
      </c>
      <c r="J44" s="6">
        <v>1</v>
      </c>
      <c r="K44" s="6">
        <v>3</v>
      </c>
      <c r="L44" s="6">
        <v>3</v>
      </c>
      <c r="M44" s="6">
        <v>2</v>
      </c>
      <c r="N44" s="6">
        <v>3</v>
      </c>
      <c r="O44" s="6">
        <v>0</v>
      </c>
      <c r="P44" s="6">
        <v>1</v>
      </c>
      <c r="Q44" s="6">
        <v>0</v>
      </c>
      <c r="R44" s="6">
        <v>2</v>
      </c>
      <c r="S44" s="6">
        <v>1</v>
      </c>
      <c r="T44" s="6">
        <v>2</v>
      </c>
      <c r="U44" s="6">
        <v>1</v>
      </c>
      <c r="V44" s="6">
        <v>1</v>
      </c>
      <c r="W44" s="6">
        <v>0</v>
      </c>
      <c r="X44" s="6">
        <v>0</v>
      </c>
      <c r="Y44" s="6">
        <v>1</v>
      </c>
      <c r="Z44" s="6">
        <v>0</v>
      </c>
      <c r="AA44" s="6">
        <v>0</v>
      </c>
      <c r="AB44" s="6">
        <v>1</v>
      </c>
      <c r="AC44" s="6">
        <v>1</v>
      </c>
      <c r="AD44" s="6">
        <v>2</v>
      </c>
      <c r="AE44" s="6">
        <v>0</v>
      </c>
      <c r="AF44" s="6">
        <v>0</v>
      </c>
      <c r="AG44" s="6">
        <v>1</v>
      </c>
      <c r="AH44" s="6">
        <v>0</v>
      </c>
      <c r="AI44" s="6">
        <v>0</v>
      </c>
      <c r="AJ44" s="6">
        <v>0</v>
      </c>
      <c r="AK44" s="6">
        <v>1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1</v>
      </c>
      <c r="AS44" s="6">
        <v>0</v>
      </c>
      <c r="AT44" s="6">
        <v>0</v>
      </c>
      <c r="AU44" s="6">
        <v>0</v>
      </c>
      <c r="AV44" s="209">
        <v>0</v>
      </c>
      <c r="AW44" s="8">
        <v>23.7</v>
      </c>
      <c r="AX44" s="8">
        <v>30.6</v>
      </c>
      <c r="AY44" s="8">
        <v>18.899999999999999</v>
      </c>
    </row>
    <row r="45" spans="2:51" x14ac:dyDescent="0.15">
      <c r="B45" s="282" t="s">
        <v>28</v>
      </c>
      <c r="C45" s="241"/>
      <c r="D45" s="6">
        <v>422</v>
      </c>
      <c r="E45" s="6">
        <v>77</v>
      </c>
      <c r="F45" s="6">
        <v>22</v>
      </c>
      <c r="G45" s="6">
        <v>18</v>
      </c>
      <c r="H45" s="6">
        <v>22</v>
      </c>
      <c r="I45" s="6">
        <v>24</v>
      </c>
      <c r="J45" s="6">
        <v>28</v>
      </c>
      <c r="K45" s="6">
        <v>23</v>
      </c>
      <c r="L45" s="6">
        <v>18</v>
      </c>
      <c r="M45" s="6">
        <v>24</v>
      </c>
      <c r="N45" s="6">
        <v>12</v>
      </c>
      <c r="O45" s="6">
        <v>10</v>
      </c>
      <c r="P45" s="6">
        <v>17</v>
      </c>
      <c r="Q45" s="6">
        <v>19</v>
      </c>
      <c r="R45" s="6">
        <v>17</v>
      </c>
      <c r="S45" s="6">
        <v>12</v>
      </c>
      <c r="T45" s="6">
        <v>10</v>
      </c>
      <c r="U45" s="6">
        <v>16</v>
      </c>
      <c r="V45" s="6">
        <v>12</v>
      </c>
      <c r="W45" s="6">
        <v>6</v>
      </c>
      <c r="X45" s="6">
        <v>9</v>
      </c>
      <c r="Y45" s="6">
        <v>2</v>
      </c>
      <c r="Z45" s="6">
        <v>7</v>
      </c>
      <c r="AA45" s="6">
        <v>5</v>
      </c>
      <c r="AB45" s="6">
        <v>4</v>
      </c>
      <c r="AC45" s="6">
        <v>2</v>
      </c>
      <c r="AD45" s="6">
        <v>2</v>
      </c>
      <c r="AE45" s="6">
        <v>1</v>
      </c>
      <c r="AF45" s="6">
        <v>0</v>
      </c>
      <c r="AG45" s="6">
        <v>1</v>
      </c>
      <c r="AH45" s="6">
        <v>0</v>
      </c>
      <c r="AI45" s="6">
        <v>0</v>
      </c>
      <c r="AJ45" s="6">
        <v>1</v>
      </c>
      <c r="AK45" s="6">
        <v>1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209">
        <v>0</v>
      </c>
      <c r="AW45" s="8">
        <v>27.6</v>
      </c>
      <c r="AX45" s="8">
        <v>30.4</v>
      </c>
      <c r="AY45" s="8">
        <v>14.2</v>
      </c>
    </row>
    <row r="46" spans="2:51" x14ac:dyDescent="0.15">
      <c r="B46" s="282" t="s">
        <v>29</v>
      </c>
      <c r="C46" s="241"/>
      <c r="D46" s="6">
        <v>30</v>
      </c>
      <c r="E46" s="6">
        <v>5</v>
      </c>
      <c r="F46" s="6">
        <v>2</v>
      </c>
      <c r="G46" s="6">
        <v>2</v>
      </c>
      <c r="H46" s="6">
        <v>3</v>
      </c>
      <c r="I46" s="6">
        <v>4</v>
      </c>
      <c r="J46" s="6">
        <v>2</v>
      </c>
      <c r="K46" s="6">
        <v>1</v>
      </c>
      <c r="L46" s="6">
        <v>0</v>
      </c>
      <c r="M46" s="6">
        <v>5</v>
      </c>
      <c r="N46" s="6">
        <v>2</v>
      </c>
      <c r="O46" s="6">
        <v>2</v>
      </c>
      <c r="P46" s="6">
        <v>0</v>
      </c>
      <c r="Q46" s="6">
        <v>1</v>
      </c>
      <c r="R46" s="6">
        <v>0</v>
      </c>
      <c r="S46" s="6">
        <v>0</v>
      </c>
      <c r="T46" s="6">
        <v>0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209">
        <v>0</v>
      </c>
      <c r="AW46" s="8">
        <v>22.9</v>
      </c>
      <c r="AX46" s="8">
        <v>24.5</v>
      </c>
      <c r="AY46" s="8">
        <v>8.9</v>
      </c>
    </row>
    <row r="47" spans="2:51" x14ac:dyDescent="0.15">
      <c r="B47" s="282" t="s">
        <v>30</v>
      </c>
      <c r="C47" s="241"/>
      <c r="D47" s="6">
        <v>52</v>
      </c>
      <c r="E47" s="6">
        <v>4</v>
      </c>
      <c r="F47" s="6">
        <v>4</v>
      </c>
      <c r="G47" s="6">
        <v>7</v>
      </c>
      <c r="H47" s="6">
        <v>4</v>
      </c>
      <c r="I47" s="6">
        <v>8</v>
      </c>
      <c r="J47" s="6">
        <v>2</v>
      </c>
      <c r="K47" s="6">
        <v>0</v>
      </c>
      <c r="L47" s="6">
        <v>2</v>
      </c>
      <c r="M47" s="6">
        <v>5</v>
      </c>
      <c r="N47" s="6">
        <v>0</v>
      </c>
      <c r="O47" s="6">
        <v>4</v>
      </c>
      <c r="P47" s="6">
        <v>0</v>
      </c>
      <c r="Q47" s="6">
        <v>1</v>
      </c>
      <c r="R47" s="6">
        <v>3</v>
      </c>
      <c r="S47" s="6">
        <v>1</v>
      </c>
      <c r="T47" s="6">
        <v>1</v>
      </c>
      <c r="U47" s="6">
        <v>0</v>
      </c>
      <c r="V47" s="6">
        <v>2</v>
      </c>
      <c r="W47" s="6">
        <v>1</v>
      </c>
      <c r="X47" s="6">
        <v>1</v>
      </c>
      <c r="Y47" s="6">
        <v>0</v>
      </c>
      <c r="Z47" s="6">
        <v>1</v>
      </c>
      <c r="AA47" s="6">
        <v>1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209">
        <v>0</v>
      </c>
      <c r="AW47" s="8">
        <v>23.6</v>
      </c>
      <c r="AX47" s="8">
        <v>28.5</v>
      </c>
      <c r="AY47" s="8">
        <v>12.1</v>
      </c>
    </row>
    <row r="48" spans="2:51" x14ac:dyDescent="0.15">
      <c r="B48" s="282" t="s">
        <v>31</v>
      </c>
      <c r="C48" s="241"/>
      <c r="D48" s="6">
        <v>136</v>
      </c>
      <c r="E48" s="6">
        <v>8</v>
      </c>
      <c r="F48" s="6">
        <v>10</v>
      </c>
      <c r="G48" s="6">
        <v>10</v>
      </c>
      <c r="H48" s="6">
        <v>6</v>
      </c>
      <c r="I48" s="6">
        <v>2</v>
      </c>
      <c r="J48" s="6">
        <v>3</v>
      </c>
      <c r="K48" s="6">
        <v>5</v>
      </c>
      <c r="L48" s="6">
        <v>4</v>
      </c>
      <c r="M48" s="6">
        <v>7</v>
      </c>
      <c r="N48" s="6">
        <v>4</v>
      </c>
      <c r="O48" s="6">
        <v>7</v>
      </c>
      <c r="P48" s="6">
        <v>8</v>
      </c>
      <c r="Q48" s="6">
        <v>3</v>
      </c>
      <c r="R48" s="6">
        <v>4</v>
      </c>
      <c r="S48" s="6">
        <v>8</v>
      </c>
      <c r="T48" s="6">
        <v>6</v>
      </c>
      <c r="U48" s="6">
        <v>7</v>
      </c>
      <c r="V48" s="6">
        <v>2</v>
      </c>
      <c r="W48" s="6">
        <v>2</v>
      </c>
      <c r="X48" s="6">
        <v>2</v>
      </c>
      <c r="Y48" s="6">
        <v>3</v>
      </c>
      <c r="Z48" s="6">
        <v>3</v>
      </c>
      <c r="AA48" s="6">
        <v>4</v>
      </c>
      <c r="AB48" s="6">
        <v>3</v>
      </c>
      <c r="AC48" s="6">
        <v>1</v>
      </c>
      <c r="AD48" s="6">
        <v>2</v>
      </c>
      <c r="AE48" s="6">
        <v>0</v>
      </c>
      <c r="AF48" s="6">
        <v>1</v>
      </c>
      <c r="AG48" s="6">
        <v>0</v>
      </c>
      <c r="AH48" s="6">
        <v>1</v>
      </c>
      <c r="AI48" s="6">
        <v>1</v>
      </c>
      <c r="AJ48" s="6">
        <v>0</v>
      </c>
      <c r="AK48" s="6">
        <v>0</v>
      </c>
      <c r="AL48" s="6">
        <v>2</v>
      </c>
      <c r="AM48" s="6">
        <v>1</v>
      </c>
      <c r="AN48" s="6">
        <v>1</v>
      </c>
      <c r="AO48" s="6">
        <v>0</v>
      </c>
      <c r="AP48" s="6">
        <v>0</v>
      </c>
      <c r="AQ48" s="6">
        <v>0</v>
      </c>
      <c r="AR48" s="6">
        <v>1</v>
      </c>
      <c r="AS48" s="6">
        <v>0</v>
      </c>
      <c r="AT48" s="6">
        <v>0</v>
      </c>
      <c r="AU48" s="6">
        <v>1</v>
      </c>
      <c r="AV48" s="209">
        <v>3</v>
      </c>
      <c r="AW48" s="8">
        <v>37.1</v>
      </c>
      <c r="AX48" s="8">
        <v>39.5</v>
      </c>
      <c r="AY48" s="8">
        <v>20.6</v>
      </c>
    </row>
    <row r="49" spans="2:51" x14ac:dyDescent="0.15">
      <c r="B49" s="282" t="s">
        <v>32</v>
      </c>
      <c r="C49" s="241"/>
      <c r="D49" s="6">
        <v>1042</v>
      </c>
      <c r="E49" s="6">
        <v>65</v>
      </c>
      <c r="F49" s="6">
        <v>19</v>
      </c>
      <c r="G49" s="6">
        <v>33</v>
      </c>
      <c r="H49" s="6">
        <v>37</v>
      </c>
      <c r="I49" s="6">
        <v>45</v>
      </c>
      <c r="J49" s="6">
        <v>47</v>
      </c>
      <c r="K49" s="6">
        <v>44</v>
      </c>
      <c r="L49" s="6">
        <v>55</v>
      </c>
      <c r="M49" s="6">
        <v>49</v>
      </c>
      <c r="N49" s="6">
        <v>49</v>
      </c>
      <c r="O49" s="6">
        <v>50</v>
      </c>
      <c r="P49" s="6">
        <v>67</v>
      </c>
      <c r="Q49" s="6">
        <v>57</v>
      </c>
      <c r="R49" s="6">
        <v>47</v>
      </c>
      <c r="S49" s="6">
        <v>38</v>
      </c>
      <c r="T49" s="6">
        <v>33</v>
      </c>
      <c r="U49" s="6">
        <v>39</v>
      </c>
      <c r="V49" s="6">
        <v>24</v>
      </c>
      <c r="W49" s="6">
        <v>31</v>
      </c>
      <c r="X49" s="6">
        <v>19</v>
      </c>
      <c r="Y49" s="6">
        <v>29</v>
      </c>
      <c r="Z49" s="6">
        <v>24</v>
      </c>
      <c r="AA49" s="6">
        <v>16</v>
      </c>
      <c r="AB49" s="6">
        <v>9</v>
      </c>
      <c r="AC49" s="6">
        <v>13</v>
      </c>
      <c r="AD49" s="6">
        <v>15</v>
      </c>
      <c r="AE49" s="6">
        <v>6</v>
      </c>
      <c r="AF49" s="6">
        <v>13</v>
      </c>
      <c r="AG49" s="6">
        <v>8</v>
      </c>
      <c r="AH49" s="6">
        <v>4</v>
      </c>
      <c r="AI49" s="6">
        <v>5</v>
      </c>
      <c r="AJ49" s="6">
        <v>7</v>
      </c>
      <c r="AK49" s="6">
        <v>6</v>
      </c>
      <c r="AL49" s="6">
        <v>6</v>
      </c>
      <c r="AM49" s="6">
        <v>2</v>
      </c>
      <c r="AN49" s="6">
        <v>5</v>
      </c>
      <c r="AO49" s="6">
        <v>3</v>
      </c>
      <c r="AP49" s="6">
        <v>2</v>
      </c>
      <c r="AQ49" s="6">
        <v>6</v>
      </c>
      <c r="AR49" s="6">
        <v>1</v>
      </c>
      <c r="AS49" s="6">
        <v>3</v>
      </c>
      <c r="AT49" s="6">
        <v>2</v>
      </c>
      <c r="AU49" s="6">
        <v>0</v>
      </c>
      <c r="AV49" s="209">
        <v>9</v>
      </c>
      <c r="AW49" s="8">
        <v>36.799999999999997</v>
      </c>
      <c r="AX49" s="8">
        <v>39.5</v>
      </c>
      <c r="AY49" s="8">
        <v>18.3</v>
      </c>
    </row>
    <row r="50" spans="2:51" x14ac:dyDescent="0.15">
      <c r="B50" s="282" t="s">
        <v>33</v>
      </c>
      <c r="C50" s="241"/>
      <c r="D50" s="6">
        <v>604</v>
      </c>
      <c r="E50" s="6">
        <v>79</v>
      </c>
      <c r="F50" s="6">
        <v>44</v>
      </c>
      <c r="G50" s="6">
        <v>22</v>
      </c>
      <c r="H50" s="6">
        <v>24</v>
      </c>
      <c r="I50" s="6">
        <v>36</v>
      </c>
      <c r="J50" s="6">
        <v>35</v>
      </c>
      <c r="K50" s="6">
        <v>32</v>
      </c>
      <c r="L50" s="6">
        <v>16</v>
      </c>
      <c r="M50" s="6">
        <v>18</v>
      </c>
      <c r="N50" s="6">
        <v>18</v>
      </c>
      <c r="O50" s="6">
        <v>16</v>
      </c>
      <c r="P50" s="6">
        <v>33</v>
      </c>
      <c r="Q50" s="6">
        <v>27</v>
      </c>
      <c r="R50" s="6">
        <v>33</v>
      </c>
      <c r="S50" s="6">
        <v>22</v>
      </c>
      <c r="T50" s="6">
        <v>17</v>
      </c>
      <c r="U50" s="6">
        <v>14</v>
      </c>
      <c r="V50" s="6">
        <v>16</v>
      </c>
      <c r="W50" s="6">
        <v>15</v>
      </c>
      <c r="X50" s="6">
        <v>6</v>
      </c>
      <c r="Y50" s="6">
        <v>9</v>
      </c>
      <c r="Z50" s="6">
        <v>9</v>
      </c>
      <c r="AA50" s="6">
        <v>12</v>
      </c>
      <c r="AB50" s="6">
        <v>6</v>
      </c>
      <c r="AC50" s="6">
        <v>10</v>
      </c>
      <c r="AD50" s="6">
        <v>5</v>
      </c>
      <c r="AE50" s="6">
        <v>8</v>
      </c>
      <c r="AF50" s="6">
        <v>3</v>
      </c>
      <c r="AG50" s="6">
        <v>1</v>
      </c>
      <c r="AH50" s="6">
        <v>3</v>
      </c>
      <c r="AI50" s="6">
        <v>2</v>
      </c>
      <c r="AJ50" s="6">
        <v>3</v>
      </c>
      <c r="AK50" s="6">
        <v>2</v>
      </c>
      <c r="AL50" s="6">
        <v>1</v>
      </c>
      <c r="AM50" s="6">
        <v>3</v>
      </c>
      <c r="AN50" s="6">
        <v>1</v>
      </c>
      <c r="AO50" s="6">
        <v>0</v>
      </c>
      <c r="AP50" s="6">
        <v>0</v>
      </c>
      <c r="AQ50" s="6">
        <v>1</v>
      </c>
      <c r="AR50" s="6">
        <v>0</v>
      </c>
      <c r="AS50" s="6">
        <v>0</v>
      </c>
      <c r="AT50" s="6">
        <v>0</v>
      </c>
      <c r="AU50" s="6">
        <v>0</v>
      </c>
      <c r="AV50" s="209">
        <v>2</v>
      </c>
      <c r="AW50" s="8">
        <v>31.6</v>
      </c>
      <c r="AX50" s="8">
        <v>34.1</v>
      </c>
      <c r="AY50" s="8">
        <v>17.399999999999999</v>
      </c>
    </row>
    <row r="51" spans="2:51" x14ac:dyDescent="0.15">
      <c r="B51" s="282" t="s">
        <v>34</v>
      </c>
      <c r="C51" s="241"/>
      <c r="D51" s="6">
        <v>38</v>
      </c>
      <c r="E51" s="6">
        <v>14</v>
      </c>
      <c r="F51" s="6">
        <v>2</v>
      </c>
      <c r="G51" s="6">
        <v>3</v>
      </c>
      <c r="H51" s="6">
        <v>2</v>
      </c>
      <c r="I51" s="6">
        <v>2</v>
      </c>
      <c r="J51" s="6">
        <v>3</v>
      </c>
      <c r="K51" s="6">
        <v>3</v>
      </c>
      <c r="L51" s="6">
        <v>1</v>
      </c>
      <c r="M51" s="6">
        <v>0</v>
      </c>
      <c r="N51" s="6">
        <v>1</v>
      </c>
      <c r="O51" s="6">
        <v>0</v>
      </c>
      <c r="P51" s="6">
        <v>1</v>
      </c>
      <c r="Q51" s="6">
        <v>0</v>
      </c>
      <c r="R51" s="6">
        <v>1</v>
      </c>
      <c r="S51" s="6">
        <v>1</v>
      </c>
      <c r="T51" s="6">
        <v>2</v>
      </c>
      <c r="U51" s="6">
        <v>0</v>
      </c>
      <c r="V51" s="6">
        <v>0</v>
      </c>
      <c r="W51" s="6">
        <v>0</v>
      </c>
      <c r="X51" s="6">
        <v>1</v>
      </c>
      <c r="Y51" s="6">
        <v>1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209">
        <v>0</v>
      </c>
      <c r="AW51" s="8">
        <v>20.100000000000001</v>
      </c>
      <c r="AX51" s="8">
        <v>22.9</v>
      </c>
      <c r="AY51" s="8">
        <v>12.8</v>
      </c>
    </row>
    <row r="52" spans="2:51" x14ac:dyDescent="0.15">
      <c r="B52" s="282" t="s">
        <v>35</v>
      </c>
      <c r="C52" s="241"/>
      <c r="D52" s="6">
        <v>7</v>
      </c>
      <c r="E52" s="6">
        <v>1</v>
      </c>
      <c r="F52" s="6">
        <v>1</v>
      </c>
      <c r="G52" s="6">
        <v>2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0</v>
      </c>
      <c r="P52" s="6">
        <v>0</v>
      </c>
      <c r="Q52" s="6">
        <v>0</v>
      </c>
      <c r="R52" s="6">
        <v>0</v>
      </c>
      <c r="S52" s="6">
        <v>1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209">
        <v>0</v>
      </c>
      <c r="AW52" s="8">
        <v>20</v>
      </c>
      <c r="AX52" s="8">
        <v>26.5</v>
      </c>
      <c r="AY52" s="8">
        <v>13.6</v>
      </c>
    </row>
    <row r="53" spans="2:5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209">
        <v>0</v>
      </c>
      <c r="AW53" s="8">
        <v>33.299999999999997</v>
      </c>
      <c r="AX53" s="8">
        <v>33.299999999999997</v>
      </c>
      <c r="AY53" s="8">
        <v>0</v>
      </c>
    </row>
    <row r="54" spans="2:51" x14ac:dyDescent="0.15">
      <c r="B54" s="282" t="s">
        <v>37</v>
      </c>
      <c r="C54" s="241"/>
      <c r="D54" s="6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8">
        <v>0</v>
      </c>
      <c r="AR54" s="58">
        <v>0</v>
      </c>
      <c r="AS54" s="58">
        <v>0</v>
      </c>
      <c r="AT54" s="58">
        <v>0</v>
      </c>
      <c r="AU54" s="58">
        <v>0</v>
      </c>
      <c r="AV54" s="224">
        <v>0</v>
      </c>
      <c r="AW54" s="58">
        <v>0</v>
      </c>
      <c r="AX54" s="58">
        <v>0</v>
      </c>
      <c r="AY54" s="58">
        <v>0</v>
      </c>
    </row>
    <row r="55" spans="2:51" x14ac:dyDescent="0.15">
      <c r="B55" s="282" t="s">
        <v>38</v>
      </c>
      <c r="C55" s="241"/>
      <c r="D55" s="6">
        <v>35</v>
      </c>
      <c r="E55" s="6">
        <v>0</v>
      </c>
      <c r="F55" s="6">
        <v>1</v>
      </c>
      <c r="G55" s="6">
        <v>0</v>
      </c>
      <c r="H55" s="6">
        <v>5</v>
      </c>
      <c r="I55" s="6">
        <v>3</v>
      </c>
      <c r="J55" s="6">
        <v>5</v>
      </c>
      <c r="K55" s="6">
        <v>4</v>
      </c>
      <c r="L55" s="6">
        <v>3</v>
      </c>
      <c r="M55" s="6">
        <v>2</v>
      </c>
      <c r="N55" s="6">
        <v>1</v>
      </c>
      <c r="O55" s="6">
        <v>0</v>
      </c>
      <c r="P55" s="6">
        <v>3</v>
      </c>
      <c r="Q55" s="6">
        <v>1</v>
      </c>
      <c r="R55" s="6">
        <v>4</v>
      </c>
      <c r="S55" s="6">
        <v>0</v>
      </c>
      <c r="T55" s="6">
        <v>2</v>
      </c>
      <c r="U55" s="6">
        <v>0</v>
      </c>
      <c r="V55" s="6">
        <v>0</v>
      </c>
      <c r="W55" s="6">
        <v>0</v>
      </c>
      <c r="X55" s="6">
        <v>1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209">
        <v>0</v>
      </c>
      <c r="AW55" s="8">
        <v>27.7</v>
      </c>
      <c r="AX55" s="8">
        <v>30.3</v>
      </c>
      <c r="AY55" s="8">
        <v>8.6</v>
      </c>
    </row>
    <row r="56" spans="2:51" x14ac:dyDescent="0.15">
      <c r="B56" s="282" t="s">
        <v>39</v>
      </c>
      <c r="C56" s="241"/>
      <c r="D56" s="6">
        <v>88</v>
      </c>
      <c r="E56" s="6">
        <v>2</v>
      </c>
      <c r="F56" s="6">
        <v>3</v>
      </c>
      <c r="G56" s="6">
        <v>2</v>
      </c>
      <c r="H56" s="6">
        <v>0</v>
      </c>
      <c r="I56" s="6">
        <v>6</v>
      </c>
      <c r="J56" s="6">
        <v>3</v>
      </c>
      <c r="K56" s="6">
        <v>10</v>
      </c>
      <c r="L56" s="6">
        <v>6</v>
      </c>
      <c r="M56" s="6">
        <v>7</v>
      </c>
      <c r="N56" s="6">
        <v>9</v>
      </c>
      <c r="O56" s="6">
        <v>7</v>
      </c>
      <c r="P56" s="6">
        <v>5</v>
      </c>
      <c r="Q56" s="6">
        <v>4</v>
      </c>
      <c r="R56" s="6">
        <v>6</v>
      </c>
      <c r="S56" s="6">
        <v>5</v>
      </c>
      <c r="T56" s="6">
        <v>4</v>
      </c>
      <c r="U56" s="6">
        <v>2</v>
      </c>
      <c r="V56" s="6">
        <v>0</v>
      </c>
      <c r="W56" s="6">
        <v>1</v>
      </c>
      <c r="X56" s="6">
        <v>1</v>
      </c>
      <c r="Y56" s="6">
        <v>1</v>
      </c>
      <c r="Z56" s="6">
        <v>1</v>
      </c>
      <c r="AA56" s="6">
        <v>0</v>
      </c>
      <c r="AB56" s="6">
        <v>0</v>
      </c>
      <c r="AC56" s="6">
        <v>1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1</v>
      </c>
      <c r="AS56" s="6">
        <v>0</v>
      </c>
      <c r="AT56" s="6">
        <v>1</v>
      </c>
      <c r="AU56" s="6">
        <v>0</v>
      </c>
      <c r="AV56" s="209">
        <v>0</v>
      </c>
      <c r="AW56" s="8">
        <v>33.4</v>
      </c>
      <c r="AX56" s="8">
        <v>35</v>
      </c>
      <c r="AY56" s="8">
        <v>13.1</v>
      </c>
    </row>
    <row r="57" spans="2:51" x14ac:dyDescent="0.15">
      <c r="B57" s="282" t="s">
        <v>40</v>
      </c>
      <c r="C57" s="241"/>
      <c r="D57" s="6">
        <v>9</v>
      </c>
      <c r="E57" s="6">
        <v>2</v>
      </c>
      <c r="F57" s="6">
        <v>1</v>
      </c>
      <c r="G57" s="6">
        <v>0</v>
      </c>
      <c r="H57" s="6">
        <v>1</v>
      </c>
      <c r="I57" s="6">
        <v>1</v>
      </c>
      <c r="J57" s="6">
        <v>0</v>
      </c>
      <c r="K57" s="6">
        <v>2</v>
      </c>
      <c r="L57" s="6">
        <v>1</v>
      </c>
      <c r="M57" s="6">
        <v>0</v>
      </c>
      <c r="N57" s="6">
        <v>0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209">
        <v>0</v>
      </c>
      <c r="AW57" s="8">
        <v>22.3</v>
      </c>
      <c r="AX57" s="8">
        <v>21.9</v>
      </c>
      <c r="AY57" s="8">
        <v>8.3000000000000007</v>
      </c>
    </row>
    <row r="58" spans="2:51" x14ac:dyDescent="0.15">
      <c r="B58" s="282" t="s">
        <v>41</v>
      </c>
      <c r="C58" s="241"/>
      <c r="D58" s="6">
        <v>4</v>
      </c>
      <c r="E58" s="6">
        <v>2</v>
      </c>
      <c r="F58" s="6">
        <v>0</v>
      </c>
      <c r="G58" s="6">
        <v>0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209">
        <v>0</v>
      </c>
      <c r="AW58" s="8">
        <v>18.100000000000001</v>
      </c>
      <c r="AX58" s="8">
        <v>21.4</v>
      </c>
      <c r="AY58" s="8">
        <v>7.4</v>
      </c>
    </row>
    <row r="59" spans="2:51" x14ac:dyDescent="0.15">
      <c r="B59" s="282" t="s">
        <v>42</v>
      </c>
      <c r="C59" s="241"/>
      <c r="D59" s="6">
        <v>12</v>
      </c>
      <c r="E59" s="6">
        <v>2</v>
      </c>
      <c r="F59" s="6">
        <v>1</v>
      </c>
      <c r="G59" s="6">
        <v>0</v>
      </c>
      <c r="H59" s="6">
        <v>1</v>
      </c>
      <c r="I59" s="6">
        <v>1</v>
      </c>
      <c r="J59" s="6">
        <v>0</v>
      </c>
      <c r="K59" s="6">
        <v>4</v>
      </c>
      <c r="L59" s="6">
        <v>1</v>
      </c>
      <c r="M59" s="6">
        <v>1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209">
        <v>0</v>
      </c>
      <c r="AW59" s="8">
        <v>26.2</v>
      </c>
      <c r="AX59" s="8">
        <v>23.8</v>
      </c>
      <c r="AY59" s="8">
        <v>6.9</v>
      </c>
    </row>
    <row r="60" spans="2:51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3</v>
      </c>
      <c r="K60" s="6">
        <v>2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1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209">
        <v>0</v>
      </c>
      <c r="AW60" s="8">
        <v>25.8</v>
      </c>
      <c r="AX60" s="8">
        <v>28.1</v>
      </c>
      <c r="AY60" s="8">
        <v>7.3</v>
      </c>
    </row>
    <row r="61" spans="2:51" x14ac:dyDescent="0.15">
      <c r="B61" s="282" t="s">
        <v>44</v>
      </c>
      <c r="C61" s="241"/>
      <c r="D61" s="6">
        <v>8</v>
      </c>
      <c r="E61" s="6">
        <v>2</v>
      </c>
      <c r="F61" s="6">
        <v>0</v>
      </c>
      <c r="G61" s="6">
        <v>0</v>
      </c>
      <c r="H61" s="6">
        <v>1</v>
      </c>
      <c r="I61" s="6">
        <v>1</v>
      </c>
      <c r="J61" s="6">
        <v>0</v>
      </c>
      <c r="K61" s="6">
        <v>1</v>
      </c>
      <c r="L61" s="6">
        <v>2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209">
        <v>0</v>
      </c>
      <c r="AW61" s="8">
        <v>25.3</v>
      </c>
      <c r="AX61" s="8">
        <v>25.7</v>
      </c>
      <c r="AY61" s="8">
        <v>9.1</v>
      </c>
    </row>
    <row r="62" spans="2:51" x14ac:dyDescent="0.15">
      <c r="B62" s="282" t="s">
        <v>45</v>
      </c>
      <c r="C62" s="241"/>
      <c r="D62" s="6">
        <v>351</v>
      </c>
      <c r="E62" s="6">
        <v>39</v>
      </c>
      <c r="F62" s="6">
        <v>21</v>
      </c>
      <c r="G62" s="6">
        <v>21</v>
      </c>
      <c r="H62" s="6">
        <v>19</v>
      </c>
      <c r="I62" s="6">
        <v>15</v>
      </c>
      <c r="J62" s="6">
        <v>25</v>
      </c>
      <c r="K62" s="6">
        <v>23</v>
      </c>
      <c r="L62" s="6">
        <v>20</v>
      </c>
      <c r="M62" s="6">
        <v>20</v>
      </c>
      <c r="N62" s="6">
        <v>19</v>
      </c>
      <c r="O62" s="6">
        <v>14</v>
      </c>
      <c r="P62" s="6">
        <v>18</v>
      </c>
      <c r="Q62" s="6">
        <v>19</v>
      </c>
      <c r="R62" s="6">
        <v>11</v>
      </c>
      <c r="S62" s="6">
        <v>6</v>
      </c>
      <c r="T62" s="6">
        <v>11</v>
      </c>
      <c r="U62" s="6">
        <v>9</v>
      </c>
      <c r="V62" s="6">
        <v>6</v>
      </c>
      <c r="W62" s="6">
        <v>3</v>
      </c>
      <c r="X62" s="6">
        <v>8</v>
      </c>
      <c r="Y62" s="6">
        <v>2</v>
      </c>
      <c r="Z62" s="6">
        <v>1</v>
      </c>
      <c r="AA62" s="6">
        <v>3</v>
      </c>
      <c r="AB62" s="6">
        <v>2</v>
      </c>
      <c r="AC62" s="6">
        <v>3</v>
      </c>
      <c r="AD62" s="6">
        <v>1</v>
      </c>
      <c r="AE62" s="6">
        <v>0</v>
      </c>
      <c r="AF62" s="6">
        <v>1</v>
      </c>
      <c r="AG62" s="6">
        <v>1</v>
      </c>
      <c r="AH62" s="6">
        <v>0</v>
      </c>
      <c r="AI62" s="6">
        <v>3</v>
      </c>
      <c r="AJ62" s="6">
        <v>2</v>
      </c>
      <c r="AK62" s="6">
        <v>1</v>
      </c>
      <c r="AL62" s="6">
        <v>2</v>
      </c>
      <c r="AM62" s="6">
        <v>0</v>
      </c>
      <c r="AN62" s="6">
        <v>1</v>
      </c>
      <c r="AO62" s="6">
        <v>1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209">
        <v>0</v>
      </c>
      <c r="AW62" s="8">
        <v>29.5</v>
      </c>
      <c r="AX62" s="8">
        <v>31.6</v>
      </c>
      <c r="AY62" s="8">
        <v>14.8</v>
      </c>
    </row>
    <row r="63" spans="2:51" x14ac:dyDescent="0.15">
      <c r="B63" s="282" t="s">
        <v>46</v>
      </c>
      <c r="C63" s="241"/>
      <c r="D63" s="6">
        <v>11</v>
      </c>
      <c r="E63" s="6">
        <v>2</v>
      </c>
      <c r="F63" s="6">
        <v>0</v>
      </c>
      <c r="G63" s="6">
        <v>2</v>
      </c>
      <c r="H63" s="6">
        <v>2</v>
      </c>
      <c r="I63" s="6">
        <v>1</v>
      </c>
      <c r="J63" s="6">
        <v>1</v>
      </c>
      <c r="K63" s="6">
        <v>2</v>
      </c>
      <c r="L63" s="6">
        <v>1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209">
        <v>0</v>
      </c>
      <c r="AW63" s="8">
        <v>21.9</v>
      </c>
      <c r="AX63" s="8">
        <v>21.8</v>
      </c>
      <c r="AY63" s="8">
        <v>5.3</v>
      </c>
    </row>
    <row r="64" spans="2:51" x14ac:dyDescent="0.15">
      <c r="B64" s="282" t="s">
        <v>47</v>
      </c>
      <c r="C64" s="241"/>
      <c r="D64" s="6">
        <v>14</v>
      </c>
      <c r="E64" s="6">
        <v>0</v>
      </c>
      <c r="F64" s="6">
        <v>2</v>
      </c>
      <c r="G64" s="6">
        <v>1</v>
      </c>
      <c r="H64" s="6">
        <v>1</v>
      </c>
      <c r="I64" s="6">
        <v>2</v>
      </c>
      <c r="J64" s="6">
        <v>1</v>
      </c>
      <c r="K64" s="6">
        <v>1</v>
      </c>
      <c r="L64" s="6">
        <v>0</v>
      </c>
      <c r="M64" s="6">
        <v>1</v>
      </c>
      <c r="N64" s="6">
        <v>0</v>
      </c>
      <c r="O64" s="6">
        <v>2</v>
      </c>
      <c r="P64" s="6">
        <v>0</v>
      </c>
      <c r="Q64" s="6">
        <v>1</v>
      </c>
      <c r="R64" s="6">
        <v>0</v>
      </c>
      <c r="S64" s="6">
        <v>0</v>
      </c>
      <c r="T64" s="6">
        <v>2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209">
        <v>0</v>
      </c>
      <c r="AW64" s="8">
        <v>26.4</v>
      </c>
      <c r="AX64" s="8">
        <v>28.5</v>
      </c>
      <c r="AY64" s="8">
        <v>9.3000000000000007</v>
      </c>
    </row>
    <row r="65" spans="1:51" x14ac:dyDescent="0.15">
      <c r="B65" s="282" t="s">
        <v>48</v>
      </c>
      <c r="C65" s="241"/>
      <c r="D65" s="6">
        <v>51</v>
      </c>
      <c r="E65" s="6">
        <v>8</v>
      </c>
      <c r="F65" s="6">
        <v>1</v>
      </c>
      <c r="G65" s="6">
        <v>3</v>
      </c>
      <c r="H65" s="6">
        <v>10</v>
      </c>
      <c r="I65" s="6">
        <v>4</v>
      </c>
      <c r="J65" s="6">
        <v>5</v>
      </c>
      <c r="K65" s="6">
        <v>1</v>
      </c>
      <c r="L65" s="6">
        <v>3</v>
      </c>
      <c r="M65" s="6">
        <v>7</v>
      </c>
      <c r="N65" s="6">
        <v>0</v>
      </c>
      <c r="O65" s="6">
        <v>4</v>
      </c>
      <c r="P65" s="6">
        <v>2</v>
      </c>
      <c r="Q65" s="6">
        <v>1</v>
      </c>
      <c r="R65" s="6">
        <v>0</v>
      </c>
      <c r="S65" s="6">
        <v>2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209">
        <v>0</v>
      </c>
      <c r="AW65" s="8">
        <v>22.7</v>
      </c>
      <c r="AX65" s="8">
        <v>25.2</v>
      </c>
      <c r="AY65" s="8">
        <v>8</v>
      </c>
    </row>
    <row r="66" spans="1:51" x14ac:dyDescent="0.15">
      <c r="B66" s="282" t="s">
        <v>49</v>
      </c>
      <c r="C66" s="241"/>
      <c r="D66" s="6">
        <v>30</v>
      </c>
      <c r="E66" s="6">
        <v>2</v>
      </c>
      <c r="F66" s="6">
        <v>4</v>
      </c>
      <c r="G66" s="6">
        <v>4</v>
      </c>
      <c r="H66" s="6">
        <v>2</v>
      </c>
      <c r="I66" s="6">
        <v>0</v>
      </c>
      <c r="J66" s="6">
        <v>4</v>
      </c>
      <c r="K66" s="6">
        <v>3</v>
      </c>
      <c r="L66" s="6">
        <v>1</v>
      </c>
      <c r="M66" s="6">
        <v>4</v>
      </c>
      <c r="N66" s="6">
        <v>1</v>
      </c>
      <c r="O66" s="6">
        <v>1</v>
      </c>
      <c r="P66" s="6">
        <v>1</v>
      </c>
      <c r="Q66" s="6">
        <v>0</v>
      </c>
      <c r="R66" s="6">
        <v>0</v>
      </c>
      <c r="S66" s="6">
        <v>1</v>
      </c>
      <c r="T66" s="6">
        <v>0</v>
      </c>
      <c r="U66" s="6">
        <v>0</v>
      </c>
      <c r="V66" s="6">
        <v>2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209">
        <v>0</v>
      </c>
      <c r="AW66" s="8">
        <v>24.8</v>
      </c>
      <c r="AX66" s="8">
        <v>26.5</v>
      </c>
      <c r="AY66" s="8">
        <v>9.3000000000000007</v>
      </c>
    </row>
    <row r="67" spans="1:51" x14ac:dyDescent="0.15">
      <c r="B67" s="282" t="s">
        <v>50</v>
      </c>
      <c r="C67" s="241"/>
      <c r="D67" s="6">
        <v>7</v>
      </c>
      <c r="E67" s="6">
        <v>1</v>
      </c>
      <c r="F67" s="6">
        <v>1</v>
      </c>
      <c r="G67" s="6">
        <v>2</v>
      </c>
      <c r="H67" s="6">
        <v>1</v>
      </c>
      <c r="I67" s="6">
        <v>0</v>
      </c>
      <c r="J67" s="6">
        <v>1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209">
        <v>0</v>
      </c>
      <c r="AW67" s="8">
        <v>18.600000000000001</v>
      </c>
      <c r="AX67" s="8">
        <v>23.1</v>
      </c>
      <c r="AY67" s="8">
        <v>10</v>
      </c>
    </row>
    <row r="68" spans="1:51" s="5" customFormat="1" x14ac:dyDescent="0.15">
      <c r="A68"/>
      <c r="B68" s="282" t="s">
        <v>51</v>
      </c>
      <c r="C68" s="241"/>
      <c r="D68" s="10">
        <v>22</v>
      </c>
      <c r="E68" s="10">
        <v>0</v>
      </c>
      <c r="F68" s="10">
        <v>1</v>
      </c>
      <c r="G68" s="10">
        <v>0</v>
      </c>
      <c r="H68" s="10">
        <v>0</v>
      </c>
      <c r="I68" s="10">
        <v>1</v>
      </c>
      <c r="J68" s="10">
        <v>2</v>
      </c>
      <c r="K68" s="10">
        <v>0</v>
      </c>
      <c r="L68" s="10">
        <v>0</v>
      </c>
      <c r="M68" s="10">
        <v>3</v>
      </c>
      <c r="N68" s="10">
        <v>4</v>
      </c>
      <c r="O68" s="10">
        <v>2</v>
      </c>
      <c r="P68" s="10">
        <v>0</v>
      </c>
      <c r="Q68" s="10">
        <v>1</v>
      </c>
      <c r="R68" s="10">
        <v>1</v>
      </c>
      <c r="S68" s="10">
        <v>4</v>
      </c>
      <c r="T68" s="10">
        <v>2</v>
      </c>
      <c r="U68" s="10">
        <v>0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209">
        <v>0</v>
      </c>
      <c r="AW68" s="11">
        <v>33.9</v>
      </c>
      <c r="AX68" s="11">
        <v>35.299999999999997</v>
      </c>
      <c r="AY68" s="11">
        <v>8.1999999999999993</v>
      </c>
    </row>
    <row r="69" spans="1:51" s="5" customFormat="1" x14ac:dyDescent="0.15">
      <c r="A69"/>
      <c r="B69" s="283" t="s">
        <v>326</v>
      </c>
      <c r="C69" s="239"/>
      <c r="D69" s="7">
        <v>66</v>
      </c>
      <c r="E69" s="7">
        <v>0</v>
      </c>
      <c r="F69" s="7">
        <v>0</v>
      </c>
      <c r="G69" s="7">
        <v>1</v>
      </c>
      <c r="H69" s="7">
        <v>0</v>
      </c>
      <c r="I69" s="7">
        <v>3</v>
      </c>
      <c r="J69" s="7">
        <v>1</v>
      </c>
      <c r="K69" s="7">
        <v>1</v>
      </c>
      <c r="L69" s="7">
        <v>2</v>
      </c>
      <c r="M69" s="7">
        <v>1</v>
      </c>
      <c r="N69" s="7">
        <v>1</v>
      </c>
      <c r="O69" s="7">
        <v>8</v>
      </c>
      <c r="P69" s="7">
        <v>0</v>
      </c>
      <c r="Q69" s="7">
        <v>1</v>
      </c>
      <c r="R69" s="7">
        <v>1</v>
      </c>
      <c r="S69" s="7">
        <v>1</v>
      </c>
      <c r="T69" s="7">
        <v>2</v>
      </c>
      <c r="U69" s="7">
        <v>6</v>
      </c>
      <c r="V69" s="7">
        <v>4</v>
      </c>
      <c r="W69" s="7">
        <v>1</v>
      </c>
      <c r="X69" s="7">
        <v>6</v>
      </c>
      <c r="Y69" s="7">
        <v>4</v>
      </c>
      <c r="Z69" s="7">
        <v>4</v>
      </c>
      <c r="AA69" s="7">
        <v>4</v>
      </c>
      <c r="AB69" s="7">
        <v>1</v>
      </c>
      <c r="AC69" s="7">
        <v>3</v>
      </c>
      <c r="AD69" s="7">
        <v>1</v>
      </c>
      <c r="AE69" s="7">
        <v>2</v>
      </c>
      <c r="AF69" s="7">
        <v>1</v>
      </c>
      <c r="AG69" s="7">
        <v>1</v>
      </c>
      <c r="AH69" s="7">
        <v>2</v>
      </c>
      <c r="AI69" s="7">
        <v>1</v>
      </c>
      <c r="AJ69" s="7">
        <v>1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1</v>
      </c>
      <c r="AS69" s="7">
        <v>0</v>
      </c>
      <c r="AT69" s="7">
        <v>0</v>
      </c>
      <c r="AU69" s="7">
        <v>0</v>
      </c>
      <c r="AV69" s="210">
        <v>0</v>
      </c>
      <c r="AW69" s="9">
        <v>50.7</v>
      </c>
      <c r="AX69" s="9">
        <v>49.5</v>
      </c>
      <c r="AY69" s="9">
        <v>15.1</v>
      </c>
    </row>
    <row r="71" spans="1:51" x14ac:dyDescent="0.15">
      <c r="D71" s="181">
        <f>D6</f>
        <v>11507</v>
      </c>
    </row>
    <row r="72" spans="1:51" x14ac:dyDescent="0.15">
      <c r="D72" s="18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W3:AW4"/>
    <mergeCell ref="AX3:AX4"/>
    <mergeCell ref="AY3:AY4"/>
    <mergeCell ref="B4:C5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5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367</v>
      </c>
      <c r="D1" s="30" t="s">
        <v>211</v>
      </c>
      <c r="S1" s="30" t="s">
        <v>315</v>
      </c>
      <c r="AH1" s="30" t="s">
        <v>316</v>
      </c>
    </row>
    <row r="2" spans="1:40" ht="17.25" x14ac:dyDescent="0.2">
      <c r="A2" s="30"/>
      <c r="B2" s="1" t="s">
        <v>354</v>
      </c>
      <c r="C2" s="2"/>
    </row>
    <row r="3" spans="1:40" ht="24" customHeight="1" x14ac:dyDescent="0.15">
      <c r="B3" s="298" t="s">
        <v>212</v>
      </c>
      <c r="C3" s="284"/>
      <c r="D3" s="278" t="s">
        <v>92</v>
      </c>
      <c r="E3" s="278" t="s">
        <v>213</v>
      </c>
      <c r="F3" s="33"/>
      <c r="G3" s="92">
        <v>100</v>
      </c>
      <c r="H3" s="92">
        <v>200</v>
      </c>
      <c r="I3" s="92">
        <v>300</v>
      </c>
      <c r="J3" s="92">
        <v>400</v>
      </c>
      <c r="K3" s="92">
        <v>500</v>
      </c>
      <c r="L3" s="92">
        <v>600</v>
      </c>
      <c r="M3" s="92">
        <v>700</v>
      </c>
      <c r="N3" s="92">
        <v>800</v>
      </c>
      <c r="O3" s="92">
        <v>900</v>
      </c>
      <c r="P3" s="92">
        <v>1000</v>
      </c>
      <c r="Q3" s="92">
        <v>1100</v>
      </c>
      <c r="R3" s="92">
        <v>1200</v>
      </c>
      <c r="S3" s="92">
        <v>1300</v>
      </c>
      <c r="T3" s="92">
        <v>1400</v>
      </c>
      <c r="U3" s="92">
        <v>1500</v>
      </c>
      <c r="V3" s="92">
        <v>1600</v>
      </c>
      <c r="W3" s="92">
        <v>1700</v>
      </c>
      <c r="X3" s="92">
        <v>1800</v>
      </c>
      <c r="Y3" s="92">
        <v>1900</v>
      </c>
      <c r="Z3" s="92">
        <v>2000</v>
      </c>
      <c r="AA3" s="92">
        <v>2100</v>
      </c>
      <c r="AB3" s="92">
        <v>2200</v>
      </c>
      <c r="AC3" s="92">
        <v>2300</v>
      </c>
      <c r="AD3" s="92">
        <v>2400</v>
      </c>
      <c r="AE3" s="92">
        <v>2500</v>
      </c>
      <c r="AF3" s="92">
        <v>2600</v>
      </c>
      <c r="AG3" s="92">
        <v>2700</v>
      </c>
      <c r="AH3" s="92">
        <v>2800</v>
      </c>
      <c r="AI3" s="92">
        <v>2900</v>
      </c>
      <c r="AJ3" s="116" t="s">
        <v>297</v>
      </c>
      <c r="AK3" s="278" t="s">
        <v>94</v>
      </c>
      <c r="AL3" s="287" t="s">
        <v>214</v>
      </c>
      <c r="AM3" s="287"/>
      <c r="AN3" s="285" t="s">
        <v>225</v>
      </c>
    </row>
    <row r="4" spans="1:40" s="36" customFormat="1" ht="13.5" customHeight="1" x14ac:dyDescent="0.15">
      <c r="B4" s="310" t="s">
        <v>85</v>
      </c>
      <c r="C4" s="311"/>
      <c r="D4" s="279"/>
      <c r="E4" s="279"/>
      <c r="F4" s="66"/>
      <c r="G4" s="95" t="s">
        <v>97</v>
      </c>
      <c r="H4" s="95" t="s">
        <v>97</v>
      </c>
      <c r="I4" s="94" t="s">
        <v>97</v>
      </c>
      <c r="J4" s="95" t="s">
        <v>97</v>
      </c>
      <c r="K4" s="94" t="s">
        <v>97</v>
      </c>
      <c r="L4" s="94" t="s">
        <v>97</v>
      </c>
      <c r="M4" s="94" t="s">
        <v>97</v>
      </c>
      <c r="N4" s="94" t="s">
        <v>97</v>
      </c>
      <c r="O4" s="96" t="s">
        <v>97</v>
      </c>
      <c r="P4" s="96" t="s">
        <v>97</v>
      </c>
      <c r="Q4" s="96" t="s">
        <v>97</v>
      </c>
      <c r="R4" s="94" t="s">
        <v>97</v>
      </c>
      <c r="S4" s="94" t="s">
        <v>97</v>
      </c>
      <c r="T4" s="94" t="s">
        <v>97</v>
      </c>
      <c r="U4" s="96" t="s">
        <v>97</v>
      </c>
      <c r="V4" s="94" t="s">
        <v>97</v>
      </c>
      <c r="W4" s="96" t="s">
        <v>97</v>
      </c>
      <c r="X4" s="96" t="s">
        <v>97</v>
      </c>
      <c r="Y4" s="94" t="s">
        <v>97</v>
      </c>
      <c r="Z4" s="96" t="s">
        <v>97</v>
      </c>
      <c r="AA4" s="96" t="s">
        <v>97</v>
      </c>
      <c r="AB4" s="96" t="s">
        <v>97</v>
      </c>
      <c r="AC4" s="96" t="s">
        <v>97</v>
      </c>
      <c r="AD4" s="96" t="s">
        <v>97</v>
      </c>
      <c r="AE4" s="96" t="s">
        <v>97</v>
      </c>
      <c r="AF4" s="96" t="s">
        <v>97</v>
      </c>
      <c r="AG4" s="94" t="s">
        <v>97</v>
      </c>
      <c r="AH4" s="96" t="s">
        <v>97</v>
      </c>
      <c r="AI4" s="94" t="s">
        <v>97</v>
      </c>
      <c r="AJ4" s="94"/>
      <c r="AK4" s="279"/>
      <c r="AL4" s="287"/>
      <c r="AM4" s="287"/>
      <c r="AN4" s="279"/>
    </row>
    <row r="5" spans="1:40" ht="24" customHeight="1" x14ac:dyDescent="0.15">
      <c r="B5" s="312"/>
      <c r="C5" s="309"/>
      <c r="D5" s="280"/>
      <c r="E5" s="280"/>
      <c r="F5" s="69" t="s">
        <v>298</v>
      </c>
      <c r="G5" s="98">
        <v>200</v>
      </c>
      <c r="H5" s="98">
        <v>300</v>
      </c>
      <c r="I5" s="98">
        <v>400</v>
      </c>
      <c r="J5" s="98">
        <v>500</v>
      </c>
      <c r="K5" s="98">
        <v>600</v>
      </c>
      <c r="L5" s="98">
        <v>700</v>
      </c>
      <c r="M5" s="98">
        <v>800</v>
      </c>
      <c r="N5" s="98">
        <v>900</v>
      </c>
      <c r="O5" s="98">
        <v>1000</v>
      </c>
      <c r="P5" s="98">
        <v>1100</v>
      </c>
      <c r="Q5" s="98">
        <v>1200</v>
      </c>
      <c r="R5" s="98">
        <v>1300</v>
      </c>
      <c r="S5" s="98">
        <v>1400</v>
      </c>
      <c r="T5" s="98">
        <v>1500</v>
      </c>
      <c r="U5" s="98">
        <v>1600</v>
      </c>
      <c r="V5" s="98">
        <v>1700</v>
      </c>
      <c r="W5" s="98">
        <v>1800</v>
      </c>
      <c r="X5" s="98">
        <v>1900</v>
      </c>
      <c r="Y5" s="98">
        <v>2000</v>
      </c>
      <c r="Z5" s="98">
        <v>2100</v>
      </c>
      <c r="AA5" s="98">
        <v>2200</v>
      </c>
      <c r="AB5" s="98">
        <v>2300</v>
      </c>
      <c r="AC5" s="98">
        <v>2400</v>
      </c>
      <c r="AD5" s="98">
        <v>2500</v>
      </c>
      <c r="AE5" s="98">
        <v>2600</v>
      </c>
      <c r="AF5" s="98">
        <v>2700</v>
      </c>
      <c r="AG5" s="98">
        <v>2800</v>
      </c>
      <c r="AH5" s="98">
        <v>2900</v>
      </c>
      <c r="AI5" s="98">
        <v>3000</v>
      </c>
      <c r="AJ5" s="98"/>
      <c r="AK5" s="42" t="s">
        <v>205</v>
      </c>
      <c r="AL5" s="56" t="s">
        <v>215</v>
      </c>
      <c r="AM5" s="55" t="s">
        <v>216</v>
      </c>
      <c r="AN5" s="42" t="s">
        <v>205</v>
      </c>
    </row>
    <row r="6" spans="1:40" x14ac:dyDescent="0.15">
      <c r="B6" s="281" t="s">
        <v>0</v>
      </c>
      <c r="C6" s="243"/>
      <c r="D6" s="6">
        <v>11507</v>
      </c>
      <c r="E6" s="6">
        <v>3901</v>
      </c>
      <c r="F6" s="6">
        <v>1995</v>
      </c>
      <c r="G6" s="6">
        <v>887</v>
      </c>
      <c r="H6" s="6">
        <v>902</v>
      </c>
      <c r="I6" s="6">
        <v>751</v>
      </c>
      <c r="J6" s="6">
        <v>518</v>
      </c>
      <c r="K6" s="6">
        <v>410</v>
      </c>
      <c r="L6" s="6">
        <v>299</v>
      </c>
      <c r="M6" s="6">
        <v>261</v>
      </c>
      <c r="N6" s="6">
        <v>220</v>
      </c>
      <c r="O6" s="6">
        <v>185</v>
      </c>
      <c r="P6" s="6">
        <v>170</v>
      </c>
      <c r="Q6" s="6">
        <v>111</v>
      </c>
      <c r="R6" s="6">
        <v>102</v>
      </c>
      <c r="S6" s="6">
        <v>71</v>
      </c>
      <c r="T6" s="6">
        <v>86</v>
      </c>
      <c r="U6" s="6">
        <v>79</v>
      </c>
      <c r="V6" s="6">
        <v>60</v>
      </c>
      <c r="W6" s="6">
        <v>55</v>
      </c>
      <c r="X6" s="6">
        <v>50</v>
      </c>
      <c r="Y6" s="6">
        <v>29</v>
      </c>
      <c r="Z6" s="6">
        <v>48</v>
      </c>
      <c r="AA6" s="6">
        <v>30</v>
      </c>
      <c r="AB6" s="6">
        <v>27</v>
      </c>
      <c r="AC6" s="6">
        <v>31</v>
      </c>
      <c r="AD6" s="6">
        <v>24</v>
      </c>
      <c r="AE6" s="6">
        <v>14</v>
      </c>
      <c r="AF6" s="6">
        <v>20</v>
      </c>
      <c r="AG6" s="6">
        <v>15</v>
      </c>
      <c r="AH6" s="6">
        <v>15</v>
      </c>
      <c r="AI6" s="6">
        <v>15</v>
      </c>
      <c r="AJ6" s="6">
        <v>126</v>
      </c>
      <c r="AK6" s="47">
        <v>80</v>
      </c>
      <c r="AL6" s="8">
        <v>352.1</v>
      </c>
      <c r="AM6" s="8">
        <v>532.6</v>
      </c>
      <c r="AN6" s="8">
        <v>738.2</v>
      </c>
    </row>
    <row r="7" spans="1:40" x14ac:dyDescent="0.15">
      <c r="B7" s="282" t="s">
        <v>1</v>
      </c>
      <c r="C7" s="241"/>
      <c r="D7" s="46">
        <v>10377</v>
      </c>
      <c r="E7" s="46">
        <v>3558</v>
      </c>
      <c r="F7" s="46">
        <v>1810</v>
      </c>
      <c r="G7" s="46">
        <v>761</v>
      </c>
      <c r="H7" s="46">
        <v>776</v>
      </c>
      <c r="I7" s="46">
        <v>673</v>
      </c>
      <c r="J7" s="46">
        <v>460</v>
      </c>
      <c r="K7" s="46">
        <v>366</v>
      </c>
      <c r="L7" s="46">
        <v>272</v>
      </c>
      <c r="M7" s="46">
        <v>234</v>
      </c>
      <c r="N7" s="46">
        <v>196</v>
      </c>
      <c r="O7" s="46">
        <v>172</v>
      </c>
      <c r="P7" s="46">
        <v>153</v>
      </c>
      <c r="Q7" s="46">
        <v>101</v>
      </c>
      <c r="R7" s="46">
        <v>94</v>
      </c>
      <c r="S7" s="46">
        <v>64</v>
      </c>
      <c r="T7" s="46">
        <v>78</v>
      </c>
      <c r="U7" s="46">
        <v>74</v>
      </c>
      <c r="V7" s="46">
        <v>57</v>
      </c>
      <c r="W7" s="46">
        <v>54</v>
      </c>
      <c r="X7" s="46">
        <v>44</v>
      </c>
      <c r="Y7" s="46">
        <v>29</v>
      </c>
      <c r="Z7" s="46">
        <v>46</v>
      </c>
      <c r="AA7" s="46">
        <v>29</v>
      </c>
      <c r="AB7" s="46">
        <v>27</v>
      </c>
      <c r="AC7" s="46">
        <v>29</v>
      </c>
      <c r="AD7" s="46">
        <v>24</v>
      </c>
      <c r="AE7" s="46">
        <v>14</v>
      </c>
      <c r="AF7" s="46">
        <v>18</v>
      </c>
      <c r="AG7" s="46">
        <v>15</v>
      </c>
      <c r="AH7" s="46">
        <v>12</v>
      </c>
      <c r="AI7" s="46">
        <v>13</v>
      </c>
      <c r="AJ7" s="46">
        <v>124</v>
      </c>
      <c r="AK7" s="47">
        <v>70</v>
      </c>
      <c r="AL7" s="48">
        <v>359.2</v>
      </c>
      <c r="AM7" s="48">
        <v>546.70000000000005</v>
      </c>
      <c r="AN7" s="48">
        <v>760.8</v>
      </c>
    </row>
    <row r="8" spans="1:40" x14ac:dyDescent="0.15">
      <c r="B8" s="71"/>
      <c r="C8" s="18" t="s">
        <v>65</v>
      </c>
      <c r="D8" s="10">
        <v>7968</v>
      </c>
      <c r="E8" s="10">
        <v>2539</v>
      </c>
      <c r="F8" s="10">
        <v>1526</v>
      </c>
      <c r="G8" s="10">
        <v>542</v>
      </c>
      <c r="H8" s="10">
        <v>571</v>
      </c>
      <c r="I8" s="10">
        <v>523</v>
      </c>
      <c r="J8" s="10">
        <v>371</v>
      </c>
      <c r="K8" s="10">
        <v>301</v>
      </c>
      <c r="L8" s="10">
        <v>207</v>
      </c>
      <c r="M8" s="10">
        <v>174</v>
      </c>
      <c r="N8" s="10">
        <v>153</v>
      </c>
      <c r="O8" s="10">
        <v>137</v>
      </c>
      <c r="P8" s="10">
        <v>113</v>
      </c>
      <c r="Q8" s="10">
        <v>82</v>
      </c>
      <c r="R8" s="10">
        <v>76</v>
      </c>
      <c r="S8" s="10">
        <v>54</v>
      </c>
      <c r="T8" s="10">
        <v>62</v>
      </c>
      <c r="U8" s="10">
        <v>65</v>
      </c>
      <c r="V8" s="10">
        <v>47</v>
      </c>
      <c r="W8" s="10">
        <v>43</v>
      </c>
      <c r="X8" s="10">
        <v>42</v>
      </c>
      <c r="Y8" s="10">
        <v>25</v>
      </c>
      <c r="Z8" s="10">
        <v>42</v>
      </c>
      <c r="AA8" s="10">
        <v>27</v>
      </c>
      <c r="AB8" s="10">
        <v>25</v>
      </c>
      <c r="AC8" s="10">
        <v>23</v>
      </c>
      <c r="AD8" s="10">
        <v>18</v>
      </c>
      <c r="AE8" s="10">
        <v>13</v>
      </c>
      <c r="AF8" s="10">
        <v>17</v>
      </c>
      <c r="AG8" s="10">
        <v>14</v>
      </c>
      <c r="AH8" s="10">
        <v>10</v>
      </c>
      <c r="AI8" s="10">
        <v>13</v>
      </c>
      <c r="AJ8" s="10">
        <v>113</v>
      </c>
      <c r="AK8" s="44">
        <v>80</v>
      </c>
      <c r="AL8" s="11">
        <v>385.5</v>
      </c>
      <c r="AM8" s="11">
        <v>565.79999999999995</v>
      </c>
      <c r="AN8" s="11">
        <v>801</v>
      </c>
    </row>
    <row r="9" spans="1:40" x14ac:dyDescent="0.15">
      <c r="B9" s="71"/>
      <c r="C9" s="18" t="s">
        <v>66</v>
      </c>
      <c r="D9" s="10">
        <v>1879</v>
      </c>
      <c r="E9" s="10">
        <v>825</v>
      </c>
      <c r="F9" s="10">
        <v>204</v>
      </c>
      <c r="G9" s="10">
        <v>163</v>
      </c>
      <c r="H9" s="10">
        <v>158</v>
      </c>
      <c r="I9" s="10">
        <v>115</v>
      </c>
      <c r="J9" s="10">
        <v>68</v>
      </c>
      <c r="K9" s="10">
        <v>50</v>
      </c>
      <c r="L9" s="10">
        <v>49</v>
      </c>
      <c r="M9" s="10">
        <v>43</v>
      </c>
      <c r="N9" s="10">
        <v>34</v>
      </c>
      <c r="O9" s="10">
        <v>27</v>
      </c>
      <c r="P9" s="10">
        <v>34</v>
      </c>
      <c r="Q9" s="10">
        <v>17</v>
      </c>
      <c r="R9" s="10">
        <v>13</v>
      </c>
      <c r="S9" s="10">
        <v>9</v>
      </c>
      <c r="T9" s="10">
        <v>11</v>
      </c>
      <c r="U9" s="10">
        <v>6</v>
      </c>
      <c r="V9" s="10">
        <v>9</v>
      </c>
      <c r="W9" s="10">
        <v>8</v>
      </c>
      <c r="X9" s="10">
        <v>2</v>
      </c>
      <c r="Y9" s="10">
        <v>4</v>
      </c>
      <c r="Z9" s="10">
        <v>3</v>
      </c>
      <c r="AA9" s="10">
        <v>2</v>
      </c>
      <c r="AB9" s="10">
        <v>2</v>
      </c>
      <c r="AC9" s="10">
        <v>4</v>
      </c>
      <c r="AD9" s="10">
        <v>6</v>
      </c>
      <c r="AE9" s="10">
        <v>1</v>
      </c>
      <c r="AF9" s="10">
        <v>1</v>
      </c>
      <c r="AG9" s="10">
        <v>1</v>
      </c>
      <c r="AH9" s="10">
        <v>2</v>
      </c>
      <c r="AI9" s="10">
        <v>0</v>
      </c>
      <c r="AJ9" s="10">
        <v>8</v>
      </c>
      <c r="AK9" s="44">
        <v>16</v>
      </c>
      <c r="AL9" s="11">
        <v>273.89999999999998</v>
      </c>
      <c r="AM9" s="11">
        <v>488.3</v>
      </c>
      <c r="AN9" s="11">
        <v>585.1</v>
      </c>
    </row>
    <row r="10" spans="1:40" x14ac:dyDescent="0.15">
      <c r="B10" s="71"/>
      <c r="C10" s="18" t="s">
        <v>67</v>
      </c>
      <c r="D10" s="10">
        <v>530</v>
      </c>
      <c r="E10" s="10">
        <v>194</v>
      </c>
      <c r="F10" s="10">
        <v>80</v>
      </c>
      <c r="G10" s="10">
        <v>56</v>
      </c>
      <c r="H10" s="10">
        <v>47</v>
      </c>
      <c r="I10" s="10">
        <v>35</v>
      </c>
      <c r="J10" s="10">
        <v>21</v>
      </c>
      <c r="K10" s="10">
        <v>15</v>
      </c>
      <c r="L10" s="10">
        <v>16</v>
      </c>
      <c r="M10" s="10">
        <v>17</v>
      </c>
      <c r="N10" s="10">
        <v>9</v>
      </c>
      <c r="O10" s="10">
        <v>8</v>
      </c>
      <c r="P10" s="10">
        <v>6</v>
      </c>
      <c r="Q10" s="10">
        <v>2</v>
      </c>
      <c r="R10" s="10">
        <v>5</v>
      </c>
      <c r="S10" s="10">
        <v>1</v>
      </c>
      <c r="T10" s="10">
        <v>5</v>
      </c>
      <c r="U10" s="10">
        <v>3</v>
      </c>
      <c r="V10" s="10">
        <v>1</v>
      </c>
      <c r="W10" s="10">
        <v>3</v>
      </c>
      <c r="X10" s="10">
        <v>0</v>
      </c>
      <c r="Y10" s="10">
        <v>0</v>
      </c>
      <c r="Z10" s="10">
        <v>1</v>
      </c>
      <c r="AA10" s="10">
        <v>0</v>
      </c>
      <c r="AB10" s="10">
        <v>0</v>
      </c>
      <c r="AC10" s="10">
        <v>2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3</v>
      </c>
      <c r="AK10" s="44">
        <v>79</v>
      </c>
      <c r="AL10" s="11">
        <v>266.5</v>
      </c>
      <c r="AM10" s="11">
        <v>420.4</v>
      </c>
      <c r="AN10" s="11">
        <v>523.70000000000005</v>
      </c>
    </row>
    <row r="11" spans="1:40" x14ac:dyDescent="0.15">
      <c r="B11" s="283" t="s">
        <v>5</v>
      </c>
      <c r="C11" s="239"/>
      <c r="D11" s="7">
        <v>1130</v>
      </c>
      <c r="E11" s="7">
        <v>343</v>
      </c>
      <c r="F11" s="7">
        <v>185</v>
      </c>
      <c r="G11" s="7">
        <v>126</v>
      </c>
      <c r="H11" s="7">
        <v>126</v>
      </c>
      <c r="I11" s="7">
        <v>78</v>
      </c>
      <c r="J11" s="7">
        <v>58</v>
      </c>
      <c r="K11" s="7">
        <v>44</v>
      </c>
      <c r="L11" s="7">
        <v>27</v>
      </c>
      <c r="M11" s="7">
        <v>27</v>
      </c>
      <c r="N11" s="7">
        <v>24</v>
      </c>
      <c r="O11" s="7">
        <v>13</v>
      </c>
      <c r="P11" s="7">
        <v>17</v>
      </c>
      <c r="Q11" s="7">
        <v>10</v>
      </c>
      <c r="R11" s="7">
        <v>8</v>
      </c>
      <c r="S11" s="7">
        <v>7</v>
      </c>
      <c r="T11" s="7">
        <v>8</v>
      </c>
      <c r="U11" s="7">
        <v>5</v>
      </c>
      <c r="V11" s="7">
        <v>3</v>
      </c>
      <c r="W11" s="7">
        <v>1</v>
      </c>
      <c r="X11" s="7">
        <v>6</v>
      </c>
      <c r="Y11" s="7">
        <v>0</v>
      </c>
      <c r="Z11" s="7">
        <v>2</v>
      </c>
      <c r="AA11" s="7">
        <v>1</v>
      </c>
      <c r="AB11" s="7">
        <v>0</v>
      </c>
      <c r="AC11" s="7">
        <v>2</v>
      </c>
      <c r="AD11" s="7">
        <v>0</v>
      </c>
      <c r="AE11" s="7">
        <v>0</v>
      </c>
      <c r="AF11" s="7">
        <v>2</v>
      </c>
      <c r="AG11" s="7">
        <v>0</v>
      </c>
      <c r="AH11" s="7">
        <v>3</v>
      </c>
      <c r="AI11" s="7">
        <v>2</v>
      </c>
      <c r="AJ11" s="7">
        <v>2</v>
      </c>
      <c r="AK11" s="49">
        <v>132.5</v>
      </c>
      <c r="AL11" s="9">
        <v>286</v>
      </c>
      <c r="AM11" s="9">
        <v>410.6</v>
      </c>
      <c r="AN11" s="9">
        <v>483.6</v>
      </c>
    </row>
    <row r="12" spans="1:40" ht="12" customHeight="1" x14ac:dyDescent="0.15">
      <c r="B12" s="282" t="s">
        <v>75</v>
      </c>
      <c r="C12" s="241"/>
      <c r="D12" s="6">
        <v>106</v>
      </c>
      <c r="E12" s="6">
        <v>31</v>
      </c>
      <c r="F12" s="6">
        <v>14</v>
      </c>
      <c r="G12" s="6">
        <v>9</v>
      </c>
      <c r="H12" s="6">
        <v>16</v>
      </c>
      <c r="I12" s="6">
        <v>9</v>
      </c>
      <c r="J12" s="6">
        <v>5</v>
      </c>
      <c r="K12" s="6">
        <v>5</v>
      </c>
      <c r="L12" s="6">
        <v>0</v>
      </c>
      <c r="M12" s="6">
        <v>4</v>
      </c>
      <c r="N12" s="6">
        <v>4</v>
      </c>
      <c r="O12" s="6">
        <v>2</v>
      </c>
      <c r="P12" s="6">
        <v>1</v>
      </c>
      <c r="Q12" s="6">
        <v>2</v>
      </c>
      <c r="R12" s="6">
        <v>2</v>
      </c>
      <c r="S12" s="6">
        <v>0</v>
      </c>
      <c r="T12" s="6">
        <v>0</v>
      </c>
      <c r="U12" s="6">
        <v>1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44">
        <v>194</v>
      </c>
      <c r="AL12" s="8">
        <v>296.39999999999998</v>
      </c>
      <c r="AM12" s="8">
        <v>418.9</v>
      </c>
      <c r="AN12" s="8">
        <v>406.5</v>
      </c>
    </row>
    <row r="13" spans="1:40" ht="12" customHeight="1" x14ac:dyDescent="0.15">
      <c r="B13" s="282" t="s">
        <v>76</v>
      </c>
      <c r="C13" s="241"/>
      <c r="D13" s="6">
        <v>127</v>
      </c>
      <c r="E13" s="6">
        <v>34</v>
      </c>
      <c r="F13" s="6">
        <v>23</v>
      </c>
      <c r="G13" s="6">
        <v>17</v>
      </c>
      <c r="H13" s="6">
        <v>13</v>
      </c>
      <c r="I13" s="6">
        <v>8</v>
      </c>
      <c r="J13" s="6">
        <v>7</v>
      </c>
      <c r="K13" s="6">
        <v>4</v>
      </c>
      <c r="L13" s="6">
        <v>0</v>
      </c>
      <c r="M13" s="6">
        <v>5</v>
      </c>
      <c r="N13" s="6">
        <v>3</v>
      </c>
      <c r="O13" s="6">
        <v>3</v>
      </c>
      <c r="P13" s="6">
        <v>2</v>
      </c>
      <c r="Q13" s="6">
        <v>0</v>
      </c>
      <c r="R13" s="6">
        <v>2</v>
      </c>
      <c r="S13" s="6">
        <v>2</v>
      </c>
      <c r="T13" s="6">
        <v>1</v>
      </c>
      <c r="U13" s="6">
        <v>0</v>
      </c>
      <c r="V13" s="6">
        <v>0</v>
      </c>
      <c r="W13" s="6">
        <v>0</v>
      </c>
      <c r="X13" s="6">
        <v>2</v>
      </c>
      <c r="Y13" s="6">
        <v>0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44">
        <v>150</v>
      </c>
      <c r="AL13" s="8">
        <v>298.89999999999998</v>
      </c>
      <c r="AM13" s="8">
        <v>408.1</v>
      </c>
      <c r="AN13" s="8">
        <v>450.6</v>
      </c>
    </row>
    <row r="14" spans="1:40" ht="12" customHeight="1" x14ac:dyDescent="0.15">
      <c r="B14" s="282" t="s">
        <v>77</v>
      </c>
      <c r="C14" s="241"/>
      <c r="D14" s="6">
        <v>80</v>
      </c>
      <c r="E14" s="6">
        <v>27</v>
      </c>
      <c r="F14" s="6">
        <v>13</v>
      </c>
      <c r="G14" s="6">
        <v>6</v>
      </c>
      <c r="H14" s="6">
        <v>7</v>
      </c>
      <c r="I14" s="6">
        <v>5</v>
      </c>
      <c r="J14" s="6">
        <v>2</v>
      </c>
      <c r="K14" s="6">
        <v>5</v>
      </c>
      <c r="L14" s="6">
        <v>1</v>
      </c>
      <c r="M14" s="6">
        <v>2</v>
      </c>
      <c r="N14" s="6">
        <v>1</v>
      </c>
      <c r="O14" s="6">
        <v>1</v>
      </c>
      <c r="P14" s="6">
        <v>2</v>
      </c>
      <c r="Q14" s="6">
        <v>1</v>
      </c>
      <c r="R14" s="6">
        <v>0</v>
      </c>
      <c r="S14" s="6">
        <v>1</v>
      </c>
      <c r="T14" s="6">
        <v>2</v>
      </c>
      <c r="U14" s="6">
        <v>1</v>
      </c>
      <c r="V14" s="6">
        <v>1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1</v>
      </c>
      <c r="AG14" s="6">
        <v>0</v>
      </c>
      <c r="AH14" s="6">
        <v>1</v>
      </c>
      <c r="AI14" s="6">
        <v>0</v>
      </c>
      <c r="AJ14" s="6">
        <v>0</v>
      </c>
      <c r="AK14" s="44">
        <v>95.5</v>
      </c>
      <c r="AL14" s="8">
        <v>349</v>
      </c>
      <c r="AM14" s="8">
        <v>526.70000000000005</v>
      </c>
      <c r="AN14" s="8">
        <v>619.20000000000005</v>
      </c>
    </row>
    <row r="15" spans="1:40" ht="12" customHeight="1" x14ac:dyDescent="0.15">
      <c r="B15" s="282" t="s">
        <v>78</v>
      </c>
      <c r="C15" s="241"/>
      <c r="D15" s="6">
        <v>8114</v>
      </c>
      <c r="E15" s="6">
        <v>2590</v>
      </c>
      <c r="F15" s="6">
        <v>1562</v>
      </c>
      <c r="G15" s="6">
        <v>561</v>
      </c>
      <c r="H15" s="6">
        <v>583</v>
      </c>
      <c r="I15" s="6">
        <v>527</v>
      </c>
      <c r="J15" s="6">
        <v>376</v>
      </c>
      <c r="K15" s="6">
        <v>303</v>
      </c>
      <c r="L15" s="6">
        <v>211</v>
      </c>
      <c r="M15" s="6">
        <v>176</v>
      </c>
      <c r="N15" s="6">
        <v>154</v>
      </c>
      <c r="O15" s="6">
        <v>138</v>
      </c>
      <c r="P15" s="6">
        <v>115</v>
      </c>
      <c r="Q15" s="6">
        <v>83</v>
      </c>
      <c r="R15" s="6">
        <v>76</v>
      </c>
      <c r="S15" s="6">
        <v>56</v>
      </c>
      <c r="T15" s="6">
        <v>62</v>
      </c>
      <c r="U15" s="6">
        <v>65</v>
      </c>
      <c r="V15" s="6">
        <v>47</v>
      </c>
      <c r="W15" s="6">
        <v>43</v>
      </c>
      <c r="X15" s="6">
        <v>42</v>
      </c>
      <c r="Y15" s="6">
        <v>25</v>
      </c>
      <c r="Z15" s="6">
        <v>42</v>
      </c>
      <c r="AA15" s="6">
        <v>27</v>
      </c>
      <c r="AB15" s="6">
        <v>25</v>
      </c>
      <c r="AC15" s="6">
        <v>23</v>
      </c>
      <c r="AD15" s="6">
        <v>18</v>
      </c>
      <c r="AE15" s="6">
        <v>13</v>
      </c>
      <c r="AF15" s="6">
        <v>17</v>
      </c>
      <c r="AG15" s="6">
        <v>14</v>
      </c>
      <c r="AH15" s="6">
        <v>11</v>
      </c>
      <c r="AI15" s="6">
        <v>14</v>
      </c>
      <c r="AJ15" s="6">
        <v>115</v>
      </c>
      <c r="AK15" s="44">
        <v>80</v>
      </c>
      <c r="AL15" s="8">
        <v>383</v>
      </c>
      <c r="AM15" s="8">
        <v>562.6</v>
      </c>
      <c r="AN15" s="8">
        <v>799.5</v>
      </c>
    </row>
    <row r="16" spans="1:40" ht="12" customHeight="1" x14ac:dyDescent="0.15">
      <c r="B16" s="282" t="s">
        <v>79</v>
      </c>
      <c r="C16" s="241"/>
      <c r="D16" s="6">
        <v>473</v>
      </c>
      <c r="E16" s="6">
        <v>172</v>
      </c>
      <c r="F16" s="6">
        <v>70</v>
      </c>
      <c r="G16" s="6">
        <v>47</v>
      </c>
      <c r="H16" s="6">
        <v>44</v>
      </c>
      <c r="I16" s="6">
        <v>33</v>
      </c>
      <c r="J16" s="6">
        <v>18</v>
      </c>
      <c r="K16" s="6">
        <v>14</v>
      </c>
      <c r="L16" s="6">
        <v>15</v>
      </c>
      <c r="M16" s="6">
        <v>15</v>
      </c>
      <c r="N16" s="6">
        <v>9</v>
      </c>
      <c r="O16" s="6">
        <v>7</v>
      </c>
      <c r="P16" s="6">
        <v>6</v>
      </c>
      <c r="Q16" s="6">
        <v>2</v>
      </c>
      <c r="R16" s="6">
        <v>5</v>
      </c>
      <c r="S16" s="6">
        <v>0</v>
      </c>
      <c r="T16" s="6">
        <v>5</v>
      </c>
      <c r="U16" s="6">
        <v>3</v>
      </c>
      <c r="V16" s="6">
        <v>1</v>
      </c>
      <c r="W16" s="6">
        <v>3</v>
      </c>
      <c r="X16" s="6">
        <v>0</v>
      </c>
      <c r="Y16" s="6">
        <v>0</v>
      </c>
      <c r="Z16" s="6">
        <v>1</v>
      </c>
      <c r="AA16" s="6">
        <v>0</v>
      </c>
      <c r="AB16" s="6">
        <v>0</v>
      </c>
      <c r="AC16" s="6">
        <v>2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1</v>
      </c>
      <c r="AK16" s="44">
        <v>89</v>
      </c>
      <c r="AL16" s="8">
        <v>264.2</v>
      </c>
      <c r="AM16" s="8">
        <v>415.2</v>
      </c>
      <c r="AN16" s="8">
        <v>472.3</v>
      </c>
    </row>
    <row r="17" spans="2:40" ht="12" customHeight="1" x14ac:dyDescent="0.15">
      <c r="B17" s="282" t="s">
        <v>80</v>
      </c>
      <c r="C17" s="241"/>
      <c r="D17" s="6">
        <v>11</v>
      </c>
      <c r="E17" s="6">
        <v>3</v>
      </c>
      <c r="F17" s="6">
        <v>2</v>
      </c>
      <c r="G17" s="6">
        <v>1</v>
      </c>
      <c r="H17" s="6">
        <v>3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4">
        <v>166</v>
      </c>
      <c r="AL17" s="8">
        <v>286.89999999999998</v>
      </c>
      <c r="AM17" s="8">
        <v>394.5</v>
      </c>
      <c r="AN17" s="8">
        <v>562.5</v>
      </c>
    </row>
    <row r="18" spans="2:40" ht="12" customHeight="1" x14ac:dyDescent="0.15">
      <c r="B18" s="282" t="s">
        <v>81</v>
      </c>
      <c r="C18" s="241"/>
      <c r="D18" s="6">
        <v>1879</v>
      </c>
      <c r="E18" s="6">
        <v>825</v>
      </c>
      <c r="F18" s="6">
        <v>204</v>
      </c>
      <c r="G18" s="6">
        <v>163</v>
      </c>
      <c r="H18" s="6">
        <v>158</v>
      </c>
      <c r="I18" s="6">
        <v>115</v>
      </c>
      <c r="J18" s="6">
        <v>68</v>
      </c>
      <c r="K18" s="6">
        <v>50</v>
      </c>
      <c r="L18" s="6">
        <v>49</v>
      </c>
      <c r="M18" s="6">
        <v>43</v>
      </c>
      <c r="N18" s="6">
        <v>34</v>
      </c>
      <c r="O18" s="6">
        <v>27</v>
      </c>
      <c r="P18" s="6">
        <v>34</v>
      </c>
      <c r="Q18" s="6">
        <v>17</v>
      </c>
      <c r="R18" s="6">
        <v>13</v>
      </c>
      <c r="S18" s="6">
        <v>9</v>
      </c>
      <c r="T18" s="6">
        <v>11</v>
      </c>
      <c r="U18" s="6">
        <v>6</v>
      </c>
      <c r="V18" s="6">
        <v>9</v>
      </c>
      <c r="W18" s="6">
        <v>8</v>
      </c>
      <c r="X18" s="6">
        <v>2</v>
      </c>
      <c r="Y18" s="6">
        <v>4</v>
      </c>
      <c r="Z18" s="6">
        <v>3</v>
      </c>
      <c r="AA18" s="6">
        <v>2</v>
      </c>
      <c r="AB18" s="6">
        <v>2</v>
      </c>
      <c r="AC18" s="6">
        <v>4</v>
      </c>
      <c r="AD18" s="6">
        <v>6</v>
      </c>
      <c r="AE18" s="6">
        <v>1</v>
      </c>
      <c r="AF18" s="6">
        <v>1</v>
      </c>
      <c r="AG18" s="6">
        <v>1</v>
      </c>
      <c r="AH18" s="6">
        <v>2</v>
      </c>
      <c r="AI18" s="6">
        <v>0</v>
      </c>
      <c r="AJ18" s="6">
        <v>8</v>
      </c>
      <c r="AK18" s="44">
        <v>16</v>
      </c>
      <c r="AL18" s="8">
        <v>273.89999999999998</v>
      </c>
      <c r="AM18" s="8">
        <v>488.3</v>
      </c>
      <c r="AN18" s="8">
        <v>585.1</v>
      </c>
    </row>
    <row r="19" spans="2:40" ht="12" customHeight="1" x14ac:dyDescent="0.15">
      <c r="B19" s="282" t="s">
        <v>202</v>
      </c>
      <c r="C19" s="241"/>
      <c r="D19" s="6">
        <v>133</v>
      </c>
      <c r="E19" s="6">
        <v>34</v>
      </c>
      <c r="F19" s="6">
        <v>12</v>
      </c>
      <c r="G19" s="6">
        <v>7</v>
      </c>
      <c r="H19" s="6">
        <v>21</v>
      </c>
      <c r="I19" s="6">
        <v>8</v>
      </c>
      <c r="J19" s="6">
        <v>13</v>
      </c>
      <c r="K19" s="6">
        <v>7</v>
      </c>
      <c r="L19" s="6">
        <v>6</v>
      </c>
      <c r="M19" s="6">
        <v>6</v>
      </c>
      <c r="N19" s="6">
        <v>2</v>
      </c>
      <c r="O19" s="6">
        <v>3</v>
      </c>
      <c r="P19" s="6">
        <v>2</v>
      </c>
      <c r="Q19" s="6">
        <v>3</v>
      </c>
      <c r="R19" s="6">
        <v>2</v>
      </c>
      <c r="S19" s="6">
        <v>1</v>
      </c>
      <c r="T19" s="6">
        <v>1</v>
      </c>
      <c r="U19" s="6">
        <v>1</v>
      </c>
      <c r="V19" s="6">
        <v>0</v>
      </c>
      <c r="W19" s="6">
        <v>0</v>
      </c>
      <c r="X19" s="6">
        <v>2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1</v>
      </c>
      <c r="AI19" s="6">
        <v>1</v>
      </c>
      <c r="AJ19" s="6">
        <v>0</v>
      </c>
      <c r="AK19" s="44">
        <v>272</v>
      </c>
      <c r="AL19" s="8">
        <v>403.3</v>
      </c>
      <c r="AM19" s="8">
        <v>541.79999999999995</v>
      </c>
      <c r="AN19" s="8">
        <v>522.1</v>
      </c>
    </row>
    <row r="20" spans="2:40" ht="12" customHeight="1" x14ac:dyDescent="0.15">
      <c r="B20" s="282" t="s">
        <v>203</v>
      </c>
      <c r="C20" s="241"/>
      <c r="D20" s="6">
        <v>32</v>
      </c>
      <c r="E20" s="6">
        <v>3</v>
      </c>
      <c r="F20" s="6">
        <v>2</v>
      </c>
      <c r="G20" s="6">
        <v>5</v>
      </c>
      <c r="H20" s="6">
        <v>8</v>
      </c>
      <c r="I20" s="6">
        <v>2</v>
      </c>
      <c r="J20" s="6">
        <v>1</v>
      </c>
      <c r="K20" s="6">
        <v>2</v>
      </c>
      <c r="L20" s="6">
        <v>4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44">
        <v>264</v>
      </c>
      <c r="AL20" s="8">
        <v>384.1</v>
      </c>
      <c r="AM20" s="8">
        <v>423.9</v>
      </c>
      <c r="AN20" s="8">
        <v>301.3</v>
      </c>
    </row>
    <row r="21" spans="2:40" ht="12" customHeight="1" x14ac:dyDescent="0.15">
      <c r="B21" s="282" t="s">
        <v>88</v>
      </c>
      <c r="C21" s="241"/>
      <c r="D21" s="6">
        <v>376</v>
      </c>
      <c r="E21" s="6">
        <v>120</v>
      </c>
      <c r="F21" s="6">
        <v>69</v>
      </c>
      <c r="G21" s="6">
        <v>53</v>
      </c>
      <c r="H21" s="6">
        <v>31</v>
      </c>
      <c r="I21" s="6">
        <v>30</v>
      </c>
      <c r="J21" s="6">
        <v>17</v>
      </c>
      <c r="K21" s="6">
        <v>15</v>
      </c>
      <c r="L21" s="6">
        <v>9</v>
      </c>
      <c r="M21" s="6">
        <v>5</v>
      </c>
      <c r="N21" s="6">
        <v>8</v>
      </c>
      <c r="O21" s="6">
        <v>1</v>
      </c>
      <c r="P21" s="6">
        <v>3</v>
      </c>
      <c r="Q21" s="6">
        <v>2</v>
      </c>
      <c r="R21" s="6">
        <v>1</v>
      </c>
      <c r="S21" s="6">
        <v>1</v>
      </c>
      <c r="T21" s="6">
        <v>3</v>
      </c>
      <c r="U21" s="6">
        <v>1</v>
      </c>
      <c r="V21" s="6">
        <v>1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2</v>
      </c>
      <c r="AD21" s="6">
        <v>0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2</v>
      </c>
      <c r="AK21" s="44">
        <v>96.5</v>
      </c>
      <c r="AL21" s="8">
        <v>243</v>
      </c>
      <c r="AM21" s="8">
        <v>356.9</v>
      </c>
      <c r="AN21" s="8">
        <v>481.5</v>
      </c>
    </row>
    <row r="22" spans="2:40" ht="12" customHeight="1" x14ac:dyDescent="0.15">
      <c r="B22" s="283" t="s">
        <v>204</v>
      </c>
      <c r="C22" s="239"/>
      <c r="D22" s="7">
        <v>176</v>
      </c>
      <c r="E22" s="7">
        <v>62</v>
      </c>
      <c r="F22" s="7">
        <v>24</v>
      </c>
      <c r="G22" s="7">
        <v>18</v>
      </c>
      <c r="H22" s="7">
        <v>18</v>
      </c>
      <c r="I22" s="7">
        <v>13</v>
      </c>
      <c r="J22" s="7">
        <v>11</v>
      </c>
      <c r="K22" s="7">
        <v>5</v>
      </c>
      <c r="L22" s="7">
        <v>4</v>
      </c>
      <c r="M22" s="7">
        <v>4</v>
      </c>
      <c r="N22" s="7">
        <v>4</v>
      </c>
      <c r="O22" s="7">
        <v>2</v>
      </c>
      <c r="P22" s="7">
        <v>4</v>
      </c>
      <c r="Q22" s="7">
        <v>0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0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9">
        <v>106.5</v>
      </c>
      <c r="AL22" s="9">
        <v>260.3</v>
      </c>
      <c r="AM22" s="9">
        <v>401.9</v>
      </c>
      <c r="AN22" s="9">
        <v>401.4</v>
      </c>
    </row>
    <row r="23" spans="2:40" x14ac:dyDescent="0.15">
      <c r="B23" s="282" t="s">
        <v>6</v>
      </c>
      <c r="C23" s="241"/>
      <c r="D23" s="6">
        <v>106</v>
      </c>
      <c r="E23" s="6">
        <v>31</v>
      </c>
      <c r="F23" s="6">
        <v>14</v>
      </c>
      <c r="G23" s="6">
        <v>9</v>
      </c>
      <c r="H23" s="6">
        <v>16</v>
      </c>
      <c r="I23" s="6">
        <v>9</v>
      </c>
      <c r="J23" s="6">
        <v>5</v>
      </c>
      <c r="K23" s="6">
        <v>5</v>
      </c>
      <c r="L23" s="6">
        <v>0</v>
      </c>
      <c r="M23" s="6">
        <v>4</v>
      </c>
      <c r="N23" s="6">
        <v>4</v>
      </c>
      <c r="O23" s="6">
        <v>2</v>
      </c>
      <c r="P23" s="6">
        <v>1</v>
      </c>
      <c r="Q23" s="6">
        <v>2</v>
      </c>
      <c r="R23" s="6">
        <v>2</v>
      </c>
      <c r="S23" s="6">
        <v>0</v>
      </c>
      <c r="T23" s="6">
        <v>0</v>
      </c>
      <c r="U23" s="6">
        <v>1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44">
        <v>194</v>
      </c>
      <c r="AL23" s="8">
        <v>296.39999999999998</v>
      </c>
      <c r="AM23" s="8">
        <v>418.9</v>
      </c>
      <c r="AN23" s="8">
        <v>406.5</v>
      </c>
    </row>
    <row r="24" spans="2:40" x14ac:dyDescent="0.15">
      <c r="B24" s="282" t="s">
        <v>7</v>
      </c>
      <c r="C24" s="241"/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4">
        <v>0</v>
      </c>
      <c r="AL24" s="8">
        <v>0</v>
      </c>
      <c r="AM24" s="8">
        <v>0</v>
      </c>
      <c r="AN24" s="8">
        <v>0</v>
      </c>
    </row>
    <row r="25" spans="2:40" x14ac:dyDescent="0.15">
      <c r="B25" s="282" t="s">
        <v>8</v>
      </c>
      <c r="C25" s="241"/>
      <c r="D25" s="6">
        <v>6</v>
      </c>
      <c r="E25" s="6">
        <v>3</v>
      </c>
      <c r="F25" s="6">
        <v>2</v>
      </c>
      <c r="G25" s="6">
        <v>0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4">
        <v>13</v>
      </c>
      <c r="AL25" s="8">
        <v>53.2</v>
      </c>
      <c r="AM25" s="8">
        <v>106.3</v>
      </c>
      <c r="AN25" s="8">
        <v>89.4</v>
      </c>
    </row>
    <row r="26" spans="2:40" x14ac:dyDescent="0.15">
      <c r="B26" s="282" t="s">
        <v>9</v>
      </c>
      <c r="C26" s="241"/>
      <c r="D26" s="6">
        <v>90</v>
      </c>
      <c r="E26" s="6">
        <v>20</v>
      </c>
      <c r="F26" s="6">
        <v>16</v>
      </c>
      <c r="G26" s="6">
        <v>13</v>
      </c>
      <c r="H26" s="6">
        <v>10</v>
      </c>
      <c r="I26" s="6">
        <v>5</v>
      </c>
      <c r="J26" s="6">
        <v>7</v>
      </c>
      <c r="K26" s="6">
        <v>2</v>
      </c>
      <c r="L26" s="6">
        <v>0</v>
      </c>
      <c r="M26" s="6">
        <v>3</v>
      </c>
      <c r="N26" s="6">
        <v>2</v>
      </c>
      <c r="O26" s="6">
        <v>3</v>
      </c>
      <c r="P26" s="6">
        <v>2</v>
      </c>
      <c r="Q26" s="6">
        <v>0</v>
      </c>
      <c r="R26" s="6">
        <v>1</v>
      </c>
      <c r="S26" s="6">
        <v>2</v>
      </c>
      <c r="T26" s="6">
        <v>1</v>
      </c>
      <c r="U26" s="6">
        <v>0</v>
      </c>
      <c r="V26" s="6">
        <v>0</v>
      </c>
      <c r="W26" s="6">
        <v>0</v>
      </c>
      <c r="X26" s="6">
        <v>2</v>
      </c>
      <c r="Y26" s="6">
        <v>0</v>
      </c>
      <c r="Z26" s="6">
        <v>1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44">
        <v>162.5</v>
      </c>
      <c r="AL26" s="8">
        <v>342</v>
      </c>
      <c r="AM26" s="8">
        <v>439.8</v>
      </c>
      <c r="AN26" s="8">
        <v>482.8</v>
      </c>
    </row>
    <row r="27" spans="2:40" x14ac:dyDescent="0.15">
      <c r="B27" s="282" t="s">
        <v>10</v>
      </c>
      <c r="C27" s="241"/>
      <c r="D27" s="6">
        <v>5</v>
      </c>
      <c r="E27" s="6">
        <v>1</v>
      </c>
      <c r="F27" s="6">
        <v>1</v>
      </c>
      <c r="G27" s="6">
        <v>1</v>
      </c>
      <c r="H27" s="6">
        <v>2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50">
        <v>153</v>
      </c>
      <c r="AL27" s="58">
        <v>117</v>
      </c>
      <c r="AM27" s="58">
        <v>146.30000000000001</v>
      </c>
      <c r="AN27" s="58">
        <v>84.4</v>
      </c>
    </row>
    <row r="28" spans="2:40" x14ac:dyDescent="0.15">
      <c r="B28" s="282" t="s">
        <v>11</v>
      </c>
      <c r="C28" s="241"/>
      <c r="D28" s="6">
        <v>9</v>
      </c>
      <c r="E28" s="6">
        <v>2</v>
      </c>
      <c r="F28" s="6">
        <v>1</v>
      </c>
      <c r="G28" s="6">
        <v>2</v>
      </c>
      <c r="H28" s="6">
        <v>0</v>
      </c>
      <c r="I28" s="6">
        <v>1</v>
      </c>
      <c r="J28" s="6">
        <v>0</v>
      </c>
      <c r="K28" s="6">
        <v>1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4">
        <v>170</v>
      </c>
      <c r="AL28" s="8">
        <v>351.6</v>
      </c>
      <c r="AM28" s="58">
        <v>452</v>
      </c>
      <c r="AN28" s="58">
        <v>380.7</v>
      </c>
    </row>
    <row r="29" spans="2:40" x14ac:dyDescent="0.15">
      <c r="B29" s="282" t="s">
        <v>12</v>
      </c>
      <c r="C29" s="241"/>
      <c r="D29" s="6">
        <v>16</v>
      </c>
      <c r="E29" s="6">
        <v>7</v>
      </c>
      <c r="F29" s="6">
        <v>3</v>
      </c>
      <c r="G29" s="6">
        <v>1</v>
      </c>
      <c r="H29" s="6">
        <v>0</v>
      </c>
      <c r="I29" s="6">
        <v>2</v>
      </c>
      <c r="J29" s="6">
        <v>0</v>
      </c>
      <c r="K29" s="6">
        <v>1</v>
      </c>
      <c r="L29" s="6">
        <v>0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4">
        <v>16</v>
      </c>
      <c r="AL29" s="8">
        <v>194.1</v>
      </c>
      <c r="AM29" s="8">
        <v>345</v>
      </c>
      <c r="AN29" s="8">
        <v>303.60000000000002</v>
      </c>
    </row>
    <row r="30" spans="2:40" x14ac:dyDescent="0.15">
      <c r="B30" s="282" t="s">
        <v>13</v>
      </c>
      <c r="C30" s="241"/>
      <c r="D30" s="6">
        <v>73</v>
      </c>
      <c r="E30" s="6">
        <v>23</v>
      </c>
      <c r="F30" s="6">
        <v>21</v>
      </c>
      <c r="G30" s="6">
        <v>9</v>
      </c>
      <c r="H30" s="6">
        <v>9</v>
      </c>
      <c r="I30" s="6">
        <v>1</v>
      </c>
      <c r="J30" s="6">
        <v>1</v>
      </c>
      <c r="K30" s="6">
        <v>0</v>
      </c>
      <c r="L30" s="6">
        <v>3</v>
      </c>
      <c r="M30" s="6">
        <v>0</v>
      </c>
      <c r="N30" s="6">
        <v>1</v>
      </c>
      <c r="O30" s="6">
        <v>0</v>
      </c>
      <c r="P30" s="6">
        <v>2</v>
      </c>
      <c r="Q30" s="6">
        <v>1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1</v>
      </c>
      <c r="AI30" s="6">
        <v>1</v>
      </c>
      <c r="AJ30" s="6">
        <v>0</v>
      </c>
      <c r="AK30" s="44">
        <v>30</v>
      </c>
      <c r="AL30" s="8">
        <v>228.2</v>
      </c>
      <c r="AM30" s="8">
        <v>333.1</v>
      </c>
      <c r="AN30" s="8">
        <v>589.29999999999995</v>
      </c>
    </row>
    <row r="31" spans="2:40" x14ac:dyDescent="0.15">
      <c r="B31" s="282" t="s">
        <v>14</v>
      </c>
      <c r="C31" s="241"/>
      <c r="D31" s="6">
        <v>32</v>
      </c>
      <c r="E31" s="6">
        <v>15</v>
      </c>
      <c r="F31" s="6">
        <v>7</v>
      </c>
      <c r="G31" s="6">
        <v>2</v>
      </c>
      <c r="H31" s="6">
        <v>1</v>
      </c>
      <c r="I31" s="6">
        <v>3</v>
      </c>
      <c r="J31" s="6">
        <v>0</v>
      </c>
      <c r="K31" s="6">
        <v>0</v>
      </c>
      <c r="L31" s="6">
        <v>1</v>
      </c>
      <c r="M31" s="6">
        <v>0</v>
      </c>
      <c r="N31" s="6">
        <v>0</v>
      </c>
      <c r="O31" s="6">
        <v>0</v>
      </c>
      <c r="P31" s="6">
        <v>0</v>
      </c>
      <c r="Q31" s="6">
        <v>1</v>
      </c>
      <c r="R31" s="6">
        <v>0</v>
      </c>
      <c r="S31" s="6">
        <v>1</v>
      </c>
      <c r="T31" s="6">
        <v>0</v>
      </c>
      <c r="U31" s="6">
        <v>1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4">
        <v>1</v>
      </c>
      <c r="AL31" s="8">
        <v>198.1</v>
      </c>
      <c r="AM31" s="8">
        <v>372.9</v>
      </c>
      <c r="AN31" s="8">
        <v>480.6</v>
      </c>
    </row>
    <row r="32" spans="2:40" x14ac:dyDescent="0.15">
      <c r="B32" s="282" t="s">
        <v>15</v>
      </c>
      <c r="C32" s="241"/>
      <c r="D32" s="6">
        <v>20</v>
      </c>
      <c r="E32" s="6">
        <v>11</v>
      </c>
      <c r="F32" s="6">
        <v>5</v>
      </c>
      <c r="G32" s="6">
        <v>1</v>
      </c>
      <c r="H32" s="6">
        <v>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4">
        <v>0</v>
      </c>
      <c r="AL32" s="8">
        <v>52.9</v>
      </c>
      <c r="AM32" s="8">
        <v>117.4</v>
      </c>
      <c r="AN32" s="8">
        <v>108.2</v>
      </c>
    </row>
    <row r="33" spans="2:40" x14ac:dyDescent="0.15">
      <c r="B33" s="282" t="s">
        <v>16</v>
      </c>
      <c r="C33" s="241"/>
      <c r="D33" s="6">
        <v>1055</v>
      </c>
      <c r="E33" s="6">
        <v>370</v>
      </c>
      <c r="F33" s="6">
        <v>258</v>
      </c>
      <c r="G33" s="6">
        <v>90</v>
      </c>
      <c r="H33" s="6">
        <v>93</v>
      </c>
      <c r="I33" s="6">
        <v>72</v>
      </c>
      <c r="J33" s="6">
        <v>37</v>
      </c>
      <c r="K33" s="6">
        <v>30</v>
      </c>
      <c r="L33" s="6">
        <v>10</v>
      </c>
      <c r="M33" s="6">
        <v>19</v>
      </c>
      <c r="N33" s="6">
        <v>11</v>
      </c>
      <c r="O33" s="6">
        <v>6</v>
      </c>
      <c r="P33" s="6">
        <v>12</v>
      </c>
      <c r="Q33" s="6">
        <v>10</v>
      </c>
      <c r="R33" s="6">
        <v>10</v>
      </c>
      <c r="S33" s="6">
        <v>5</v>
      </c>
      <c r="T33" s="6">
        <v>3</v>
      </c>
      <c r="U33" s="6">
        <v>3</v>
      </c>
      <c r="V33" s="6">
        <v>2</v>
      </c>
      <c r="W33" s="6">
        <v>2</v>
      </c>
      <c r="X33" s="6">
        <v>1</v>
      </c>
      <c r="Y33" s="6">
        <v>2</v>
      </c>
      <c r="Z33" s="6">
        <v>2</v>
      </c>
      <c r="AA33" s="6">
        <v>0</v>
      </c>
      <c r="AB33" s="6">
        <v>2</v>
      </c>
      <c r="AC33" s="6">
        <v>0</v>
      </c>
      <c r="AD33" s="6">
        <v>2</v>
      </c>
      <c r="AE33" s="6">
        <v>1</v>
      </c>
      <c r="AF33" s="6">
        <v>1</v>
      </c>
      <c r="AG33" s="6">
        <v>1</v>
      </c>
      <c r="AH33" s="6">
        <v>0</v>
      </c>
      <c r="AI33" s="6">
        <v>0</v>
      </c>
      <c r="AJ33" s="6">
        <v>0</v>
      </c>
      <c r="AK33" s="44">
        <v>10</v>
      </c>
      <c r="AL33" s="8">
        <v>207.9</v>
      </c>
      <c r="AM33" s="8">
        <v>320.10000000000002</v>
      </c>
      <c r="AN33" s="8">
        <v>431.7</v>
      </c>
    </row>
    <row r="34" spans="2:40" x14ac:dyDescent="0.15">
      <c r="B34" s="282" t="s">
        <v>17</v>
      </c>
      <c r="C34" s="241"/>
      <c r="D34" s="6">
        <v>577</v>
      </c>
      <c r="E34" s="6">
        <v>179</v>
      </c>
      <c r="F34" s="6">
        <v>131</v>
      </c>
      <c r="G34" s="6">
        <v>43</v>
      </c>
      <c r="H34" s="6">
        <v>48</v>
      </c>
      <c r="I34" s="6">
        <v>36</v>
      </c>
      <c r="J34" s="6">
        <v>28</v>
      </c>
      <c r="K34" s="6">
        <v>25</v>
      </c>
      <c r="L34" s="6">
        <v>17</v>
      </c>
      <c r="M34" s="6">
        <v>16</v>
      </c>
      <c r="N34" s="6">
        <v>6</v>
      </c>
      <c r="O34" s="6">
        <v>7</v>
      </c>
      <c r="P34" s="6">
        <v>4</v>
      </c>
      <c r="Q34" s="6">
        <v>1</v>
      </c>
      <c r="R34" s="6">
        <v>1</v>
      </c>
      <c r="S34" s="6">
        <v>5</v>
      </c>
      <c r="T34" s="6">
        <v>4</v>
      </c>
      <c r="U34" s="6">
        <v>8</v>
      </c>
      <c r="V34" s="6">
        <v>2</v>
      </c>
      <c r="W34" s="6">
        <v>2</v>
      </c>
      <c r="X34" s="6">
        <v>5</v>
      </c>
      <c r="Y34" s="6">
        <v>1</v>
      </c>
      <c r="Z34" s="6">
        <v>2</v>
      </c>
      <c r="AA34" s="6">
        <v>0</v>
      </c>
      <c r="AB34" s="6">
        <v>2</v>
      </c>
      <c r="AC34" s="6">
        <v>0</v>
      </c>
      <c r="AD34" s="6">
        <v>1</v>
      </c>
      <c r="AE34" s="6">
        <v>0</v>
      </c>
      <c r="AF34" s="6">
        <v>0</v>
      </c>
      <c r="AG34" s="6">
        <v>0</v>
      </c>
      <c r="AH34" s="6">
        <v>0</v>
      </c>
      <c r="AI34" s="6">
        <v>2</v>
      </c>
      <c r="AJ34" s="6">
        <v>1</v>
      </c>
      <c r="AK34" s="44">
        <v>50</v>
      </c>
      <c r="AL34" s="8">
        <v>282.89999999999998</v>
      </c>
      <c r="AM34" s="8">
        <v>410.1</v>
      </c>
      <c r="AN34" s="8">
        <v>518.6</v>
      </c>
    </row>
    <row r="35" spans="2:40" x14ac:dyDescent="0.15">
      <c r="B35" s="282" t="s">
        <v>18</v>
      </c>
      <c r="C35" s="241"/>
      <c r="D35" s="6">
        <v>4256</v>
      </c>
      <c r="E35" s="6">
        <v>1307</v>
      </c>
      <c r="F35" s="6">
        <v>709</v>
      </c>
      <c r="G35" s="6">
        <v>240</v>
      </c>
      <c r="H35" s="6">
        <v>271</v>
      </c>
      <c r="I35" s="6">
        <v>274</v>
      </c>
      <c r="J35" s="6">
        <v>219</v>
      </c>
      <c r="K35" s="6">
        <v>172</v>
      </c>
      <c r="L35" s="6">
        <v>135</v>
      </c>
      <c r="M35" s="6">
        <v>100</v>
      </c>
      <c r="N35" s="6">
        <v>98</v>
      </c>
      <c r="O35" s="6">
        <v>97</v>
      </c>
      <c r="P35" s="6">
        <v>65</v>
      </c>
      <c r="Q35" s="6">
        <v>55</v>
      </c>
      <c r="R35" s="6">
        <v>45</v>
      </c>
      <c r="S35" s="6">
        <v>28</v>
      </c>
      <c r="T35" s="6">
        <v>38</v>
      </c>
      <c r="U35" s="6">
        <v>43</v>
      </c>
      <c r="V35" s="6">
        <v>40</v>
      </c>
      <c r="W35" s="6">
        <v>32</v>
      </c>
      <c r="X35" s="6">
        <v>27</v>
      </c>
      <c r="Y35" s="6">
        <v>16</v>
      </c>
      <c r="Z35" s="6">
        <v>33</v>
      </c>
      <c r="AA35" s="6">
        <v>18</v>
      </c>
      <c r="AB35" s="6">
        <v>16</v>
      </c>
      <c r="AC35" s="6">
        <v>18</v>
      </c>
      <c r="AD35" s="6">
        <v>10</v>
      </c>
      <c r="AE35" s="6">
        <v>9</v>
      </c>
      <c r="AF35" s="6">
        <v>13</v>
      </c>
      <c r="AG35" s="6">
        <v>10</v>
      </c>
      <c r="AH35" s="6">
        <v>9</v>
      </c>
      <c r="AI35" s="6">
        <v>11</v>
      </c>
      <c r="AJ35" s="6">
        <v>98</v>
      </c>
      <c r="AK35" s="44">
        <v>140</v>
      </c>
      <c r="AL35" s="8">
        <v>481.7</v>
      </c>
      <c r="AM35" s="8">
        <v>695.3</v>
      </c>
      <c r="AN35" s="8">
        <v>941</v>
      </c>
    </row>
    <row r="36" spans="2:40" x14ac:dyDescent="0.15">
      <c r="B36" s="282" t="s">
        <v>19</v>
      </c>
      <c r="C36" s="241"/>
      <c r="D36" s="6">
        <v>2080</v>
      </c>
      <c r="E36" s="6">
        <v>683</v>
      </c>
      <c r="F36" s="6">
        <v>428</v>
      </c>
      <c r="G36" s="6">
        <v>169</v>
      </c>
      <c r="H36" s="6">
        <v>159</v>
      </c>
      <c r="I36" s="6">
        <v>141</v>
      </c>
      <c r="J36" s="6">
        <v>87</v>
      </c>
      <c r="K36" s="6">
        <v>74</v>
      </c>
      <c r="L36" s="6">
        <v>45</v>
      </c>
      <c r="M36" s="6">
        <v>39</v>
      </c>
      <c r="N36" s="6">
        <v>38</v>
      </c>
      <c r="O36" s="6">
        <v>27</v>
      </c>
      <c r="P36" s="6">
        <v>32</v>
      </c>
      <c r="Q36" s="6">
        <v>16</v>
      </c>
      <c r="R36" s="6">
        <v>20</v>
      </c>
      <c r="S36" s="6">
        <v>16</v>
      </c>
      <c r="T36" s="6">
        <v>17</v>
      </c>
      <c r="U36" s="6">
        <v>11</v>
      </c>
      <c r="V36" s="6">
        <v>3</v>
      </c>
      <c r="W36" s="6">
        <v>7</v>
      </c>
      <c r="X36" s="6">
        <v>9</v>
      </c>
      <c r="Y36" s="6">
        <v>6</v>
      </c>
      <c r="Z36" s="6">
        <v>5</v>
      </c>
      <c r="AA36" s="6">
        <v>9</v>
      </c>
      <c r="AB36" s="6">
        <v>5</v>
      </c>
      <c r="AC36" s="6">
        <v>5</v>
      </c>
      <c r="AD36" s="6">
        <v>5</v>
      </c>
      <c r="AE36" s="6">
        <v>3</v>
      </c>
      <c r="AF36" s="6">
        <v>3</v>
      </c>
      <c r="AG36" s="6">
        <v>3</v>
      </c>
      <c r="AH36" s="6">
        <v>1</v>
      </c>
      <c r="AI36" s="6">
        <v>0</v>
      </c>
      <c r="AJ36" s="6">
        <v>14</v>
      </c>
      <c r="AK36" s="44">
        <v>50</v>
      </c>
      <c r="AL36" s="8">
        <v>307.3</v>
      </c>
      <c r="AM36" s="8">
        <v>457.5</v>
      </c>
      <c r="AN36" s="8">
        <v>610.4</v>
      </c>
    </row>
    <row r="37" spans="2:40" x14ac:dyDescent="0.15">
      <c r="B37" s="282" t="s">
        <v>20</v>
      </c>
      <c r="C37" s="241"/>
      <c r="D37" s="6">
        <v>14</v>
      </c>
      <c r="E37" s="6">
        <v>1</v>
      </c>
      <c r="F37" s="6">
        <v>1</v>
      </c>
      <c r="G37" s="6">
        <v>2</v>
      </c>
      <c r="H37" s="6">
        <v>0</v>
      </c>
      <c r="I37" s="6">
        <v>0</v>
      </c>
      <c r="J37" s="6">
        <v>0</v>
      </c>
      <c r="K37" s="6">
        <v>4</v>
      </c>
      <c r="L37" s="6">
        <v>0</v>
      </c>
      <c r="M37" s="6">
        <v>2</v>
      </c>
      <c r="N37" s="6">
        <v>1</v>
      </c>
      <c r="O37" s="6">
        <v>0</v>
      </c>
      <c r="P37" s="6">
        <v>2</v>
      </c>
      <c r="Q37" s="6">
        <v>0</v>
      </c>
      <c r="R37" s="6">
        <v>0</v>
      </c>
      <c r="S37" s="6">
        <v>0</v>
      </c>
      <c r="T37" s="6">
        <v>1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4">
        <v>557.5</v>
      </c>
      <c r="AL37" s="8">
        <v>584.29999999999995</v>
      </c>
      <c r="AM37" s="8">
        <v>629.20000000000005</v>
      </c>
      <c r="AN37" s="58">
        <v>402.1</v>
      </c>
    </row>
    <row r="38" spans="2:40" x14ac:dyDescent="0.15">
      <c r="B38" s="282" t="s">
        <v>21</v>
      </c>
      <c r="C38" s="241"/>
      <c r="D38" s="6">
        <v>3</v>
      </c>
      <c r="E38" s="58">
        <v>0</v>
      </c>
      <c r="F38" s="58">
        <v>1</v>
      </c>
      <c r="G38" s="58">
        <v>1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1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0">
        <v>166</v>
      </c>
      <c r="AL38" s="58">
        <v>672.3</v>
      </c>
      <c r="AM38" s="58">
        <v>672.3</v>
      </c>
      <c r="AN38" s="58">
        <v>835.5</v>
      </c>
    </row>
    <row r="39" spans="2:40" x14ac:dyDescent="0.15">
      <c r="B39" s="282" t="s">
        <v>22</v>
      </c>
      <c r="C39" s="241"/>
      <c r="D39" s="6">
        <v>8</v>
      </c>
      <c r="E39" s="6">
        <v>3</v>
      </c>
      <c r="F39" s="6">
        <v>1</v>
      </c>
      <c r="G39" s="6">
        <v>0</v>
      </c>
      <c r="H39" s="6">
        <v>3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4">
        <v>126</v>
      </c>
      <c r="AL39" s="8">
        <v>142.4</v>
      </c>
      <c r="AM39" s="8">
        <v>227.8</v>
      </c>
      <c r="AN39" s="8">
        <v>115.8</v>
      </c>
    </row>
    <row r="40" spans="2:40" x14ac:dyDescent="0.15">
      <c r="B40" s="282" t="s">
        <v>23</v>
      </c>
      <c r="C40" s="241"/>
      <c r="D40" s="6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2">
        <v>0</v>
      </c>
      <c r="AL40" s="59">
        <v>0</v>
      </c>
      <c r="AM40" s="59">
        <v>0</v>
      </c>
      <c r="AN40" s="59">
        <v>0</v>
      </c>
    </row>
    <row r="41" spans="2:40" x14ac:dyDescent="0.15">
      <c r="B41" s="282" t="s">
        <v>24</v>
      </c>
      <c r="C41" s="241"/>
      <c r="D41" s="6">
        <v>16</v>
      </c>
      <c r="E41" s="6">
        <v>6</v>
      </c>
      <c r="F41" s="6">
        <v>5</v>
      </c>
      <c r="G41" s="6">
        <v>1</v>
      </c>
      <c r="H41" s="6">
        <v>0</v>
      </c>
      <c r="I41" s="6">
        <v>1</v>
      </c>
      <c r="J41" s="6">
        <v>1</v>
      </c>
      <c r="K41" s="6">
        <v>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1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4">
        <v>8</v>
      </c>
      <c r="AL41" s="8">
        <v>185.3</v>
      </c>
      <c r="AM41" s="8">
        <v>296.5</v>
      </c>
      <c r="AN41" s="8">
        <v>405</v>
      </c>
    </row>
    <row r="42" spans="2:40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1</v>
      </c>
      <c r="H42" s="6">
        <v>3</v>
      </c>
      <c r="I42" s="6">
        <v>2</v>
      </c>
      <c r="J42" s="6">
        <v>2</v>
      </c>
      <c r="K42" s="6">
        <v>1</v>
      </c>
      <c r="L42" s="6">
        <v>0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1</v>
      </c>
      <c r="U42" s="6">
        <v>0</v>
      </c>
      <c r="V42" s="6">
        <v>1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1</v>
      </c>
      <c r="AG42" s="6">
        <v>0</v>
      </c>
      <c r="AH42" s="6">
        <v>1</v>
      </c>
      <c r="AI42" s="6">
        <v>0</v>
      </c>
      <c r="AJ42" s="6">
        <v>0</v>
      </c>
      <c r="AK42" s="44">
        <v>454.5</v>
      </c>
      <c r="AL42" s="8">
        <v>881.4</v>
      </c>
      <c r="AM42" s="8">
        <v>881.4</v>
      </c>
      <c r="AN42" s="8">
        <v>861.1</v>
      </c>
    </row>
    <row r="43" spans="2:40" x14ac:dyDescent="0.15">
      <c r="B43" s="282" t="s">
        <v>26</v>
      </c>
      <c r="C43" s="241"/>
      <c r="D43" s="6">
        <v>21</v>
      </c>
      <c r="E43" s="6">
        <v>8</v>
      </c>
      <c r="F43" s="6">
        <v>5</v>
      </c>
      <c r="G43" s="6">
        <v>4</v>
      </c>
      <c r="H43" s="6">
        <v>3</v>
      </c>
      <c r="I43" s="6">
        <v>0</v>
      </c>
      <c r="J43" s="6">
        <v>0</v>
      </c>
      <c r="K43" s="6">
        <v>0</v>
      </c>
      <c r="L43" s="6">
        <v>1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44">
        <v>14</v>
      </c>
      <c r="AL43" s="8">
        <v>93.4</v>
      </c>
      <c r="AM43" s="8">
        <v>150.80000000000001</v>
      </c>
      <c r="AN43" s="8">
        <v>166.1</v>
      </c>
    </row>
    <row r="44" spans="2:40" x14ac:dyDescent="0.15">
      <c r="B44" s="282" t="s">
        <v>27</v>
      </c>
      <c r="C44" s="241"/>
      <c r="D44" s="6">
        <v>57</v>
      </c>
      <c r="E44" s="6">
        <v>22</v>
      </c>
      <c r="F44" s="6">
        <v>10</v>
      </c>
      <c r="G44" s="6">
        <v>9</v>
      </c>
      <c r="H44" s="6">
        <v>3</v>
      </c>
      <c r="I44" s="6">
        <v>2</v>
      </c>
      <c r="J44" s="6">
        <v>3</v>
      </c>
      <c r="K44" s="6">
        <v>1</v>
      </c>
      <c r="L44" s="6">
        <v>1</v>
      </c>
      <c r="M44" s="6">
        <v>2</v>
      </c>
      <c r="N44" s="6">
        <v>0</v>
      </c>
      <c r="O44" s="6">
        <v>1</v>
      </c>
      <c r="P44" s="6">
        <v>0</v>
      </c>
      <c r="Q44" s="6">
        <v>0</v>
      </c>
      <c r="R44" s="6">
        <v>0</v>
      </c>
      <c r="S44" s="6">
        <v>1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2</v>
      </c>
      <c r="AK44" s="44">
        <v>28</v>
      </c>
      <c r="AL44" s="8">
        <v>285.3</v>
      </c>
      <c r="AM44" s="8">
        <v>464.6</v>
      </c>
      <c r="AN44" s="8">
        <v>844</v>
      </c>
    </row>
    <row r="45" spans="2:40" x14ac:dyDescent="0.15">
      <c r="B45" s="282" t="s">
        <v>28</v>
      </c>
      <c r="C45" s="241"/>
      <c r="D45" s="6">
        <v>422</v>
      </c>
      <c r="E45" s="6">
        <v>155</v>
      </c>
      <c r="F45" s="6">
        <v>58</v>
      </c>
      <c r="G45" s="6">
        <v>38</v>
      </c>
      <c r="H45" s="6">
        <v>37</v>
      </c>
      <c r="I45" s="6">
        <v>32</v>
      </c>
      <c r="J45" s="6">
        <v>18</v>
      </c>
      <c r="K45" s="6">
        <v>13</v>
      </c>
      <c r="L45" s="6">
        <v>13</v>
      </c>
      <c r="M45" s="6">
        <v>13</v>
      </c>
      <c r="N45" s="6">
        <v>9</v>
      </c>
      <c r="O45" s="6">
        <v>7</v>
      </c>
      <c r="P45" s="6">
        <v>6</v>
      </c>
      <c r="Q45" s="6">
        <v>2</v>
      </c>
      <c r="R45" s="6">
        <v>5</v>
      </c>
      <c r="S45" s="6">
        <v>0</v>
      </c>
      <c r="T45" s="6">
        <v>5</v>
      </c>
      <c r="U45" s="6">
        <v>3</v>
      </c>
      <c r="V45" s="6">
        <v>1</v>
      </c>
      <c r="W45" s="6">
        <v>3</v>
      </c>
      <c r="X45" s="6">
        <v>0</v>
      </c>
      <c r="Y45" s="6">
        <v>0</v>
      </c>
      <c r="Z45" s="6">
        <v>1</v>
      </c>
      <c r="AA45" s="6">
        <v>0</v>
      </c>
      <c r="AB45" s="6">
        <v>0</v>
      </c>
      <c r="AC45" s="6">
        <v>2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1</v>
      </c>
      <c r="AK45" s="44">
        <v>93.5</v>
      </c>
      <c r="AL45" s="8">
        <v>280.7</v>
      </c>
      <c r="AM45" s="8">
        <v>443.6</v>
      </c>
      <c r="AN45" s="8">
        <v>488.7</v>
      </c>
    </row>
    <row r="46" spans="2:40" x14ac:dyDescent="0.15">
      <c r="B46" s="282" t="s">
        <v>29</v>
      </c>
      <c r="C46" s="241"/>
      <c r="D46" s="6">
        <v>30</v>
      </c>
      <c r="E46" s="6">
        <v>9</v>
      </c>
      <c r="F46" s="6">
        <v>7</v>
      </c>
      <c r="G46" s="6">
        <v>5</v>
      </c>
      <c r="H46" s="6">
        <v>4</v>
      </c>
      <c r="I46" s="6">
        <v>1</v>
      </c>
      <c r="J46" s="6">
        <v>0</v>
      </c>
      <c r="K46" s="6">
        <v>1</v>
      </c>
      <c r="L46" s="6">
        <v>1</v>
      </c>
      <c r="M46" s="6">
        <v>2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4">
        <v>52</v>
      </c>
      <c r="AL46" s="8">
        <v>152.5</v>
      </c>
      <c r="AM46" s="8">
        <v>217.9</v>
      </c>
      <c r="AN46" s="8">
        <v>225.6</v>
      </c>
    </row>
    <row r="47" spans="2:40" x14ac:dyDescent="0.15">
      <c r="B47" s="282" t="s">
        <v>30</v>
      </c>
      <c r="C47" s="241"/>
      <c r="D47" s="6">
        <v>52</v>
      </c>
      <c r="E47" s="6">
        <v>23</v>
      </c>
      <c r="F47" s="6">
        <v>3</v>
      </c>
      <c r="G47" s="6">
        <v>3</v>
      </c>
      <c r="H47" s="6">
        <v>6</v>
      </c>
      <c r="I47" s="6">
        <v>6</v>
      </c>
      <c r="J47" s="6">
        <v>2</v>
      </c>
      <c r="K47" s="6">
        <v>3</v>
      </c>
      <c r="L47" s="6">
        <v>1</v>
      </c>
      <c r="M47" s="6">
        <v>1</v>
      </c>
      <c r="N47" s="6">
        <v>0</v>
      </c>
      <c r="O47" s="6">
        <v>2</v>
      </c>
      <c r="P47" s="6">
        <v>1</v>
      </c>
      <c r="Q47" s="6">
        <v>0</v>
      </c>
      <c r="R47" s="6">
        <v>0</v>
      </c>
      <c r="S47" s="6">
        <v>0</v>
      </c>
      <c r="T47" s="6">
        <v>1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44">
        <v>133</v>
      </c>
      <c r="AL47" s="8">
        <v>240.4</v>
      </c>
      <c r="AM47" s="8">
        <v>431.1</v>
      </c>
      <c r="AN47" s="8">
        <v>320.60000000000002</v>
      </c>
    </row>
    <row r="48" spans="2:40" x14ac:dyDescent="0.15">
      <c r="B48" s="282" t="s">
        <v>31</v>
      </c>
      <c r="C48" s="241"/>
      <c r="D48" s="6">
        <v>136</v>
      </c>
      <c r="E48" s="6">
        <v>58</v>
      </c>
      <c r="F48" s="6">
        <v>13</v>
      </c>
      <c r="G48" s="6">
        <v>10</v>
      </c>
      <c r="H48" s="6">
        <v>12</v>
      </c>
      <c r="I48" s="6">
        <v>7</v>
      </c>
      <c r="J48" s="6">
        <v>4</v>
      </c>
      <c r="K48" s="6">
        <v>7</v>
      </c>
      <c r="L48" s="6">
        <v>5</v>
      </c>
      <c r="M48" s="6">
        <v>3</v>
      </c>
      <c r="N48" s="6">
        <v>3</v>
      </c>
      <c r="O48" s="6">
        <v>1</v>
      </c>
      <c r="P48" s="6">
        <v>2</v>
      </c>
      <c r="Q48" s="6">
        <v>3</v>
      </c>
      <c r="R48" s="6">
        <v>0</v>
      </c>
      <c r="S48" s="6">
        <v>1</v>
      </c>
      <c r="T48" s="6">
        <v>1</v>
      </c>
      <c r="U48" s="6">
        <v>1</v>
      </c>
      <c r="V48" s="6">
        <v>0</v>
      </c>
      <c r="W48" s="6">
        <v>0</v>
      </c>
      <c r="X48" s="6">
        <v>0</v>
      </c>
      <c r="Y48" s="6">
        <v>2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1</v>
      </c>
      <c r="AH48" s="6">
        <v>0</v>
      </c>
      <c r="AI48" s="6">
        <v>0</v>
      </c>
      <c r="AJ48" s="6">
        <v>2</v>
      </c>
      <c r="AK48" s="44">
        <v>57.5</v>
      </c>
      <c r="AL48" s="8">
        <v>335.8</v>
      </c>
      <c r="AM48" s="8">
        <v>585.4</v>
      </c>
      <c r="AN48" s="8">
        <v>707.4</v>
      </c>
    </row>
    <row r="49" spans="2:40" x14ac:dyDescent="0.15">
      <c r="B49" s="282" t="s">
        <v>32</v>
      </c>
      <c r="C49" s="241"/>
      <c r="D49" s="6">
        <v>1042</v>
      </c>
      <c r="E49" s="6">
        <v>472</v>
      </c>
      <c r="F49" s="6">
        <v>117</v>
      </c>
      <c r="G49" s="6">
        <v>75</v>
      </c>
      <c r="H49" s="6">
        <v>85</v>
      </c>
      <c r="I49" s="6">
        <v>67</v>
      </c>
      <c r="J49" s="6">
        <v>34</v>
      </c>
      <c r="K49" s="6">
        <v>27</v>
      </c>
      <c r="L49" s="6">
        <v>24</v>
      </c>
      <c r="M49" s="6">
        <v>20</v>
      </c>
      <c r="N49" s="6">
        <v>18</v>
      </c>
      <c r="O49" s="6">
        <v>19</v>
      </c>
      <c r="P49" s="6">
        <v>18</v>
      </c>
      <c r="Q49" s="6">
        <v>10</v>
      </c>
      <c r="R49" s="6">
        <v>7</v>
      </c>
      <c r="S49" s="6">
        <v>5</v>
      </c>
      <c r="T49" s="6">
        <v>7</v>
      </c>
      <c r="U49" s="6">
        <v>4</v>
      </c>
      <c r="V49" s="6">
        <v>4</v>
      </c>
      <c r="W49" s="6">
        <v>6</v>
      </c>
      <c r="X49" s="6">
        <v>2</v>
      </c>
      <c r="Y49" s="6">
        <v>2</v>
      </c>
      <c r="Z49" s="6">
        <v>3</v>
      </c>
      <c r="AA49" s="6">
        <v>1</v>
      </c>
      <c r="AB49" s="6">
        <v>2</v>
      </c>
      <c r="AC49" s="6">
        <v>2</v>
      </c>
      <c r="AD49" s="6">
        <v>5</v>
      </c>
      <c r="AE49" s="6">
        <v>0</v>
      </c>
      <c r="AF49" s="6">
        <v>1</v>
      </c>
      <c r="AG49" s="6">
        <v>0</v>
      </c>
      <c r="AH49" s="6">
        <v>1</v>
      </c>
      <c r="AI49" s="6">
        <v>0</v>
      </c>
      <c r="AJ49" s="6">
        <v>4</v>
      </c>
      <c r="AK49" s="44">
        <v>6</v>
      </c>
      <c r="AL49" s="8">
        <v>274.3</v>
      </c>
      <c r="AM49" s="8">
        <v>501.4</v>
      </c>
      <c r="AN49" s="8">
        <v>582.70000000000005</v>
      </c>
    </row>
    <row r="50" spans="2:40" x14ac:dyDescent="0.15">
      <c r="B50" s="282" t="s">
        <v>33</v>
      </c>
      <c r="C50" s="241"/>
      <c r="D50" s="6">
        <v>604</v>
      </c>
      <c r="E50" s="6">
        <v>254</v>
      </c>
      <c r="F50" s="6">
        <v>67</v>
      </c>
      <c r="G50" s="6">
        <v>67</v>
      </c>
      <c r="H50" s="6">
        <v>51</v>
      </c>
      <c r="I50" s="6">
        <v>32</v>
      </c>
      <c r="J50" s="6">
        <v>25</v>
      </c>
      <c r="K50" s="6">
        <v>13</v>
      </c>
      <c r="L50" s="6">
        <v>17</v>
      </c>
      <c r="M50" s="6">
        <v>19</v>
      </c>
      <c r="N50" s="6">
        <v>12</v>
      </c>
      <c r="O50" s="6">
        <v>5</v>
      </c>
      <c r="P50" s="6">
        <v>12</v>
      </c>
      <c r="Q50" s="6">
        <v>4</v>
      </c>
      <c r="R50" s="6">
        <v>6</v>
      </c>
      <c r="S50" s="6">
        <v>3</v>
      </c>
      <c r="T50" s="6">
        <v>2</v>
      </c>
      <c r="U50" s="6">
        <v>1</v>
      </c>
      <c r="V50" s="6">
        <v>5</v>
      </c>
      <c r="W50" s="6">
        <v>2</v>
      </c>
      <c r="X50" s="6">
        <v>0</v>
      </c>
      <c r="Y50" s="6">
        <v>0</v>
      </c>
      <c r="Z50" s="6">
        <v>0</v>
      </c>
      <c r="AA50" s="6">
        <v>1</v>
      </c>
      <c r="AB50" s="6">
        <v>0</v>
      </c>
      <c r="AC50" s="6">
        <v>2</v>
      </c>
      <c r="AD50" s="6">
        <v>1</v>
      </c>
      <c r="AE50" s="6">
        <v>0</v>
      </c>
      <c r="AF50" s="6">
        <v>0</v>
      </c>
      <c r="AG50" s="6">
        <v>0</v>
      </c>
      <c r="AH50" s="6">
        <v>1</v>
      </c>
      <c r="AI50" s="6">
        <v>0</v>
      </c>
      <c r="AJ50" s="6">
        <v>2</v>
      </c>
      <c r="AK50" s="44">
        <v>69</v>
      </c>
      <c r="AL50" s="8">
        <v>266</v>
      </c>
      <c r="AM50" s="8">
        <v>459</v>
      </c>
      <c r="AN50" s="8">
        <v>578.20000000000005</v>
      </c>
    </row>
    <row r="51" spans="2:40" x14ac:dyDescent="0.15">
      <c r="B51" s="282" t="s">
        <v>34</v>
      </c>
      <c r="C51" s="241"/>
      <c r="D51" s="6">
        <v>38</v>
      </c>
      <c r="E51" s="6">
        <v>15</v>
      </c>
      <c r="F51" s="6">
        <v>2</v>
      </c>
      <c r="G51" s="6">
        <v>6</v>
      </c>
      <c r="H51" s="6">
        <v>4</v>
      </c>
      <c r="I51" s="6">
        <v>3</v>
      </c>
      <c r="J51" s="6">
        <v>3</v>
      </c>
      <c r="K51" s="6">
        <v>0</v>
      </c>
      <c r="L51" s="6">
        <v>2</v>
      </c>
      <c r="M51" s="6">
        <v>0</v>
      </c>
      <c r="N51" s="6">
        <v>1</v>
      </c>
      <c r="O51" s="6">
        <v>0</v>
      </c>
      <c r="P51" s="6">
        <v>1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44">
        <v>124.5</v>
      </c>
      <c r="AL51" s="8">
        <v>257.60000000000002</v>
      </c>
      <c r="AM51" s="8">
        <v>425.6</v>
      </c>
      <c r="AN51" s="8">
        <v>520.70000000000005</v>
      </c>
    </row>
    <row r="52" spans="2:40" x14ac:dyDescent="0.15">
      <c r="B52" s="282" t="s">
        <v>35</v>
      </c>
      <c r="C52" s="241"/>
      <c r="D52" s="6">
        <v>7</v>
      </c>
      <c r="E52" s="6">
        <v>3</v>
      </c>
      <c r="F52" s="6">
        <v>2</v>
      </c>
      <c r="G52" s="6">
        <v>2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44">
        <v>1</v>
      </c>
      <c r="AL52" s="8">
        <v>44.4</v>
      </c>
      <c r="AM52" s="8">
        <v>77.8</v>
      </c>
      <c r="AN52" s="8">
        <v>73.7</v>
      </c>
    </row>
    <row r="53" spans="2:40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258</v>
      </c>
      <c r="AL53" s="8">
        <v>258</v>
      </c>
      <c r="AM53" s="8">
        <v>258</v>
      </c>
      <c r="AN53" s="8">
        <v>0</v>
      </c>
    </row>
    <row r="54" spans="2:40" x14ac:dyDescent="0.15">
      <c r="B54" s="282" t="s">
        <v>37</v>
      </c>
      <c r="C54" s="241"/>
      <c r="D54" s="6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0">
        <v>0</v>
      </c>
      <c r="AL54" s="58">
        <v>0</v>
      </c>
      <c r="AM54" s="58">
        <v>0</v>
      </c>
      <c r="AN54" s="58">
        <v>0</v>
      </c>
    </row>
    <row r="55" spans="2:40" x14ac:dyDescent="0.15">
      <c r="B55" s="282" t="s">
        <v>38</v>
      </c>
      <c r="C55" s="241"/>
      <c r="D55" s="6">
        <v>35</v>
      </c>
      <c r="E55" s="6">
        <v>10</v>
      </c>
      <c r="F55" s="6">
        <v>2</v>
      </c>
      <c r="G55" s="6">
        <v>2</v>
      </c>
      <c r="H55" s="6">
        <v>5</v>
      </c>
      <c r="I55" s="6">
        <v>4</v>
      </c>
      <c r="J55" s="6">
        <v>2</v>
      </c>
      <c r="K55" s="6">
        <v>3</v>
      </c>
      <c r="L55" s="6">
        <v>1</v>
      </c>
      <c r="M55" s="6">
        <v>3</v>
      </c>
      <c r="N55" s="6">
        <v>1</v>
      </c>
      <c r="O55" s="6">
        <v>1</v>
      </c>
      <c r="P55" s="6">
        <v>0</v>
      </c>
      <c r="Q55" s="6">
        <v>1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4">
        <v>280</v>
      </c>
      <c r="AL55" s="8">
        <v>318.89999999999998</v>
      </c>
      <c r="AM55" s="8">
        <v>446.4</v>
      </c>
      <c r="AN55" s="8">
        <v>280.60000000000002</v>
      </c>
    </row>
    <row r="56" spans="2:40" x14ac:dyDescent="0.15">
      <c r="B56" s="282" t="s">
        <v>39</v>
      </c>
      <c r="C56" s="241"/>
      <c r="D56" s="6">
        <v>88</v>
      </c>
      <c r="E56" s="6">
        <v>22</v>
      </c>
      <c r="F56" s="6">
        <v>7</v>
      </c>
      <c r="G56" s="6">
        <v>5</v>
      </c>
      <c r="H56" s="6">
        <v>14</v>
      </c>
      <c r="I56" s="6">
        <v>4</v>
      </c>
      <c r="J56" s="6">
        <v>9</v>
      </c>
      <c r="K56" s="6">
        <v>4</v>
      </c>
      <c r="L56" s="6">
        <v>4</v>
      </c>
      <c r="M56" s="6">
        <v>3</v>
      </c>
      <c r="N56" s="6">
        <v>1</v>
      </c>
      <c r="O56" s="6">
        <v>2</v>
      </c>
      <c r="P56" s="6">
        <v>2</v>
      </c>
      <c r="Q56" s="6">
        <v>2</v>
      </c>
      <c r="R56" s="6">
        <v>2</v>
      </c>
      <c r="S56" s="6">
        <v>1</v>
      </c>
      <c r="T56" s="6">
        <v>1</v>
      </c>
      <c r="U56" s="6">
        <v>1</v>
      </c>
      <c r="V56" s="6">
        <v>0</v>
      </c>
      <c r="W56" s="6">
        <v>0</v>
      </c>
      <c r="X56" s="6">
        <v>2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1</v>
      </c>
      <c r="AI56" s="6">
        <v>1</v>
      </c>
      <c r="AJ56" s="6">
        <v>0</v>
      </c>
      <c r="AK56" s="44">
        <v>279</v>
      </c>
      <c r="AL56" s="8">
        <v>459.7</v>
      </c>
      <c r="AM56" s="8">
        <v>613</v>
      </c>
      <c r="AN56" s="8">
        <v>596.20000000000005</v>
      </c>
    </row>
    <row r="57" spans="2:40" x14ac:dyDescent="0.15">
      <c r="B57" s="282" t="s">
        <v>40</v>
      </c>
      <c r="C57" s="241"/>
      <c r="D57" s="6">
        <v>9</v>
      </c>
      <c r="E57" s="6">
        <v>2</v>
      </c>
      <c r="F57" s="6">
        <v>3</v>
      </c>
      <c r="G57" s="6">
        <v>0</v>
      </c>
      <c r="H57" s="6">
        <v>1</v>
      </c>
      <c r="I57" s="6">
        <v>0</v>
      </c>
      <c r="J57" s="6">
        <v>2</v>
      </c>
      <c r="K57" s="6">
        <v>0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4">
        <v>50</v>
      </c>
      <c r="AL57" s="8">
        <v>195.9</v>
      </c>
      <c r="AM57" s="8">
        <v>251.9</v>
      </c>
      <c r="AN57" s="8">
        <v>217.8</v>
      </c>
    </row>
    <row r="58" spans="2:40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0</v>
      </c>
      <c r="H58" s="6">
        <v>2</v>
      </c>
      <c r="I58" s="6">
        <v>0</v>
      </c>
      <c r="J58" s="6">
        <v>0</v>
      </c>
      <c r="K58" s="6">
        <v>0</v>
      </c>
      <c r="L58" s="6">
        <v>2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4">
        <v>439</v>
      </c>
      <c r="AL58" s="8">
        <v>434.3</v>
      </c>
      <c r="AM58" s="8">
        <v>434.3</v>
      </c>
      <c r="AN58" s="8">
        <v>181.9</v>
      </c>
    </row>
    <row r="59" spans="2:40" x14ac:dyDescent="0.15">
      <c r="B59" s="282" t="s">
        <v>42</v>
      </c>
      <c r="C59" s="241"/>
      <c r="D59" s="6">
        <v>12</v>
      </c>
      <c r="E59" s="6">
        <v>2</v>
      </c>
      <c r="F59" s="6">
        <v>1</v>
      </c>
      <c r="G59" s="6">
        <v>3</v>
      </c>
      <c r="H59" s="6">
        <v>2</v>
      </c>
      <c r="I59" s="6">
        <v>0</v>
      </c>
      <c r="J59" s="6">
        <v>0</v>
      </c>
      <c r="K59" s="6">
        <v>1</v>
      </c>
      <c r="L59" s="6">
        <v>1</v>
      </c>
      <c r="M59" s="6">
        <v>0</v>
      </c>
      <c r="N59" s="6">
        <v>1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4">
        <v>199</v>
      </c>
      <c r="AL59" s="8">
        <v>343.9</v>
      </c>
      <c r="AM59" s="8">
        <v>412.7</v>
      </c>
      <c r="AN59" s="8">
        <v>335.2</v>
      </c>
    </row>
    <row r="60" spans="2:40" x14ac:dyDescent="0.15">
      <c r="B60" s="282" t="s">
        <v>43</v>
      </c>
      <c r="C60" s="241"/>
      <c r="D60" s="6">
        <v>8</v>
      </c>
      <c r="E60" s="6">
        <v>1</v>
      </c>
      <c r="F60" s="6">
        <v>1</v>
      </c>
      <c r="G60" s="6">
        <v>2</v>
      </c>
      <c r="H60" s="6">
        <v>2</v>
      </c>
      <c r="I60" s="6">
        <v>0</v>
      </c>
      <c r="J60" s="6">
        <v>0</v>
      </c>
      <c r="K60" s="6">
        <v>1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44">
        <v>203</v>
      </c>
      <c r="AL60" s="8">
        <v>316.10000000000002</v>
      </c>
      <c r="AM60" s="8">
        <v>361.3</v>
      </c>
      <c r="AN60" s="8">
        <v>363.3</v>
      </c>
    </row>
    <row r="61" spans="2:40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0</v>
      </c>
      <c r="H61" s="6">
        <v>2</v>
      </c>
      <c r="I61" s="6">
        <v>2</v>
      </c>
      <c r="J61" s="6">
        <v>1</v>
      </c>
      <c r="K61" s="6">
        <v>0</v>
      </c>
      <c r="L61" s="6">
        <v>1</v>
      </c>
      <c r="M61" s="6">
        <v>1</v>
      </c>
      <c r="N61" s="6">
        <v>0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44">
        <v>430</v>
      </c>
      <c r="AL61" s="8">
        <v>487.4</v>
      </c>
      <c r="AM61" s="8">
        <v>487.4</v>
      </c>
      <c r="AN61" s="8">
        <v>221.2</v>
      </c>
    </row>
    <row r="62" spans="2:40" x14ac:dyDescent="0.15">
      <c r="B62" s="282" t="s">
        <v>45</v>
      </c>
      <c r="C62" s="241"/>
      <c r="D62" s="6">
        <v>351</v>
      </c>
      <c r="E62" s="6">
        <v>114</v>
      </c>
      <c r="F62" s="6">
        <v>66</v>
      </c>
      <c r="G62" s="6">
        <v>45</v>
      </c>
      <c r="H62" s="6">
        <v>27</v>
      </c>
      <c r="I62" s="6">
        <v>27</v>
      </c>
      <c r="J62" s="6">
        <v>17</v>
      </c>
      <c r="K62" s="6">
        <v>15</v>
      </c>
      <c r="L62" s="6">
        <v>9</v>
      </c>
      <c r="M62" s="6">
        <v>5</v>
      </c>
      <c r="N62" s="6">
        <v>7</v>
      </c>
      <c r="O62" s="6">
        <v>1</v>
      </c>
      <c r="P62" s="6">
        <v>3</v>
      </c>
      <c r="Q62" s="6">
        <v>2</v>
      </c>
      <c r="R62" s="6">
        <v>1</v>
      </c>
      <c r="S62" s="6">
        <v>1</v>
      </c>
      <c r="T62" s="6">
        <v>3</v>
      </c>
      <c r="U62" s="6">
        <v>1</v>
      </c>
      <c r="V62" s="6">
        <v>1</v>
      </c>
      <c r="W62" s="6">
        <v>1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2</v>
      </c>
      <c r="AD62" s="6">
        <v>0</v>
      </c>
      <c r="AE62" s="6">
        <v>0</v>
      </c>
      <c r="AF62" s="6">
        <v>1</v>
      </c>
      <c r="AG62" s="6">
        <v>0</v>
      </c>
      <c r="AH62" s="6">
        <v>0</v>
      </c>
      <c r="AI62" s="6">
        <v>0</v>
      </c>
      <c r="AJ62" s="6">
        <v>2</v>
      </c>
      <c r="AK62" s="44">
        <v>90</v>
      </c>
      <c r="AL62" s="8">
        <v>248.4</v>
      </c>
      <c r="AM62" s="8">
        <v>367.9</v>
      </c>
      <c r="AN62" s="8">
        <v>495.9</v>
      </c>
    </row>
    <row r="63" spans="2:40" x14ac:dyDescent="0.15">
      <c r="B63" s="282" t="s">
        <v>46</v>
      </c>
      <c r="C63" s="241"/>
      <c r="D63" s="6">
        <v>11</v>
      </c>
      <c r="E63" s="6">
        <v>2</v>
      </c>
      <c r="F63" s="6">
        <v>2</v>
      </c>
      <c r="G63" s="6">
        <v>3</v>
      </c>
      <c r="H63" s="6">
        <v>2</v>
      </c>
      <c r="I63" s="6">
        <v>1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4">
        <v>191</v>
      </c>
      <c r="AL63" s="8">
        <v>205</v>
      </c>
      <c r="AM63" s="8">
        <v>250.6</v>
      </c>
      <c r="AN63" s="8">
        <v>247.4</v>
      </c>
    </row>
    <row r="64" spans="2:40" x14ac:dyDescent="0.15">
      <c r="B64" s="282" t="s">
        <v>47</v>
      </c>
      <c r="C64" s="241"/>
      <c r="D64" s="6">
        <v>14</v>
      </c>
      <c r="E64" s="6">
        <v>4</v>
      </c>
      <c r="F64" s="6">
        <v>1</v>
      </c>
      <c r="G64" s="6">
        <v>5</v>
      </c>
      <c r="H64" s="6">
        <v>2</v>
      </c>
      <c r="I64" s="6">
        <v>2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44">
        <v>125</v>
      </c>
      <c r="AL64" s="8">
        <v>137.6</v>
      </c>
      <c r="AM64" s="8">
        <v>192.7</v>
      </c>
      <c r="AN64" s="8">
        <v>107.9</v>
      </c>
    </row>
    <row r="65" spans="2:40" x14ac:dyDescent="0.15">
      <c r="B65" s="282" t="s">
        <v>48</v>
      </c>
      <c r="C65" s="241"/>
      <c r="D65" s="6">
        <v>51</v>
      </c>
      <c r="E65" s="6">
        <v>18</v>
      </c>
      <c r="F65" s="6">
        <v>8</v>
      </c>
      <c r="G65" s="6">
        <v>8</v>
      </c>
      <c r="H65" s="6">
        <v>5</v>
      </c>
      <c r="I65" s="6">
        <v>1</v>
      </c>
      <c r="J65" s="6">
        <v>2</v>
      </c>
      <c r="K65" s="6">
        <v>4</v>
      </c>
      <c r="L65" s="6">
        <v>1</v>
      </c>
      <c r="M65" s="6">
        <v>1</v>
      </c>
      <c r="N65" s="6">
        <v>1</v>
      </c>
      <c r="O65" s="6">
        <v>1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44">
        <v>95</v>
      </c>
      <c r="AL65" s="8">
        <v>208.4</v>
      </c>
      <c r="AM65" s="8">
        <v>322.10000000000002</v>
      </c>
      <c r="AN65" s="8">
        <v>287.7</v>
      </c>
    </row>
    <row r="66" spans="2:40" x14ac:dyDescent="0.15">
      <c r="B66" s="282" t="s">
        <v>49</v>
      </c>
      <c r="C66" s="241"/>
      <c r="D66" s="6">
        <v>30</v>
      </c>
      <c r="E66" s="6">
        <v>14</v>
      </c>
      <c r="F66" s="6">
        <v>2</v>
      </c>
      <c r="G66" s="6">
        <v>3</v>
      </c>
      <c r="H66" s="6">
        <v>5</v>
      </c>
      <c r="I66" s="6">
        <v>1</v>
      </c>
      <c r="J66" s="6">
        <v>2</v>
      </c>
      <c r="K66" s="6">
        <v>0</v>
      </c>
      <c r="L66" s="6">
        <v>1</v>
      </c>
      <c r="M66" s="6">
        <v>1</v>
      </c>
      <c r="N66" s="6">
        <v>0</v>
      </c>
      <c r="O66" s="6">
        <v>0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4">
        <v>26.5</v>
      </c>
      <c r="AL66" s="8">
        <v>178.2</v>
      </c>
      <c r="AM66" s="8">
        <v>334.1</v>
      </c>
      <c r="AN66" s="8">
        <v>263.60000000000002</v>
      </c>
    </row>
    <row r="67" spans="2:40" x14ac:dyDescent="0.15">
      <c r="B67" s="282" t="s">
        <v>50</v>
      </c>
      <c r="C67" s="241"/>
      <c r="D67" s="6">
        <v>7</v>
      </c>
      <c r="E67" s="6">
        <v>2</v>
      </c>
      <c r="F67" s="6">
        <v>0</v>
      </c>
      <c r="G67" s="6">
        <v>3</v>
      </c>
      <c r="H67" s="6">
        <v>1</v>
      </c>
      <c r="I67" s="6">
        <v>0</v>
      </c>
      <c r="J67" s="6">
        <v>0</v>
      </c>
      <c r="K67" s="6">
        <v>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4">
        <v>149</v>
      </c>
      <c r="AL67" s="8">
        <v>182.6</v>
      </c>
      <c r="AM67" s="8">
        <v>255.6</v>
      </c>
      <c r="AN67" s="8">
        <v>162.5</v>
      </c>
    </row>
    <row r="68" spans="2:40" x14ac:dyDescent="0.15">
      <c r="B68" s="282" t="s">
        <v>51</v>
      </c>
      <c r="C68" s="241"/>
      <c r="D68" s="10">
        <v>22</v>
      </c>
      <c r="E68" s="10">
        <v>2</v>
      </c>
      <c r="F68" s="10">
        <v>4</v>
      </c>
      <c r="G68" s="10">
        <v>1</v>
      </c>
      <c r="H68" s="10">
        <v>5</v>
      </c>
      <c r="I68" s="10">
        <v>4</v>
      </c>
      <c r="J68" s="10">
        <v>1</v>
      </c>
      <c r="K68" s="10">
        <v>0</v>
      </c>
      <c r="L68" s="10">
        <v>1</v>
      </c>
      <c r="M68" s="10">
        <v>1</v>
      </c>
      <c r="N68" s="10">
        <v>1</v>
      </c>
      <c r="O68" s="10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44">
        <v>261</v>
      </c>
      <c r="AL68" s="11">
        <v>368.3</v>
      </c>
      <c r="AM68" s="11">
        <v>405.1</v>
      </c>
      <c r="AN68" s="11">
        <v>384.2</v>
      </c>
    </row>
    <row r="69" spans="2:40" s="5" customFormat="1" x14ac:dyDescent="0.15">
      <c r="B69" s="283" t="s">
        <v>73</v>
      </c>
      <c r="C69" s="239"/>
      <c r="D69" s="7">
        <v>66</v>
      </c>
      <c r="E69" s="7">
        <v>26</v>
      </c>
      <c r="F69" s="7">
        <v>10</v>
      </c>
      <c r="G69" s="7">
        <v>3</v>
      </c>
      <c r="H69" s="7">
        <v>2</v>
      </c>
      <c r="I69" s="7">
        <v>7</v>
      </c>
      <c r="J69" s="7">
        <v>6</v>
      </c>
      <c r="K69" s="7">
        <v>0</v>
      </c>
      <c r="L69" s="7">
        <v>1</v>
      </c>
      <c r="M69" s="7">
        <v>1</v>
      </c>
      <c r="N69" s="7">
        <v>2</v>
      </c>
      <c r="O69" s="7">
        <v>1</v>
      </c>
      <c r="P69" s="7">
        <v>2</v>
      </c>
      <c r="Q69" s="7">
        <v>0</v>
      </c>
      <c r="R69" s="7">
        <v>0</v>
      </c>
      <c r="S69" s="7">
        <v>1</v>
      </c>
      <c r="T69" s="7">
        <v>1</v>
      </c>
      <c r="U69" s="7">
        <v>0</v>
      </c>
      <c r="V69" s="7">
        <v>1</v>
      </c>
      <c r="W69" s="7">
        <v>0</v>
      </c>
      <c r="X69" s="7">
        <v>1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9">
        <v>36</v>
      </c>
      <c r="AL69" s="9">
        <v>310</v>
      </c>
      <c r="AM69" s="9">
        <v>511.5</v>
      </c>
      <c r="AN69" s="9">
        <v>514</v>
      </c>
    </row>
    <row r="71" spans="2:40" x14ac:dyDescent="0.15">
      <c r="D71" s="181">
        <f>D6</f>
        <v>11507</v>
      </c>
    </row>
    <row r="72" spans="2:40" x14ac:dyDescent="0.15">
      <c r="D72" s="181" t="str">
        <f>IF(D71=SUM(D8:D11,D12:D22,D23:D69)/3,"OK","NG")</f>
        <v>OK</v>
      </c>
    </row>
  </sheetData>
  <mergeCells count="68">
    <mergeCell ref="B3:C3"/>
    <mergeCell ref="D3:D5"/>
    <mergeCell ref="E3:E5"/>
    <mergeCell ref="AK3:AK4"/>
    <mergeCell ref="AL3:AM4"/>
    <mergeCell ref="AN3:A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302</v>
      </c>
      <c r="D1" s="30" t="s">
        <v>217</v>
      </c>
      <c r="O1" s="30" t="s">
        <v>317</v>
      </c>
      <c r="Z1" s="30" t="s">
        <v>317</v>
      </c>
      <c r="AK1" s="30" t="s">
        <v>317</v>
      </c>
      <c r="AN1" s="30"/>
    </row>
    <row r="2" spans="1:47" ht="17.25" x14ac:dyDescent="0.2">
      <c r="A2" s="30"/>
      <c r="B2" s="1" t="s">
        <v>354</v>
      </c>
      <c r="C2" s="2"/>
    </row>
    <row r="3" spans="1:47" ht="24" customHeight="1" x14ac:dyDescent="0.15">
      <c r="B3" s="298" t="s">
        <v>218</v>
      </c>
      <c r="C3" s="284"/>
      <c r="D3" s="278" t="s">
        <v>92</v>
      </c>
      <c r="E3" s="63"/>
      <c r="F3" s="92">
        <v>200</v>
      </c>
      <c r="G3" s="92">
        <v>400</v>
      </c>
      <c r="H3" s="92">
        <v>600</v>
      </c>
      <c r="I3" s="92">
        <v>800</v>
      </c>
      <c r="J3" s="92">
        <v>1000</v>
      </c>
      <c r="K3" s="92">
        <v>1200</v>
      </c>
      <c r="L3" s="92">
        <v>1400</v>
      </c>
      <c r="M3" s="92">
        <v>1600</v>
      </c>
      <c r="N3" s="92">
        <v>1800</v>
      </c>
      <c r="O3" s="92">
        <v>2000</v>
      </c>
      <c r="P3" s="92">
        <v>2200</v>
      </c>
      <c r="Q3" s="92">
        <v>2400</v>
      </c>
      <c r="R3" s="92">
        <v>2600</v>
      </c>
      <c r="S3" s="92">
        <v>2800</v>
      </c>
      <c r="T3" s="92">
        <v>3000</v>
      </c>
      <c r="U3" s="92">
        <v>3200</v>
      </c>
      <c r="V3" s="92">
        <v>3400</v>
      </c>
      <c r="W3" s="92">
        <v>3600</v>
      </c>
      <c r="X3" s="92">
        <v>3800</v>
      </c>
      <c r="Y3" s="92">
        <v>4000</v>
      </c>
      <c r="Z3" s="92">
        <v>4200</v>
      </c>
      <c r="AA3" s="92">
        <v>4400</v>
      </c>
      <c r="AB3" s="92">
        <v>4600</v>
      </c>
      <c r="AC3" s="92">
        <v>4800</v>
      </c>
      <c r="AD3" s="92">
        <v>5000</v>
      </c>
      <c r="AE3" s="92">
        <v>5200</v>
      </c>
      <c r="AF3" s="92">
        <v>5400</v>
      </c>
      <c r="AG3" s="92">
        <v>5600</v>
      </c>
      <c r="AH3" s="92">
        <v>5800</v>
      </c>
      <c r="AI3" s="92">
        <v>6000</v>
      </c>
      <c r="AJ3" s="92">
        <v>6200</v>
      </c>
      <c r="AK3" s="92">
        <v>6400</v>
      </c>
      <c r="AL3" s="92">
        <v>6600</v>
      </c>
      <c r="AM3" s="92">
        <v>6800</v>
      </c>
      <c r="AN3" s="92">
        <v>7000</v>
      </c>
      <c r="AO3" s="92">
        <v>7200</v>
      </c>
      <c r="AP3" s="92">
        <v>7400</v>
      </c>
      <c r="AQ3" s="92">
        <v>7600</v>
      </c>
      <c r="AR3" s="116" t="s">
        <v>311</v>
      </c>
      <c r="AS3" s="278" t="s">
        <v>94</v>
      </c>
      <c r="AT3" s="278" t="s">
        <v>95</v>
      </c>
      <c r="AU3" s="278" t="s">
        <v>96</v>
      </c>
    </row>
    <row r="4" spans="1:47" s="36" customFormat="1" ht="13.5" x14ac:dyDescent="0.15">
      <c r="B4" s="310" t="s">
        <v>85</v>
      </c>
      <c r="C4" s="311"/>
      <c r="D4" s="279"/>
      <c r="E4" s="66"/>
      <c r="F4" s="94" t="s">
        <v>97</v>
      </c>
      <c r="G4" s="95" t="s">
        <v>97</v>
      </c>
      <c r="H4" s="94" t="s">
        <v>97</v>
      </c>
      <c r="I4" s="94" t="s">
        <v>97</v>
      </c>
      <c r="J4" s="96" t="s">
        <v>97</v>
      </c>
      <c r="K4" s="96" t="s">
        <v>97</v>
      </c>
      <c r="L4" s="94" t="s">
        <v>97</v>
      </c>
      <c r="M4" s="94" t="s">
        <v>97</v>
      </c>
      <c r="N4" s="94" t="s">
        <v>97</v>
      </c>
      <c r="O4" s="94" t="s">
        <v>97</v>
      </c>
      <c r="P4" s="96" t="s">
        <v>97</v>
      </c>
      <c r="Q4" s="96" t="s">
        <v>97</v>
      </c>
      <c r="R4" s="94" t="s">
        <v>97</v>
      </c>
      <c r="S4" s="96" t="s">
        <v>97</v>
      </c>
      <c r="T4" s="96" t="s">
        <v>97</v>
      </c>
      <c r="U4" s="96" t="s">
        <v>97</v>
      </c>
      <c r="V4" s="94" t="s">
        <v>97</v>
      </c>
      <c r="W4" s="94" t="s">
        <v>97</v>
      </c>
      <c r="X4" s="96" t="s">
        <v>97</v>
      </c>
      <c r="Y4" s="94" t="s">
        <v>97</v>
      </c>
      <c r="Z4" s="96" t="s">
        <v>97</v>
      </c>
      <c r="AA4" s="96" t="s">
        <v>97</v>
      </c>
      <c r="AB4" s="96" t="s">
        <v>97</v>
      </c>
      <c r="AC4" s="96" t="s">
        <v>97</v>
      </c>
      <c r="AD4" s="96" t="s">
        <v>97</v>
      </c>
      <c r="AE4" s="96" t="s">
        <v>97</v>
      </c>
      <c r="AF4" s="94" t="s">
        <v>97</v>
      </c>
      <c r="AG4" s="96" t="s">
        <v>97</v>
      </c>
      <c r="AH4" s="96" t="s">
        <v>97</v>
      </c>
      <c r="AI4" s="96" t="s">
        <v>97</v>
      </c>
      <c r="AJ4" s="94" t="s">
        <v>97</v>
      </c>
      <c r="AK4" s="94" t="s">
        <v>97</v>
      </c>
      <c r="AL4" s="96" t="s">
        <v>97</v>
      </c>
      <c r="AM4" s="94" t="s">
        <v>97</v>
      </c>
      <c r="AN4" s="96" t="s">
        <v>97</v>
      </c>
      <c r="AO4" s="96" t="s">
        <v>97</v>
      </c>
      <c r="AP4" s="96" t="s">
        <v>97</v>
      </c>
      <c r="AQ4" s="96" t="s">
        <v>97</v>
      </c>
      <c r="AR4" s="96"/>
      <c r="AS4" s="279"/>
      <c r="AT4" s="279"/>
      <c r="AU4" s="279"/>
    </row>
    <row r="5" spans="1:47" ht="24" customHeight="1" x14ac:dyDescent="0.15">
      <c r="B5" s="312"/>
      <c r="C5" s="309"/>
      <c r="D5" s="280"/>
      <c r="E5" s="97" t="s">
        <v>299</v>
      </c>
      <c r="F5" s="98">
        <v>400</v>
      </c>
      <c r="G5" s="98">
        <v>600</v>
      </c>
      <c r="H5" s="98">
        <v>800</v>
      </c>
      <c r="I5" s="98">
        <v>1000</v>
      </c>
      <c r="J5" s="98">
        <v>1200</v>
      </c>
      <c r="K5" s="98">
        <v>1400</v>
      </c>
      <c r="L5" s="98">
        <v>1600</v>
      </c>
      <c r="M5" s="98">
        <v>1800</v>
      </c>
      <c r="N5" s="98">
        <v>2000</v>
      </c>
      <c r="O5" s="98">
        <v>2200</v>
      </c>
      <c r="P5" s="98">
        <v>2400</v>
      </c>
      <c r="Q5" s="98">
        <v>2600</v>
      </c>
      <c r="R5" s="98">
        <v>2800</v>
      </c>
      <c r="S5" s="98">
        <v>3000</v>
      </c>
      <c r="T5" s="98">
        <v>3200</v>
      </c>
      <c r="U5" s="98">
        <v>3400</v>
      </c>
      <c r="V5" s="98">
        <v>3600</v>
      </c>
      <c r="W5" s="98">
        <v>3800</v>
      </c>
      <c r="X5" s="98">
        <v>4000</v>
      </c>
      <c r="Y5" s="98">
        <v>4200</v>
      </c>
      <c r="Z5" s="98">
        <v>4400</v>
      </c>
      <c r="AA5" s="98">
        <v>4600</v>
      </c>
      <c r="AB5" s="98">
        <v>4800</v>
      </c>
      <c r="AC5" s="98">
        <v>5000</v>
      </c>
      <c r="AD5" s="98">
        <v>5200</v>
      </c>
      <c r="AE5" s="98">
        <v>5400</v>
      </c>
      <c r="AF5" s="98">
        <v>5600</v>
      </c>
      <c r="AG5" s="98">
        <v>5800</v>
      </c>
      <c r="AH5" s="98">
        <v>6000</v>
      </c>
      <c r="AI5" s="98">
        <v>6200</v>
      </c>
      <c r="AJ5" s="98">
        <v>6400</v>
      </c>
      <c r="AK5" s="98">
        <v>6600</v>
      </c>
      <c r="AL5" s="98">
        <v>6800</v>
      </c>
      <c r="AM5" s="98">
        <v>7000</v>
      </c>
      <c r="AN5" s="98">
        <v>7200</v>
      </c>
      <c r="AO5" s="98">
        <v>7400</v>
      </c>
      <c r="AP5" s="98">
        <v>7600</v>
      </c>
      <c r="AQ5" s="98">
        <v>7800</v>
      </c>
      <c r="AR5" s="98"/>
      <c r="AS5" s="42" t="s">
        <v>205</v>
      </c>
      <c r="AT5" s="42" t="s">
        <v>205</v>
      </c>
      <c r="AU5" s="42" t="s">
        <v>205</v>
      </c>
    </row>
    <row r="6" spans="1:47" x14ac:dyDescent="0.15">
      <c r="B6" s="281" t="s">
        <v>0</v>
      </c>
      <c r="C6" s="243"/>
      <c r="D6" s="6">
        <v>11507</v>
      </c>
      <c r="E6" s="6">
        <v>4</v>
      </c>
      <c r="F6" s="6">
        <v>75</v>
      </c>
      <c r="G6" s="6">
        <v>207</v>
      </c>
      <c r="H6" s="6">
        <v>327</v>
      </c>
      <c r="I6" s="6">
        <v>434</v>
      </c>
      <c r="J6" s="6">
        <v>572</v>
      </c>
      <c r="K6" s="6">
        <v>635</v>
      </c>
      <c r="L6" s="6">
        <v>634</v>
      </c>
      <c r="M6" s="6">
        <v>729</v>
      </c>
      <c r="N6" s="6">
        <v>663</v>
      </c>
      <c r="O6" s="6">
        <v>761</v>
      </c>
      <c r="P6" s="6">
        <v>711</v>
      </c>
      <c r="Q6" s="6">
        <v>722</v>
      </c>
      <c r="R6" s="6">
        <v>703</v>
      </c>
      <c r="S6" s="6">
        <v>582</v>
      </c>
      <c r="T6" s="6">
        <v>617</v>
      </c>
      <c r="U6" s="6">
        <v>464</v>
      </c>
      <c r="V6" s="6">
        <v>415</v>
      </c>
      <c r="W6" s="6">
        <v>303</v>
      </c>
      <c r="X6" s="6">
        <v>293</v>
      </c>
      <c r="Y6" s="6">
        <v>278</v>
      </c>
      <c r="Z6" s="6">
        <v>198</v>
      </c>
      <c r="AA6" s="118">
        <v>166</v>
      </c>
      <c r="AB6" s="118">
        <v>125</v>
      </c>
      <c r="AC6" s="118">
        <v>119</v>
      </c>
      <c r="AD6" s="6">
        <v>105</v>
      </c>
      <c r="AE6" s="6">
        <v>95</v>
      </c>
      <c r="AF6" s="6">
        <v>61</v>
      </c>
      <c r="AG6" s="6">
        <v>72</v>
      </c>
      <c r="AH6" s="6">
        <v>66</v>
      </c>
      <c r="AI6" s="6">
        <v>65</v>
      </c>
      <c r="AJ6" s="6">
        <v>48</v>
      </c>
      <c r="AK6" s="6">
        <v>30</v>
      </c>
      <c r="AL6" s="6">
        <v>36</v>
      </c>
      <c r="AM6" s="6">
        <v>26</v>
      </c>
      <c r="AN6" s="6">
        <v>36</v>
      </c>
      <c r="AO6" s="118">
        <v>25</v>
      </c>
      <c r="AP6" s="118">
        <v>18</v>
      </c>
      <c r="AQ6" s="118">
        <v>14</v>
      </c>
      <c r="AR6" s="119">
        <v>73</v>
      </c>
      <c r="AS6" s="9">
        <v>2400</v>
      </c>
      <c r="AT6" s="9">
        <v>2606.4</v>
      </c>
      <c r="AU6" s="9">
        <v>1418.5</v>
      </c>
    </row>
    <row r="7" spans="1:47" x14ac:dyDescent="0.15">
      <c r="B7" s="282" t="s">
        <v>1</v>
      </c>
      <c r="C7" s="241"/>
      <c r="D7" s="46">
        <v>10377</v>
      </c>
      <c r="E7" s="46">
        <v>3</v>
      </c>
      <c r="F7" s="46">
        <v>65</v>
      </c>
      <c r="G7" s="46">
        <v>173</v>
      </c>
      <c r="H7" s="46">
        <v>265</v>
      </c>
      <c r="I7" s="46">
        <v>366</v>
      </c>
      <c r="J7" s="46">
        <v>480</v>
      </c>
      <c r="K7" s="46">
        <v>534</v>
      </c>
      <c r="L7" s="46">
        <v>541</v>
      </c>
      <c r="M7" s="46">
        <v>629</v>
      </c>
      <c r="N7" s="46">
        <v>574</v>
      </c>
      <c r="O7" s="46">
        <v>662</v>
      </c>
      <c r="P7" s="46">
        <v>643</v>
      </c>
      <c r="Q7" s="46">
        <v>662</v>
      </c>
      <c r="R7" s="46">
        <v>642</v>
      </c>
      <c r="S7" s="46">
        <v>541</v>
      </c>
      <c r="T7" s="46">
        <v>590</v>
      </c>
      <c r="U7" s="46">
        <v>434</v>
      </c>
      <c r="V7" s="46">
        <v>397</v>
      </c>
      <c r="W7" s="46">
        <v>286</v>
      </c>
      <c r="X7" s="46">
        <v>277</v>
      </c>
      <c r="Y7" s="46">
        <v>266</v>
      </c>
      <c r="Z7" s="46">
        <v>191</v>
      </c>
      <c r="AA7" s="118">
        <v>161</v>
      </c>
      <c r="AB7" s="118">
        <v>118</v>
      </c>
      <c r="AC7" s="118">
        <v>119</v>
      </c>
      <c r="AD7" s="46">
        <v>105</v>
      </c>
      <c r="AE7" s="46">
        <v>93</v>
      </c>
      <c r="AF7" s="46">
        <v>60</v>
      </c>
      <c r="AG7" s="46">
        <v>71</v>
      </c>
      <c r="AH7" s="46">
        <v>66</v>
      </c>
      <c r="AI7" s="46">
        <v>64</v>
      </c>
      <c r="AJ7" s="46">
        <v>47</v>
      </c>
      <c r="AK7" s="46">
        <v>30</v>
      </c>
      <c r="AL7" s="46">
        <v>34</v>
      </c>
      <c r="AM7" s="46">
        <v>25</v>
      </c>
      <c r="AN7" s="46">
        <v>36</v>
      </c>
      <c r="AO7" s="118">
        <v>25</v>
      </c>
      <c r="AP7" s="118">
        <v>17</v>
      </c>
      <c r="AQ7" s="118">
        <v>14</v>
      </c>
      <c r="AR7" s="119">
        <v>71</v>
      </c>
      <c r="AS7" s="8">
        <v>2469</v>
      </c>
      <c r="AT7" s="8">
        <v>2678</v>
      </c>
      <c r="AU7" s="8">
        <v>1436.7</v>
      </c>
    </row>
    <row r="8" spans="1:47" x14ac:dyDescent="0.15">
      <c r="B8" s="71"/>
      <c r="C8" s="18" t="s">
        <v>65</v>
      </c>
      <c r="D8" s="10">
        <v>7968</v>
      </c>
      <c r="E8" s="10">
        <v>2</v>
      </c>
      <c r="F8" s="10">
        <v>46</v>
      </c>
      <c r="G8" s="10">
        <v>112</v>
      </c>
      <c r="H8" s="10">
        <v>165</v>
      </c>
      <c r="I8" s="10">
        <v>230</v>
      </c>
      <c r="J8" s="10">
        <v>282</v>
      </c>
      <c r="K8" s="10">
        <v>342</v>
      </c>
      <c r="L8" s="10">
        <v>359</v>
      </c>
      <c r="M8" s="10">
        <v>448</v>
      </c>
      <c r="N8" s="10">
        <v>423</v>
      </c>
      <c r="O8" s="10">
        <v>507</v>
      </c>
      <c r="P8" s="10">
        <v>468</v>
      </c>
      <c r="Q8" s="10">
        <v>499</v>
      </c>
      <c r="R8" s="10">
        <v>497</v>
      </c>
      <c r="S8" s="10">
        <v>452</v>
      </c>
      <c r="T8" s="10">
        <v>487</v>
      </c>
      <c r="U8" s="10">
        <v>368</v>
      </c>
      <c r="V8" s="10">
        <v>331</v>
      </c>
      <c r="W8" s="10">
        <v>245</v>
      </c>
      <c r="X8" s="10">
        <v>248</v>
      </c>
      <c r="Y8" s="10">
        <v>227</v>
      </c>
      <c r="Z8" s="10">
        <v>176</v>
      </c>
      <c r="AA8" s="120">
        <v>141</v>
      </c>
      <c r="AB8" s="120">
        <v>106</v>
      </c>
      <c r="AC8" s="120">
        <v>111</v>
      </c>
      <c r="AD8" s="10">
        <v>96</v>
      </c>
      <c r="AE8" s="10">
        <v>82</v>
      </c>
      <c r="AF8" s="10">
        <v>57</v>
      </c>
      <c r="AG8" s="10">
        <v>67</v>
      </c>
      <c r="AH8" s="10">
        <v>59</v>
      </c>
      <c r="AI8" s="10">
        <v>60</v>
      </c>
      <c r="AJ8" s="10">
        <v>45</v>
      </c>
      <c r="AK8" s="10">
        <v>28</v>
      </c>
      <c r="AL8" s="10">
        <v>29</v>
      </c>
      <c r="AM8" s="10">
        <v>25</v>
      </c>
      <c r="AN8" s="10">
        <v>35</v>
      </c>
      <c r="AO8" s="120">
        <v>20</v>
      </c>
      <c r="AP8" s="120">
        <v>16</v>
      </c>
      <c r="AQ8" s="120">
        <v>14</v>
      </c>
      <c r="AR8" s="121">
        <v>63</v>
      </c>
      <c r="AS8" s="8">
        <v>2628</v>
      </c>
      <c r="AT8" s="8">
        <v>2840.7</v>
      </c>
      <c r="AU8" s="8">
        <v>1471</v>
      </c>
    </row>
    <row r="9" spans="1:47" x14ac:dyDescent="0.15">
      <c r="B9" s="71"/>
      <c r="C9" s="18" t="s">
        <v>66</v>
      </c>
      <c r="D9" s="10">
        <v>1879</v>
      </c>
      <c r="E9" s="10">
        <v>0</v>
      </c>
      <c r="F9" s="10">
        <v>11</v>
      </c>
      <c r="G9" s="10">
        <v>48</v>
      </c>
      <c r="H9" s="10">
        <v>68</v>
      </c>
      <c r="I9" s="10">
        <v>93</v>
      </c>
      <c r="J9" s="10">
        <v>144</v>
      </c>
      <c r="K9" s="10">
        <v>146</v>
      </c>
      <c r="L9" s="10">
        <v>142</v>
      </c>
      <c r="M9" s="10">
        <v>128</v>
      </c>
      <c r="N9" s="10">
        <v>121</v>
      </c>
      <c r="O9" s="10">
        <v>120</v>
      </c>
      <c r="P9" s="10">
        <v>150</v>
      </c>
      <c r="Q9" s="10">
        <v>135</v>
      </c>
      <c r="R9" s="10">
        <v>111</v>
      </c>
      <c r="S9" s="10">
        <v>73</v>
      </c>
      <c r="T9" s="10">
        <v>82</v>
      </c>
      <c r="U9" s="10">
        <v>58</v>
      </c>
      <c r="V9" s="10">
        <v>55</v>
      </c>
      <c r="W9" s="10">
        <v>35</v>
      </c>
      <c r="X9" s="10">
        <v>23</v>
      </c>
      <c r="Y9" s="10">
        <v>32</v>
      </c>
      <c r="Z9" s="10">
        <v>14</v>
      </c>
      <c r="AA9" s="120">
        <v>17</v>
      </c>
      <c r="AB9" s="120">
        <v>9</v>
      </c>
      <c r="AC9" s="120">
        <v>6</v>
      </c>
      <c r="AD9" s="10">
        <v>8</v>
      </c>
      <c r="AE9" s="10">
        <v>9</v>
      </c>
      <c r="AF9" s="10">
        <v>3</v>
      </c>
      <c r="AG9" s="10">
        <v>4</v>
      </c>
      <c r="AH9" s="10">
        <v>7</v>
      </c>
      <c r="AI9" s="10">
        <v>4</v>
      </c>
      <c r="AJ9" s="10">
        <v>2</v>
      </c>
      <c r="AK9" s="10">
        <v>2</v>
      </c>
      <c r="AL9" s="10">
        <v>5</v>
      </c>
      <c r="AM9" s="10">
        <v>0</v>
      </c>
      <c r="AN9" s="10">
        <v>1</v>
      </c>
      <c r="AO9" s="120">
        <v>5</v>
      </c>
      <c r="AP9" s="120">
        <v>1</v>
      </c>
      <c r="AQ9" s="120">
        <v>0</v>
      </c>
      <c r="AR9" s="121">
        <v>7</v>
      </c>
      <c r="AS9" s="8">
        <v>2030</v>
      </c>
      <c r="AT9" s="8">
        <v>2210.6</v>
      </c>
      <c r="AU9" s="8">
        <v>1195.5</v>
      </c>
    </row>
    <row r="10" spans="1:47" x14ac:dyDescent="0.15">
      <c r="B10" s="71"/>
      <c r="C10" s="18" t="s">
        <v>67</v>
      </c>
      <c r="D10" s="10">
        <v>530</v>
      </c>
      <c r="E10" s="10">
        <v>1</v>
      </c>
      <c r="F10" s="10">
        <v>8</v>
      </c>
      <c r="G10" s="10">
        <v>13</v>
      </c>
      <c r="H10" s="10">
        <v>32</v>
      </c>
      <c r="I10" s="10">
        <v>43</v>
      </c>
      <c r="J10" s="10">
        <v>54</v>
      </c>
      <c r="K10" s="10">
        <v>46</v>
      </c>
      <c r="L10" s="10">
        <v>40</v>
      </c>
      <c r="M10" s="10">
        <v>53</v>
      </c>
      <c r="N10" s="10">
        <v>30</v>
      </c>
      <c r="O10" s="10">
        <v>35</v>
      </c>
      <c r="P10" s="10">
        <v>25</v>
      </c>
      <c r="Q10" s="10">
        <v>28</v>
      </c>
      <c r="R10" s="10">
        <v>34</v>
      </c>
      <c r="S10" s="10">
        <v>16</v>
      </c>
      <c r="T10" s="10">
        <v>21</v>
      </c>
      <c r="U10" s="10">
        <v>8</v>
      </c>
      <c r="V10" s="10">
        <v>11</v>
      </c>
      <c r="W10" s="10">
        <v>6</v>
      </c>
      <c r="X10" s="10">
        <v>6</v>
      </c>
      <c r="Y10" s="10">
        <v>7</v>
      </c>
      <c r="Z10" s="10">
        <v>1</v>
      </c>
      <c r="AA10" s="120">
        <v>3</v>
      </c>
      <c r="AB10" s="120">
        <v>3</v>
      </c>
      <c r="AC10" s="120">
        <v>2</v>
      </c>
      <c r="AD10" s="10">
        <v>1</v>
      </c>
      <c r="AE10" s="10">
        <v>2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20">
        <v>0</v>
      </c>
      <c r="AP10" s="120">
        <v>0</v>
      </c>
      <c r="AQ10" s="120">
        <v>0</v>
      </c>
      <c r="AR10" s="121">
        <v>1</v>
      </c>
      <c r="AS10" s="8">
        <v>1709.5</v>
      </c>
      <c r="AT10" s="8">
        <v>1889.3</v>
      </c>
      <c r="AU10" s="8">
        <v>1010.9</v>
      </c>
    </row>
    <row r="11" spans="1:47" x14ac:dyDescent="0.15">
      <c r="B11" s="283" t="s">
        <v>5</v>
      </c>
      <c r="C11" s="239"/>
      <c r="D11" s="7">
        <v>1130</v>
      </c>
      <c r="E11" s="7">
        <v>1</v>
      </c>
      <c r="F11" s="7">
        <v>10</v>
      </c>
      <c r="G11" s="7">
        <v>34</v>
      </c>
      <c r="H11" s="7">
        <v>62</v>
      </c>
      <c r="I11" s="7">
        <v>68</v>
      </c>
      <c r="J11" s="7">
        <v>92</v>
      </c>
      <c r="K11" s="7">
        <v>101</v>
      </c>
      <c r="L11" s="7">
        <v>93</v>
      </c>
      <c r="M11" s="7">
        <v>100</v>
      </c>
      <c r="N11" s="7">
        <v>89</v>
      </c>
      <c r="O11" s="7">
        <v>99</v>
      </c>
      <c r="P11" s="7">
        <v>68</v>
      </c>
      <c r="Q11" s="7">
        <v>60</v>
      </c>
      <c r="R11" s="7">
        <v>61</v>
      </c>
      <c r="S11" s="7">
        <v>41</v>
      </c>
      <c r="T11" s="7">
        <v>27</v>
      </c>
      <c r="U11" s="7">
        <v>30</v>
      </c>
      <c r="V11" s="7">
        <v>18</v>
      </c>
      <c r="W11" s="7">
        <v>17</v>
      </c>
      <c r="X11" s="7">
        <v>16</v>
      </c>
      <c r="Y11" s="7">
        <v>12</v>
      </c>
      <c r="Z11" s="7">
        <v>7</v>
      </c>
      <c r="AA11" s="122">
        <v>5</v>
      </c>
      <c r="AB11" s="122">
        <v>7</v>
      </c>
      <c r="AC11" s="122">
        <v>0</v>
      </c>
      <c r="AD11" s="7">
        <v>0</v>
      </c>
      <c r="AE11" s="7">
        <v>2</v>
      </c>
      <c r="AF11" s="7">
        <v>1</v>
      </c>
      <c r="AG11" s="7">
        <v>1</v>
      </c>
      <c r="AH11" s="7">
        <v>0</v>
      </c>
      <c r="AI11" s="7">
        <v>1</v>
      </c>
      <c r="AJ11" s="7">
        <v>1</v>
      </c>
      <c r="AK11" s="7">
        <v>0</v>
      </c>
      <c r="AL11" s="7">
        <v>2</v>
      </c>
      <c r="AM11" s="7">
        <v>1</v>
      </c>
      <c r="AN11" s="7">
        <v>0</v>
      </c>
      <c r="AO11" s="122">
        <v>0</v>
      </c>
      <c r="AP11" s="122">
        <v>1</v>
      </c>
      <c r="AQ11" s="122">
        <v>0</v>
      </c>
      <c r="AR11" s="123">
        <v>2</v>
      </c>
      <c r="AS11" s="9">
        <v>1800</v>
      </c>
      <c r="AT11" s="9">
        <v>1949.1</v>
      </c>
      <c r="AU11" s="9">
        <v>1027.3</v>
      </c>
    </row>
    <row r="12" spans="1:47" ht="12" customHeight="1" x14ac:dyDescent="0.15">
      <c r="B12" s="282" t="s">
        <v>75</v>
      </c>
      <c r="C12" s="241"/>
      <c r="D12" s="6">
        <v>106</v>
      </c>
      <c r="E12" s="6">
        <v>0</v>
      </c>
      <c r="F12" s="6">
        <v>1</v>
      </c>
      <c r="G12" s="6">
        <v>3</v>
      </c>
      <c r="H12" s="6">
        <v>3</v>
      </c>
      <c r="I12" s="6">
        <v>7</v>
      </c>
      <c r="J12" s="6">
        <v>8</v>
      </c>
      <c r="K12" s="6">
        <v>7</v>
      </c>
      <c r="L12" s="6">
        <v>10</v>
      </c>
      <c r="M12" s="6">
        <v>9</v>
      </c>
      <c r="N12" s="6">
        <v>6</v>
      </c>
      <c r="O12" s="6">
        <v>13</v>
      </c>
      <c r="P12" s="6">
        <v>7</v>
      </c>
      <c r="Q12" s="6">
        <v>6</v>
      </c>
      <c r="R12" s="6">
        <v>11</v>
      </c>
      <c r="S12" s="6">
        <v>6</v>
      </c>
      <c r="T12" s="6">
        <v>3</v>
      </c>
      <c r="U12" s="6">
        <v>0</v>
      </c>
      <c r="V12" s="6">
        <v>1</v>
      </c>
      <c r="W12" s="6">
        <v>2</v>
      </c>
      <c r="X12" s="6">
        <v>2</v>
      </c>
      <c r="Y12" s="6">
        <v>1</v>
      </c>
      <c r="Z12" s="6">
        <v>0</v>
      </c>
      <c r="AA12" s="120">
        <v>0</v>
      </c>
      <c r="AB12" s="120">
        <v>0</v>
      </c>
      <c r="AC12" s="120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20">
        <v>0</v>
      </c>
      <c r="AP12" s="120">
        <v>0</v>
      </c>
      <c r="AQ12" s="120">
        <v>0</v>
      </c>
      <c r="AR12" s="121">
        <v>0</v>
      </c>
      <c r="AS12" s="8">
        <v>1958.5</v>
      </c>
      <c r="AT12" s="8">
        <v>1943.9</v>
      </c>
      <c r="AU12" s="8">
        <v>816.4</v>
      </c>
    </row>
    <row r="13" spans="1:47" ht="12" customHeight="1" x14ac:dyDescent="0.15">
      <c r="B13" s="282" t="s">
        <v>76</v>
      </c>
      <c r="C13" s="241"/>
      <c r="D13" s="6">
        <v>127</v>
      </c>
      <c r="E13" s="6">
        <v>1</v>
      </c>
      <c r="F13" s="6">
        <v>0</v>
      </c>
      <c r="G13" s="6">
        <v>3</v>
      </c>
      <c r="H13" s="6">
        <v>7</v>
      </c>
      <c r="I13" s="6">
        <v>8</v>
      </c>
      <c r="J13" s="6">
        <v>11</v>
      </c>
      <c r="K13" s="6">
        <v>18</v>
      </c>
      <c r="L13" s="6">
        <v>14</v>
      </c>
      <c r="M13" s="6">
        <v>11</v>
      </c>
      <c r="N13" s="6">
        <v>4</v>
      </c>
      <c r="O13" s="6">
        <v>8</v>
      </c>
      <c r="P13" s="6">
        <v>11</v>
      </c>
      <c r="Q13" s="6">
        <v>5</v>
      </c>
      <c r="R13" s="6">
        <v>6</v>
      </c>
      <c r="S13" s="6">
        <v>4</v>
      </c>
      <c r="T13" s="6">
        <v>2</v>
      </c>
      <c r="U13" s="6">
        <v>3</v>
      </c>
      <c r="V13" s="6">
        <v>2</v>
      </c>
      <c r="W13" s="6">
        <v>1</v>
      </c>
      <c r="X13" s="6">
        <v>3</v>
      </c>
      <c r="Y13" s="6">
        <v>2</v>
      </c>
      <c r="Z13" s="6">
        <v>2</v>
      </c>
      <c r="AA13" s="120">
        <v>1</v>
      </c>
      <c r="AB13" s="120">
        <v>0</v>
      </c>
      <c r="AC13" s="120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20">
        <v>0</v>
      </c>
      <c r="AP13" s="120">
        <v>0</v>
      </c>
      <c r="AQ13" s="120">
        <v>0</v>
      </c>
      <c r="AR13" s="121">
        <v>0</v>
      </c>
      <c r="AS13" s="8">
        <v>1610</v>
      </c>
      <c r="AT13" s="8">
        <v>1859</v>
      </c>
      <c r="AU13" s="8">
        <v>940.3</v>
      </c>
    </row>
    <row r="14" spans="1:47" ht="12" customHeight="1" x14ac:dyDescent="0.15">
      <c r="B14" s="282" t="s">
        <v>77</v>
      </c>
      <c r="C14" s="241"/>
      <c r="D14" s="6">
        <v>80</v>
      </c>
      <c r="E14" s="6">
        <v>0</v>
      </c>
      <c r="F14" s="6">
        <v>3</v>
      </c>
      <c r="G14" s="6">
        <v>7</v>
      </c>
      <c r="H14" s="6">
        <v>12</v>
      </c>
      <c r="I14" s="6">
        <v>1</v>
      </c>
      <c r="J14" s="6">
        <v>6</v>
      </c>
      <c r="K14" s="6">
        <v>5</v>
      </c>
      <c r="L14" s="6">
        <v>2</v>
      </c>
      <c r="M14" s="6">
        <v>9</v>
      </c>
      <c r="N14" s="6">
        <v>4</v>
      </c>
      <c r="O14" s="6">
        <v>5</v>
      </c>
      <c r="P14" s="6">
        <v>5</v>
      </c>
      <c r="Q14" s="6">
        <v>5</v>
      </c>
      <c r="R14" s="6">
        <v>2</v>
      </c>
      <c r="S14" s="6">
        <v>4</v>
      </c>
      <c r="T14" s="6">
        <v>3</v>
      </c>
      <c r="U14" s="6">
        <v>4</v>
      </c>
      <c r="V14" s="6">
        <v>1</v>
      </c>
      <c r="W14" s="6">
        <v>1</v>
      </c>
      <c r="X14" s="6">
        <v>0</v>
      </c>
      <c r="Y14" s="6">
        <v>0</v>
      </c>
      <c r="Z14" s="6">
        <v>1</v>
      </c>
      <c r="AA14" s="120">
        <v>0</v>
      </c>
      <c r="AB14" s="120">
        <v>0</v>
      </c>
      <c r="AC14" s="120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20">
        <v>0</v>
      </c>
      <c r="AP14" s="120">
        <v>0</v>
      </c>
      <c r="AQ14" s="120">
        <v>0</v>
      </c>
      <c r="AR14" s="121">
        <v>0</v>
      </c>
      <c r="AS14" s="8">
        <v>1733</v>
      </c>
      <c r="AT14" s="8">
        <v>1711.5</v>
      </c>
      <c r="AU14" s="8">
        <v>971</v>
      </c>
    </row>
    <row r="15" spans="1:47" ht="12" customHeight="1" x14ac:dyDescent="0.15">
      <c r="B15" s="282" t="s">
        <v>78</v>
      </c>
      <c r="C15" s="241"/>
      <c r="D15" s="6">
        <v>8114</v>
      </c>
      <c r="E15" s="6">
        <v>2</v>
      </c>
      <c r="F15" s="6">
        <v>52</v>
      </c>
      <c r="G15" s="6">
        <v>119</v>
      </c>
      <c r="H15" s="6">
        <v>186</v>
      </c>
      <c r="I15" s="6">
        <v>240</v>
      </c>
      <c r="J15" s="6">
        <v>293</v>
      </c>
      <c r="K15" s="6">
        <v>355</v>
      </c>
      <c r="L15" s="6">
        <v>371</v>
      </c>
      <c r="M15" s="6">
        <v>467</v>
      </c>
      <c r="N15" s="6">
        <v>428</v>
      </c>
      <c r="O15" s="6">
        <v>514</v>
      </c>
      <c r="P15" s="6">
        <v>473</v>
      </c>
      <c r="Q15" s="6">
        <v>506</v>
      </c>
      <c r="R15" s="6">
        <v>504</v>
      </c>
      <c r="S15" s="6">
        <v>452</v>
      </c>
      <c r="T15" s="6">
        <v>489</v>
      </c>
      <c r="U15" s="6">
        <v>371</v>
      </c>
      <c r="V15" s="6">
        <v>333</v>
      </c>
      <c r="W15" s="6">
        <v>248</v>
      </c>
      <c r="X15" s="6">
        <v>249</v>
      </c>
      <c r="Y15" s="6">
        <v>230</v>
      </c>
      <c r="Z15" s="6">
        <v>176</v>
      </c>
      <c r="AA15" s="120">
        <v>141</v>
      </c>
      <c r="AB15" s="120">
        <v>106</v>
      </c>
      <c r="AC15" s="120">
        <v>112</v>
      </c>
      <c r="AD15" s="6">
        <v>96</v>
      </c>
      <c r="AE15" s="6">
        <v>82</v>
      </c>
      <c r="AF15" s="6">
        <v>57</v>
      </c>
      <c r="AG15" s="6">
        <v>67</v>
      </c>
      <c r="AH15" s="6">
        <v>59</v>
      </c>
      <c r="AI15" s="6">
        <v>60</v>
      </c>
      <c r="AJ15" s="6">
        <v>46</v>
      </c>
      <c r="AK15" s="6">
        <v>28</v>
      </c>
      <c r="AL15" s="6">
        <v>29</v>
      </c>
      <c r="AM15" s="6">
        <v>25</v>
      </c>
      <c r="AN15" s="6">
        <v>35</v>
      </c>
      <c r="AO15" s="120">
        <v>20</v>
      </c>
      <c r="AP15" s="120">
        <v>16</v>
      </c>
      <c r="AQ15" s="120">
        <v>14</v>
      </c>
      <c r="AR15" s="121">
        <v>63</v>
      </c>
      <c r="AS15" s="8">
        <v>2608</v>
      </c>
      <c r="AT15" s="8">
        <v>2819.2</v>
      </c>
      <c r="AU15" s="8">
        <v>1472.8</v>
      </c>
    </row>
    <row r="16" spans="1:47" ht="12" customHeight="1" x14ac:dyDescent="0.15">
      <c r="B16" s="282" t="s">
        <v>79</v>
      </c>
      <c r="C16" s="241"/>
      <c r="D16" s="6">
        <v>473</v>
      </c>
      <c r="E16" s="6">
        <v>1</v>
      </c>
      <c r="F16" s="6">
        <v>6</v>
      </c>
      <c r="G16" s="6">
        <v>13</v>
      </c>
      <c r="H16" s="6">
        <v>23</v>
      </c>
      <c r="I16" s="6">
        <v>38</v>
      </c>
      <c r="J16" s="6">
        <v>51</v>
      </c>
      <c r="K16" s="6">
        <v>40</v>
      </c>
      <c r="L16" s="6">
        <v>35</v>
      </c>
      <c r="M16" s="6">
        <v>47</v>
      </c>
      <c r="N16" s="6">
        <v>28</v>
      </c>
      <c r="O16" s="6">
        <v>31</v>
      </c>
      <c r="P16" s="6">
        <v>24</v>
      </c>
      <c r="Q16" s="6">
        <v>25</v>
      </c>
      <c r="R16" s="6">
        <v>31</v>
      </c>
      <c r="S16" s="6">
        <v>16</v>
      </c>
      <c r="T16" s="6">
        <v>20</v>
      </c>
      <c r="U16" s="6">
        <v>8</v>
      </c>
      <c r="V16" s="6">
        <v>9</v>
      </c>
      <c r="W16" s="6">
        <v>5</v>
      </c>
      <c r="X16" s="6">
        <v>5</v>
      </c>
      <c r="Y16" s="6">
        <v>5</v>
      </c>
      <c r="Z16" s="6">
        <v>1</v>
      </c>
      <c r="AA16" s="120">
        <v>3</v>
      </c>
      <c r="AB16" s="120">
        <v>3</v>
      </c>
      <c r="AC16" s="120">
        <v>1</v>
      </c>
      <c r="AD16" s="6">
        <v>1</v>
      </c>
      <c r="AE16" s="6">
        <v>2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120">
        <v>0</v>
      </c>
      <c r="AP16" s="120">
        <v>0</v>
      </c>
      <c r="AQ16" s="120">
        <v>0</v>
      </c>
      <c r="AR16" s="121">
        <v>1</v>
      </c>
      <c r="AS16" s="8">
        <v>1744</v>
      </c>
      <c r="AT16" s="8">
        <v>1904.5</v>
      </c>
      <c r="AU16" s="8">
        <v>1005.7</v>
      </c>
    </row>
    <row r="17" spans="2:47" ht="12" customHeight="1" x14ac:dyDescent="0.15">
      <c r="B17" s="282" t="s">
        <v>80</v>
      </c>
      <c r="C17" s="241"/>
      <c r="D17" s="6">
        <v>11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0</v>
      </c>
      <c r="K17" s="6">
        <v>1</v>
      </c>
      <c r="L17" s="6">
        <v>1</v>
      </c>
      <c r="M17" s="6">
        <v>1</v>
      </c>
      <c r="N17" s="6">
        <v>0</v>
      </c>
      <c r="O17" s="6">
        <v>0</v>
      </c>
      <c r="P17" s="6">
        <v>1</v>
      </c>
      <c r="Q17" s="6">
        <v>2</v>
      </c>
      <c r="R17" s="6">
        <v>1</v>
      </c>
      <c r="S17" s="6">
        <v>0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120">
        <v>0</v>
      </c>
      <c r="AB17" s="120">
        <v>0</v>
      </c>
      <c r="AC17" s="120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20">
        <v>0</v>
      </c>
      <c r="AP17" s="120">
        <v>0</v>
      </c>
      <c r="AQ17" s="120">
        <v>0</v>
      </c>
      <c r="AR17" s="121">
        <v>0</v>
      </c>
      <c r="AS17" s="8">
        <v>2254</v>
      </c>
      <c r="AT17" s="8">
        <v>2042</v>
      </c>
      <c r="AU17" s="8">
        <v>915.7</v>
      </c>
    </row>
    <row r="18" spans="2:47" ht="12" customHeight="1" x14ac:dyDescent="0.15">
      <c r="B18" s="282" t="s">
        <v>81</v>
      </c>
      <c r="C18" s="241"/>
      <c r="D18" s="6">
        <v>1879</v>
      </c>
      <c r="E18" s="6">
        <v>0</v>
      </c>
      <c r="F18" s="6">
        <v>11</v>
      </c>
      <c r="G18" s="6">
        <v>48</v>
      </c>
      <c r="H18" s="6">
        <v>68</v>
      </c>
      <c r="I18" s="6">
        <v>93</v>
      </c>
      <c r="J18" s="6">
        <v>144</v>
      </c>
      <c r="K18" s="6">
        <v>146</v>
      </c>
      <c r="L18" s="6">
        <v>142</v>
      </c>
      <c r="M18" s="6">
        <v>128</v>
      </c>
      <c r="N18" s="6">
        <v>121</v>
      </c>
      <c r="O18" s="6">
        <v>120</v>
      </c>
      <c r="P18" s="6">
        <v>150</v>
      </c>
      <c r="Q18" s="6">
        <v>135</v>
      </c>
      <c r="R18" s="6">
        <v>111</v>
      </c>
      <c r="S18" s="6">
        <v>73</v>
      </c>
      <c r="T18" s="6">
        <v>82</v>
      </c>
      <c r="U18" s="6">
        <v>58</v>
      </c>
      <c r="V18" s="6">
        <v>55</v>
      </c>
      <c r="W18" s="6">
        <v>35</v>
      </c>
      <c r="X18" s="6">
        <v>23</v>
      </c>
      <c r="Y18" s="6">
        <v>32</v>
      </c>
      <c r="Z18" s="6">
        <v>14</v>
      </c>
      <c r="AA18" s="120">
        <v>17</v>
      </c>
      <c r="AB18" s="120">
        <v>9</v>
      </c>
      <c r="AC18" s="120">
        <v>6</v>
      </c>
      <c r="AD18" s="6">
        <v>8</v>
      </c>
      <c r="AE18" s="6">
        <v>9</v>
      </c>
      <c r="AF18" s="6">
        <v>3</v>
      </c>
      <c r="AG18" s="6">
        <v>4</v>
      </c>
      <c r="AH18" s="6">
        <v>7</v>
      </c>
      <c r="AI18" s="6">
        <v>4</v>
      </c>
      <c r="AJ18" s="6">
        <v>2</v>
      </c>
      <c r="AK18" s="6">
        <v>2</v>
      </c>
      <c r="AL18" s="6">
        <v>5</v>
      </c>
      <c r="AM18" s="6">
        <v>0</v>
      </c>
      <c r="AN18" s="6">
        <v>1</v>
      </c>
      <c r="AO18" s="120">
        <v>5</v>
      </c>
      <c r="AP18" s="120">
        <v>1</v>
      </c>
      <c r="AQ18" s="120">
        <v>0</v>
      </c>
      <c r="AR18" s="121">
        <v>7</v>
      </c>
      <c r="AS18" s="8">
        <v>2030</v>
      </c>
      <c r="AT18" s="8">
        <v>2210.6</v>
      </c>
      <c r="AU18" s="8">
        <v>1195.5</v>
      </c>
    </row>
    <row r="19" spans="2:47" ht="12" customHeight="1" x14ac:dyDescent="0.15">
      <c r="B19" s="282" t="s">
        <v>202</v>
      </c>
      <c r="C19" s="241"/>
      <c r="D19" s="6">
        <v>133</v>
      </c>
      <c r="E19" s="6">
        <v>0</v>
      </c>
      <c r="F19" s="6">
        <v>1</v>
      </c>
      <c r="G19" s="6">
        <v>2</v>
      </c>
      <c r="H19" s="6">
        <v>1</v>
      </c>
      <c r="I19" s="6">
        <v>5</v>
      </c>
      <c r="J19" s="6">
        <v>10</v>
      </c>
      <c r="K19" s="6">
        <v>12</v>
      </c>
      <c r="L19" s="6">
        <v>11</v>
      </c>
      <c r="M19" s="6">
        <v>12</v>
      </c>
      <c r="N19" s="6">
        <v>17</v>
      </c>
      <c r="O19" s="6">
        <v>13</v>
      </c>
      <c r="P19" s="6">
        <v>18</v>
      </c>
      <c r="Q19" s="6">
        <v>8</v>
      </c>
      <c r="R19" s="6">
        <v>5</v>
      </c>
      <c r="S19" s="6">
        <v>7</v>
      </c>
      <c r="T19" s="6">
        <v>1</v>
      </c>
      <c r="U19" s="6">
        <v>3</v>
      </c>
      <c r="V19" s="6">
        <v>3</v>
      </c>
      <c r="W19" s="6">
        <v>0</v>
      </c>
      <c r="X19" s="6">
        <v>2</v>
      </c>
      <c r="Y19" s="6">
        <v>0</v>
      </c>
      <c r="Z19" s="6">
        <v>1</v>
      </c>
      <c r="AA19" s="120">
        <v>0</v>
      </c>
      <c r="AB19" s="120">
        <v>0</v>
      </c>
      <c r="AC19" s="120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0</v>
      </c>
      <c r="AN19" s="6">
        <v>0</v>
      </c>
      <c r="AO19" s="120">
        <v>0</v>
      </c>
      <c r="AP19" s="120">
        <v>0</v>
      </c>
      <c r="AQ19" s="120">
        <v>0</v>
      </c>
      <c r="AR19" s="121">
        <v>0</v>
      </c>
      <c r="AS19" s="8">
        <v>1929</v>
      </c>
      <c r="AT19" s="8">
        <v>1999.1</v>
      </c>
      <c r="AU19" s="8">
        <v>831.4</v>
      </c>
    </row>
    <row r="20" spans="2:47" ht="12" customHeight="1" x14ac:dyDescent="0.15">
      <c r="B20" s="282" t="s">
        <v>203</v>
      </c>
      <c r="C20" s="241"/>
      <c r="D20" s="6">
        <v>32</v>
      </c>
      <c r="E20" s="6">
        <v>0</v>
      </c>
      <c r="F20" s="6">
        <v>0</v>
      </c>
      <c r="G20" s="6">
        <v>2</v>
      </c>
      <c r="H20" s="6">
        <v>3</v>
      </c>
      <c r="I20" s="6">
        <v>4</v>
      </c>
      <c r="J20" s="6">
        <v>4</v>
      </c>
      <c r="K20" s="6">
        <v>1</v>
      </c>
      <c r="L20" s="6">
        <v>4</v>
      </c>
      <c r="M20" s="6">
        <v>3</v>
      </c>
      <c r="N20" s="6">
        <v>4</v>
      </c>
      <c r="O20" s="6">
        <v>4</v>
      </c>
      <c r="P20" s="6">
        <v>0</v>
      </c>
      <c r="Q20" s="6">
        <v>2</v>
      </c>
      <c r="R20" s="6">
        <v>0</v>
      </c>
      <c r="S20" s="6">
        <v>0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20">
        <v>0</v>
      </c>
      <c r="AB20" s="120">
        <v>0</v>
      </c>
      <c r="AC20" s="120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20">
        <v>0</v>
      </c>
      <c r="AP20" s="120">
        <v>0</v>
      </c>
      <c r="AQ20" s="120">
        <v>0</v>
      </c>
      <c r="AR20" s="121">
        <v>0</v>
      </c>
      <c r="AS20" s="8">
        <v>1492.5</v>
      </c>
      <c r="AT20" s="8">
        <v>1474.6</v>
      </c>
      <c r="AU20" s="8">
        <v>654.70000000000005</v>
      </c>
    </row>
    <row r="21" spans="2:47" ht="12" customHeight="1" x14ac:dyDescent="0.15">
      <c r="B21" s="282" t="s">
        <v>88</v>
      </c>
      <c r="C21" s="241"/>
      <c r="D21" s="6">
        <v>376</v>
      </c>
      <c r="E21" s="6">
        <v>0</v>
      </c>
      <c r="F21" s="6">
        <v>1</v>
      </c>
      <c r="G21" s="6">
        <v>8</v>
      </c>
      <c r="H21" s="6">
        <v>17</v>
      </c>
      <c r="I21" s="6">
        <v>30</v>
      </c>
      <c r="J21" s="6">
        <v>29</v>
      </c>
      <c r="K21" s="6">
        <v>32</v>
      </c>
      <c r="L21" s="6">
        <v>31</v>
      </c>
      <c r="M21" s="6">
        <v>33</v>
      </c>
      <c r="N21" s="6">
        <v>39</v>
      </c>
      <c r="O21" s="6">
        <v>34</v>
      </c>
      <c r="P21" s="6">
        <v>15</v>
      </c>
      <c r="Q21" s="6">
        <v>20</v>
      </c>
      <c r="R21" s="6">
        <v>22</v>
      </c>
      <c r="S21" s="6">
        <v>12</v>
      </c>
      <c r="T21" s="6">
        <v>11</v>
      </c>
      <c r="U21" s="6">
        <v>9</v>
      </c>
      <c r="V21" s="6">
        <v>3</v>
      </c>
      <c r="W21" s="6">
        <v>6</v>
      </c>
      <c r="X21" s="6">
        <v>3</v>
      </c>
      <c r="Y21" s="6">
        <v>7</v>
      </c>
      <c r="Z21" s="6">
        <v>1</v>
      </c>
      <c r="AA21" s="120">
        <v>2</v>
      </c>
      <c r="AB21" s="120">
        <v>4</v>
      </c>
      <c r="AC21" s="120">
        <v>0</v>
      </c>
      <c r="AD21" s="6">
        <v>0</v>
      </c>
      <c r="AE21" s="6">
        <v>1</v>
      </c>
      <c r="AF21" s="6">
        <v>0</v>
      </c>
      <c r="AG21" s="6">
        <v>1</v>
      </c>
      <c r="AH21" s="6">
        <v>0</v>
      </c>
      <c r="AI21" s="6">
        <v>1</v>
      </c>
      <c r="AJ21" s="6">
        <v>0</v>
      </c>
      <c r="AK21" s="6">
        <v>0</v>
      </c>
      <c r="AL21" s="6">
        <v>1</v>
      </c>
      <c r="AM21" s="6">
        <v>1</v>
      </c>
      <c r="AN21" s="6">
        <v>0</v>
      </c>
      <c r="AO21" s="120">
        <v>0</v>
      </c>
      <c r="AP21" s="120">
        <v>0</v>
      </c>
      <c r="AQ21" s="120">
        <v>0</v>
      </c>
      <c r="AR21" s="121">
        <v>2</v>
      </c>
      <c r="AS21" s="8">
        <v>1803</v>
      </c>
      <c r="AT21" s="8">
        <v>2006.4</v>
      </c>
      <c r="AU21" s="8">
        <v>1109</v>
      </c>
    </row>
    <row r="22" spans="2:47" ht="12" customHeight="1" x14ac:dyDescent="0.15">
      <c r="B22" s="283" t="s">
        <v>204</v>
      </c>
      <c r="C22" s="239"/>
      <c r="D22" s="7">
        <v>176</v>
      </c>
      <c r="E22" s="7">
        <v>0</v>
      </c>
      <c r="F22" s="7">
        <v>0</v>
      </c>
      <c r="G22" s="7">
        <v>2</v>
      </c>
      <c r="H22" s="7">
        <v>5</v>
      </c>
      <c r="I22" s="7">
        <v>8</v>
      </c>
      <c r="J22" s="7">
        <v>16</v>
      </c>
      <c r="K22" s="7">
        <v>18</v>
      </c>
      <c r="L22" s="7">
        <v>13</v>
      </c>
      <c r="M22" s="7">
        <v>9</v>
      </c>
      <c r="N22" s="7">
        <v>12</v>
      </c>
      <c r="O22" s="7">
        <v>19</v>
      </c>
      <c r="P22" s="7">
        <v>7</v>
      </c>
      <c r="Q22" s="7">
        <v>8</v>
      </c>
      <c r="R22" s="7">
        <v>10</v>
      </c>
      <c r="S22" s="7">
        <v>8</v>
      </c>
      <c r="T22" s="7">
        <v>6</v>
      </c>
      <c r="U22" s="7">
        <v>6</v>
      </c>
      <c r="V22" s="7">
        <v>8</v>
      </c>
      <c r="W22" s="7">
        <v>4</v>
      </c>
      <c r="X22" s="7">
        <v>6</v>
      </c>
      <c r="Y22" s="7">
        <v>1</v>
      </c>
      <c r="Z22" s="7">
        <v>2</v>
      </c>
      <c r="AA22" s="122">
        <v>2</v>
      </c>
      <c r="AB22" s="122">
        <v>3</v>
      </c>
      <c r="AC22" s="122">
        <v>0</v>
      </c>
      <c r="AD22" s="7">
        <v>0</v>
      </c>
      <c r="AE22" s="7">
        <v>1</v>
      </c>
      <c r="AF22" s="7">
        <v>1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22">
        <v>0</v>
      </c>
      <c r="AP22" s="122">
        <v>1</v>
      </c>
      <c r="AQ22" s="122">
        <v>0</v>
      </c>
      <c r="AR22" s="123">
        <v>0</v>
      </c>
      <c r="AS22" s="9">
        <v>2025</v>
      </c>
      <c r="AT22" s="9">
        <v>2236.3000000000002</v>
      </c>
      <c r="AU22" s="9">
        <v>1132.0999999999999</v>
      </c>
    </row>
    <row r="23" spans="2:47" x14ac:dyDescent="0.15">
      <c r="B23" s="282" t="s">
        <v>6</v>
      </c>
      <c r="C23" s="241"/>
      <c r="D23" s="6">
        <v>106</v>
      </c>
      <c r="E23" s="6">
        <v>0</v>
      </c>
      <c r="F23" s="6">
        <v>1</v>
      </c>
      <c r="G23" s="6">
        <v>3</v>
      </c>
      <c r="H23" s="6">
        <v>3</v>
      </c>
      <c r="I23" s="6">
        <v>7</v>
      </c>
      <c r="J23" s="6">
        <v>8</v>
      </c>
      <c r="K23" s="6">
        <v>7</v>
      </c>
      <c r="L23" s="6">
        <v>10</v>
      </c>
      <c r="M23" s="6">
        <v>9</v>
      </c>
      <c r="N23" s="6">
        <v>6</v>
      </c>
      <c r="O23" s="6">
        <v>13</v>
      </c>
      <c r="P23" s="6">
        <v>7</v>
      </c>
      <c r="Q23" s="6">
        <v>6</v>
      </c>
      <c r="R23" s="6">
        <v>11</v>
      </c>
      <c r="S23" s="6">
        <v>6</v>
      </c>
      <c r="T23" s="6">
        <v>3</v>
      </c>
      <c r="U23" s="6">
        <v>0</v>
      </c>
      <c r="V23" s="6">
        <v>1</v>
      </c>
      <c r="W23" s="6">
        <v>2</v>
      </c>
      <c r="X23" s="6">
        <v>2</v>
      </c>
      <c r="Y23" s="6">
        <v>1</v>
      </c>
      <c r="Z23" s="6">
        <v>0</v>
      </c>
      <c r="AA23" s="120">
        <v>0</v>
      </c>
      <c r="AB23" s="120">
        <v>0</v>
      </c>
      <c r="AC23" s="120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20">
        <v>0</v>
      </c>
      <c r="AP23" s="120">
        <v>0</v>
      </c>
      <c r="AQ23" s="120">
        <v>0</v>
      </c>
      <c r="AR23" s="121">
        <v>0</v>
      </c>
      <c r="AS23" s="8">
        <v>1958.5</v>
      </c>
      <c r="AT23" s="8">
        <v>1943.9</v>
      </c>
      <c r="AU23" s="8">
        <v>816.4</v>
      </c>
    </row>
    <row r="24" spans="2:47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120">
        <v>0</v>
      </c>
      <c r="AB24" s="120">
        <v>0</v>
      </c>
      <c r="AC24" s="120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0">
        <v>0</v>
      </c>
      <c r="AP24" s="120">
        <v>0</v>
      </c>
      <c r="AQ24" s="120">
        <v>0</v>
      </c>
      <c r="AR24" s="121">
        <v>0</v>
      </c>
      <c r="AS24" s="8">
        <v>540</v>
      </c>
      <c r="AT24" s="8">
        <v>540</v>
      </c>
      <c r="AU24" s="8">
        <v>0</v>
      </c>
    </row>
    <row r="25" spans="2:47" x14ac:dyDescent="0.15">
      <c r="B25" s="282" t="s">
        <v>8</v>
      </c>
      <c r="C25" s="241"/>
      <c r="D25" s="6">
        <v>6</v>
      </c>
      <c r="E25" s="6">
        <v>0</v>
      </c>
      <c r="F25" s="6">
        <v>0</v>
      </c>
      <c r="G25" s="6">
        <v>1</v>
      </c>
      <c r="H25" s="6">
        <v>0</v>
      </c>
      <c r="I25" s="6">
        <v>2</v>
      </c>
      <c r="J25" s="6">
        <v>0</v>
      </c>
      <c r="K25" s="6">
        <v>2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20">
        <v>0</v>
      </c>
      <c r="AB25" s="120">
        <v>0</v>
      </c>
      <c r="AC25" s="120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20">
        <v>0</v>
      </c>
      <c r="AP25" s="120">
        <v>0</v>
      </c>
      <c r="AQ25" s="120">
        <v>0</v>
      </c>
      <c r="AR25" s="121">
        <v>0</v>
      </c>
      <c r="AS25" s="8">
        <v>1100</v>
      </c>
      <c r="AT25" s="8">
        <v>1082</v>
      </c>
      <c r="AU25" s="8">
        <v>335.5</v>
      </c>
    </row>
    <row r="26" spans="2:47" x14ac:dyDescent="0.15">
      <c r="B26" s="282" t="s">
        <v>9</v>
      </c>
      <c r="C26" s="241"/>
      <c r="D26" s="6">
        <v>90</v>
      </c>
      <c r="E26" s="6">
        <v>1</v>
      </c>
      <c r="F26" s="6">
        <v>0</v>
      </c>
      <c r="G26" s="6">
        <v>1</v>
      </c>
      <c r="H26" s="6">
        <v>5</v>
      </c>
      <c r="I26" s="6">
        <v>4</v>
      </c>
      <c r="J26" s="6">
        <v>10</v>
      </c>
      <c r="K26" s="6">
        <v>11</v>
      </c>
      <c r="L26" s="6">
        <v>9</v>
      </c>
      <c r="M26" s="6">
        <v>6</v>
      </c>
      <c r="N26" s="6">
        <v>3</v>
      </c>
      <c r="O26" s="6">
        <v>2</v>
      </c>
      <c r="P26" s="6">
        <v>9</v>
      </c>
      <c r="Q26" s="6">
        <v>5</v>
      </c>
      <c r="R26" s="6">
        <v>5</v>
      </c>
      <c r="S26" s="6">
        <v>4</v>
      </c>
      <c r="T26" s="6">
        <v>2</v>
      </c>
      <c r="U26" s="6">
        <v>3</v>
      </c>
      <c r="V26" s="6">
        <v>2</v>
      </c>
      <c r="W26" s="6">
        <v>1</v>
      </c>
      <c r="X26" s="6">
        <v>2</v>
      </c>
      <c r="Y26" s="6">
        <v>2</v>
      </c>
      <c r="Z26" s="6">
        <v>2</v>
      </c>
      <c r="AA26" s="120">
        <v>1</v>
      </c>
      <c r="AB26" s="120">
        <v>0</v>
      </c>
      <c r="AC26" s="120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20">
        <v>0</v>
      </c>
      <c r="AP26" s="120">
        <v>0</v>
      </c>
      <c r="AQ26" s="120">
        <v>0</v>
      </c>
      <c r="AR26" s="121">
        <v>0</v>
      </c>
      <c r="AS26" s="8">
        <v>1667.5</v>
      </c>
      <c r="AT26" s="8">
        <v>1987.4</v>
      </c>
      <c r="AU26" s="8">
        <v>1004.6</v>
      </c>
    </row>
    <row r="27" spans="2:47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1</v>
      </c>
      <c r="M27" s="6">
        <v>2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20">
        <v>0</v>
      </c>
      <c r="AB27" s="120">
        <v>0</v>
      </c>
      <c r="AC27" s="120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20">
        <v>0</v>
      </c>
      <c r="AP27" s="120">
        <v>0</v>
      </c>
      <c r="AQ27" s="120">
        <v>0</v>
      </c>
      <c r="AR27" s="121">
        <v>0</v>
      </c>
      <c r="AS27" s="58">
        <v>1720</v>
      </c>
      <c r="AT27" s="58">
        <v>1582.8</v>
      </c>
      <c r="AU27" s="58">
        <v>416.2</v>
      </c>
    </row>
    <row r="28" spans="2:47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0</v>
      </c>
      <c r="H28" s="6">
        <v>1</v>
      </c>
      <c r="I28" s="6">
        <v>0</v>
      </c>
      <c r="J28" s="6">
        <v>1</v>
      </c>
      <c r="K28" s="6">
        <v>2</v>
      </c>
      <c r="L28" s="6">
        <v>3</v>
      </c>
      <c r="M28" s="6">
        <v>0</v>
      </c>
      <c r="N28" s="6">
        <v>0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120">
        <v>0</v>
      </c>
      <c r="AB28" s="120">
        <v>0</v>
      </c>
      <c r="AC28" s="120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20">
        <v>0</v>
      </c>
      <c r="AP28" s="120">
        <v>0</v>
      </c>
      <c r="AQ28" s="120">
        <v>0</v>
      </c>
      <c r="AR28" s="121">
        <v>0</v>
      </c>
      <c r="AS28" s="8">
        <v>1409</v>
      </c>
      <c r="AT28" s="8">
        <v>1403.2</v>
      </c>
      <c r="AU28" s="58">
        <v>444.1</v>
      </c>
    </row>
    <row r="29" spans="2:47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0</v>
      </c>
      <c r="H29" s="6">
        <v>1</v>
      </c>
      <c r="I29" s="6">
        <v>1</v>
      </c>
      <c r="J29" s="6">
        <v>0</v>
      </c>
      <c r="K29" s="6">
        <v>3</v>
      </c>
      <c r="L29" s="6">
        <v>0</v>
      </c>
      <c r="M29" s="6">
        <v>3</v>
      </c>
      <c r="N29" s="6">
        <v>1</v>
      </c>
      <c r="O29" s="6">
        <v>4</v>
      </c>
      <c r="P29" s="6">
        <v>1</v>
      </c>
      <c r="Q29" s="6">
        <v>0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  <c r="Y29" s="6">
        <v>0</v>
      </c>
      <c r="Z29" s="6">
        <v>0</v>
      </c>
      <c r="AA29" s="120">
        <v>0</v>
      </c>
      <c r="AB29" s="120">
        <v>0</v>
      </c>
      <c r="AC29" s="120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20">
        <v>0</v>
      </c>
      <c r="AP29" s="120">
        <v>0</v>
      </c>
      <c r="AQ29" s="120">
        <v>0</v>
      </c>
      <c r="AR29" s="121">
        <v>0</v>
      </c>
      <c r="AS29" s="8">
        <v>1845</v>
      </c>
      <c r="AT29" s="8">
        <v>1853.3</v>
      </c>
      <c r="AU29" s="8">
        <v>752</v>
      </c>
    </row>
    <row r="30" spans="2:47" x14ac:dyDescent="0.15">
      <c r="B30" s="282" t="s">
        <v>13</v>
      </c>
      <c r="C30" s="241"/>
      <c r="D30" s="6">
        <v>73</v>
      </c>
      <c r="E30" s="6">
        <v>0</v>
      </c>
      <c r="F30" s="6">
        <v>3</v>
      </c>
      <c r="G30" s="6">
        <v>5</v>
      </c>
      <c r="H30" s="6">
        <v>10</v>
      </c>
      <c r="I30" s="6">
        <v>4</v>
      </c>
      <c r="J30" s="6">
        <v>7</v>
      </c>
      <c r="K30" s="6">
        <v>4</v>
      </c>
      <c r="L30" s="6">
        <v>7</v>
      </c>
      <c r="M30" s="6">
        <v>9</v>
      </c>
      <c r="N30" s="6">
        <v>3</v>
      </c>
      <c r="O30" s="6">
        <v>2</v>
      </c>
      <c r="P30" s="6">
        <v>4</v>
      </c>
      <c r="Q30" s="6">
        <v>4</v>
      </c>
      <c r="R30" s="6">
        <v>4</v>
      </c>
      <c r="S30" s="6">
        <v>0</v>
      </c>
      <c r="T30" s="6">
        <v>1</v>
      </c>
      <c r="U30" s="6">
        <v>2</v>
      </c>
      <c r="V30" s="6">
        <v>0</v>
      </c>
      <c r="W30" s="6">
        <v>2</v>
      </c>
      <c r="X30" s="6">
        <v>0</v>
      </c>
      <c r="Y30" s="6">
        <v>1</v>
      </c>
      <c r="Z30" s="6">
        <v>0</v>
      </c>
      <c r="AA30" s="120">
        <v>0</v>
      </c>
      <c r="AB30" s="120">
        <v>0</v>
      </c>
      <c r="AC30" s="120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1</v>
      </c>
      <c r="AK30" s="6">
        <v>0</v>
      </c>
      <c r="AL30" s="6">
        <v>0</v>
      </c>
      <c r="AM30" s="6">
        <v>0</v>
      </c>
      <c r="AN30" s="6">
        <v>0</v>
      </c>
      <c r="AO30" s="120">
        <v>0</v>
      </c>
      <c r="AP30" s="120">
        <v>0</v>
      </c>
      <c r="AQ30" s="120">
        <v>0</v>
      </c>
      <c r="AR30" s="121">
        <v>0</v>
      </c>
      <c r="AS30" s="8">
        <v>1500</v>
      </c>
      <c r="AT30" s="8">
        <v>1633.2</v>
      </c>
      <c r="AU30" s="8">
        <v>1044.9000000000001</v>
      </c>
    </row>
    <row r="31" spans="2:47" x14ac:dyDescent="0.15">
      <c r="B31" s="282" t="s">
        <v>14</v>
      </c>
      <c r="C31" s="241"/>
      <c r="D31" s="6">
        <v>32</v>
      </c>
      <c r="E31" s="6">
        <v>0</v>
      </c>
      <c r="F31" s="6">
        <v>1</v>
      </c>
      <c r="G31" s="6">
        <v>3</v>
      </c>
      <c r="H31" s="6">
        <v>7</v>
      </c>
      <c r="I31" s="6">
        <v>0</v>
      </c>
      <c r="J31" s="6">
        <v>2</v>
      </c>
      <c r="K31" s="6">
        <v>2</v>
      </c>
      <c r="L31" s="6">
        <v>1</v>
      </c>
      <c r="M31" s="6">
        <v>4</v>
      </c>
      <c r="N31" s="6">
        <v>1</v>
      </c>
      <c r="O31" s="6">
        <v>1</v>
      </c>
      <c r="P31" s="6">
        <v>1</v>
      </c>
      <c r="Q31" s="6">
        <v>2</v>
      </c>
      <c r="R31" s="6">
        <v>1</v>
      </c>
      <c r="S31" s="6">
        <v>2</v>
      </c>
      <c r="T31" s="6">
        <v>2</v>
      </c>
      <c r="U31" s="6">
        <v>2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120">
        <v>0</v>
      </c>
      <c r="AB31" s="120">
        <v>0</v>
      </c>
      <c r="AC31" s="120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20">
        <v>0</v>
      </c>
      <c r="AP31" s="120">
        <v>0</v>
      </c>
      <c r="AQ31" s="120">
        <v>0</v>
      </c>
      <c r="AR31" s="121">
        <v>0</v>
      </c>
      <c r="AS31" s="8">
        <v>1551</v>
      </c>
      <c r="AT31" s="8">
        <v>1622.2</v>
      </c>
      <c r="AU31" s="8">
        <v>942.7</v>
      </c>
    </row>
    <row r="32" spans="2:47" x14ac:dyDescent="0.15">
      <c r="B32" s="282" t="s">
        <v>15</v>
      </c>
      <c r="C32" s="241"/>
      <c r="D32" s="6">
        <v>20</v>
      </c>
      <c r="E32" s="6">
        <v>0</v>
      </c>
      <c r="F32" s="6">
        <v>2</v>
      </c>
      <c r="G32" s="6">
        <v>2</v>
      </c>
      <c r="H32" s="6">
        <v>5</v>
      </c>
      <c r="I32" s="6">
        <v>0</v>
      </c>
      <c r="J32" s="6">
        <v>1</v>
      </c>
      <c r="K32" s="6">
        <v>0</v>
      </c>
      <c r="L32" s="6">
        <v>1</v>
      </c>
      <c r="M32" s="6">
        <v>3</v>
      </c>
      <c r="N32" s="6">
        <v>1</v>
      </c>
      <c r="O32" s="6">
        <v>1</v>
      </c>
      <c r="P32" s="6">
        <v>2</v>
      </c>
      <c r="Q32" s="6">
        <v>1</v>
      </c>
      <c r="R32" s="6">
        <v>0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120">
        <v>0</v>
      </c>
      <c r="AB32" s="120">
        <v>0</v>
      </c>
      <c r="AC32" s="120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20">
        <v>0</v>
      </c>
      <c r="AP32" s="120">
        <v>0</v>
      </c>
      <c r="AQ32" s="120">
        <v>0</v>
      </c>
      <c r="AR32" s="121">
        <v>0</v>
      </c>
      <c r="AS32" s="8">
        <v>1268</v>
      </c>
      <c r="AT32" s="8">
        <v>1348.9</v>
      </c>
      <c r="AU32" s="8">
        <v>825.7</v>
      </c>
    </row>
    <row r="33" spans="2:47" x14ac:dyDescent="0.15">
      <c r="B33" s="282" t="s">
        <v>16</v>
      </c>
      <c r="C33" s="241"/>
      <c r="D33" s="6">
        <v>1055</v>
      </c>
      <c r="E33" s="6">
        <v>1</v>
      </c>
      <c r="F33" s="6">
        <v>18</v>
      </c>
      <c r="G33" s="6">
        <v>31</v>
      </c>
      <c r="H33" s="6">
        <v>50</v>
      </c>
      <c r="I33" s="6">
        <v>60</v>
      </c>
      <c r="J33" s="6">
        <v>60</v>
      </c>
      <c r="K33" s="6">
        <v>67</v>
      </c>
      <c r="L33" s="6">
        <v>78</v>
      </c>
      <c r="M33" s="6">
        <v>90</v>
      </c>
      <c r="N33" s="6">
        <v>72</v>
      </c>
      <c r="O33" s="6">
        <v>94</v>
      </c>
      <c r="P33" s="6">
        <v>68</v>
      </c>
      <c r="Q33" s="6">
        <v>68</v>
      </c>
      <c r="R33" s="6">
        <v>76</v>
      </c>
      <c r="S33" s="6">
        <v>60</v>
      </c>
      <c r="T33" s="6">
        <v>41</v>
      </c>
      <c r="U33" s="6">
        <v>28</v>
      </c>
      <c r="V33" s="6">
        <v>26</v>
      </c>
      <c r="W33" s="6">
        <v>14</v>
      </c>
      <c r="X33" s="6">
        <v>18</v>
      </c>
      <c r="Y33" s="6">
        <v>15</v>
      </c>
      <c r="Z33" s="6">
        <v>7</v>
      </c>
      <c r="AA33" s="120">
        <v>9</v>
      </c>
      <c r="AB33" s="120">
        <v>1</v>
      </c>
      <c r="AC33" s="120">
        <v>0</v>
      </c>
      <c r="AD33" s="6">
        <v>2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120">
        <v>0</v>
      </c>
      <c r="AP33" s="120">
        <v>0</v>
      </c>
      <c r="AQ33" s="120">
        <v>0</v>
      </c>
      <c r="AR33" s="121">
        <v>0</v>
      </c>
      <c r="AS33" s="8">
        <v>2000</v>
      </c>
      <c r="AT33" s="8">
        <v>2036.7</v>
      </c>
      <c r="AU33" s="8">
        <v>958.3</v>
      </c>
    </row>
    <row r="34" spans="2:47" x14ac:dyDescent="0.15">
      <c r="B34" s="282" t="s">
        <v>17</v>
      </c>
      <c r="C34" s="241"/>
      <c r="D34" s="6">
        <v>577</v>
      </c>
      <c r="E34" s="6">
        <v>1</v>
      </c>
      <c r="F34" s="6">
        <v>9</v>
      </c>
      <c r="G34" s="6">
        <v>25</v>
      </c>
      <c r="H34" s="6">
        <v>28</v>
      </c>
      <c r="I34" s="6">
        <v>29</v>
      </c>
      <c r="J34" s="6">
        <v>30</v>
      </c>
      <c r="K34" s="6">
        <v>44</v>
      </c>
      <c r="L34" s="6">
        <v>27</v>
      </c>
      <c r="M34" s="6">
        <v>56</v>
      </c>
      <c r="N34" s="6">
        <v>42</v>
      </c>
      <c r="O34" s="6">
        <v>52</v>
      </c>
      <c r="P34" s="6">
        <v>34</v>
      </c>
      <c r="Q34" s="6">
        <v>41</v>
      </c>
      <c r="R34" s="6">
        <v>30</v>
      </c>
      <c r="S34" s="6">
        <v>27</v>
      </c>
      <c r="T34" s="6">
        <v>20</v>
      </c>
      <c r="U34" s="6">
        <v>19</v>
      </c>
      <c r="V34" s="6">
        <v>17</v>
      </c>
      <c r="W34" s="6">
        <v>13</v>
      </c>
      <c r="X34" s="6">
        <v>6</v>
      </c>
      <c r="Y34" s="6">
        <v>9</v>
      </c>
      <c r="Z34" s="6">
        <v>5</v>
      </c>
      <c r="AA34" s="120">
        <v>4</v>
      </c>
      <c r="AB34" s="120">
        <v>4</v>
      </c>
      <c r="AC34" s="120">
        <v>3</v>
      </c>
      <c r="AD34" s="6">
        <v>1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1</v>
      </c>
      <c r="AM34" s="6">
        <v>0</v>
      </c>
      <c r="AN34" s="6">
        <v>0</v>
      </c>
      <c r="AO34" s="120">
        <v>0</v>
      </c>
      <c r="AP34" s="120">
        <v>0</v>
      </c>
      <c r="AQ34" s="120">
        <v>0</v>
      </c>
      <c r="AR34" s="121">
        <v>0</v>
      </c>
      <c r="AS34" s="8">
        <v>1980</v>
      </c>
      <c r="AT34" s="8">
        <v>2055.8000000000002</v>
      </c>
      <c r="AU34" s="8">
        <v>1023.7</v>
      </c>
    </row>
    <row r="35" spans="2:47" x14ac:dyDescent="0.15">
      <c r="B35" s="282" t="s">
        <v>18</v>
      </c>
      <c r="C35" s="241"/>
      <c r="D35" s="6">
        <v>4256</v>
      </c>
      <c r="E35" s="6">
        <v>0</v>
      </c>
      <c r="F35" s="6">
        <v>7</v>
      </c>
      <c r="G35" s="6">
        <v>19</v>
      </c>
      <c r="H35" s="6">
        <v>32</v>
      </c>
      <c r="I35" s="6">
        <v>58</v>
      </c>
      <c r="J35" s="6">
        <v>80</v>
      </c>
      <c r="K35" s="6">
        <v>87</v>
      </c>
      <c r="L35" s="6">
        <v>108</v>
      </c>
      <c r="M35" s="6">
        <v>164</v>
      </c>
      <c r="N35" s="6">
        <v>172</v>
      </c>
      <c r="O35" s="6">
        <v>215</v>
      </c>
      <c r="P35" s="6">
        <v>228</v>
      </c>
      <c r="Q35" s="6">
        <v>272</v>
      </c>
      <c r="R35" s="6">
        <v>243</v>
      </c>
      <c r="S35" s="6">
        <v>250</v>
      </c>
      <c r="T35" s="6">
        <v>295</v>
      </c>
      <c r="U35" s="6">
        <v>229</v>
      </c>
      <c r="V35" s="6">
        <v>228</v>
      </c>
      <c r="W35" s="6">
        <v>173</v>
      </c>
      <c r="X35" s="6">
        <v>180</v>
      </c>
      <c r="Y35" s="6">
        <v>169</v>
      </c>
      <c r="Z35" s="6">
        <v>132</v>
      </c>
      <c r="AA35" s="120">
        <v>106</v>
      </c>
      <c r="AB35" s="120">
        <v>85</v>
      </c>
      <c r="AC35" s="120">
        <v>92</v>
      </c>
      <c r="AD35" s="6">
        <v>83</v>
      </c>
      <c r="AE35" s="6">
        <v>71</v>
      </c>
      <c r="AF35" s="6">
        <v>52</v>
      </c>
      <c r="AG35" s="6">
        <v>62</v>
      </c>
      <c r="AH35" s="6">
        <v>53</v>
      </c>
      <c r="AI35" s="6">
        <v>57</v>
      </c>
      <c r="AJ35" s="6">
        <v>40</v>
      </c>
      <c r="AK35" s="6">
        <v>26</v>
      </c>
      <c r="AL35" s="6">
        <v>23</v>
      </c>
      <c r="AM35" s="6">
        <v>23</v>
      </c>
      <c r="AN35" s="6">
        <v>35</v>
      </c>
      <c r="AO35" s="120">
        <v>19</v>
      </c>
      <c r="AP35" s="120">
        <v>15</v>
      </c>
      <c r="AQ35" s="120">
        <v>13</v>
      </c>
      <c r="AR35" s="121">
        <v>60</v>
      </c>
      <c r="AS35" s="8">
        <v>3132</v>
      </c>
      <c r="AT35" s="8">
        <v>3375.7</v>
      </c>
      <c r="AU35" s="8">
        <v>1543.3</v>
      </c>
    </row>
    <row r="36" spans="2:47" x14ac:dyDescent="0.15">
      <c r="B36" s="282" t="s">
        <v>19</v>
      </c>
      <c r="C36" s="241"/>
      <c r="D36" s="6">
        <v>2080</v>
      </c>
      <c r="E36" s="6">
        <v>0</v>
      </c>
      <c r="F36" s="6">
        <v>12</v>
      </c>
      <c r="G36" s="6">
        <v>37</v>
      </c>
      <c r="H36" s="6">
        <v>55</v>
      </c>
      <c r="I36" s="6">
        <v>83</v>
      </c>
      <c r="J36" s="6">
        <v>112</v>
      </c>
      <c r="K36" s="6">
        <v>144</v>
      </c>
      <c r="L36" s="6">
        <v>146</v>
      </c>
      <c r="M36" s="6">
        <v>138</v>
      </c>
      <c r="N36" s="6">
        <v>137</v>
      </c>
      <c r="O36" s="6">
        <v>146</v>
      </c>
      <c r="P36" s="6">
        <v>138</v>
      </c>
      <c r="Q36" s="6">
        <v>118</v>
      </c>
      <c r="R36" s="6">
        <v>148</v>
      </c>
      <c r="S36" s="6">
        <v>115</v>
      </c>
      <c r="T36" s="6">
        <v>131</v>
      </c>
      <c r="U36" s="6">
        <v>92</v>
      </c>
      <c r="V36" s="6">
        <v>60</v>
      </c>
      <c r="W36" s="6">
        <v>45</v>
      </c>
      <c r="X36" s="6">
        <v>44</v>
      </c>
      <c r="Y36" s="6">
        <v>34</v>
      </c>
      <c r="Z36" s="6">
        <v>32</v>
      </c>
      <c r="AA36" s="120">
        <v>22</v>
      </c>
      <c r="AB36" s="120">
        <v>16</v>
      </c>
      <c r="AC36" s="120">
        <v>16</v>
      </c>
      <c r="AD36" s="6">
        <v>10</v>
      </c>
      <c r="AE36" s="6">
        <v>11</v>
      </c>
      <c r="AF36" s="6">
        <v>5</v>
      </c>
      <c r="AG36" s="6">
        <v>5</v>
      </c>
      <c r="AH36" s="6">
        <v>6</v>
      </c>
      <c r="AI36" s="6">
        <v>3</v>
      </c>
      <c r="AJ36" s="6">
        <v>5</v>
      </c>
      <c r="AK36" s="6">
        <v>2</v>
      </c>
      <c r="AL36" s="6">
        <v>4</v>
      </c>
      <c r="AM36" s="6">
        <v>2</v>
      </c>
      <c r="AN36" s="6">
        <v>0</v>
      </c>
      <c r="AO36" s="120">
        <v>1</v>
      </c>
      <c r="AP36" s="120">
        <v>1</v>
      </c>
      <c r="AQ36" s="120">
        <v>1</v>
      </c>
      <c r="AR36" s="121">
        <v>3</v>
      </c>
      <c r="AS36" s="8">
        <v>2225</v>
      </c>
      <c r="AT36" s="8">
        <v>2371.3000000000002</v>
      </c>
      <c r="AU36" s="8">
        <v>1163.7</v>
      </c>
    </row>
    <row r="37" spans="2:47" x14ac:dyDescent="0.15">
      <c r="B37" s="282" t="s">
        <v>20</v>
      </c>
      <c r="C37" s="241"/>
      <c r="D37" s="6">
        <v>14</v>
      </c>
      <c r="E37" s="6">
        <v>0</v>
      </c>
      <c r="F37" s="6">
        <v>0</v>
      </c>
      <c r="G37" s="6">
        <v>1</v>
      </c>
      <c r="H37" s="6">
        <v>0</v>
      </c>
      <c r="I37" s="6">
        <v>1</v>
      </c>
      <c r="J37" s="6">
        <v>3</v>
      </c>
      <c r="K37" s="6">
        <v>1</v>
      </c>
      <c r="L37" s="6">
        <v>0</v>
      </c>
      <c r="M37" s="6">
        <v>1</v>
      </c>
      <c r="N37" s="6">
        <v>1</v>
      </c>
      <c r="O37" s="6">
        <v>0</v>
      </c>
      <c r="P37" s="6">
        <v>1</v>
      </c>
      <c r="Q37" s="6">
        <v>1</v>
      </c>
      <c r="R37" s="6">
        <v>1</v>
      </c>
      <c r="S37" s="6">
        <v>1</v>
      </c>
      <c r="T37" s="6">
        <v>1</v>
      </c>
      <c r="U37" s="6">
        <v>0</v>
      </c>
      <c r="V37" s="6">
        <v>1</v>
      </c>
      <c r="W37" s="6">
        <v>0</v>
      </c>
      <c r="X37" s="6">
        <v>0</v>
      </c>
      <c r="Y37" s="6">
        <v>0</v>
      </c>
      <c r="Z37" s="6">
        <v>0</v>
      </c>
      <c r="AA37" s="120">
        <v>0</v>
      </c>
      <c r="AB37" s="120">
        <v>0</v>
      </c>
      <c r="AC37" s="120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20">
        <v>0</v>
      </c>
      <c r="AP37" s="120">
        <v>0</v>
      </c>
      <c r="AQ37" s="120">
        <v>0</v>
      </c>
      <c r="AR37" s="121">
        <v>0</v>
      </c>
      <c r="AS37" s="8">
        <v>1798</v>
      </c>
      <c r="AT37" s="8">
        <v>1871.9</v>
      </c>
      <c r="AU37" s="58">
        <v>924.2</v>
      </c>
    </row>
    <row r="38" spans="2:47" x14ac:dyDescent="0.15">
      <c r="B38" s="282" t="s">
        <v>21</v>
      </c>
      <c r="C38" s="241"/>
      <c r="D38" s="6">
        <v>3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1</v>
      </c>
      <c r="L38" s="58">
        <v>1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1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224">
        <v>0</v>
      </c>
      <c r="AS38" s="58">
        <v>1440</v>
      </c>
      <c r="AT38" s="58">
        <v>2126.6999999999998</v>
      </c>
      <c r="AU38" s="58">
        <v>1071.5999999999999</v>
      </c>
    </row>
    <row r="39" spans="2:47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1</v>
      </c>
      <c r="N39" s="6">
        <v>0</v>
      </c>
      <c r="O39" s="6">
        <v>0</v>
      </c>
      <c r="P39" s="6">
        <v>1</v>
      </c>
      <c r="Q39" s="6">
        <v>2</v>
      </c>
      <c r="R39" s="6">
        <v>1</v>
      </c>
      <c r="S39" s="6">
        <v>0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120">
        <v>0</v>
      </c>
      <c r="AB39" s="120">
        <v>0</v>
      </c>
      <c r="AC39" s="120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0">
        <v>0</v>
      </c>
      <c r="AP39" s="120">
        <v>0</v>
      </c>
      <c r="AQ39" s="120">
        <v>0</v>
      </c>
      <c r="AR39" s="121">
        <v>0</v>
      </c>
      <c r="AS39" s="8">
        <v>2327</v>
      </c>
      <c r="AT39" s="8">
        <v>2010.3</v>
      </c>
      <c r="AU39" s="8">
        <v>847.8</v>
      </c>
    </row>
    <row r="40" spans="2:47" x14ac:dyDescent="0.15">
      <c r="B40" s="282" t="s">
        <v>23</v>
      </c>
      <c r="C40" s="241"/>
      <c r="D40" s="6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0</v>
      </c>
      <c r="AO40" s="58">
        <v>0</v>
      </c>
      <c r="AP40" s="58">
        <v>0</v>
      </c>
      <c r="AQ40" s="58">
        <v>0</v>
      </c>
      <c r="AR40" s="224">
        <v>0</v>
      </c>
      <c r="AS40" s="58">
        <v>0</v>
      </c>
      <c r="AT40" s="58">
        <v>0</v>
      </c>
      <c r="AU40" s="58">
        <v>0</v>
      </c>
    </row>
    <row r="41" spans="2:47" x14ac:dyDescent="0.15">
      <c r="B41" s="282" t="s">
        <v>24</v>
      </c>
      <c r="C41" s="241"/>
      <c r="D41" s="6">
        <v>16</v>
      </c>
      <c r="E41" s="6">
        <v>0</v>
      </c>
      <c r="F41" s="6">
        <v>1</v>
      </c>
      <c r="G41" s="6">
        <v>2</v>
      </c>
      <c r="H41" s="6">
        <v>2</v>
      </c>
      <c r="I41" s="6">
        <v>1</v>
      </c>
      <c r="J41" s="6">
        <v>1</v>
      </c>
      <c r="K41" s="6">
        <v>3</v>
      </c>
      <c r="L41" s="6">
        <v>0</v>
      </c>
      <c r="M41" s="6">
        <v>4</v>
      </c>
      <c r="N41" s="6">
        <v>0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1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120">
        <v>0</v>
      </c>
      <c r="AB41" s="120">
        <v>0</v>
      </c>
      <c r="AC41" s="120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20">
        <v>0</v>
      </c>
      <c r="AP41" s="120">
        <v>0</v>
      </c>
      <c r="AQ41" s="120">
        <v>0</v>
      </c>
      <c r="AR41" s="121">
        <v>0</v>
      </c>
      <c r="AS41" s="8">
        <v>1226.5</v>
      </c>
      <c r="AT41" s="8">
        <v>1292.0999999999999</v>
      </c>
      <c r="AU41" s="8">
        <v>731</v>
      </c>
    </row>
    <row r="42" spans="2:47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2</v>
      </c>
      <c r="L42" s="6">
        <v>0</v>
      </c>
      <c r="M42" s="6">
        <v>1</v>
      </c>
      <c r="N42" s="6">
        <v>1</v>
      </c>
      <c r="O42" s="6">
        <v>3</v>
      </c>
      <c r="P42" s="6">
        <v>1</v>
      </c>
      <c r="Q42" s="6">
        <v>1</v>
      </c>
      <c r="R42" s="6">
        <v>0</v>
      </c>
      <c r="S42" s="6">
        <v>1</v>
      </c>
      <c r="T42" s="6">
        <v>0</v>
      </c>
      <c r="U42" s="6">
        <v>1</v>
      </c>
      <c r="V42" s="6">
        <v>0</v>
      </c>
      <c r="W42" s="6">
        <v>1</v>
      </c>
      <c r="X42" s="6">
        <v>0</v>
      </c>
      <c r="Y42" s="6">
        <v>0</v>
      </c>
      <c r="Z42" s="6">
        <v>1</v>
      </c>
      <c r="AA42" s="120">
        <v>0</v>
      </c>
      <c r="AB42" s="120">
        <v>0</v>
      </c>
      <c r="AC42" s="120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20">
        <v>0</v>
      </c>
      <c r="AP42" s="120">
        <v>0</v>
      </c>
      <c r="AQ42" s="120">
        <v>0</v>
      </c>
      <c r="AR42" s="121">
        <v>0</v>
      </c>
      <c r="AS42" s="8">
        <v>2152</v>
      </c>
      <c r="AT42" s="8">
        <v>2273.1</v>
      </c>
      <c r="AU42" s="8">
        <v>990.6</v>
      </c>
    </row>
    <row r="43" spans="2:47" x14ac:dyDescent="0.15">
      <c r="B43" s="282" t="s">
        <v>26</v>
      </c>
      <c r="C43" s="241"/>
      <c r="D43" s="6">
        <v>21</v>
      </c>
      <c r="E43" s="6">
        <v>0</v>
      </c>
      <c r="F43" s="6">
        <v>1</v>
      </c>
      <c r="G43" s="6">
        <v>0</v>
      </c>
      <c r="H43" s="6">
        <v>1</v>
      </c>
      <c r="I43" s="6">
        <v>4</v>
      </c>
      <c r="J43" s="6">
        <v>5</v>
      </c>
      <c r="K43" s="6">
        <v>2</v>
      </c>
      <c r="L43" s="6">
        <v>2</v>
      </c>
      <c r="M43" s="6">
        <v>2</v>
      </c>
      <c r="N43" s="6">
        <v>0</v>
      </c>
      <c r="O43" s="6">
        <v>1</v>
      </c>
      <c r="P43" s="6">
        <v>1</v>
      </c>
      <c r="Q43" s="6">
        <v>1</v>
      </c>
      <c r="R43" s="6">
        <v>1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120">
        <v>0</v>
      </c>
      <c r="AB43" s="120">
        <v>0</v>
      </c>
      <c r="AC43" s="120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20">
        <v>0</v>
      </c>
      <c r="AP43" s="120">
        <v>0</v>
      </c>
      <c r="AQ43" s="120">
        <v>0</v>
      </c>
      <c r="AR43" s="121">
        <v>0</v>
      </c>
      <c r="AS43" s="8">
        <v>1170</v>
      </c>
      <c r="AT43" s="8">
        <v>1369.1</v>
      </c>
      <c r="AU43" s="8">
        <v>589.79999999999995</v>
      </c>
    </row>
    <row r="44" spans="2:47" x14ac:dyDescent="0.15">
      <c r="B44" s="282" t="s">
        <v>27</v>
      </c>
      <c r="C44" s="241"/>
      <c r="D44" s="6">
        <v>57</v>
      </c>
      <c r="E44" s="6">
        <v>0</v>
      </c>
      <c r="F44" s="6">
        <v>2</v>
      </c>
      <c r="G44" s="6">
        <v>0</v>
      </c>
      <c r="H44" s="6">
        <v>9</v>
      </c>
      <c r="I44" s="6">
        <v>5</v>
      </c>
      <c r="J44" s="6">
        <v>3</v>
      </c>
      <c r="K44" s="6">
        <v>6</v>
      </c>
      <c r="L44" s="6">
        <v>5</v>
      </c>
      <c r="M44" s="6">
        <v>6</v>
      </c>
      <c r="N44" s="6">
        <v>2</v>
      </c>
      <c r="O44" s="6">
        <v>4</v>
      </c>
      <c r="P44" s="6">
        <v>1</v>
      </c>
      <c r="Q44" s="6">
        <v>3</v>
      </c>
      <c r="R44" s="6">
        <v>3</v>
      </c>
      <c r="S44" s="6">
        <v>0</v>
      </c>
      <c r="T44" s="6">
        <v>1</v>
      </c>
      <c r="U44" s="6">
        <v>0</v>
      </c>
      <c r="V44" s="6">
        <v>2</v>
      </c>
      <c r="W44" s="6">
        <v>1</v>
      </c>
      <c r="X44" s="6">
        <v>1</v>
      </c>
      <c r="Y44" s="6">
        <v>2</v>
      </c>
      <c r="Z44" s="6">
        <v>0</v>
      </c>
      <c r="AA44" s="120">
        <v>0</v>
      </c>
      <c r="AB44" s="120">
        <v>0</v>
      </c>
      <c r="AC44" s="120">
        <v>1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20">
        <v>0</v>
      </c>
      <c r="AP44" s="120">
        <v>0</v>
      </c>
      <c r="AQ44" s="120">
        <v>0</v>
      </c>
      <c r="AR44" s="121">
        <v>0</v>
      </c>
      <c r="AS44" s="8">
        <v>1500</v>
      </c>
      <c r="AT44" s="8">
        <v>1763.1</v>
      </c>
      <c r="AU44" s="8">
        <v>1045.3</v>
      </c>
    </row>
    <row r="45" spans="2:47" x14ac:dyDescent="0.15">
      <c r="B45" s="282" t="s">
        <v>28</v>
      </c>
      <c r="C45" s="241"/>
      <c r="D45" s="6">
        <v>422</v>
      </c>
      <c r="E45" s="6">
        <v>1</v>
      </c>
      <c r="F45" s="6">
        <v>5</v>
      </c>
      <c r="G45" s="6">
        <v>12</v>
      </c>
      <c r="H45" s="6">
        <v>19</v>
      </c>
      <c r="I45" s="6">
        <v>33</v>
      </c>
      <c r="J45" s="6">
        <v>43</v>
      </c>
      <c r="K45" s="6">
        <v>34</v>
      </c>
      <c r="L45" s="6">
        <v>31</v>
      </c>
      <c r="M45" s="6">
        <v>42</v>
      </c>
      <c r="N45" s="6">
        <v>26</v>
      </c>
      <c r="O45" s="6">
        <v>25</v>
      </c>
      <c r="P45" s="6">
        <v>20</v>
      </c>
      <c r="Q45" s="6">
        <v>24</v>
      </c>
      <c r="R45" s="6">
        <v>28</v>
      </c>
      <c r="S45" s="6">
        <v>16</v>
      </c>
      <c r="T45" s="6">
        <v>20</v>
      </c>
      <c r="U45" s="6">
        <v>8</v>
      </c>
      <c r="V45" s="6">
        <v>9</v>
      </c>
      <c r="W45" s="6">
        <v>5</v>
      </c>
      <c r="X45" s="6">
        <v>5</v>
      </c>
      <c r="Y45" s="6">
        <v>4</v>
      </c>
      <c r="Z45" s="6">
        <v>1</v>
      </c>
      <c r="AA45" s="120">
        <v>3</v>
      </c>
      <c r="AB45" s="120">
        <v>3</v>
      </c>
      <c r="AC45" s="120">
        <v>1</v>
      </c>
      <c r="AD45" s="6">
        <v>1</v>
      </c>
      <c r="AE45" s="6">
        <v>2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120">
        <v>0</v>
      </c>
      <c r="AP45" s="120">
        <v>0</v>
      </c>
      <c r="AQ45" s="120">
        <v>0</v>
      </c>
      <c r="AR45" s="121">
        <v>1</v>
      </c>
      <c r="AS45" s="8">
        <v>1765</v>
      </c>
      <c r="AT45" s="8">
        <v>1947.3</v>
      </c>
      <c r="AU45" s="8">
        <v>1028.0999999999999</v>
      </c>
    </row>
    <row r="46" spans="2:47" x14ac:dyDescent="0.15">
      <c r="B46" s="282" t="s">
        <v>29</v>
      </c>
      <c r="C46" s="241"/>
      <c r="D46" s="6">
        <v>30</v>
      </c>
      <c r="E46" s="6">
        <v>0</v>
      </c>
      <c r="F46" s="6">
        <v>0</v>
      </c>
      <c r="G46" s="6">
        <v>1</v>
      </c>
      <c r="H46" s="6">
        <v>3</v>
      </c>
      <c r="I46" s="6">
        <v>1</v>
      </c>
      <c r="J46" s="6">
        <v>3</v>
      </c>
      <c r="K46" s="6">
        <v>4</v>
      </c>
      <c r="L46" s="6">
        <v>2</v>
      </c>
      <c r="M46" s="6">
        <v>3</v>
      </c>
      <c r="N46" s="6">
        <v>2</v>
      </c>
      <c r="O46" s="6">
        <v>5</v>
      </c>
      <c r="P46" s="6">
        <v>3</v>
      </c>
      <c r="Q46" s="6">
        <v>0</v>
      </c>
      <c r="R46" s="6">
        <v>2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1</v>
      </c>
      <c r="Z46" s="6">
        <v>0</v>
      </c>
      <c r="AA46" s="120">
        <v>0</v>
      </c>
      <c r="AB46" s="120">
        <v>0</v>
      </c>
      <c r="AC46" s="120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20">
        <v>0</v>
      </c>
      <c r="AP46" s="120">
        <v>0</v>
      </c>
      <c r="AQ46" s="120">
        <v>0</v>
      </c>
      <c r="AR46" s="121">
        <v>0</v>
      </c>
      <c r="AS46" s="8">
        <v>1719</v>
      </c>
      <c r="AT46" s="8">
        <v>1677.3</v>
      </c>
      <c r="AU46" s="8">
        <v>745.2</v>
      </c>
    </row>
    <row r="47" spans="2:47" x14ac:dyDescent="0.15">
      <c r="B47" s="282" t="s">
        <v>30</v>
      </c>
      <c r="C47" s="241"/>
      <c r="D47" s="6">
        <v>52</v>
      </c>
      <c r="E47" s="6">
        <v>0</v>
      </c>
      <c r="F47" s="6">
        <v>0</v>
      </c>
      <c r="G47" s="6">
        <v>2</v>
      </c>
      <c r="H47" s="6">
        <v>3</v>
      </c>
      <c r="I47" s="6">
        <v>0</v>
      </c>
      <c r="J47" s="6">
        <v>10</v>
      </c>
      <c r="K47" s="6">
        <v>9</v>
      </c>
      <c r="L47" s="6">
        <v>5</v>
      </c>
      <c r="M47" s="6">
        <v>4</v>
      </c>
      <c r="N47" s="6">
        <v>2</v>
      </c>
      <c r="O47" s="6">
        <v>6</v>
      </c>
      <c r="P47" s="6">
        <v>3</v>
      </c>
      <c r="Q47" s="6">
        <v>1</v>
      </c>
      <c r="R47" s="6">
        <v>0</v>
      </c>
      <c r="S47" s="6">
        <v>2</v>
      </c>
      <c r="T47" s="6">
        <v>1</v>
      </c>
      <c r="U47" s="6">
        <v>1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120">
        <v>1</v>
      </c>
      <c r="AB47" s="120">
        <v>0</v>
      </c>
      <c r="AC47" s="120">
        <v>0</v>
      </c>
      <c r="AD47" s="6">
        <v>0</v>
      </c>
      <c r="AE47" s="6">
        <v>0</v>
      </c>
      <c r="AF47" s="6">
        <v>0</v>
      </c>
      <c r="AG47" s="6">
        <v>1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20">
        <v>0</v>
      </c>
      <c r="AP47" s="120">
        <v>0</v>
      </c>
      <c r="AQ47" s="120">
        <v>0</v>
      </c>
      <c r="AR47" s="121">
        <v>0</v>
      </c>
      <c r="AS47" s="8">
        <v>1500</v>
      </c>
      <c r="AT47" s="8">
        <v>1751.1</v>
      </c>
      <c r="AU47" s="8">
        <v>955.9</v>
      </c>
    </row>
    <row r="48" spans="2:47" x14ac:dyDescent="0.15">
      <c r="B48" s="282" t="s">
        <v>31</v>
      </c>
      <c r="C48" s="241"/>
      <c r="D48" s="6">
        <v>136</v>
      </c>
      <c r="E48" s="6">
        <v>0</v>
      </c>
      <c r="F48" s="6">
        <v>2</v>
      </c>
      <c r="G48" s="6">
        <v>3</v>
      </c>
      <c r="H48" s="6">
        <v>1</v>
      </c>
      <c r="I48" s="6">
        <v>8</v>
      </c>
      <c r="J48" s="6">
        <v>15</v>
      </c>
      <c r="K48" s="6">
        <v>13</v>
      </c>
      <c r="L48" s="6">
        <v>5</v>
      </c>
      <c r="M48" s="6">
        <v>7</v>
      </c>
      <c r="N48" s="6">
        <v>6</v>
      </c>
      <c r="O48" s="6">
        <v>9</v>
      </c>
      <c r="P48" s="6">
        <v>14</v>
      </c>
      <c r="Q48" s="6">
        <v>10</v>
      </c>
      <c r="R48" s="6">
        <v>12</v>
      </c>
      <c r="S48" s="6">
        <v>6</v>
      </c>
      <c r="T48" s="6">
        <v>7</v>
      </c>
      <c r="U48" s="6">
        <v>2</v>
      </c>
      <c r="V48" s="6">
        <v>1</v>
      </c>
      <c r="W48" s="6">
        <v>3</v>
      </c>
      <c r="X48" s="6">
        <v>1</v>
      </c>
      <c r="Y48" s="6">
        <v>3</v>
      </c>
      <c r="Z48" s="6">
        <v>1</v>
      </c>
      <c r="AA48" s="120">
        <v>1</v>
      </c>
      <c r="AB48" s="120">
        <v>0</v>
      </c>
      <c r="AC48" s="120">
        <v>0</v>
      </c>
      <c r="AD48" s="6">
        <v>1</v>
      </c>
      <c r="AE48" s="6">
        <v>0</v>
      </c>
      <c r="AF48" s="6">
        <v>1</v>
      </c>
      <c r="AG48" s="6">
        <v>1</v>
      </c>
      <c r="AH48" s="6">
        <v>2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20">
        <v>0</v>
      </c>
      <c r="AP48" s="120">
        <v>0</v>
      </c>
      <c r="AQ48" s="120">
        <v>0</v>
      </c>
      <c r="AR48" s="121">
        <v>1</v>
      </c>
      <c r="AS48" s="8">
        <v>2171</v>
      </c>
      <c r="AT48" s="8">
        <v>2221.6</v>
      </c>
      <c r="AU48" s="8">
        <v>1218.5</v>
      </c>
    </row>
    <row r="49" spans="2:47" x14ac:dyDescent="0.15">
      <c r="B49" s="282" t="s">
        <v>32</v>
      </c>
      <c r="C49" s="241"/>
      <c r="D49" s="6">
        <v>1042</v>
      </c>
      <c r="E49" s="6">
        <v>0</v>
      </c>
      <c r="F49" s="6">
        <v>1</v>
      </c>
      <c r="G49" s="6">
        <v>21</v>
      </c>
      <c r="H49" s="6">
        <v>24</v>
      </c>
      <c r="I49" s="6">
        <v>37</v>
      </c>
      <c r="J49" s="6">
        <v>67</v>
      </c>
      <c r="K49" s="6">
        <v>67</v>
      </c>
      <c r="L49" s="6">
        <v>82</v>
      </c>
      <c r="M49" s="6">
        <v>79</v>
      </c>
      <c r="N49" s="6">
        <v>70</v>
      </c>
      <c r="O49" s="6">
        <v>69</v>
      </c>
      <c r="P49" s="6">
        <v>91</v>
      </c>
      <c r="Q49" s="6">
        <v>84</v>
      </c>
      <c r="R49" s="6">
        <v>74</v>
      </c>
      <c r="S49" s="6">
        <v>42</v>
      </c>
      <c r="T49" s="6">
        <v>46</v>
      </c>
      <c r="U49" s="6">
        <v>30</v>
      </c>
      <c r="V49" s="6">
        <v>36</v>
      </c>
      <c r="W49" s="6">
        <v>19</v>
      </c>
      <c r="X49" s="6">
        <v>14</v>
      </c>
      <c r="Y49" s="6">
        <v>22</v>
      </c>
      <c r="Z49" s="6">
        <v>9</v>
      </c>
      <c r="AA49" s="120">
        <v>7</v>
      </c>
      <c r="AB49" s="120">
        <v>8</v>
      </c>
      <c r="AC49" s="120">
        <v>3</v>
      </c>
      <c r="AD49" s="6">
        <v>4</v>
      </c>
      <c r="AE49" s="6">
        <v>8</v>
      </c>
      <c r="AF49" s="6">
        <v>0</v>
      </c>
      <c r="AG49" s="6">
        <v>1</v>
      </c>
      <c r="AH49" s="6">
        <v>5</v>
      </c>
      <c r="AI49" s="6">
        <v>4</v>
      </c>
      <c r="AJ49" s="6">
        <v>2</v>
      </c>
      <c r="AK49" s="6">
        <v>1</v>
      </c>
      <c r="AL49" s="6">
        <v>4</v>
      </c>
      <c r="AM49" s="6">
        <v>0</v>
      </c>
      <c r="AN49" s="6">
        <v>1</v>
      </c>
      <c r="AO49" s="120">
        <v>5</v>
      </c>
      <c r="AP49" s="120">
        <v>0</v>
      </c>
      <c r="AQ49" s="120">
        <v>0</v>
      </c>
      <c r="AR49" s="121">
        <v>5</v>
      </c>
      <c r="AS49" s="8">
        <v>2208</v>
      </c>
      <c r="AT49" s="8">
        <v>2348.6999999999998</v>
      </c>
      <c r="AU49" s="8">
        <v>1221.3</v>
      </c>
    </row>
    <row r="50" spans="2:47" x14ac:dyDescent="0.15">
      <c r="B50" s="282" t="s">
        <v>33</v>
      </c>
      <c r="C50" s="241"/>
      <c r="D50" s="6">
        <v>604</v>
      </c>
      <c r="E50" s="6">
        <v>0</v>
      </c>
      <c r="F50" s="6">
        <v>5</v>
      </c>
      <c r="G50" s="6">
        <v>21</v>
      </c>
      <c r="H50" s="6">
        <v>33</v>
      </c>
      <c r="I50" s="6">
        <v>44</v>
      </c>
      <c r="J50" s="6">
        <v>42</v>
      </c>
      <c r="K50" s="6">
        <v>53</v>
      </c>
      <c r="L50" s="6">
        <v>50</v>
      </c>
      <c r="M50" s="6">
        <v>37</v>
      </c>
      <c r="N50" s="6">
        <v>41</v>
      </c>
      <c r="O50" s="6">
        <v>35</v>
      </c>
      <c r="P50" s="6">
        <v>39</v>
      </c>
      <c r="Q50" s="6">
        <v>37</v>
      </c>
      <c r="R50" s="6">
        <v>25</v>
      </c>
      <c r="S50" s="6">
        <v>21</v>
      </c>
      <c r="T50" s="6">
        <v>27</v>
      </c>
      <c r="U50" s="6">
        <v>25</v>
      </c>
      <c r="V50" s="6">
        <v>17</v>
      </c>
      <c r="W50" s="6">
        <v>11</v>
      </c>
      <c r="X50" s="6">
        <v>7</v>
      </c>
      <c r="Y50" s="6">
        <v>7</v>
      </c>
      <c r="Z50" s="6">
        <v>4</v>
      </c>
      <c r="AA50" s="120">
        <v>8</v>
      </c>
      <c r="AB50" s="120">
        <v>1</v>
      </c>
      <c r="AC50" s="120">
        <v>3</v>
      </c>
      <c r="AD50" s="6">
        <v>3</v>
      </c>
      <c r="AE50" s="6">
        <v>1</v>
      </c>
      <c r="AF50" s="6">
        <v>2</v>
      </c>
      <c r="AG50" s="6">
        <v>1</v>
      </c>
      <c r="AH50" s="6">
        <v>0</v>
      </c>
      <c r="AI50" s="6">
        <v>0</v>
      </c>
      <c r="AJ50" s="6">
        <v>0</v>
      </c>
      <c r="AK50" s="6">
        <v>1</v>
      </c>
      <c r="AL50" s="6">
        <v>1</v>
      </c>
      <c r="AM50" s="6">
        <v>0</v>
      </c>
      <c r="AN50" s="6">
        <v>0</v>
      </c>
      <c r="AO50" s="120">
        <v>0</v>
      </c>
      <c r="AP50" s="120">
        <v>1</v>
      </c>
      <c r="AQ50" s="120">
        <v>0</v>
      </c>
      <c r="AR50" s="121">
        <v>1</v>
      </c>
      <c r="AS50" s="8">
        <v>1892</v>
      </c>
      <c r="AT50" s="8">
        <v>2061</v>
      </c>
      <c r="AU50" s="8">
        <v>1133.4000000000001</v>
      </c>
    </row>
    <row r="51" spans="2:47" x14ac:dyDescent="0.15">
      <c r="B51" s="282" t="s">
        <v>34</v>
      </c>
      <c r="C51" s="241"/>
      <c r="D51" s="6">
        <v>38</v>
      </c>
      <c r="E51" s="6">
        <v>0</v>
      </c>
      <c r="F51" s="6">
        <v>2</v>
      </c>
      <c r="G51" s="6">
        <v>1</v>
      </c>
      <c r="H51" s="6">
        <v>7</v>
      </c>
      <c r="I51" s="6">
        <v>3</v>
      </c>
      <c r="J51" s="6">
        <v>8</v>
      </c>
      <c r="K51" s="6">
        <v>4</v>
      </c>
      <c r="L51" s="6">
        <v>0</v>
      </c>
      <c r="M51" s="6">
        <v>1</v>
      </c>
      <c r="N51" s="6">
        <v>2</v>
      </c>
      <c r="O51" s="6">
        <v>1</v>
      </c>
      <c r="P51" s="6">
        <v>2</v>
      </c>
      <c r="Q51" s="6">
        <v>2</v>
      </c>
      <c r="R51" s="6">
        <v>0</v>
      </c>
      <c r="S51" s="6">
        <v>1</v>
      </c>
      <c r="T51" s="6">
        <v>1</v>
      </c>
      <c r="U51" s="6">
        <v>0</v>
      </c>
      <c r="V51" s="6">
        <v>0</v>
      </c>
      <c r="W51" s="6">
        <v>2</v>
      </c>
      <c r="X51" s="6">
        <v>1</v>
      </c>
      <c r="Y51" s="6">
        <v>0</v>
      </c>
      <c r="Z51" s="6">
        <v>0</v>
      </c>
      <c r="AA51" s="120">
        <v>0</v>
      </c>
      <c r="AB51" s="120">
        <v>0</v>
      </c>
      <c r="AC51" s="120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20">
        <v>0</v>
      </c>
      <c r="AP51" s="120">
        <v>0</v>
      </c>
      <c r="AQ51" s="120">
        <v>0</v>
      </c>
      <c r="AR51" s="121">
        <v>0</v>
      </c>
      <c r="AS51" s="8">
        <v>1167.5</v>
      </c>
      <c r="AT51" s="8">
        <v>1496.2</v>
      </c>
      <c r="AU51" s="8">
        <v>954.7</v>
      </c>
    </row>
    <row r="52" spans="2:47" x14ac:dyDescent="0.15">
      <c r="B52" s="282" t="s">
        <v>35</v>
      </c>
      <c r="C52" s="241"/>
      <c r="D52" s="6">
        <v>7</v>
      </c>
      <c r="E52" s="6">
        <v>0</v>
      </c>
      <c r="F52" s="6">
        <v>1</v>
      </c>
      <c r="G52" s="6">
        <v>0</v>
      </c>
      <c r="H52" s="6">
        <v>0</v>
      </c>
      <c r="I52" s="6">
        <v>1</v>
      </c>
      <c r="J52" s="6">
        <v>2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1</v>
      </c>
      <c r="Q52" s="6">
        <v>1</v>
      </c>
      <c r="R52" s="6">
        <v>0</v>
      </c>
      <c r="S52" s="6">
        <v>1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120">
        <v>0</v>
      </c>
      <c r="AB52" s="120">
        <v>0</v>
      </c>
      <c r="AC52" s="120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20">
        <v>0</v>
      </c>
      <c r="AP52" s="120">
        <v>0</v>
      </c>
      <c r="AQ52" s="120">
        <v>0</v>
      </c>
      <c r="AR52" s="121">
        <v>0</v>
      </c>
      <c r="AS52" s="8">
        <v>1188</v>
      </c>
      <c r="AT52" s="8">
        <v>1631.7</v>
      </c>
      <c r="AU52" s="8">
        <v>867.2</v>
      </c>
    </row>
    <row r="53" spans="2:47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20">
        <v>0</v>
      </c>
      <c r="AB53" s="120">
        <v>0</v>
      </c>
      <c r="AC53" s="120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0">
        <v>0</v>
      </c>
      <c r="AP53" s="120">
        <v>0</v>
      </c>
      <c r="AQ53" s="120">
        <v>0</v>
      </c>
      <c r="AR53" s="121">
        <v>0</v>
      </c>
      <c r="AS53" s="8">
        <v>2320</v>
      </c>
      <c r="AT53" s="8">
        <v>2320</v>
      </c>
      <c r="AU53" s="8">
        <v>0</v>
      </c>
    </row>
    <row r="54" spans="2:47" x14ac:dyDescent="0.15">
      <c r="B54" s="282" t="s">
        <v>37</v>
      </c>
      <c r="C54" s="241"/>
      <c r="D54" s="6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8">
        <v>0</v>
      </c>
      <c r="AR54" s="224">
        <v>0</v>
      </c>
      <c r="AS54" s="58">
        <v>0</v>
      </c>
      <c r="AT54" s="58">
        <v>0</v>
      </c>
      <c r="AU54" s="58">
        <v>0</v>
      </c>
    </row>
    <row r="55" spans="2:47" x14ac:dyDescent="0.15">
      <c r="B55" s="282" t="s">
        <v>38</v>
      </c>
      <c r="C55" s="241"/>
      <c r="D55" s="6">
        <v>35</v>
      </c>
      <c r="E55" s="6">
        <v>0</v>
      </c>
      <c r="F55" s="6">
        <v>0</v>
      </c>
      <c r="G55" s="6">
        <v>1</v>
      </c>
      <c r="H55" s="6">
        <v>0</v>
      </c>
      <c r="I55" s="6">
        <v>2</v>
      </c>
      <c r="J55" s="6">
        <v>2</v>
      </c>
      <c r="K55" s="6">
        <v>6</v>
      </c>
      <c r="L55" s="6">
        <v>6</v>
      </c>
      <c r="M55" s="6">
        <v>3</v>
      </c>
      <c r="N55" s="6">
        <v>2</v>
      </c>
      <c r="O55" s="6">
        <v>3</v>
      </c>
      <c r="P55" s="6">
        <v>1</v>
      </c>
      <c r="Q55" s="6">
        <v>4</v>
      </c>
      <c r="R55" s="6">
        <v>1</v>
      </c>
      <c r="S55" s="6">
        <v>1</v>
      </c>
      <c r="T55" s="6">
        <v>0</v>
      </c>
      <c r="U55" s="6">
        <v>1</v>
      </c>
      <c r="V55" s="6">
        <v>1</v>
      </c>
      <c r="W55" s="6">
        <v>0</v>
      </c>
      <c r="X55" s="6">
        <v>1</v>
      </c>
      <c r="Y55" s="6">
        <v>0</v>
      </c>
      <c r="Z55" s="6">
        <v>0</v>
      </c>
      <c r="AA55" s="120">
        <v>0</v>
      </c>
      <c r="AB55" s="120">
        <v>0</v>
      </c>
      <c r="AC55" s="120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20">
        <v>0</v>
      </c>
      <c r="AP55" s="120">
        <v>0</v>
      </c>
      <c r="AQ55" s="120">
        <v>0</v>
      </c>
      <c r="AR55" s="121">
        <v>0</v>
      </c>
      <c r="AS55" s="8">
        <v>1665</v>
      </c>
      <c r="AT55" s="8">
        <v>1844.3</v>
      </c>
      <c r="AU55" s="8">
        <v>756.6</v>
      </c>
    </row>
    <row r="56" spans="2:47" x14ac:dyDescent="0.15">
      <c r="B56" s="282" t="s">
        <v>39</v>
      </c>
      <c r="C56" s="241"/>
      <c r="D56" s="6">
        <v>88</v>
      </c>
      <c r="E56" s="6">
        <v>0</v>
      </c>
      <c r="F56" s="6">
        <v>0</v>
      </c>
      <c r="G56" s="6">
        <v>1</v>
      </c>
      <c r="H56" s="6">
        <v>1</v>
      </c>
      <c r="I56" s="6">
        <v>2</v>
      </c>
      <c r="J56" s="6">
        <v>5</v>
      </c>
      <c r="K56" s="6">
        <v>6</v>
      </c>
      <c r="L56" s="6">
        <v>4</v>
      </c>
      <c r="M56" s="6">
        <v>9</v>
      </c>
      <c r="N56" s="6">
        <v>13</v>
      </c>
      <c r="O56" s="6">
        <v>10</v>
      </c>
      <c r="P56" s="6">
        <v>16</v>
      </c>
      <c r="Q56" s="6">
        <v>3</v>
      </c>
      <c r="R56" s="6">
        <v>4</v>
      </c>
      <c r="S56" s="6">
        <v>6</v>
      </c>
      <c r="T56" s="6">
        <v>1</v>
      </c>
      <c r="U56" s="6">
        <v>2</v>
      </c>
      <c r="V56" s="6">
        <v>2</v>
      </c>
      <c r="W56" s="6">
        <v>0</v>
      </c>
      <c r="X56" s="6">
        <v>1</v>
      </c>
      <c r="Y56" s="6">
        <v>0</v>
      </c>
      <c r="Z56" s="6">
        <v>1</v>
      </c>
      <c r="AA56" s="120">
        <v>0</v>
      </c>
      <c r="AB56" s="120">
        <v>0</v>
      </c>
      <c r="AC56" s="120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1</v>
      </c>
      <c r="AM56" s="6">
        <v>0</v>
      </c>
      <c r="AN56" s="6">
        <v>0</v>
      </c>
      <c r="AO56" s="120">
        <v>0</v>
      </c>
      <c r="AP56" s="120">
        <v>0</v>
      </c>
      <c r="AQ56" s="120">
        <v>0</v>
      </c>
      <c r="AR56" s="121">
        <v>0</v>
      </c>
      <c r="AS56" s="8">
        <v>2000</v>
      </c>
      <c r="AT56" s="8">
        <v>2123.9</v>
      </c>
      <c r="AU56" s="8">
        <v>839.9</v>
      </c>
    </row>
    <row r="57" spans="2:47" x14ac:dyDescent="0.15">
      <c r="B57" s="282" t="s">
        <v>40</v>
      </c>
      <c r="C57" s="241"/>
      <c r="D57" s="6">
        <v>9</v>
      </c>
      <c r="E57" s="6">
        <v>0</v>
      </c>
      <c r="F57" s="6">
        <v>1</v>
      </c>
      <c r="G57" s="6">
        <v>0</v>
      </c>
      <c r="H57" s="6">
        <v>0</v>
      </c>
      <c r="I57" s="6">
        <v>1</v>
      </c>
      <c r="J57" s="6">
        <v>3</v>
      </c>
      <c r="K57" s="6">
        <v>0</v>
      </c>
      <c r="L57" s="6">
        <v>1</v>
      </c>
      <c r="M57" s="6">
        <v>0</v>
      </c>
      <c r="N57" s="6">
        <v>2</v>
      </c>
      <c r="O57" s="6">
        <v>0</v>
      </c>
      <c r="P57" s="6">
        <v>0</v>
      </c>
      <c r="Q57" s="6">
        <v>1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20">
        <v>0</v>
      </c>
      <c r="AB57" s="120">
        <v>0</v>
      </c>
      <c r="AC57" s="120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0">
        <v>0</v>
      </c>
      <c r="AP57" s="120">
        <v>0</v>
      </c>
      <c r="AQ57" s="120">
        <v>0</v>
      </c>
      <c r="AR57" s="121">
        <v>0</v>
      </c>
      <c r="AS57" s="8">
        <v>1170</v>
      </c>
      <c r="AT57" s="8">
        <v>1345.2</v>
      </c>
      <c r="AU57" s="8">
        <v>637.29999999999995</v>
      </c>
    </row>
    <row r="58" spans="2:47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0</v>
      </c>
      <c r="H58" s="6">
        <v>1</v>
      </c>
      <c r="I58" s="6">
        <v>1</v>
      </c>
      <c r="J58" s="6">
        <v>1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120">
        <v>0</v>
      </c>
      <c r="AB58" s="120">
        <v>0</v>
      </c>
      <c r="AC58" s="120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0">
        <v>0</v>
      </c>
      <c r="AP58" s="120">
        <v>0</v>
      </c>
      <c r="AQ58" s="120">
        <v>0</v>
      </c>
      <c r="AR58" s="121">
        <v>0</v>
      </c>
      <c r="AS58" s="8">
        <v>993</v>
      </c>
      <c r="AT58" s="8">
        <v>1146.5</v>
      </c>
      <c r="AU58" s="8">
        <v>521.1</v>
      </c>
    </row>
    <row r="59" spans="2:47" x14ac:dyDescent="0.15">
      <c r="B59" s="282" t="s">
        <v>42</v>
      </c>
      <c r="C59" s="241"/>
      <c r="D59" s="6">
        <v>12</v>
      </c>
      <c r="E59" s="6">
        <v>0</v>
      </c>
      <c r="F59" s="6">
        <v>0</v>
      </c>
      <c r="G59" s="6">
        <v>1</v>
      </c>
      <c r="H59" s="6">
        <v>1</v>
      </c>
      <c r="I59" s="6">
        <v>1</v>
      </c>
      <c r="J59" s="6">
        <v>1</v>
      </c>
      <c r="K59" s="6">
        <v>0</v>
      </c>
      <c r="L59" s="6">
        <v>3</v>
      </c>
      <c r="M59" s="6">
        <v>3</v>
      </c>
      <c r="N59" s="6">
        <v>1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120">
        <v>0</v>
      </c>
      <c r="AB59" s="120">
        <v>0</v>
      </c>
      <c r="AC59" s="120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20">
        <v>0</v>
      </c>
      <c r="AP59" s="120">
        <v>0</v>
      </c>
      <c r="AQ59" s="120">
        <v>0</v>
      </c>
      <c r="AR59" s="121">
        <v>0</v>
      </c>
      <c r="AS59" s="8">
        <v>1500</v>
      </c>
      <c r="AT59" s="8">
        <v>1369.2</v>
      </c>
      <c r="AU59" s="8">
        <v>463.7</v>
      </c>
    </row>
    <row r="60" spans="2:47" x14ac:dyDescent="0.15">
      <c r="B60" s="282" t="s">
        <v>43</v>
      </c>
      <c r="C60" s="241"/>
      <c r="D60" s="6">
        <v>8</v>
      </c>
      <c r="E60" s="6">
        <v>0</v>
      </c>
      <c r="F60" s="6">
        <v>0</v>
      </c>
      <c r="G60" s="6">
        <v>0</v>
      </c>
      <c r="H60" s="6">
        <v>1</v>
      </c>
      <c r="I60" s="6">
        <v>1</v>
      </c>
      <c r="J60" s="6">
        <v>1</v>
      </c>
      <c r="K60" s="6">
        <v>0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2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120">
        <v>0</v>
      </c>
      <c r="AB60" s="120">
        <v>0</v>
      </c>
      <c r="AC60" s="120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20">
        <v>0</v>
      </c>
      <c r="AP60" s="120">
        <v>0</v>
      </c>
      <c r="AQ60" s="120">
        <v>0</v>
      </c>
      <c r="AR60" s="121">
        <v>0</v>
      </c>
      <c r="AS60" s="8">
        <v>1682.5</v>
      </c>
      <c r="AT60" s="8">
        <v>1666.1</v>
      </c>
      <c r="AU60" s="8">
        <v>664.7</v>
      </c>
    </row>
    <row r="61" spans="2:47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1</v>
      </c>
      <c r="H61" s="6">
        <v>0</v>
      </c>
      <c r="I61" s="6">
        <v>1</v>
      </c>
      <c r="J61" s="6">
        <v>1</v>
      </c>
      <c r="K61" s="6">
        <v>1</v>
      </c>
      <c r="L61" s="6">
        <v>0</v>
      </c>
      <c r="M61" s="6">
        <v>0</v>
      </c>
      <c r="N61" s="6">
        <v>2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120">
        <v>0</v>
      </c>
      <c r="AB61" s="120">
        <v>0</v>
      </c>
      <c r="AC61" s="120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0">
        <v>0</v>
      </c>
      <c r="AP61" s="120">
        <v>0</v>
      </c>
      <c r="AQ61" s="120">
        <v>0</v>
      </c>
      <c r="AR61" s="121">
        <v>0</v>
      </c>
      <c r="AS61" s="8">
        <v>1550</v>
      </c>
      <c r="AT61" s="8">
        <v>1605.4</v>
      </c>
      <c r="AU61" s="8">
        <v>830.8</v>
      </c>
    </row>
    <row r="62" spans="2:47" x14ac:dyDescent="0.15">
      <c r="B62" s="282" t="s">
        <v>45</v>
      </c>
      <c r="C62" s="241"/>
      <c r="D62" s="6">
        <v>351</v>
      </c>
      <c r="E62" s="6">
        <v>0</v>
      </c>
      <c r="F62" s="6">
        <v>1</v>
      </c>
      <c r="G62" s="6">
        <v>8</v>
      </c>
      <c r="H62" s="6">
        <v>16</v>
      </c>
      <c r="I62" s="6">
        <v>29</v>
      </c>
      <c r="J62" s="6">
        <v>28</v>
      </c>
      <c r="K62" s="6">
        <v>30</v>
      </c>
      <c r="L62" s="6">
        <v>28</v>
      </c>
      <c r="M62" s="6">
        <v>28</v>
      </c>
      <c r="N62" s="6">
        <v>36</v>
      </c>
      <c r="O62" s="6">
        <v>33</v>
      </c>
      <c r="P62" s="6">
        <v>13</v>
      </c>
      <c r="Q62" s="6">
        <v>16</v>
      </c>
      <c r="R62" s="6">
        <v>21</v>
      </c>
      <c r="S62" s="6">
        <v>12</v>
      </c>
      <c r="T62" s="6">
        <v>11</v>
      </c>
      <c r="U62" s="6">
        <v>8</v>
      </c>
      <c r="V62" s="6">
        <v>3</v>
      </c>
      <c r="W62" s="6">
        <v>6</v>
      </c>
      <c r="X62" s="6">
        <v>3</v>
      </c>
      <c r="Y62" s="6">
        <v>7</v>
      </c>
      <c r="Z62" s="6">
        <v>1</v>
      </c>
      <c r="AA62" s="120">
        <v>2</v>
      </c>
      <c r="AB62" s="120">
        <v>4</v>
      </c>
      <c r="AC62" s="120">
        <v>0</v>
      </c>
      <c r="AD62" s="6">
        <v>0</v>
      </c>
      <c r="AE62" s="6">
        <v>1</v>
      </c>
      <c r="AF62" s="6">
        <v>0</v>
      </c>
      <c r="AG62" s="6">
        <v>1</v>
      </c>
      <c r="AH62" s="6">
        <v>0</v>
      </c>
      <c r="AI62" s="6">
        <v>1</v>
      </c>
      <c r="AJ62" s="6">
        <v>0</v>
      </c>
      <c r="AK62" s="6">
        <v>0</v>
      </c>
      <c r="AL62" s="6">
        <v>1</v>
      </c>
      <c r="AM62" s="6">
        <v>1</v>
      </c>
      <c r="AN62" s="6">
        <v>0</v>
      </c>
      <c r="AO62" s="120">
        <v>0</v>
      </c>
      <c r="AP62" s="120">
        <v>0</v>
      </c>
      <c r="AQ62" s="120">
        <v>0</v>
      </c>
      <c r="AR62" s="121">
        <v>2</v>
      </c>
      <c r="AS62" s="8">
        <v>1806</v>
      </c>
      <c r="AT62" s="8">
        <v>2018.2</v>
      </c>
      <c r="AU62" s="8">
        <v>1135.5999999999999</v>
      </c>
    </row>
    <row r="63" spans="2:47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1</v>
      </c>
      <c r="K63" s="6">
        <v>0</v>
      </c>
      <c r="L63" s="6">
        <v>2</v>
      </c>
      <c r="M63" s="6">
        <v>3</v>
      </c>
      <c r="N63" s="6">
        <v>2</v>
      </c>
      <c r="O63" s="6">
        <v>0</v>
      </c>
      <c r="P63" s="6">
        <v>1</v>
      </c>
      <c r="Q63" s="6">
        <v>1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120">
        <v>0</v>
      </c>
      <c r="AB63" s="120">
        <v>0</v>
      </c>
      <c r="AC63" s="120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20">
        <v>0</v>
      </c>
      <c r="AP63" s="120">
        <v>0</v>
      </c>
      <c r="AQ63" s="120">
        <v>0</v>
      </c>
      <c r="AR63" s="121">
        <v>0</v>
      </c>
      <c r="AS63" s="8">
        <v>1634</v>
      </c>
      <c r="AT63" s="8">
        <v>1652.4</v>
      </c>
      <c r="AU63" s="8">
        <v>501.8</v>
      </c>
    </row>
    <row r="64" spans="2:47" x14ac:dyDescent="0.15">
      <c r="B64" s="282" t="s">
        <v>47</v>
      </c>
      <c r="C64" s="241"/>
      <c r="D64" s="6">
        <v>14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2</v>
      </c>
      <c r="L64" s="6">
        <v>1</v>
      </c>
      <c r="M64" s="6">
        <v>2</v>
      </c>
      <c r="N64" s="6">
        <v>1</v>
      </c>
      <c r="O64" s="6">
        <v>1</v>
      </c>
      <c r="P64" s="6">
        <v>1</v>
      </c>
      <c r="Q64" s="6">
        <v>3</v>
      </c>
      <c r="R64" s="6">
        <v>1</v>
      </c>
      <c r="S64" s="6">
        <v>0</v>
      </c>
      <c r="T64" s="6">
        <v>0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120">
        <v>0</v>
      </c>
      <c r="AB64" s="120">
        <v>0</v>
      </c>
      <c r="AC64" s="120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20">
        <v>0</v>
      </c>
      <c r="AP64" s="120">
        <v>0</v>
      </c>
      <c r="AQ64" s="120">
        <v>0</v>
      </c>
      <c r="AR64" s="121">
        <v>0</v>
      </c>
      <c r="AS64" s="8">
        <v>1918</v>
      </c>
      <c r="AT64" s="8">
        <v>1989.9</v>
      </c>
      <c r="AU64" s="8">
        <v>631.6</v>
      </c>
    </row>
    <row r="65" spans="2:47" x14ac:dyDescent="0.15">
      <c r="B65" s="282" t="s">
        <v>48</v>
      </c>
      <c r="C65" s="241"/>
      <c r="D65" s="6">
        <v>51</v>
      </c>
      <c r="E65" s="6">
        <v>0</v>
      </c>
      <c r="F65" s="6">
        <v>0</v>
      </c>
      <c r="G65" s="6">
        <v>1</v>
      </c>
      <c r="H65" s="6">
        <v>4</v>
      </c>
      <c r="I65" s="6">
        <v>6</v>
      </c>
      <c r="J65" s="6">
        <v>6</v>
      </c>
      <c r="K65" s="6">
        <v>7</v>
      </c>
      <c r="L65" s="6">
        <v>4</v>
      </c>
      <c r="M65" s="6">
        <v>3</v>
      </c>
      <c r="N65" s="6">
        <v>5</v>
      </c>
      <c r="O65" s="6">
        <v>8</v>
      </c>
      <c r="P65" s="6">
        <v>0</v>
      </c>
      <c r="Q65" s="6">
        <v>4</v>
      </c>
      <c r="R65" s="6">
        <v>3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120">
        <v>0</v>
      </c>
      <c r="AB65" s="120">
        <v>0</v>
      </c>
      <c r="AC65" s="120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20">
        <v>0</v>
      </c>
      <c r="AP65" s="120">
        <v>0</v>
      </c>
      <c r="AQ65" s="120">
        <v>0</v>
      </c>
      <c r="AR65" s="121">
        <v>0</v>
      </c>
      <c r="AS65" s="8">
        <v>1433</v>
      </c>
      <c r="AT65" s="8">
        <v>1552.5</v>
      </c>
      <c r="AU65" s="8">
        <v>608.4</v>
      </c>
    </row>
    <row r="66" spans="2:47" x14ac:dyDescent="0.15">
      <c r="B66" s="282" t="s">
        <v>49</v>
      </c>
      <c r="C66" s="241"/>
      <c r="D66" s="6">
        <v>30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4</v>
      </c>
      <c r="K66" s="6">
        <v>5</v>
      </c>
      <c r="L66" s="6">
        <v>5</v>
      </c>
      <c r="M66" s="6">
        <v>4</v>
      </c>
      <c r="N66" s="6">
        <v>3</v>
      </c>
      <c r="O66" s="6">
        <v>2</v>
      </c>
      <c r="P66" s="6">
        <v>1</v>
      </c>
      <c r="Q66" s="6">
        <v>1</v>
      </c>
      <c r="R66" s="6">
        <v>1</v>
      </c>
      <c r="S66" s="6">
        <v>1</v>
      </c>
      <c r="T66" s="6">
        <v>1</v>
      </c>
      <c r="U66" s="6">
        <v>0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120">
        <v>0</v>
      </c>
      <c r="AB66" s="120">
        <v>0</v>
      </c>
      <c r="AC66" s="120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20">
        <v>0</v>
      </c>
      <c r="AP66" s="120">
        <v>0</v>
      </c>
      <c r="AQ66" s="120">
        <v>0</v>
      </c>
      <c r="AR66" s="121">
        <v>0</v>
      </c>
      <c r="AS66" s="8">
        <v>1578</v>
      </c>
      <c r="AT66" s="8">
        <v>1723</v>
      </c>
      <c r="AU66" s="8">
        <v>663.3</v>
      </c>
    </row>
    <row r="67" spans="2:47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2</v>
      </c>
      <c r="K67" s="6">
        <v>4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120">
        <v>0</v>
      </c>
      <c r="AB67" s="120">
        <v>0</v>
      </c>
      <c r="AC67" s="120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0">
        <v>0</v>
      </c>
      <c r="AP67" s="120">
        <v>0</v>
      </c>
      <c r="AQ67" s="120">
        <v>0</v>
      </c>
      <c r="AR67" s="121">
        <v>0</v>
      </c>
      <c r="AS67" s="8">
        <v>1337</v>
      </c>
      <c r="AT67" s="8">
        <v>1601.9</v>
      </c>
      <c r="AU67" s="8">
        <v>795.7</v>
      </c>
    </row>
    <row r="68" spans="2:47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2</v>
      </c>
      <c r="K68" s="10">
        <v>0</v>
      </c>
      <c r="L68" s="10">
        <v>1</v>
      </c>
      <c r="M68" s="10">
        <v>1</v>
      </c>
      <c r="N68" s="10">
        <v>3</v>
      </c>
      <c r="O68" s="10">
        <v>4</v>
      </c>
      <c r="P68" s="10">
        <v>4</v>
      </c>
      <c r="Q68" s="10">
        <v>1</v>
      </c>
      <c r="R68" s="10">
        <v>2</v>
      </c>
      <c r="S68" s="10">
        <v>1</v>
      </c>
      <c r="T68" s="10">
        <v>1</v>
      </c>
      <c r="U68" s="10">
        <v>0</v>
      </c>
      <c r="V68" s="10">
        <v>1</v>
      </c>
      <c r="W68" s="10">
        <v>0</v>
      </c>
      <c r="X68" s="10">
        <v>0</v>
      </c>
      <c r="Y68" s="10">
        <v>0</v>
      </c>
      <c r="Z68" s="10">
        <v>0</v>
      </c>
      <c r="AA68" s="120">
        <v>0</v>
      </c>
      <c r="AB68" s="120">
        <v>0</v>
      </c>
      <c r="AC68" s="12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20">
        <v>0</v>
      </c>
      <c r="AP68" s="120">
        <v>0</v>
      </c>
      <c r="AQ68" s="120">
        <v>0</v>
      </c>
      <c r="AR68" s="121">
        <v>0</v>
      </c>
      <c r="AS68" s="11">
        <v>2158</v>
      </c>
      <c r="AT68" s="11">
        <v>2118.3000000000002</v>
      </c>
      <c r="AU68" s="11">
        <v>653.29999999999995</v>
      </c>
    </row>
    <row r="69" spans="2:47" s="5" customFormat="1" x14ac:dyDescent="0.15">
      <c r="B69" s="283" t="s">
        <v>73</v>
      </c>
      <c r="C69" s="239"/>
      <c r="D69" s="7">
        <v>66</v>
      </c>
      <c r="E69" s="7">
        <v>0</v>
      </c>
      <c r="F69" s="7">
        <v>0</v>
      </c>
      <c r="G69" s="7">
        <v>0</v>
      </c>
      <c r="H69" s="7">
        <v>0</v>
      </c>
      <c r="I69" s="7">
        <v>2</v>
      </c>
      <c r="J69" s="7">
        <v>2</v>
      </c>
      <c r="K69" s="7">
        <v>2</v>
      </c>
      <c r="L69" s="7">
        <v>3</v>
      </c>
      <c r="M69" s="7">
        <v>1</v>
      </c>
      <c r="N69" s="7">
        <v>1</v>
      </c>
      <c r="O69" s="7">
        <v>5</v>
      </c>
      <c r="P69" s="7">
        <v>2</v>
      </c>
      <c r="Q69" s="7">
        <v>2</v>
      </c>
      <c r="R69" s="7">
        <v>4</v>
      </c>
      <c r="S69" s="7">
        <v>6</v>
      </c>
      <c r="T69" s="7">
        <v>4</v>
      </c>
      <c r="U69" s="7">
        <v>6</v>
      </c>
      <c r="V69" s="7">
        <v>5</v>
      </c>
      <c r="W69" s="7">
        <v>4</v>
      </c>
      <c r="X69" s="7">
        <v>6</v>
      </c>
      <c r="Y69" s="7">
        <v>1</v>
      </c>
      <c r="Z69" s="7">
        <v>2</v>
      </c>
      <c r="AA69" s="122">
        <v>2</v>
      </c>
      <c r="AB69" s="122">
        <v>3</v>
      </c>
      <c r="AC69" s="122">
        <v>0</v>
      </c>
      <c r="AD69" s="7">
        <v>0</v>
      </c>
      <c r="AE69" s="7">
        <v>1</v>
      </c>
      <c r="AF69" s="7">
        <v>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22">
        <v>0</v>
      </c>
      <c r="AP69" s="122">
        <v>1</v>
      </c>
      <c r="AQ69" s="122">
        <v>0</v>
      </c>
      <c r="AR69" s="123">
        <v>0</v>
      </c>
      <c r="AS69" s="9">
        <v>3156.5</v>
      </c>
      <c r="AT69" s="9">
        <v>3104.6</v>
      </c>
      <c r="AU69" s="9">
        <v>1199.9000000000001</v>
      </c>
    </row>
    <row r="71" spans="2:47" x14ac:dyDescent="0.15">
      <c r="D71" s="181">
        <f>D6</f>
        <v>11507</v>
      </c>
    </row>
    <row r="72" spans="2:47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329</v>
      </c>
      <c r="D1" s="30" t="s">
        <v>219</v>
      </c>
      <c r="P1" s="30" t="s">
        <v>318</v>
      </c>
    </row>
    <row r="2" spans="2:25" ht="17.25" x14ac:dyDescent="0.2">
      <c r="B2" s="1" t="s">
        <v>354</v>
      </c>
      <c r="C2" s="2"/>
    </row>
    <row r="3" spans="2:25" ht="24" customHeight="1" x14ac:dyDescent="0.15">
      <c r="B3" s="298" t="s">
        <v>220</v>
      </c>
      <c r="C3" s="284"/>
      <c r="D3" s="278" t="s">
        <v>92</v>
      </c>
      <c r="E3" s="91"/>
      <c r="F3" s="92">
        <v>10</v>
      </c>
      <c r="G3" s="92">
        <v>15</v>
      </c>
      <c r="H3" s="92">
        <v>20</v>
      </c>
      <c r="I3" s="92">
        <v>25</v>
      </c>
      <c r="J3" s="92">
        <v>30</v>
      </c>
      <c r="K3" s="92">
        <v>35</v>
      </c>
      <c r="L3" s="92">
        <v>40</v>
      </c>
      <c r="M3" s="92">
        <v>45</v>
      </c>
      <c r="N3" s="92">
        <v>50</v>
      </c>
      <c r="O3" s="92">
        <v>55</v>
      </c>
      <c r="P3" s="92">
        <v>60</v>
      </c>
      <c r="Q3" s="92">
        <v>65</v>
      </c>
      <c r="R3" s="92">
        <v>70</v>
      </c>
      <c r="S3" s="92">
        <v>75</v>
      </c>
      <c r="T3" s="92">
        <v>80</v>
      </c>
      <c r="U3" s="92">
        <v>85</v>
      </c>
      <c r="V3" s="116" t="s">
        <v>301</v>
      </c>
      <c r="W3" s="332" t="s">
        <v>94</v>
      </c>
      <c r="X3" s="332" t="s">
        <v>95</v>
      </c>
      <c r="Y3" s="332" t="s">
        <v>96</v>
      </c>
    </row>
    <row r="4" spans="2:25" s="36" customFormat="1" ht="13.5" x14ac:dyDescent="0.15">
      <c r="B4" s="310" t="s">
        <v>85</v>
      </c>
      <c r="C4" s="311"/>
      <c r="D4" s="279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33"/>
      <c r="X4" s="333"/>
      <c r="Y4" s="333"/>
    </row>
    <row r="5" spans="2:25" ht="24" customHeight="1" x14ac:dyDescent="0.15">
      <c r="B5" s="312"/>
      <c r="C5" s="309"/>
      <c r="D5" s="280"/>
      <c r="E5" s="125" t="s">
        <v>300</v>
      </c>
      <c r="F5" s="98">
        <v>15</v>
      </c>
      <c r="G5" s="98">
        <v>20</v>
      </c>
      <c r="H5" s="98">
        <v>25</v>
      </c>
      <c r="I5" s="98">
        <v>30</v>
      </c>
      <c r="J5" s="98">
        <v>35</v>
      </c>
      <c r="K5" s="98">
        <v>40</v>
      </c>
      <c r="L5" s="98">
        <v>45</v>
      </c>
      <c r="M5" s="98">
        <v>50</v>
      </c>
      <c r="N5" s="98">
        <v>55</v>
      </c>
      <c r="O5" s="98">
        <v>60</v>
      </c>
      <c r="P5" s="98">
        <v>65</v>
      </c>
      <c r="Q5" s="98">
        <v>70</v>
      </c>
      <c r="R5" s="98">
        <v>75</v>
      </c>
      <c r="S5" s="98">
        <v>80</v>
      </c>
      <c r="T5" s="98">
        <v>85</v>
      </c>
      <c r="U5" s="98">
        <v>90</v>
      </c>
      <c r="V5" s="126"/>
      <c r="W5" s="127" t="s">
        <v>221</v>
      </c>
      <c r="X5" s="127" t="s">
        <v>221</v>
      </c>
      <c r="Y5" s="127" t="s">
        <v>221</v>
      </c>
    </row>
    <row r="6" spans="2:25" x14ac:dyDescent="0.15">
      <c r="B6" s="302" t="s">
        <v>0</v>
      </c>
      <c r="C6" s="331"/>
      <c r="D6" s="6">
        <v>11507</v>
      </c>
      <c r="E6" s="6">
        <v>7</v>
      </c>
      <c r="F6" s="6">
        <v>11</v>
      </c>
      <c r="G6" s="6">
        <v>14</v>
      </c>
      <c r="H6" s="6">
        <v>31</v>
      </c>
      <c r="I6" s="6">
        <v>46</v>
      </c>
      <c r="J6" s="6">
        <v>66</v>
      </c>
      <c r="K6" s="6">
        <v>70</v>
      </c>
      <c r="L6" s="6">
        <v>102</v>
      </c>
      <c r="M6" s="6">
        <v>120</v>
      </c>
      <c r="N6" s="6">
        <v>163</v>
      </c>
      <c r="O6" s="6">
        <v>171</v>
      </c>
      <c r="P6" s="6">
        <v>196</v>
      </c>
      <c r="Q6" s="6">
        <v>334</v>
      </c>
      <c r="R6" s="6">
        <v>263</v>
      </c>
      <c r="S6" s="6">
        <v>562</v>
      </c>
      <c r="T6" s="6">
        <v>458</v>
      </c>
      <c r="U6" s="23">
        <v>5292</v>
      </c>
      <c r="V6" s="128">
        <v>3601</v>
      </c>
      <c r="W6" s="129">
        <v>90</v>
      </c>
      <c r="X6" s="130">
        <v>84.5</v>
      </c>
      <c r="Y6" s="130">
        <v>13</v>
      </c>
    </row>
    <row r="7" spans="2:25" x14ac:dyDescent="0.15">
      <c r="B7" s="302" t="s">
        <v>1</v>
      </c>
      <c r="C7" s="331"/>
      <c r="D7" s="46">
        <v>10377</v>
      </c>
      <c r="E7" s="46">
        <v>6</v>
      </c>
      <c r="F7" s="46">
        <v>10</v>
      </c>
      <c r="G7" s="46">
        <v>13</v>
      </c>
      <c r="H7" s="46">
        <v>31</v>
      </c>
      <c r="I7" s="46">
        <v>40</v>
      </c>
      <c r="J7" s="46">
        <v>59</v>
      </c>
      <c r="K7" s="46">
        <v>62</v>
      </c>
      <c r="L7" s="46">
        <v>88</v>
      </c>
      <c r="M7" s="46">
        <v>106</v>
      </c>
      <c r="N7" s="46">
        <v>146</v>
      </c>
      <c r="O7" s="46">
        <v>148</v>
      </c>
      <c r="P7" s="46">
        <v>175</v>
      </c>
      <c r="Q7" s="46">
        <v>296</v>
      </c>
      <c r="R7" s="46">
        <v>233</v>
      </c>
      <c r="S7" s="46">
        <v>480</v>
      </c>
      <c r="T7" s="46">
        <v>423</v>
      </c>
      <c r="U7" s="10">
        <v>4749</v>
      </c>
      <c r="V7" s="10">
        <v>3312</v>
      </c>
      <c r="W7" s="131">
        <v>90</v>
      </c>
      <c r="X7" s="132">
        <v>84.5</v>
      </c>
      <c r="Y7" s="132">
        <v>12.9</v>
      </c>
    </row>
    <row r="8" spans="2:25" x14ac:dyDescent="0.15">
      <c r="B8" s="71"/>
      <c r="C8" s="18" t="s">
        <v>65</v>
      </c>
      <c r="D8" s="10">
        <v>7968</v>
      </c>
      <c r="E8" s="10">
        <v>5</v>
      </c>
      <c r="F8" s="10">
        <v>9</v>
      </c>
      <c r="G8" s="10">
        <v>10</v>
      </c>
      <c r="H8" s="10">
        <v>26</v>
      </c>
      <c r="I8" s="10">
        <v>31</v>
      </c>
      <c r="J8" s="10">
        <v>49</v>
      </c>
      <c r="K8" s="10">
        <v>48</v>
      </c>
      <c r="L8" s="10">
        <v>70</v>
      </c>
      <c r="M8" s="10">
        <v>84</v>
      </c>
      <c r="N8" s="10">
        <v>112</v>
      </c>
      <c r="O8" s="10">
        <v>117</v>
      </c>
      <c r="P8" s="10">
        <v>130</v>
      </c>
      <c r="Q8" s="10">
        <v>214</v>
      </c>
      <c r="R8" s="10">
        <v>181</v>
      </c>
      <c r="S8" s="10">
        <v>351</v>
      </c>
      <c r="T8" s="10">
        <v>334</v>
      </c>
      <c r="U8" s="10">
        <v>3595</v>
      </c>
      <c r="V8" s="10">
        <v>2602</v>
      </c>
      <c r="W8" s="131">
        <v>90</v>
      </c>
      <c r="X8" s="132">
        <v>84.4</v>
      </c>
      <c r="Y8" s="132">
        <v>13.1</v>
      </c>
    </row>
    <row r="9" spans="2:25" x14ac:dyDescent="0.15">
      <c r="B9" s="71"/>
      <c r="C9" s="18" t="s">
        <v>66</v>
      </c>
      <c r="D9" s="10">
        <v>1879</v>
      </c>
      <c r="E9" s="10">
        <v>0</v>
      </c>
      <c r="F9" s="10">
        <v>1</v>
      </c>
      <c r="G9" s="10">
        <v>3</v>
      </c>
      <c r="H9" s="10">
        <v>3</v>
      </c>
      <c r="I9" s="10">
        <v>6</v>
      </c>
      <c r="J9" s="10">
        <v>6</v>
      </c>
      <c r="K9" s="10">
        <v>11</v>
      </c>
      <c r="L9" s="10">
        <v>12</v>
      </c>
      <c r="M9" s="10">
        <v>20</v>
      </c>
      <c r="N9" s="10">
        <v>28</v>
      </c>
      <c r="O9" s="10">
        <v>23</v>
      </c>
      <c r="P9" s="10">
        <v>31</v>
      </c>
      <c r="Q9" s="10">
        <v>61</v>
      </c>
      <c r="R9" s="10">
        <v>39</v>
      </c>
      <c r="S9" s="10">
        <v>102</v>
      </c>
      <c r="T9" s="10">
        <v>74</v>
      </c>
      <c r="U9" s="10">
        <v>896</v>
      </c>
      <c r="V9" s="10">
        <v>563</v>
      </c>
      <c r="W9" s="131">
        <v>90</v>
      </c>
      <c r="X9" s="132">
        <v>84.8</v>
      </c>
      <c r="Y9" s="132">
        <v>12</v>
      </c>
    </row>
    <row r="10" spans="2:25" x14ac:dyDescent="0.15">
      <c r="B10" s="71"/>
      <c r="C10" s="18" t="s">
        <v>67</v>
      </c>
      <c r="D10" s="10">
        <v>530</v>
      </c>
      <c r="E10" s="10">
        <v>1</v>
      </c>
      <c r="F10" s="10">
        <v>0</v>
      </c>
      <c r="G10" s="10">
        <v>0</v>
      </c>
      <c r="H10" s="10">
        <v>2</v>
      </c>
      <c r="I10" s="10">
        <v>3</v>
      </c>
      <c r="J10" s="10">
        <v>4</v>
      </c>
      <c r="K10" s="10">
        <v>3</v>
      </c>
      <c r="L10" s="10">
        <v>6</v>
      </c>
      <c r="M10" s="10">
        <v>2</v>
      </c>
      <c r="N10" s="10">
        <v>6</v>
      </c>
      <c r="O10" s="10">
        <v>8</v>
      </c>
      <c r="P10" s="10">
        <v>14</v>
      </c>
      <c r="Q10" s="10">
        <v>21</v>
      </c>
      <c r="R10" s="10">
        <v>13</v>
      </c>
      <c r="S10" s="10">
        <v>27</v>
      </c>
      <c r="T10" s="10">
        <v>15</v>
      </c>
      <c r="U10" s="10">
        <v>258</v>
      </c>
      <c r="V10" s="10">
        <v>147</v>
      </c>
      <c r="W10" s="131">
        <v>90</v>
      </c>
      <c r="X10" s="132">
        <v>84.8</v>
      </c>
      <c r="Y10" s="132">
        <v>14</v>
      </c>
    </row>
    <row r="11" spans="2:25" x14ac:dyDescent="0.15">
      <c r="B11" s="283" t="s">
        <v>5</v>
      </c>
      <c r="C11" s="239"/>
      <c r="D11" s="7">
        <v>1130</v>
      </c>
      <c r="E11" s="7">
        <v>1</v>
      </c>
      <c r="F11" s="7">
        <v>1</v>
      </c>
      <c r="G11" s="7">
        <v>1</v>
      </c>
      <c r="H11" s="7">
        <v>0</v>
      </c>
      <c r="I11" s="7">
        <v>6</v>
      </c>
      <c r="J11" s="7">
        <v>7</v>
      </c>
      <c r="K11" s="7">
        <v>8</v>
      </c>
      <c r="L11" s="7">
        <v>14</v>
      </c>
      <c r="M11" s="7">
        <v>14</v>
      </c>
      <c r="N11" s="7">
        <v>17</v>
      </c>
      <c r="O11" s="7">
        <v>23</v>
      </c>
      <c r="P11" s="7">
        <v>21</v>
      </c>
      <c r="Q11" s="7">
        <v>38</v>
      </c>
      <c r="R11" s="7">
        <v>30</v>
      </c>
      <c r="S11" s="7">
        <v>82</v>
      </c>
      <c r="T11" s="7">
        <v>35</v>
      </c>
      <c r="U11" s="7">
        <v>543</v>
      </c>
      <c r="V11" s="7">
        <v>289</v>
      </c>
      <c r="W11" s="129">
        <v>90</v>
      </c>
      <c r="X11" s="130">
        <v>84.1</v>
      </c>
      <c r="Y11" s="130">
        <v>13.9</v>
      </c>
    </row>
    <row r="12" spans="2:25" ht="12" customHeight="1" x14ac:dyDescent="0.15">
      <c r="B12" s="282" t="s">
        <v>75</v>
      </c>
      <c r="C12" s="241"/>
      <c r="D12" s="46">
        <v>106</v>
      </c>
      <c r="E12" s="46">
        <v>0</v>
      </c>
      <c r="F12" s="46">
        <v>0</v>
      </c>
      <c r="G12" s="46">
        <v>0</v>
      </c>
      <c r="H12" s="46">
        <v>0</v>
      </c>
      <c r="I12" s="46">
        <v>1</v>
      </c>
      <c r="J12" s="46">
        <v>1</v>
      </c>
      <c r="K12" s="46">
        <v>1</v>
      </c>
      <c r="L12" s="46">
        <v>1</v>
      </c>
      <c r="M12" s="46">
        <v>3</v>
      </c>
      <c r="N12" s="46">
        <v>0</v>
      </c>
      <c r="O12" s="46">
        <v>2</v>
      </c>
      <c r="P12" s="46">
        <v>2</v>
      </c>
      <c r="Q12" s="46">
        <v>6</v>
      </c>
      <c r="R12" s="46">
        <v>1</v>
      </c>
      <c r="S12" s="46">
        <v>3</v>
      </c>
      <c r="T12" s="46">
        <v>4</v>
      </c>
      <c r="U12" s="10">
        <v>52</v>
      </c>
      <c r="V12" s="10">
        <v>29</v>
      </c>
      <c r="W12" s="131">
        <v>89.9</v>
      </c>
      <c r="X12" s="132">
        <v>84</v>
      </c>
      <c r="Y12" s="132">
        <v>14.4</v>
      </c>
    </row>
    <row r="13" spans="2:25" ht="12" customHeight="1" x14ac:dyDescent="0.15">
      <c r="B13" s="282" t="s">
        <v>76</v>
      </c>
      <c r="C13" s="241"/>
      <c r="D13" s="10">
        <v>127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2</v>
      </c>
      <c r="K13" s="10">
        <v>1</v>
      </c>
      <c r="L13" s="10">
        <v>3</v>
      </c>
      <c r="M13" s="10">
        <v>4</v>
      </c>
      <c r="N13" s="10">
        <v>2</v>
      </c>
      <c r="O13" s="10">
        <v>3</v>
      </c>
      <c r="P13" s="10">
        <v>1</v>
      </c>
      <c r="Q13" s="10">
        <v>4</v>
      </c>
      <c r="R13" s="10">
        <v>5</v>
      </c>
      <c r="S13" s="10">
        <v>8</v>
      </c>
      <c r="T13" s="10">
        <v>3</v>
      </c>
      <c r="U13" s="10">
        <v>54</v>
      </c>
      <c r="V13" s="10">
        <v>36</v>
      </c>
      <c r="W13" s="131">
        <v>89.9</v>
      </c>
      <c r="X13" s="132">
        <v>82.8</v>
      </c>
      <c r="Y13" s="132">
        <v>17</v>
      </c>
    </row>
    <row r="14" spans="2:25" ht="12" customHeight="1" x14ac:dyDescent="0.15">
      <c r="B14" s="282" t="s">
        <v>77</v>
      </c>
      <c r="C14" s="241"/>
      <c r="D14" s="10">
        <v>80</v>
      </c>
      <c r="E14" s="10">
        <v>0</v>
      </c>
      <c r="F14" s="10">
        <v>0</v>
      </c>
      <c r="G14" s="10">
        <v>1</v>
      </c>
      <c r="H14" s="10">
        <v>0</v>
      </c>
      <c r="I14" s="10">
        <v>2</v>
      </c>
      <c r="J14" s="10">
        <v>1</v>
      </c>
      <c r="K14" s="10">
        <v>2</v>
      </c>
      <c r="L14" s="10">
        <v>0</v>
      </c>
      <c r="M14" s="10">
        <v>1</v>
      </c>
      <c r="N14" s="10">
        <v>1</v>
      </c>
      <c r="O14" s="10">
        <v>3</v>
      </c>
      <c r="P14" s="10">
        <v>1</v>
      </c>
      <c r="Q14" s="10">
        <v>4</v>
      </c>
      <c r="R14" s="10">
        <v>1</v>
      </c>
      <c r="S14" s="10">
        <v>5</v>
      </c>
      <c r="T14" s="10">
        <v>3</v>
      </c>
      <c r="U14" s="10">
        <v>32</v>
      </c>
      <c r="V14" s="10">
        <v>23</v>
      </c>
      <c r="W14" s="131">
        <v>90</v>
      </c>
      <c r="X14" s="132">
        <v>80.900000000000006</v>
      </c>
      <c r="Y14" s="132">
        <v>18.100000000000001</v>
      </c>
    </row>
    <row r="15" spans="2:25" ht="12" customHeight="1" x14ac:dyDescent="0.15">
      <c r="B15" s="282" t="s">
        <v>78</v>
      </c>
      <c r="C15" s="241"/>
      <c r="D15" s="10">
        <v>8114</v>
      </c>
      <c r="E15" s="10">
        <v>5</v>
      </c>
      <c r="F15" s="10">
        <v>10</v>
      </c>
      <c r="G15" s="10">
        <v>10</v>
      </c>
      <c r="H15" s="10">
        <v>26</v>
      </c>
      <c r="I15" s="10">
        <v>32</v>
      </c>
      <c r="J15" s="10">
        <v>51</v>
      </c>
      <c r="K15" s="10">
        <v>48</v>
      </c>
      <c r="L15" s="10">
        <v>70</v>
      </c>
      <c r="M15" s="10">
        <v>85</v>
      </c>
      <c r="N15" s="10">
        <v>114</v>
      </c>
      <c r="O15" s="10">
        <v>118</v>
      </c>
      <c r="P15" s="10">
        <v>131</v>
      </c>
      <c r="Q15" s="10">
        <v>220</v>
      </c>
      <c r="R15" s="10">
        <v>183</v>
      </c>
      <c r="S15" s="10">
        <v>359</v>
      </c>
      <c r="T15" s="10">
        <v>340</v>
      </c>
      <c r="U15" s="10">
        <v>3656</v>
      </c>
      <c r="V15" s="10">
        <v>2656</v>
      </c>
      <c r="W15" s="131">
        <v>90</v>
      </c>
      <c r="X15" s="132">
        <v>84.4</v>
      </c>
      <c r="Y15" s="132">
        <v>13.1</v>
      </c>
    </row>
    <row r="16" spans="2:25" ht="12" customHeight="1" x14ac:dyDescent="0.15">
      <c r="B16" s="282" t="s">
        <v>79</v>
      </c>
      <c r="C16" s="241"/>
      <c r="D16" s="10">
        <v>473</v>
      </c>
      <c r="E16" s="10">
        <v>1</v>
      </c>
      <c r="F16" s="10">
        <v>0</v>
      </c>
      <c r="G16" s="10">
        <v>0</v>
      </c>
      <c r="H16" s="10">
        <v>2</v>
      </c>
      <c r="I16" s="10">
        <v>2</v>
      </c>
      <c r="J16" s="10">
        <v>4</v>
      </c>
      <c r="K16" s="10">
        <v>3</v>
      </c>
      <c r="L16" s="10">
        <v>6</v>
      </c>
      <c r="M16" s="10">
        <v>1</v>
      </c>
      <c r="N16" s="10">
        <v>6</v>
      </c>
      <c r="O16" s="10">
        <v>8</v>
      </c>
      <c r="P16" s="10">
        <v>13</v>
      </c>
      <c r="Q16" s="10">
        <v>19</v>
      </c>
      <c r="R16" s="10">
        <v>12</v>
      </c>
      <c r="S16" s="10">
        <v>24</v>
      </c>
      <c r="T16" s="10">
        <v>13</v>
      </c>
      <c r="U16" s="10">
        <v>233</v>
      </c>
      <c r="V16" s="10">
        <v>126</v>
      </c>
      <c r="W16" s="131">
        <v>90</v>
      </c>
      <c r="X16" s="132">
        <v>84.7</v>
      </c>
      <c r="Y16" s="132">
        <v>14.2</v>
      </c>
    </row>
    <row r="17" spans="2:25" ht="12" customHeight="1" x14ac:dyDescent="0.15">
      <c r="B17" s="282" t="s">
        <v>80</v>
      </c>
      <c r="C17" s="241"/>
      <c r="D17" s="10">
        <v>11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7</v>
      </c>
      <c r="V17" s="10">
        <v>2</v>
      </c>
      <c r="W17" s="131">
        <v>89.9</v>
      </c>
      <c r="X17" s="132">
        <v>84.4</v>
      </c>
      <c r="Y17" s="132">
        <v>15.2</v>
      </c>
    </row>
    <row r="18" spans="2:25" ht="12" customHeight="1" x14ac:dyDescent="0.15">
      <c r="B18" s="282" t="s">
        <v>81</v>
      </c>
      <c r="C18" s="241"/>
      <c r="D18" s="10">
        <v>1879</v>
      </c>
      <c r="E18" s="10">
        <v>0</v>
      </c>
      <c r="F18" s="10">
        <v>1</v>
      </c>
      <c r="G18" s="10">
        <v>3</v>
      </c>
      <c r="H18" s="10">
        <v>3</v>
      </c>
      <c r="I18" s="10">
        <v>6</v>
      </c>
      <c r="J18" s="10">
        <v>6</v>
      </c>
      <c r="K18" s="10">
        <v>11</v>
      </c>
      <c r="L18" s="10">
        <v>12</v>
      </c>
      <c r="M18" s="10">
        <v>20</v>
      </c>
      <c r="N18" s="10">
        <v>28</v>
      </c>
      <c r="O18" s="10">
        <v>23</v>
      </c>
      <c r="P18" s="10">
        <v>31</v>
      </c>
      <c r="Q18" s="10">
        <v>61</v>
      </c>
      <c r="R18" s="10">
        <v>39</v>
      </c>
      <c r="S18" s="10">
        <v>102</v>
      </c>
      <c r="T18" s="10">
        <v>74</v>
      </c>
      <c r="U18" s="10">
        <v>896</v>
      </c>
      <c r="V18" s="10">
        <v>563</v>
      </c>
      <c r="W18" s="131">
        <v>90</v>
      </c>
      <c r="X18" s="132">
        <v>84.8</v>
      </c>
      <c r="Y18" s="132">
        <v>12</v>
      </c>
    </row>
    <row r="19" spans="2:25" ht="12" customHeight="1" x14ac:dyDescent="0.15">
      <c r="B19" s="282" t="s">
        <v>202</v>
      </c>
      <c r="C19" s="241"/>
      <c r="D19" s="10">
        <v>133</v>
      </c>
      <c r="E19" s="10">
        <v>0</v>
      </c>
      <c r="F19" s="10">
        <v>0</v>
      </c>
      <c r="G19" s="10">
        <v>0</v>
      </c>
      <c r="H19" s="10">
        <v>0</v>
      </c>
      <c r="I19" s="10">
        <v>1</v>
      </c>
      <c r="J19" s="10">
        <v>0</v>
      </c>
      <c r="K19" s="10">
        <v>1</v>
      </c>
      <c r="L19" s="10">
        <v>2</v>
      </c>
      <c r="M19" s="10">
        <v>2</v>
      </c>
      <c r="N19" s="10">
        <v>3</v>
      </c>
      <c r="O19" s="10">
        <v>3</v>
      </c>
      <c r="P19" s="10">
        <v>5</v>
      </c>
      <c r="Q19" s="10">
        <v>7</v>
      </c>
      <c r="R19" s="10">
        <v>7</v>
      </c>
      <c r="S19" s="10">
        <v>17</v>
      </c>
      <c r="T19" s="10">
        <v>3</v>
      </c>
      <c r="U19" s="10">
        <v>63</v>
      </c>
      <c r="V19" s="10">
        <v>19</v>
      </c>
      <c r="W19" s="131">
        <v>89.6</v>
      </c>
      <c r="X19" s="132">
        <v>81.7</v>
      </c>
      <c r="Y19" s="132">
        <v>13.8</v>
      </c>
    </row>
    <row r="20" spans="2:25" ht="12" customHeight="1" x14ac:dyDescent="0.15">
      <c r="B20" s="282" t="s">
        <v>203</v>
      </c>
      <c r="C20" s="241"/>
      <c r="D20" s="10">
        <v>32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</v>
      </c>
      <c r="L20" s="10">
        <v>0</v>
      </c>
      <c r="M20" s="10">
        <v>0</v>
      </c>
      <c r="N20" s="10">
        <v>3</v>
      </c>
      <c r="O20" s="10">
        <v>4</v>
      </c>
      <c r="P20" s="10">
        <v>0</v>
      </c>
      <c r="Q20" s="10">
        <v>2</v>
      </c>
      <c r="R20" s="10">
        <v>1</v>
      </c>
      <c r="S20" s="10">
        <v>4</v>
      </c>
      <c r="T20" s="10">
        <v>2</v>
      </c>
      <c r="U20" s="10">
        <v>12</v>
      </c>
      <c r="V20" s="10">
        <v>3</v>
      </c>
      <c r="W20" s="131">
        <v>81.900000000000006</v>
      </c>
      <c r="X20" s="132">
        <v>77.3</v>
      </c>
      <c r="Y20" s="132">
        <v>16.3</v>
      </c>
    </row>
    <row r="21" spans="2:25" ht="12" customHeight="1" x14ac:dyDescent="0.15">
      <c r="B21" s="282" t="s">
        <v>88</v>
      </c>
      <c r="C21" s="241"/>
      <c r="D21" s="10">
        <v>376</v>
      </c>
      <c r="E21" s="10">
        <v>0</v>
      </c>
      <c r="F21" s="10">
        <v>0</v>
      </c>
      <c r="G21" s="10">
        <v>0</v>
      </c>
      <c r="H21" s="10">
        <v>0</v>
      </c>
      <c r="I21" s="10">
        <v>2</v>
      </c>
      <c r="J21" s="10">
        <v>1</v>
      </c>
      <c r="K21" s="10">
        <v>0</v>
      </c>
      <c r="L21" s="10">
        <v>5</v>
      </c>
      <c r="M21" s="10">
        <v>3</v>
      </c>
      <c r="N21" s="10">
        <v>3</v>
      </c>
      <c r="O21" s="10">
        <v>5</v>
      </c>
      <c r="P21" s="10">
        <v>8</v>
      </c>
      <c r="Q21" s="10">
        <v>4</v>
      </c>
      <c r="R21" s="10">
        <v>9</v>
      </c>
      <c r="S21" s="10">
        <v>24</v>
      </c>
      <c r="T21" s="10">
        <v>16</v>
      </c>
      <c r="U21" s="10">
        <v>189</v>
      </c>
      <c r="V21" s="10">
        <v>107</v>
      </c>
      <c r="W21" s="131">
        <v>90</v>
      </c>
      <c r="X21" s="132">
        <v>86</v>
      </c>
      <c r="Y21" s="132">
        <v>11.4</v>
      </c>
    </row>
    <row r="22" spans="2:25" ht="12" customHeight="1" x14ac:dyDescent="0.15">
      <c r="B22" s="283" t="s">
        <v>204</v>
      </c>
      <c r="C22" s="239"/>
      <c r="D22" s="7">
        <v>176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2</v>
      </c>
      <c r="L22" s="7">
        <v>2</v>
      </c>
      <c r="M22" s="7">
        <v>1</v>
      </c>
      <c r="N22" s="7">
        <v>3</v>
      </c>
      <c r="O22" s="7">
        <v>2</v>
      </c>
      <c r="P22" s="7">
        <v>4</v>
      </c>
      <c r="Q22" s="7">
        <v>7</v>
      </c>
      <c r="R22" s="7">
        <v>4</v>
      </c>
      <c r="S22" s="7">
        <v>16</v>
      </c>
      <c r="T22" s="7">
        <v>0</v>
      </c>
      <c r="U22" s="7">
        <v>98</v>
      </c>
      <c r="V22" s="7">
        <v>37</v>
      </c>
      <c r="W22" s="129">
        <v>90</v>
      </c>
      <c r="X22" s="130">
        <v>84.8</v>
      </c>
      <c r="Y22" s="130">
        <v>11.6</v>
      </c>
    </row>
    <row r="23" spans="2:25" x14ac:dyDescent="0.15">
      <c r="B23" s="282" t="s">
        <v>6</v>
      </c>
      <c r="C23" s="241"/>
      <c r="D23" s="6">
        <v>106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1</v>
      </c>
      <c r="L23" s="6">
        <v>1</v>
      </c>
      <c r="M23" s="6">
        <v>3</v>
      </c>
      <c r="N23" s="6">
        <v>0</v>
      </c>
      <c r="O23" s="6">
        <v>2</v>
      </c>
      <c r="P23" s="6">
        <v>2</v>
      </c>
      <c r="Q23" s="6">
        <v>6</v>
      </c>
      <c r="R23" s="6">
        <v>1</v>
      </c>
      <c r="S23" s="6">
        <v>3</v>
      </c>
      <c r="T23" s="6">
        <v>4</v>
      </c>
      <c r="U23" s="6">
        <v>52</v>
      </c>
      <c r="V23" s="6">
        <v>29</v>
      </c>
      <c r="W23" s="131">
        <v>89.9</v>
      </c>
      <c r="X23" s="132">
        <v>84</v>
      </c>
      <c r="Y23" s="132">
        <v>14.4</v>
      </c>
    </row>
    <row r="24" spans="2:25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131">
        <v>90</v>
      </c>
      <c r="X24" s="132">
        <v>90</v>
      </c>
      <c r="Y24" s="132">
        <v>0</v>
      </c>
    </row>
    <row r="25" spans="2:25" x14ac:dyDescent="0.15">
      <c r="B25" s="282" t="s">
        <v>8</v>
      </c>
      <c r="C25" s="241"/>
      <c r="D25" s="6">
        <v>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2</v>
      </c>
      <c r="V25" s="6">
        <v>3</v>
      </c>
      <c r="W25" s="131">
        <v>90</v>
      </c>
      <c r="X25" s="132">
        <v>91.4</v>
      </c>
      <c r="Y25" s="132">
        <v>7.3</v>
      </c>
    </row>
    <row r="26" spans="2:25" x14ac:dyDescent="0.15">
      <c r="B26" s="282" t="s">
        <v>9</v>
      </c>
      <c r="C26" s="241"/>
      <c r="D26" s="6">
        <v>90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2</v>
      </c>
      <c r="K26" s="6">
        <v>1</v>
      </c>
      <c r="L26" s="6">
        <v>3</v>
      </c>
      <c r="M26" s="6">
        <v>3</v>
      </c>
      <c r="N26" s="6">
        <v>2</v>
      </c>
      <c r="O26" s="6">
        <v>1</v>
      </c>
      <c r="P26" s="6">
        <v>0</v>
      </c>
      <c r="Q26" s="6">
        <v>2</v>
      </c>
      <c r="R26" s="6">
        <v>4</v>
      </c>
      <c r="S26" s="6">
        <v>5</v>
      </c>
      <c r="T26" s="6">
        <v>2</v>
      </c>
      <c r="U26" s="6">
        <v>42</v>
      </c>
      <c r="V26" s="6">
        <v>22</v>
      </c>
      <c r="W26" s="131">
        <v>89.9</v>
      </c>
      <c r="X26" s="132">
        <v>81.7</v>
      </c>
      <c r="Y26" s="132">
        <v>18.3</v>
      </c>
    </row>
    <row r="27" spans="2:25" x14ac:dyDescent="0.15">
      <c r="B27" s="282" t="s">
        <v>10</v>
      </c>
      <c r="C27" s="241"/>
      <c r="D27" s="6">
        <v>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6">
        <v>2</v>
      </c>
      <c r="V27" s="6">
        <v>2</v>
      </c>
      <c r="W27" s="110">
        <v>90</v>
      </c>
      <c r="X27" s="133">
        <v>90.6</v>
      </c>
      <c r="Y27" s="133">
        <v>5</v>
      </c>
    </row>
    <row r="28" spans="2:25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0</v>
      </c>
      <c r="O28" s="6">
        <v>2</v>
      </c>
      <c r="P28" s="6">
        <v>1</v>
      </c>
      <c r="Q28" s="6">
        <v>0</v>
      </c>
      <c r="R28" s="6">
        <v>0</v>
      </c>
      <c r="S28" s="6">
        <v>1</v>
      </c>
      <c r="T28" s="6">
        <v>0</v>
      </c>
      <c r="U28" s="6">
        <v>2</v>
      </c>
      <c r="V28" s="6">
        <v>2</v>
      </c>
      <c r="W28" s="131">
        <v>78.7</v>
      </c>
      <c r="X28" s="132">
        <v>75.400000000000006</v>
      </c>
      <c r="Y28" s="133">
        <v>18.8</v>
      </c>
    </row>
    <row r="29" spans="2:25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</v>
      </c>
      <c r="R29" s="6">
        <v>1</v>
      </c>
      <c r="S29" s="6">
        <v>1</v>
      </c>
      <c r="T29" s="6">
        <v>0</v>
      </c>
      <c r="U29" s="6">
        <v>6</v>
      </c>
      <c r="V29" s="6">
        <v>6</v>
      </c>
      <c r="W29" s="131">
        <v>90</v>
      </c>
      <c r="X29" s="132">
        <v>87</v>
      </c>
      <c r="Y29" s="132">
        <v>9.8000000000000007</v>
      </c>
    </row>
    <row r="30" spans="2:25" x14ac:dyDescent="0.15">
      <c r="B30" s="282" t="s">
        <v>13</v>
      </c>
      <c r="C30" s="241"/>
      <c r="D30" s="6">
        <v>73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0</v>
      </c>
      <c r="N30" s="6">
        <v>2</v>
      </c>
      <c r="O30" s="6">
        <v>1</v>
      </c>
      <c r="P30" s="6">
        <v>0</v>
      </c>
      <c r="Q30" s="6">
        <v>3</v>
      </c>
      <c r="R30" s="6">
        <v>0</v>
      </c>
      <c r="S30" s="6">
        <v>4</v>
      </c>
      <c r="T30" s="6">
        <v>4</v>
      </c>
      <c r="U30" s="6">
        <v>30</v>
      </c>
      <c r="V30" s="6">
        <v>27</v>
      </c>
      <c r="W30" s="131">
        <v>90</v>
      </c>
      <c r="X30" s="132">
        <v>85.6</v>
      </c>
      <c r="Y30" s="132">
        <v>14.2</v>
      </c>
    </row>
    <row r="31" spans="2:25" x14ac:dyDescent="0.15">
      <c r="B31" s="282" t="s">
        <v>14</v>
      </c>
      <c r="C31" s="241"/>
      <c r="D31" s="6">
        <v>32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1</v>
      </c>
      <c r="L31" s="6">
        <v>0</v>
      </c>
      <c r="M31" s="6">
        <v>0</v>
      </c>
      <c r="N31" s="6">
        <v>0</v>
      </c>
      <c r="O31" s="6">
        <v>1</v>
      </c>
      <c r="P31" s="6">
        <v>1</v>
      </c>
      <c r="Q31" s="6">
        <v>1</v>
      </c>
      <c r="R31" s="6">
        <v>0</v>
      </c>
      <c r="S31" s="6">
        <v>1</v>
      </c>
      <c r="T31" s="6">
        <v>2</v>
      </c>
      <c r="U31" s="6">
        <v>11</v>
      </c>
      <c r="V31" s="6">
        <v>13</v>
      </c>
      <c r="W31" s="131">
        <v>90</v>
      </c>
      <c r="X31" s="132">
        <v>83.7</v>
      </c>
      <c r="Y31" s="132">
        <v>15.8</v>
      </c>
    </row>
    <row r="32" spans="2:25" x14ac:dyDescent="0.15">
      <c r="B32" s="282" t="s">
        <v>15</v>
      </c>
      <c r="C32" s="241"/>
      <c r="D32" s="6">
        <v>20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1</v>
      </c>
      <c r="P32" s="6">
        <v>0</v>
      </c>
      <c r="Q32" s="6">
        <v>0</v>
      </c>
      <c r="R32" s="6">
        <v>0</v>
      </c>
      <c r="S32" s="6">
        <v>0</v>
      </c>
      <c r="T32" s="6">
        <v>1</v>
      </c>
      <c r="U32" s="6">
        <v>12</v>
      </c>
      <c r="V32" s="6">
        <v>6</v>
      </c>
      <c r="W32" s="131">
        <v>90</v>
      </c>
      <c r="X32" s="132">
        <v>88.4</v>
      </c>
      <c r="Y32" s="132">
        <v>7.1</v>
      </c>
    </row>
    <row r="33" spans="2:25" x14ac:dyDescent="0.15">
      <c r="B33" s="282" t="s">
        <v>16</v>
      </c>
      <c r="C33" s="241"/>
      <c r="D33" s="6">
        <v>1055</v>
      </c>
      <c r="E33" s="6">
        <v>0</v>
      </c>
      <c r="F33" s="6">
        <v>0</v>
      </c>
      <c r="G33" s="6">
        <v>1</v>
      </c>
      <c r="H33" s="6">
        <v>4</v>
      </c>
      <c r="I33" s="6">
        <v>5</v>
      </c>
      <c r="J33" s="6">
        <v>4</v>
      </c>
      <c r="K33" s="6">
        <v>4</v>
      </c>
      <c r="L33" s="6">
        <v>3</v>
      </c>
      <c r="M33" s="6">
        <v>10</v>
      </c>
      <c r="N33" s="6">
        <v>14</v>
      </c>
      <c r="O33" s="6">
        <v>13</v>
      </c>
      <c r="P33" s="6">
        <v>20</v>
      </c>
      <c r="Q33" s="6">
        <v>18</v>
      </c>
      <c r="R33" s="6">
        <v>18</v>
      </c>
      <c r="S33" s="6">
        <v>35</v>
      </c>
      <c r="T33" s="6">
        <v>38</v>
      </c>
      <c r="U33" s="6">
        <v>498</v>
      </c>
      <c r="V33" s="6">
        <v>370</v>
      </c>
      <c r="W33" s="131">
        <v>90</v>
      </c>
      <c r="X33" s="132">
        <v>85.6</v>
      </c>
      <c r="Y33" s="132">
        <v>11.7</v>
      </c>
    </row>
    <row r="34" spans="2:25" x14ac:dyDescent="0.15">
      <c r="B34" s="282" t="s">
        <v>17</v>
      </c>
      <c r="C34" s="241"/>
      <c r="D34" s="6">
        <v>577</v>
      </c>
      <c r="E34" s="6">
        <v>1</v>
      </c>
      <c r="F34" s="6">
        <v>1</v>
      </c>
      <c r="G34" s="6">
        <v>0</v>
      </c>
      <c r="H34" s="6">
        <v>1</v>
      </c>
      <c r="I34" s="6">
        <v>2</v>
      </c>
      <c r="J34" s="6">
        <v>1</v>
      </c>
      <c r="K34" s="6">
        <v>5</v>
      </c>
      <c r="L34" s="6">
        <v>7</v>
      </c>
      <c r="M34" s="6">
        <v>7</v>
      </c>
      <c r="N34" s="6">
        <v>7</v>
      </c>
      <c r="O34" s="6">
        <v>12</v>
      </c>
      <c r="P34" s="6">
        <v>9</v>
      </c>
      <c r="Q34" s="6">
        <v>22</v>
      </c>
      <c r="R34" s="6">
        <v>10</v>
      </c>
      <c r="S34" s="6">
        <v>36</v>
      </c>
      <c r="T34" s="6">
        <v>28</v>
      </c>
      <c r="U34" s="6">
        <v>247</v>
      </c>
      <c r="V34" s="6">
        <v>181</v>
      </c>
      <c r="W34" s="131">
        <v>90</v>
      </c>
      <c r="X34" s="132">
        <v>83.9</v>
      </c>
      <c r="Y34" s="132">
        <v>13.3</v>
      </c>
    </row>
    <row r="35" spans="2:25" x14ac:dyDescent="0.15">
      <c r="B35" s="282" t="s">
        <v>18</v>
      </c>
      <c r="C35" s="241"/>
      <c r="D35" s="6">
        <v>4256</v>
      </c>
      <c r="E35" s="6">
        <v>4</v>
      </c>
      <c r="F35" s="6">
        <v>6</v>
      </c>
      <c r="G35" s="6">
        <v>6</v>
      </c>
      <c r="H35" s="6">
        <v>11</v>
      </c>
      <c r="I35" s="6">
        <v>17</v>
      </c>
      <c r="J35" s="6">
        <v>31</v>
      </c>
      <c r="K35" s="6">
        <v>22</v>
      </c>
      <c r="L35" s="6">
        <v>42</v>
      </c>
      <c r="M35" s="6">
        <v>44</v>
      </c>
      <c r="N35" s="6">
        <v>69</v>
      </c>
      <c r="O35" s="6">
        <v>59</v>
      </c>
      <c r="P35" s="6">
        <v>70</v>
      </c>
      <c r="Q35" s="6">
        <v>116</v>
      </c>
      <c r="R35" s="6">
        <v>106</v>
      </c>
      <c r="S35" s="6">
        <v>193</v>
      </c>
      <c r="T35" s="6">
        <v>188</v>
      </c>
      <c r="U35" s="6">
        <v>1918</v>
      </c>
      <c r="V35" s="6">
        <v>1354</v>
      </c>
      <c r="W35" s="131">
        <v>90</v>
      </c>
      <c r="X35" s="132">
        <v>84.1</v>
      </c>
      <c r="Y35" s="132">
        <v>13.3</v>
      </c>
    </row>
    <row r="36" spans="2:25" x14ac:dyDescent="0.15">
      <c r="B36" s="282" t="s">
        <v>19</v>
      </c>
      <c r="C36" s="241"/>
      <c r="D36" s="6">
        <v>2080</v>
      </c>
      <c r="E36" s="6">
        <v>0</v>
      </c>
      <c r="F36" s="6">
        <v>2</v>
      </c>
      <c r="G36" s="6">
        <v>3</v>
      </c>
      <c r="H36" s="6">
        <v>10</v>
      </c>
      <c r="I36" s="6">
        <v>7</v>
      </c>
      <c r="J36" s="6">
        <v>13</v>
      </c>
      <c r="K36" s="6">
        <v>17</v>
      </c>
      <c r="L36" s="6">
        <v>18</v>
      </c>
      <c r="M36" s="6">
        <v>23</v>
      </c>
      <c r="N36" s="6">
        <v>22</v>
      </c>
      <c r="O36" s="6">
        <v>33</v>
      </c>
      <c r="P36" s="6">
        <v>31</v>
      </c>
      <c r="Q36" s="6">
        <v>58</v>
      </c>
      <c r="R36" s="6">
        <v>47</v>
      </c>
      <c r="S36" s="6">
        <v>87</v>
      </c>
      <c r="T36" s="6">
        <v>80</v>
      </c>
      <c r="U36" s="6">
        <v>932</v>
      </c>
      <c r="V36" s="6">
        <v>697</v>
      </c>
      <c r="W36" s="131">
        <v>90</v>
      </c>
      <c r="X36" s="132">
        <v>84.5</v>
      </c>
      <c r="Y36" s="132">
        <v>13.2</v>
      </c>
    </row>
    <row r="37" spans="2:25" x14ac:dyDescent="0.15">
      <c r="B37" s="282" t="s">
        <v>20</v>
      </c>
      <c r="C37" s="241"/>
      <c r="D37" s="6">
        <v>14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0</v>
      </c>
      <c r="K37" s="6">
        <v>1</v>
      </c>
      <c r="L37" s="6">
        <v>0</v>
      </c>
      <c r="M37" s="6">
        <v>0</v>
      </c>
      <c r="N37" s="6">
        <v>1</v>
      </c>
      <c r="O37" s="6">
        <v>0</v>
      </c>
      <c r="P37" s="6">
        <v>0</v>
      </c>
      <c r="Q37" s="6">
        <v>2</v>
      </c>
      <c r="R37" s="6">
        <v>1</v>
      </c>
      <c r="S37" s="6">
        <v>4</v>
      </c>
      <c r="T37" s="6">
        <v>0</v>
      </c>
      <c r="U37" s="6">
        <v>3</v>
      </c>
      <c r="V37" s="6">
        <v>1</v>
      </c>
      <c r="W37" s="131">
        <v>78</v>
      </c>
      <c r="X37" s="132">
        <v>71.099999999999994</v>
      </c>
      <c r="Y37" s="133">
        <v>19.600000000000001</v>
      </c>
    </row>
    <row r="38" spans="2:25" x14ac:dyDescent="0.15">
      <c r="B38" s="282" t="s">
        <v>21</v>
      </c>
      <c r="C38" s="241"/>
      <c r="D38" s="6">
        <v>3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1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1</v>
      </c>
      <c r="V38" s="133">
        <v>1</v>
      </c>
      <c r="W38" s="110">
        <v>89.7</v>
      </c>
      <c r="X38" s="133">
        <v>77</v>
      </c>
      <c r="Y38" s="133">
        <v>25.6</v>
      </c>
    </row>
    <row r="39" spans="2:25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1</v>
      </c>
      <c r="S39" s="6">
        <v>0</v>
      </c>
      <c r="T39" s="6">
        <v>0</v>
      </c>
      <c r="U39" s="6">
        <v>6</v>
      </c>
      <c r="V39" s="6">
        <v>1</v>
      </c>
      <c r="W39" s="131">
        <v>89.9</v>
      </c>
      <c r="X39" s="132">
        <v>87.2</v>
      </c>
      <c r="Y39" s="132">
        <v>6.5</v>
      </c>
    </row>
    <row r="40" spans="2:25" x14ac:dyDescent="0.15">
      <c r="B40" s="282" t="s">
        <v>23</v>
      </c>
      <c r="C40" s="241"/>
      <c r="D40" s="6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10">
        <v>0</v>
      </c>
      <c r="X40" s="133">
        <v>0</v>
      </c>
      <c r="Y40" s="133">
        <v>0</v>
      </c>
    </row>
    <row r="41" spans="2:25" x14ac:dyDescent="0.15">
      <c r="B41" s="282" t="s">
        <v>24</v>
      </c>
      <c r="C41" s="241"/>
      <c r="D41" s="6">
        <v>16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1</v>
      </c>
      <c r="R41" s="6">
        <v>1</v>
      </c>
      <c r="S41" s="6">
        <v>1</v>
      </c>
      <c r="T41" s="6">
        <v>0</v>
      </c>
      <c r="U41" s="6">
        <v>6</v>
      </c>
      <c r="V41" s="6">
        <v>6</v>
      </c>
      <c r="W41" s="131">
        <v>90</v>
      </c>
      <c r="X41" s="132">
        <v>84</v>
      </c>
      <c r="Y41" s="132">
        <v>16.100000000000001</v>
      </c>
    </row>
    <row r="42" spans="2:25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1</v>
      </c>
      <c r="K42" s="6">
        <v>0</v>
      </c>
      <c r="L42" s="6">
        <v>0</v>
      </c>
      <c r="M42" s="6">
        <v>1</v>
      </c>
      <c r="N42" s="6">
        <v>0</v>
      </c>
      <c r="O42" s="6">
        <v>1</v>
      </c>
      <c r="P42" s="6">
        <v>0</v>
      </c>
      <c r="Q42" s="6">
        <v>1</v>
      </c>
      <c r="R42" s="6">
        <v>0</v>
      </c>
      <c r="S42" s="6">
        <v>0</v>
      </c>
      <c r="T42" s="6">
        <v>0</v>
      </c>
      <c r="U42" s="6">
        <v>6</v>
      </c>
      <c r="V42" s="6">
        <v>3</v>
      </c>
      <c r="W42" s="131">
        <v>89.1</v>
      </c>
      <c r="X42" s="132">
        <v>73.400000000000006</v>
      </c>
      <c r="Y42" s="132">
        <v>24.2</v>
      </c>
    </row>
    <row r="43" spans="2:25" x14ac:dyDescent="0.15">
      <c r="B43" s="282" t="s">
        <v>26</v>
      </c>
      <c r="C43" s="241"/>
      <c r="D43" s="6">
        <v>21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1</v>
      </c>
      <c r="S43" s="6">
        <v>1</v>
      </c>
      <c r="T43" s="6">
        <v>1</v>
      </c>
      <c r="U43" s="6">
        <v>13</v>
      </c>
      <c r="V43" s="6">
        <v>5</v>
      </c>
      <c r="W43" s="131">
        <v>89.9</v>
      </c>
      <c r="X43" s="132">
        <v>89.3</v>
      </c>
      <c r="Y43" s="132">
        <v>5.3</v>
      </c>
    </row>
    <row r="44" spans="2:25" x14ac:dyDescent="0.15">
      <c r="B44" s="282" t="s">
        <v>27</v>
      </c>
      <c r="C44" s="241"/>
      <c r="D44" s="6">
        <v>57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6">
        <v>1</v>
      </c>
      <c r="N44" s="6">
        <v>0</v>
      </c>
      <c r="O44" s="6">
        <v>0</v>
      </c>
      <c r="P44" s="6">
        <v>1</v>
      </c>
      <c r="Q44" s="6">
        <v>2</v>
      </c>
      <c r="R44" s="6">
        <v>1</v>
      </c>
      <c r="S44" s="6">
        <v>3</v>
      </c>
      <c r="T44" s="6">
        <v>2</v>
      </c>
      <c r="U44" s="6">
        <v>25</v>
      </c>
      <c r="V44" s="6">
        <v>21</v>
      </c>
      <c r="W44" s="131">
        <v>90</v>
      </c>
      <c r="X44" s="132">
        <v>86</v>
      </c>
      <c r="Y44" s="132">
        <v>11.6</v>
      </c>
    </row>
    <row r="45" spans="2:25" x14ac:dyDescent="0.15">
      <c r="B45" s="282" t="s">
        <v>28</v>
      </c>
      <c r="C45" s="241"/>
      <c r="D45" s="6">
        <v>422</v>
      </c>
      <c r="E45" s="6">
        <v>1</v>
      </c>
      <c r="F45" s="6">
        <v>0</v>
      </c>
      <c r="G45" s="6">
        <v>0</v>
      </c>
      <c r="H45" s="6">
        <v>2</v>
      </c>
      <c r="I45" s="6">
        <v>2</v>
      </c>
      <c r="J45" s="6">
        <v>4</v>
      </c>
      <c r="K45" s="6">
        <v>3</v>
      </c>
      <c r="L45" s="6">
        <v>6</v>
      </c>
      <c r="M45" s="6">
        <v>1</v>
      </c>
      <c r="N45" s="6">
        <v>6</v>
      </c>
      <c r="O45" s="6">
        <v>8</v>
      </c>
      <c r="P45" s="6">
        <v>11</v>
      </c>
      <c r="Q45" s="6">
        <v>19</v>
      </c>
      <c r="R45" s="6">
        <v>9</v>
      </c>
      <c r="S45" s="6">
        <v>23</v>
      </c>
      <c r="T45" s="6">
        <v>11</v>
      </c>
      <c r="U45" s="6">
        <v>204</v>
      </c>
      <c r="V45" s="6">
        <v>112</v>
      </c>
      <c r="W45" s="131">
        <v>90</v>
      </c>
      <c r="X45" s="132">
        <v>84.2</v>
      </c>
      <c r="Y45" s="132">
        <v>14.7</v>
      </c>
    </row>
    <row r="46" spans="2:25" x14ac:dyDescent="0.15">
      <c r="B46" s="282" t="s">
        <v>29</v>
      </c>
      <c r="C46" s="241"/>
      <c r="D46" s="6">
        <v>30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2</v>
      </c>
      <c r="Q46" s="6">
        <v>0</v>
      </c>
      <c r="R46" s="6">
        <v>2</v>
      </c>
      <c r="S46" s="6">
        <v>0</v>
      </c>
      <c r="T46" s="6">
        <v>1</v>
      </c>
      <c r="U46" s="6">
        <v>16</v>
      </c>
      <c r="V46" s="6">
        <v>9</v>
      </c>
      <c r="W46" s="131">
        <v>90</v>
      </c>
      <c r="X46" s="132">
        <v>88.6</v>
      </c>
      <c r="Y46" s="132">
        <v>9.3000000000000007</v>
      </c>
    </row>
    <row r="47" spans="2:25" x14ac:dyDescent="0.15">
      <c r="B47" s="282" t="s">
        <v>30</v>
      </c>
      <c r="C47" s="241"/>
      <c r="D47" s="6">
        <v>52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0</v>
      </c>
      <c r="P47" s="6">
        <v>2</v>
      </c>
      <c r="Q47" s="6">
        <v>3</v>
      </c>
      <c r="R47" s="6">
        <v>1</v>
      </c>
      <c r="S47" s="6">
        <v>5</v>
      </c>
      <c r="T47" s="6">
        <v>3</v>
      </c>
      <c r="U47" s="6">
        <v>30</v>
      </c>
      <c r="V47" s="6">
        <v>7</v>
      </c>
      <c r="W47" s="131">
        <v>89.2</v>
      </c>
      <c r="X47" s="132">
        <v>84.6</v>
      </c>
      <c r="Y47" s="132">
        <v>9.3000000000000007</v>
      </c>
    </row>
    <row r="48" spans="2:25" x14ac:dyDescent="0.15">
      <c r="B48" s="282" t="s">
        <v>31</v>
      </c>
      <c r="C48" s="241"/>
      <c r="D48" s="6">
        <v>136</v>
      </c>
      <c r="E48" s="6">
        <v>0</v>
      </c>
      <c r="F48" s="6">
        <v>0</v>
      </c>
      <c r="G48" s="6">
        <v>1</v>
      </c>
      <c r="H48" s="6">
        <v>0</v>
      </c>
      <c r="I48" s="6">
        <v>1</v>
      </c>
      <c r="J48" s="6">
        <v>1</v>
      </c>
      <c r="K48" s="6">
        <v>1</v>
      </c>
      <c r="L48" s="6">
        <v>1</v>
      </c>
      <c r="M48" s="6">
        <v>3</v>
      </c>
      <c r="N48" s="6">
        <v>2</v>
      </c>
      <c r="O48" s="6">
        <v>0</v>
      </c>
      <c r="P48" s="6">
        <v>1</v>
      </c>
      <c r="Q48" s="6">
        <v>5</v>
      </c>
      <c r="R48" s="6">
        <v>4</v>
      </c>
      <c r="S48" s="6">
        <v>6</v>
      </c>
      <c r="T48" s="6">
        <v>12</v>
      </c>
      <c r="U48" s="6">
        <v>73</v>
      </c>
      <c r="V48" s="6">
        <v>25</v>
      </c>
      <c r="W48" s="131">
        <v>89.9</v>
      </c>
      <c r="X48" s="132">
        <v>83.5</v>
      </c>
      <c r="Y48" s="132">
        <v>13.8</v>
      </c>
    </row>
    <row r="49" spans="2:25" x14ac:dyDescent="0.15">
      <c r="B49" s="282" t="s">
        <v>32</v>
      </c>
      <c r="C49" s="241"/>
      <c r="D49" s="6">
        <v>1042</v>
      </c>
      <c r="E49" s="6">
        <v>0</v>
      </c>
      <c r="F49" s="6">
        <v>1</v>
      </c>
      <c r="G49" s="6">
        <v>2</v>
      </c>
      <c r="H49" s="6">
        <v>2</v>
      </c>
      <c r="I49" s="6">
        <v>2</v>
      </c>
      <c r="J49" s="6">
        <v>1</v>
      </c>
      <c r="K49" s="6">
        <v>8</v>
      </c>
      <c r="L49" s="6">
        <v>4</v>
      </c>
      <c r="M49" s="6">
        <v>10</v>
      </c>
      <c r="N49" s="6">
        <v>17</v>
      </c>
      <c r="O49" s="6">
        <v>16</v>
      </c>
      <c r="P49" s="6">
        <v>16</v>
      </c>
      <c r="Q49" s="6">
        <v>31</v>
      </c>
      <c r="R49" s="6">
        <v>18</v>
      </c>
      <c r="S49" s="6">
        <v>54</v>
      </c>
      <c r="T49" s="6">
        <v>30</v>
      </c>
      <c r="U49" s="6">
        <v>488</v>
      </c>
      <c r="V49" s="6">
        <v>342</v>
      </c>
      <c r="W49" s="131">
        <v>90</v>
      </c>
      <c r="X49" s="132">
        <v>85.1</v>
      </c>
      <c r="Y49" s="132">
        <v>11.8</v>
      </c>
    </row>
    <row r="50" spans="2:25" x14ac:dyDescent="0.15">
      <c r="B50" s="282" t="s">
        <v>33</v>
      </c>
      <c r="C50" s="241"/>
      <c r="D50" s="6">
        <v>604</v>
      </c>
      <c r="E50" s="6">
        <v>0</v>
      </c>
      <c r="F50" s="6">
        <v>0</v>
      </c>
      <c r="G50" s="6">
        <v>0</v>
      </c>
      <c r="H50" s="6">
        <v>1</v>
      </c>
      <c r="I50" s="6">
        <v>2</v>
      </c>
      <c r="J50" s="6">
        <v>4</v>
      </c>
      <c r="K50" s="6">
        <v>2</v>
      </c>
      <c r="L50" s="6">
        <v>7</v>
      </c>
      <c r="M50" s="6">
        <v>6</v>
      </c>
      <c r="N50" s="6">
        <v>7</v>
      </c>
      <c r="O50" s="6">
        <v>6</v>
      </c>
      <c r="P50" s="6">
        <v>11</v>
      </c>
      <c r="Q50" s="6">
        <v>22</v>
      </c>
      <c r="R50" s="6">
        <v>14</v>
      </c>
      <c r="S50" s="6">
        <v>35</v>
      </c>
      <c r="T50" s="6">
        <v>27</v>
      </c>
      <c r="U50" s="6">
        <v>285</v>
      </c>
      <c r="V50" s="6">
        <v>175</v>
      </c>
      <c r="W50" s="131">
        <v>90</v>
      </c>
      <c r="X50" s="132">
        <v>84.7</v>
      </c>
      <c r="Y50" s="132">
        <v>12</v>
      </c>
    </row>
    <row r="51" spans="2:25" x14ac:dyDescent="0.15">
      <c r="B51" s="282" t="s">
        <v>34</v>
      </c>
      <c r="C51" s="241"/>
      <c r="D51" s="6">
        <v>38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v>0</v>
      </c>
      <c r="L51" s="6">
        <v>0</v>
      </c>
      <c r="M51" s="6">
        <v>1</v>
      </c>
      <c r="N51" s="6">
        <v>1</v>
      </c>
      <c r="O51" s="6">
        <v>1</v>
      </c>
      <c r="P51" s="6">
        <v>1</v>
      </c>
      <c r="Q51" s="6">
        <v>0</v>
      </c>
      <c r="R51" s="6">
        <v>2</v>
      </c>
      <c r="S51" s="6">
        <v>2</v>
      </c>
      <c r="T51" s="6">
        <v>2</v>
      </c>
      <c r="U51" s="6">
        <v>18</v>
      </c>
      <c r="V51" s="6">
        <v>9</v>
      </c>
      <c r="W51" s="131">
        <v>89.9</v>
      </c>
      <c r="X51" s="132">
        <v>82.8</v>
      </c>
      <c r="Y51" s="132">
        <v>14.3</v>
      </c>
    </row>
    <row r="52" spans="2:25" x14ac:dyDescent="0.15">
      <c r="B52" s="282" t="s">
        <v>35</v>
      </c>
      <c r="C52" s="241"/>
      <c r="D52" s="6">
        <v>7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2</v>
      </c>
      <c r="V52" s="6">
        <v>5</v>
      </c>
      <c r="W52" s="131">
        <v>90</v>
      </c>
      <c r="X52" s="132">
        <v>91.4</v>
      </c>
      <c r="Y52" s="132">
        <v>3.4</v>
      </c>
    </row>
    <row r="53" spans="2:25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131">
        <v>90</v>
      </c>
      <c r="X53" s="132">
        <v>90</v>
      </c>
      <c r="Y53" s="132">
        <v>0</v>
      </c>
    </row>
    <row r="54" spans="2:25" x14ac:dyDescent="0.15">
      <c r="B54" s="282" t="s">
        <v>37</v>
      </c>
      <c r="C54" s="241"/>
      <c r="D54" s="6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10">
        <v>0</v>
      </c>
      <c r="X54" s="133">
        <v>0</v>
      </c>
      <c r="Y54" s="133">
        <v>0</v>
      </c>
    </row>
    <row r="55" spans="2:25" x14ac:dyDescent="0.15">
      <c r="B55" s="282" t="s">
        <v>38</v>
      </c>
      <c r="C55" s="241"/>
      <c r="D55" s="6">
        <v>35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</v>
      </c>
      <c r="N55" s="6">
        <v>1</v>
      </c>
      <c r="O55" s="6">
        <v>1</v>
      </c>
      <c r="P55" s="6">
        <v>2</v>
      </c>
      <c r="Q55" s="6">
        <v>1</v>
      </c>
      <c r="R55" s="6">
        <v>2</v>
      </c>
      <c r="S55" s="6">
        <v>4</v>
      </c>
      <c r="T55" s="6">
        <v>1</v>
      </c>
      <c r="U55" s="6">
        <v>20</v>
      </c>
      <c r="V55" s="6">
        <v>2</v>
      </c>
      <c r="W55" s="131">
        <v>89.6</v>
      </c>
      <c r="X55" s="132">
        <v>81.8</v>
      </c>
      <c r="Y55" s="132">
        <v>12.6</v>
      </c>
    </row>
    <row r="56" spans="2:25" x14ac:dyDescent="0.15">
      <c r="B56" s="282" t="s">
        <v>39</v>
      </c>
      <c r="C56" s="241"/>
      <c r="D56" s="6">
        <v>88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1</v>
      </c>
      <c r="L56" s="6">
        <v>2</v>
      </c>
      <c r="M56" s="6">
        <v>1</v>
      </c>
      <c r="N56" s="6">
        <v>2</v>
      </c>
      <c r="O56" s="6">
        <v>2</v>
      </c>
      <c r="P56" s="6">
        <v>3</v>
      </c>
      <c r="Q56" s="6">
        <v>6</v>
      </c>
      <c r="R56" s="6">
        <v>3</v>
      </c>
      <c r="S56" s="6">
        <v>11</v>
      </c>
      <c r="T56" s="6">
        <v>2</v>
      </c>
      <c r="U56" s="6">
        <v>40</v>
      </c>
      <c r="V56" s="6">
        <v>14</v>
      </c>
      <c r="W56" s="131">
        <v>89.6</v>
      </c>
      <c r="X56" s="132">
        <v>81</v>
      </c>
      <c r="Y56" s="132">
        <v>14.5</v>
      </c>
    </row>
    <row r="57" spans="2:25" x14ac:dyDescent="0.15">
      <c r="B57" s="282" t="s">
        <v>40</v>
      </c>
      <c r="C57" s="241"/>
      <c r="D57" s="6">
        <v>9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2</v>
      </c>
      <c r="S57" s="6">
        <v>2</v>
      </c>
      <c r="T57" s="6">
        <v>0</v>
      </c>
      <c r="U57" s="6">
        <v>2</v>
      </c>
      <c r="V57" s="6">
        <v>3</v>
      </c>
      <c r="W57" s="131">
        <v>90</v>
      </c>
      <c r="X57" s="132">
        <v>86.6</v>
      </c>
      <c r="Y57" s="132">
        <v>10.7</v>
      </c>
    </row>
    <row r="58" spans="2:25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2</v>
      </c>
      <c r="T58" s="6">
        <v>1</v>
      </c>
      <c r="U58" s="6">
        <v>0</v>
      </c>
      <c r="V58" s="6">
        <v>0</v>
      </c>
      <c r="W58" s="131">
        <v>77.7</v>
      </c>
      <c r="X58" s="132">
        <v>71.400000000000006</v>
      </c>
      <c r="Y58" s="132">
        <v>12.4</v>
      </c>
    </row>
    <row r="59" spans="2:25" x14ac:dyDescent="0.15">
      <c r="B59" s="282" t="s">
        <v>42</v>
      </c>
      <c r="C59" s="241"/>
      <c r="D59" s="6">
        <v>12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</v>
      </c>
      <c r="P59" s="6">
        <v>0</v>
      </c>
      <c r="Q59" s="6">
        <v>1</v>
      </c>
      <c r="R59" s="6">
        <v>1</v>
      </c>
      <c r="S59" s="6">
        <v>2</v>
      </c>
      <c r="T59" s="6">
        <v>0</v>
      </c>
      <c r="U59" s="6">
        <v>4</v>
      </c>
      <c r="V59" s="6">
        <v>2</v>
      </c>
      <c r="W59" s="131">
        <v>84.4</v>
      </c>
      <c r="X59" s="132">
        <v>79.7</v>
      </c>
      <c r="Y59" s="132">
        <v>13.9</v>
      </c>
    </row>
    <row r="60" spans="2:25" x14ac:dyDescent="0.15">
      <c r="B60" s="282" t="s">
        <v>43</v>
      </c>
      <c r="C60" s="241"/>
      <c r="D60" s="6">
        <v>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6">
        <v>5</v>
      </c>
      <c r="V60" s="6">
        <v>1</v>
      </c>
      <c r="W60" s="131">
        <v>89.8</v>
      </c>
      <c r="X60" s="132">
        <v>81.5</v>
      </c>
      <c r="Y60" s="132">
        <v>19</v>
      </c>
    </row>
    <row r="61" spans="2:25" x14ac:dyDescent="0.15">
      <c r="B61" s="282" t="s">
        <v>44</v>
      </c>
      <c r="C61" s="241"/>
      <c r="D61" s="6">
        <v>8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3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6">
        <v>3</v>
      </c>
      <c r="V61" s="6">
        <v>0</v>
      </c>
      <c r="W61" s="131">
        <v>71.5</v>
      </c>
      <c r="X61" s="132">
        <v>72.3</v>
      </c>
      <c r="Y61" s="132">
        <v>16.3</v>
      </c>
    </row>
    <row r="62" spans="2:25" x14ac:dyDescent="0.15">
      <c r="B62" s="282" t="s">
        <v>45</v>
      </c>
      <c r="C62" s="241"/>
      <c r="D62" s="6">
        <v>351</v>
      </c>
      <c r="E62" s="6">
        <v>0</v>
      </c>
      <c r="F62" s="6">
        <v>0</v>
      </c>
      <c r="G62" s="6">
        <v>0</v>
      </c>
      <c r="H62" s="6">
        <v>0</v>
      </c>
      <c r="I62" s="6">
        <v>2</v>
      </c>
      <c r="J62" s="6">
        <v>1</v>
      </c>
      <c r="K62" s="6">
        <v>0</v>
      </c>
      <c r="L62" s="6">
        <v>5</v>
      </c>
      <c r="M62" s="6">
        <v>3</v>
      </c>
      <c r="N62" s="6">
        <v>2</v>
      </c>
      <c r="O62" s="6">
        <v>5</v>
      </c>
      <c r="P62" s="6">
        <v>8</v>
      </c>
      <c r="Q62" s="6">
        <v>4</v>
      </c>
      <c r="R62" s="6">
        <v>9</v>
      </c>
      <c r="S62" s="6">
        <v>24</v>
      </c>
      <c r="T62" s="6">
        <v>16</v>
      </c>
      <c r="U62" s="6">
        <v>173</v>
      </c>
      <c r="V62" s="6">
        <v>99</v>
      </c>
      <c r="W62" s="131">
        <v>90</v>
      </c>
      <c r="X62" s="132">
        <v>85.8</v>
      </c>
      <c r="Y62" s="132">
        <v>11.6</v>
      </c>
    </row>
    <row r="63" spans="2:25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7</v>
      </c>
      <c r="V63" s="6">
        <v>3</v>
      </c>
      <c r="W63" s="131">
        <v>90</v>
      </c>
      <c r="X63" s="132">
        <v>87.5</v>
      </c>
      <c r="Y63" s="132">
        <v>11.7</v>
      </c>
    </row>
    <row r="64" spans="2:25" x14ac:dyDescent="0.15">
      <c r="B64" s="282" t="s">
        <v>47</v>
      </c>
      <c r="C64" s="241"/>
      <c r="D64" s="6">
        <v>14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9</v>
      </c>
      <c r="V64" s="6">
        <v>5</v>
      </c>
      <c r="W64" s="131">
        <v>90</v>
      </c>
      <c r="X64" s="132">
        <v>90</v>
      </c>
      <c r="Y64" s="132">
        <v>0.5</v>
      </c>
    </row>
    <row r="65" spans="2:27" x14ac:dyDescent="0.15">
      <c r="B65" s="282" t="s">
        <v>48</v>
      </c>
      <c r="C65" s="241"/>
      <c r="D65" s="6">
        <v>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</v>
      </c>
      <c r="N65" s="6">
        <v>0</v>
      </c>
      <c r="O65" s="6">
        <v>1</v>
      </c>
      <c r="P65" s="6">
        <v>3</v>
      </c>
      <c r="Q65" s="6">
        <v>2</v>
      </c>
      <c r="R65" s="6">
        <v>1</v>
      </c>
      <c r="S65" s="6">
        <v>5</v>
      </c>
      <c r="T65" s="6">
        <v>0</v>
      </c>
      <c r="U65" s="6">
        <v>25</v>
      </c>
      <c r="V65" s="6">
        <v>13</v>
      </c>
      <c r="W65" s="131">
        <v>90</v>
      </c>
      <c r="X65" s="132">
        <v>84.8</v>
      </c>
      <c r="Y65" s="132">
        <v>11</v>
      </c>
    </row>
    <row r="66" spans="2:27" x14ac:dyDescent="0.15">
      <c r="B66" s="282" t="s">
        <v>49</v>
      </c>
      <c r="C66" s="241"/>
      <c r="D66" s="6">
        <v>30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  <c r="M66" s="6">
        <v>0</v>
      </c>
      <c r="N66" s="6">
        <v>1</v>
      </c>
      <c r="O66" s="6">
        <v>0</v>
      </c>
      <c r="P66" s="6">
        <v>0</v>
      </c>
      <c r="Q66" s="6">
        <v>1</v>
      </c>
      <c r="R66" s="6">
        <v>0</v>
      </c>
      <c r="S66" s="6">
        <v>2</v>
      </c>
      <c r="T66" s="6">
        <v>0</v>
      </c>
      <c r="U66" s="6">
        <v>20</v>
      </c>
      <c r="V66" s="6">
        <v>5</v>
      </c>
      <c r="W66" s="131">
        <v>90</v>
      </c>
      <c r="X66" s="132">
        <v>85.5</v>
      </c>
      <c r="Y66" s="132">
        <v>12</v>
      </c>
    </row>
    <row r="67" spans="2:27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1</v>
      </c>
      <c r="T67" s="6">
        <v>0</v>
      </c>
      <c r="U67" s="6">
        <v>3</v>
      </c>
      <c r="V67" s="6">
        <v>2</v>
      </c>
      <c r="W67" s="131">
        <v>90</v>
      </c>
      <c r="X67" s="132">
        <v>85.7</v>
      </c>
      <c r="Y67" s="132">
        <v>7.3</v>
      </c>
    </row>
    <row r="68" spans="2:27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0">
        <v>0</v>
      </c>
      <c r="N68" s="10">
        <v>0</v>
      </c>
      <c r="O68" s="10">
        <v>0</v>
      </c>
      <c r="P68" s="10">
        <v>1</v>
      </c>
      <c r="Q68" s="10">
        <v>1</v>
      </c>
      <c r="R68" s="10">
        <v>2</v>
      </c>
      <c r="S68" s="10">
        <v>2</v>
      </c>
      <c r="T68" s="10">
        <v>0</v>
      </c>
      <c r="U68" s="10">
        <v>13</v>
      </c>
      <c r="V68" s="10">
        <v>2</v>
      </c>
      <c r="W68" s="131">
        <v>89.4</v>
      </c>
      <c r="X68" s="132">
        <v>82.8</v>
      </c>
      <c r="Y68" s="132">
        <v>13.4</v>
      </c>
    </row>
    <row r="69" spans="2:27" s="5" customFormat="1" x14ac:dyDescent="0.15">
      <c r="B69" s="283" t="s">
        <v>73</v>
      </c>
      <c r="C69" s="239"/>
      <c r="D69" s="7">
        <v>66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2</v>
      </c>
      <c r="M69" s="7">
        <v>0</v>
      </c>
      <c r="N69" s="7">
        <v>2</v>
      </c>
      <c r="O69" s="7">
        <v>1</v>
      </c>
      <c r="P69" s="7">
        <v>0</v>
      </c>
      <c r="Q69" s="7">
        <v>2</v>
      </c>
      <c r="R69" s="7">
        <v>1</v>
      </c>
      <c r="S69" s="7">
        <v>6</v>
      </c>
      <c r="T69" s="7">
        <v>0</v>
      </c>
      <c r="U69" s="7">
        <v>37</v>
      </c>
      <c r="V69" s="7">
        <v>15</v>
      </c>
      <c r="W69" s="129">
        <v>90</v>
      </c>
      <c r="X69" s="130">
        <v>85</v>
      </c>
      <c r="Y69" s="130">
        <v>11.7</v>
      </c>
      <c r="Z69"/>
      <c r="AA69"/>
    </row>
    <row r="71" spans="2:27" x14ac:dyDescent="0.15">
      <c r="D71" s="181">
        <f>D6</f>
        <v>11507</v>
      </c>
    </row>
    <row r="72" spans="2:27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354</v>
      </c>
      <c r="C2" s="2"/>
    </row>
    <row r="3" spans="1:17" ht="24" x14ac:dyDescent="0.15">
      <c r="A3"/>
      <c r="B3" s="31"/>
      <c r="C3" s="32" t="s">
        <v>91</v>
      </c>
      <c r="D3" s="278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78" t="s">
        <v>94</v>
      </c>
      <c r="P3" s="278" t="s">
        <v>95</v>
      </c>
      <c r="Q3" s="278" t="s">
        <v>96</v>
      </c>
    </row>
    <row r="4" spans="1:17" s="36" customFormat="1" ht="20.25" customHeight="1" x14ac:dyDescent="0.15">
      <c r="B4" s="231" t="s">
        <v>85</v>
      </c>
      <c r="C4" s="232"/>
      <c r="D4" s="279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79"/>
      <c r="P4" s="279"/>
      <c r="Q4" s="279"/>
    </row>
    <row r="5" spans="1:17" ht="24" x14ac:dyDescent="0.15">
      <c r="A5"/>
      <c r="B5" s="233"/>
      <c r="C5" s="234"/>
      <c r="D5" s="280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81" t="s">
        <v>0</v>
      </c>
      <c r="C6" s="243"/>
      <c r="D6" s="23">
        <v>11507</v>
      </c>
      <c r="E6" s="23">
        <v>254</v>
      </c>
      <c r="F6" s="23">
        <v>1032</v>
      </c>
      <c r="G6" s="23">
        <v>1902</v>
      </c>
      <c r="H6" s="23">
        <v>2224</v>
      </c>
      <c r="I6" s="23">
        <v>1987</v>
      </c>
      <c r="J6" s="23">
        <v>1604</v>
      </c>
      <c r="K6" s="23">
        <v>1084</v>
      </c>
      <c r="L6" s="23">
        <v>657</v>
      </c>
      <c r="M6" s="23">
        <v>409</v>
      </c>
      <c r="N6" s="23">
        <v>354</v>
      </c>
      <c r="O6" s="43">
        <v>40</v>
      </c>
      <c r="P6" s="28">
        <v>41.6</v>
      </c>
      <c r="Q6" s="28">
        <v>10.6</v>
      </c>
    </row>
    <row r="7" spans="1:17" ht="15.95" customHeight="1" x14ac:dyDescent="0.15">
      <c r="B7" s="282" t="s">
        <v>1</v>
      </c>
      <c r="C7" s="241"/>
      <c r="D7" s="10">
        <v>10377</v>
      </c>
      <c r="E7" s="10">
        <v>237</v>
      </c>
      <c r="F7" s="10">
        <v>961</v>
      </c>
      <c r="G7" s="10">
        <v>1734</v>
      </c>
      <c r="H7" s="10">
        <v>2027</v>
      </c>
      <c r="I7" s="10">
        <v>1780</v>
      </c>
      <c r="J7" s="10">
        <v>1419</v>
      </c>
      <c r="K7" s="10">
        <v>968</v>
      </c>
      <c r="L7" s="10">
        <v>576</v>
      </c>
      <c r="M7" s="10">
        <v>361</v>
      </c>
      <c r="N7" s="10">
        <v>314</v>
      </c>
      <c r="O7" s="44">
        <v>40</v>
      </c>
      <c r="P7" s="11">
        <v>41.5</v>
      </c>
      <c r="Q7" s="11">
        <v>10.6</v>
      </c>
    </row>
    <row r="8" spans="1:17" ht="15.95" customHeight="1" x14ac:dyDescent="0.15">
      <c r="B8" s="45"/>
      <c r="C8" s="18" t="s">
        <v>65</v>
      </c>
      <c r="D8" s="10">
        <v>7968</v>
      </c>
      <c r="E8" s="10">
        <v>175</v>
      </c>
      <c r="F8" s="10">
        <v>760</v>
      </c>
      <c r="G8" s="10">
        <v>1359</v>
      </c>
      <c r="H8" s="10">
        <v>1585</v>
      </c>
      <c r="I8" s="10">
        <v>1354</v>
      </c>
      <c r="J8" s="10">
        <v>1087</v>
      </c>
      <c r="K8" s="10">
        <v>728</v>
      </c>
      <c r="L8" s="10">
        <v>422</v>
      </c>
      <c r="M8" s="10">
        <v>269</v>
      </c>
      <c r="N8" s="10">
        <v>229</v>
      </c>
      <c r="O8" s="44">
        <v>40</v>
      </c>
      <c r="P8" s="11">
        <v>41.3</v>
      </c>
      <c r="Q8" s="11">
        <v>10.5</v>
      </c>
    </row>
    <row r="9" spans="1:17" ht="15.95" customHeight="1" x14ac:dyDescent="0.15">
      <c r="B9" s="45"/>
      <c r="C9" s="18" t="s">
        <v>66</v>
      </c>
      <c r="D9" s="10">
        <v>1879</v>
      </c>
      <c r="E9" s="10">
        <v>48</v>
      </c>
      <c r="F9" s="10">
        <v>158</v>
      </c>
      <c r="G9" s="10">
        <v>303</v>
      </c>
      <c r="H9" s="10">
        <v>355</v>
      </c>
      <c r="I9" s="10">
        <v>339</v>
      </c>
      <c r="J9" s="10">
        <v>253</v>
      </c>
      <c r="K9" s="10">
        <v>174</v>
      </c>
      <c r="L9" s="10">
        <v>115</v>
      </c>
      <c r="M9" s="10">
        <v>74</v>
      </c>
      <c r="N9" s="10">
        <v>60</v>
      </c>
      <c r="O9" s="44">
        <v>41</v>
      </c>
      <c r="P9" s="11">
        <v>41.8</v>
      </c>
      <c r="Q9" s="11">
        <v>10.7</v>
      </c>
    </row>
    <row r="10" spans="1:17" ht="15.95" customHeight="1" x14ac:dyDescent="0.15">
      <c r="B10" s="45"/>
      <c r="C10" s="18" t="s">
        <v>67</v>
      </c>
      <c r="D10" s="10">
        <v>530</v>
      </c>
      <c r="E10" s="10">
        <v>14</v>
      </c>
      <c r="F10" s="10">
        <v>43</v>
      </c>
      <c r="G10" s="10">
        <v>72</v>
      </c>
      <c r="H10" s="10">
        <v>87</v>
      </c>
      <c r="I10" s="10">
        <v>87</v>
      </c>
      <c r="J10" s="10">
        <v>79</v>
      </c>
      <c r="K10" s="10">
        <v>66</v>
      </c>
      <c r="L10" s="10">
        <v>39</v>
      </c>
      <c r="M10" s="10">
        <v>18</v>
      </c>
      <c r="N10" s="10">
        <v>25</v>
      </c>
      <c r="O10" s="44">
        <v>42</v>
      </c>
      <c r="P10" s="11">
        <v>43.1</v>
      </c>
      <c r="Q10" s="11">
        <v>11.2</v>
      </c>
    </row>
    <row r="11" spans="1:17" ht="15.95" customHeight="1" x14ac:dyDescent="0.15">
      <c r="B11" s="283" t="s">
        <v>5</v>
      </c>
      <c r="C11" s="239"/>
      <c r="D11" s="10">
        <v>1130</v>
      </c>
      <c r="E11" s="10">
        <v>17</v>
      </c>
      <c r="F11" s="10">
        <v>71</v>
      </c>
      <c r="G11" s="10">
        <v>168</v>
      </c>
      <c r="H11" s="10">
        <v>197</v>
      </c>
      <c r="I11" s="10">
        <v>207</v>
      </c>
      <c r="J11" s="10">
        <v>185</v>
      </c>
      <c r="K11" s="10">
        <v>116</v>
      </c>
      <c r="L11" s="10">
        <v>81</v>
      </c>
      <c r="M11" s="10">
        <v>48</v>
      </c>
      <c r="N11" s="10">
        <v>40</v>
      </c>
      <c r="O11" s="44">
        <v>42</v>
      </c>
      <c r="P11" s="11">
        <v>43</v>
      </c>
      <c r="Q11" s="11">
        <v>10.3</v>
      </c>
    </row>
    <row r="12" spans="1:17" ht="15.95" customHeight="1" x14ac:dyDescent="0.15">
      <c r="B12" s="282" t="s">
        <v>75</v>
      </c>
      <c r="C12" s="241"/>
      <c r="D12" s="46">
        <v>106</v>
      </c>
      <c r="E12" s="46">
        <v>1</v>
      </c>
      <c r="F12" s="46">
        <v>5</v>
      </c>
      <c r="G12" s="46">
        <v>11</v>
      </c>
      <c r="H12" s="46">
        <v>16</v>
      </c>
      <c r="I12" s="46">
        <v>19</v>
      </c>
      <c r="J12" s="46">
        <v>17</v>
      </c>
      <c r="K12" s="46">
        <v>12</v>
      </c>
      <c r="L12" s="46">
        <v>11</v>
      </c>
      <c r="M12" s="46">
        <v>6</v>
      </c>
      <c r="N12" s="46">
        <v>8</v>
      </c>
      <c r="O12" s="47">
        <v>45</v>
      </c>
      <c r="P12" s="48">
        <v>45.6</v>
      </c>
      <c r="Q12" s="48">
        <v>11.2</v>
      </c>
    </row>
    <row r="13" spans="1:17" ht="15.95" customHeight="1" x14ac:dyDescent="0.15">
      <c r="B13" s="282" t="s">
        <v>76</v>
      </c>
      <c r="C13" s="241"/>
      <c r="D13" s="10">
        <v>127</v>
      </c>
      <c r="E13" s="10">
        <v>1</v>
      </c>
      <c r="F13" s="10">
        <v>6</v>
      </c>
      <c r="G13" s="10">
        <v>19</v>
      </c>
      <c r="H13" s="10">
        <v>22</v>
      </c>
      <c r="I13" s="10">
        <v>20</v>
      </c>
      <c r="J13" s="10">
        <v>22</v>
      </c>
      <c r="K13" s="10">
        <v>20</v>
      </c>
      <c r="L13" s="10">
        <v>6</v>
      </c>
      <c r="M13" s="10">
        <v>7</v>
      </c>
      <c r="N13" s="10">
        <v>4</v>
      </c>
      <c r="O13" s="44">
        <v>43</v>
      </c>
      <c r="P13" s="11">
        <v>43.8</v>
      </c>
      <c r="Q13" s="11">
        <v>9.9</v>
      </c>
    </row>
    <row r="14" spans="1:17" ht="15.95" customHeight="1" x14ac:dyDescent="0.15">
      <c r="B14" s="282" t="s">
        <v>77</v>
      </c>
      <c r="C14" s="241"/>
      <c r="D14" s="10">
        <v>80</v>
      </c>
      <c r="E14" s="10">
        <v>3</v>
      </c>
      <c r="F14" s="10">
        <v>7</v>
      </c>
      <c r="G14" s="10">
        <v>9</v>
      </c>
      <c r="H14" s="10">
        <v>15</v>
      </c>
      <c r="I14" s="10">
        <v>11</v>
      </c>
      <c r="J14" s="10">
        <v>11</v>
      </c>
      <c r="K14" s="10">
        <v>13</v>
      </c>
      <c r="L14" s="10">
        <v>5</v>
      </c>
      <c r="M14" s="10">
        <v>3</v>
      </c>
      <c r="N14" s="10">
        <v>3</v>
      </c>
      <c r="O14" s="44">
        <v>42.5</v>
      </c>
      <c r="P14" s="11">
        <v>42.7</v>
      </c>
      <c r="Q14" s="11">
        <v>10.8</v>
      </c>
    </row>
    <row r="15" spans="1:17" ht="15.95" customHeight="1" x14ac:dyDescent="0.15">
      <c r="B15" s="282" t="s">
        <v>78</v>
      </c>
      <c r="C15" s="241"/>
      <c r="D15" s="10">
        <v>8114</v>
      </c>
      <c r="E15" s="10">
        <v>178</v>
      </c>
      <c r="F15" s="10">
        <v>770</v>
      </c>
      <c r="G15" s="10">
        <v>1381</v>
      </c>
      <c r="H15" s="10">
        <v>1596</v>
      </c>
      <c r="I15" s="10">
        <v>1383</v>
      </c>
      <c r="J15" s="10">
        <v>1109</v>
      </c>
      <c r="K15" s="10">
        <v>746</v>
      </c>
      <c r="L15" s="10">
        <v>439</v>
      </c>
      <c r="M15" s="10">
        <v>277</v>
      </c>
      <c r="N15" s="10">
        <v>235</v>
      </c>
      <c r="O15" s="44">
        <v>40</v>
      </c>
      <c r="P15" s="11">
        <v>41.3</v>
      </c>
      <c r="Q15" s="11">
        <v>10.5</v>
      </c>
    </row>
    <row r="16" spans="1:17" ht="15.95" customHeight="1" x14ac:dyDescent="0.15">
      <c r="B16" s="282" t="s">
        <v>79</v>
      </c>
      <c r="C16" s="241"/>
      <c r="D16" s="10">
        <v>473</v>
      </c>
      <c r="E16" s="10">
        <v>13</v>
      </c>
      <c r="F16" s="10">
        <v>39</v>
      </c>
      <c r="G16" s="10">
        <v>68</v>
      </c>
      <c r="H16" s="10">
        <v>83</v>
      </c>
      <c r="I16" s="10">
        <v>77</v>
      </c>
      <c r="J16" s="10">
        <v>70</v>
      </c>
      <c r="K16" s="10">
        <v>55</v>
      </c>
      <c r="L16" s="10">
        <v>32</v>
      </c>
      <c r="M16" s="10">
        <v>14</v>
      </c>
      <c r="N16" s="10">
        <v>22</v>
      </c>
      <c r="O16" s="44">
        <v>42</v>
      </c>
      <c r="P16" s="11">
        <v>42.7</v>
      </c>
      <c r="Q16" s="11">
        <v>11.1</v>
      </c>
    </row>
    <row r="17" spans="2:17" ht="15.95" customHeight="1" x14ac:dyDescent="0.15">
      <c r="B17" s="282" t="s">
        <v>80</v>
      </c>
      <c r="C17" s="241"/>
      <c r="D17" s="10">
        <v>11</v>
      </c>
      <c r="E17" s="10">
        <v>1</v>
      </c>
      <c r="F17" s="10">
        <v>1</v>
      </c>
      <c r="G17" s="10">
        <v>0</v>
      </c>
      <c r="H17" s="10">
        <v>0</v>
      </c>
      <c r="I17" s="10">
        <v>4</v>
      </c>
      <c r="J17" s="10">
        <v>2</v>
      </c>
      <c r="K17" s="10">
        <v>0</v>
      </c>
      <c r="L17" s="10">
        <v>3</v>
      </c>
      <c r="M17" s="10">
        <v>0</v>
      </c>
      <c r="N17" s="10">
        <v>0</v>
      </c>
      <c r="O17" s="44">
        <v>44</v>
      </c>
      <c r="P17" s="11">
        <v>44.5</v>
      </c>
      <c r="Q17" s="11">
        <v>10.5</v>
      </c>
    </row>
    <row r="18" spans="2:17" ht="15.95" customHeight="1" x14ac:dyDescent="0.15">
      <c r="B18" s="282" t="s">
        <v>81</v>
      </c>
      <c r="C18" s="241"/>
      <c r="D18" s="10">
        <v>1879</v>
      </c>
      <c r="E18" s="10">
        <v>48</v>
      </c>
      <c r="F18" s="10">
        <v>158</v>
      </c>
      <c r="G18" s="10">
        <v>303</v>
      </c>
      <c r="H18" s="10">
        <v>355</v>
      </c>
      <c r="I18" s="10">
        <v>339</v>
      </c>
      <c r="J18" s="10">
        <v>253</v>
      </c>
      <c r="K18" s="10">
        <v>174</v>
      </c>
      <c r="L18" s="10">
        <v>115</v>
      </c>
      <c r="M18" s="10">
        <v>74</v>
      </c>
      <c r="N18" s="10">
        <v>60</v>
      </c>
      <c r="O18" s="44">
        <v>41</v>
      </c>
      <c r="P18" s="11">
        <v>41.8</v>
      </c>
      <c r="Q18" s="11">
        <v>10.7</v>
      </c>
    </row>
    <row r="19" spans="2:17" ht="15.95" customHeight="1" x14ac:dyDescent="0.15">
      <c r="B19" s="282" t="s">
        <v>100</v>
      </c>
      <c r="C19" s="241"/>
      <c r="D19" s="10">
        <v>133</v>
      </c>
      <c r="E19" s="10">
        <v>2</v>
      </c>
      <c r="F19" s="10">
        <v>11</v>
      </c>
      <c r="G19" s="10">
        <v>16</v>
      </c>
      <c r="H19" s="10">
        <v>23</v>
      </c>
      <c r="I19" s="10">
        <v>25</v>
      </c>
      <c r="J19" s="10">
        <v>25</v>
      </c>
      <c r="K19" s="10">
        <v>12</v>
      </c>
      <c r="L19" s="10">
        <v>12</v>
      </c>
      <c r="M19" s="10">
        <v>5</v>
      </c>
      <c r="N19" s="10">
        <v>2</v>
      </c>
      <c r="O19" s="44">
        <v>42</v>
      </c>
      <c r="P19" s="11">
        <v>42.7</v>
      </c>
      <c r="Q19" s="11">
        <v>9.9</v>
      </c>
    </row>
    <row r="20" spans="2:17" ht="15.95" customHeight="1" x14ac:dyDescent="0.15">
      <c r="B20" s="282" t="s">
        <v>101</v>
      </c>
      <c r="C20" s="241"/>
      <c r="D20" s="10">
        <v>32</v>
      </c>
      <c r="E20" s="10">
        <v>0</v>
      </c>
      <c r="F20" s="10">
        <v>2</v>
      </c>
      <c r="G20" s="10">
        <v>5</v>
      </c>
      <c r="H20" s="10">
        <v>8</v>
      </c>
      <c r="I20" s="10">
        <v>7</v>
      </c>
      <c r="J20" s="10">
        <v>8</v>
      </c>
      <c r="K20" s="10">
        <v>0</v>
      </c>
      <c r="L20" s="10">
        <v>2</v>
      </c>
      <c r="M20" s="10">
        <v>0</v>
      </c>
      <c r="N20" s="10">
        <v>0</v>
      </c>
      <c r="O20" s="44">
        <v>40</v>
      </c>
      <c r="P20" s="11">
        <v>40.1</v>
      </c>
      <c r="Q20" s="11">
        <v>7.2</v>
      </c>
    </row>
    <row r="21" spans="2:17" ht="15.95" customHeight="1" x14ac:dyDescent="0.15">
      <c r="B21" s="282" t="s">
        <v>88</v>
      </c>
      <c r="C21" s="241"/>
      <c r="D21" s="10">
        <v>376</v>
      </c>
      <c r="E21" s="10">
        <v>4</v>
      </c>
      <c r="F21" s="10">
        <v>22</v>
      </c>
      <c r="G21" s="10">
        <v>60</v>
      </c>
      <c r="H21" s="10">
        <v>73</v>
      </c>
      <c r="I21" s="10">
        <v>77</v>
      </c>
      <c r="J21" s="10">
        <v>58</v>
      </c>
      <c r="K21" s="10">
        <v>31</v>
      </c>
      <c r="L21" s="10">
        <v>20</v>
      </c>
      <c r="M21" s="10">
        <v>15</v>
      </c>
      <c r="N21" s="10">
        <v>16</v>
      </c>
      <c r="O21" s="44">
        <v>41</v>
      </c>
      <c r="P21" s="11">
        <v>42.6</v>
      </c>
      <c r="Q21" s="11">
        <v>10.1</v>
      </c>
    </row>
    <row r="22" spans="2:17" ht="15.95" customHeight="1" x14ac:dyDescent="0.15">
      <c r="B22" s="283" t="s">
        <v>102</v>
      </c>
      <c r="C22" s="239"/>
      <c r="D22" s="7">
        <v>176</v>
      </c>
      <c r="E22" s="7">
        <v>3</v>
      </c>
      <c r="F22" s="7">
        <v>11</v>
      </c>
      <c r="G22" s="7">
        <v>30</v>
      </c>
      <c r="H22" s="7">
        <v>33</v>
      </c>
      <c r="I22" s="7">
        <v>25</v>
      </c>
      <c r="J22" s="7">
        <v>29</v>
      </c>
      <c r="K22" s="7">
        <v>21</v>
      </c>
      <c r="L22" s="7">
        <v>12</v>
      </c>
      <c r="M22" s="7">
        <v>8</v>
      </c>
      <c r="N22" s="7">
        <v>4</v>
      </c>
      <c r="O22" s="49">
        <v>41</v>
      </c>
      <c r="P22" s="9">
        <v>42.6</v>
      </c>
      <c r="Q22" s="9">
        <v>10.3</v>
      </c>
    </row>
    <row r="23" spans="2:17" ht="15.95" customHeight="1" x14ac:dyDescent="0.15">
      <c r="B23" s="282" t="s">
        <v>6</v>
      </c>
      <c r="C23" s="241"/>
      <c r="D23" s="10">
        <v>106</v>
      </c>
      <c r="E23" s="10">
        <v>1</v>
      </c>
      <c r="F23" s="10">
        <v>5</v>
      </c>
      <c r="G23" s="10">
        <v>11</v>
      </c>
      <c r="H23" s="10">
        <v>16</v>
      </c>
      <c r="I23" s="10">
        <v>19</v>
      </c>
      <c r="J23" s="10">
        <v>17</v>
      </c>
      <c r="K23" s="10">
        <v>12</v>
      </c>
      <c r="L23" s="10">
        <v>11</v>
      </c>
      <c r="M23" s="10">
        <v>6</v>
      </c>
      <c r="N23" s="10">
        <v>8</v>
      </c>
      <c r="O23" s="44">
        <v>45</v>
      </c>
      <c r="P23" s="11">
        <v>45.6</v>
      </c>
      <c r="Q23" s="11">
        <v>11.2</v>
      </c>
    </row>
    <row r="24" spans="2:17" ht="15.95" customHeight="1" x14ac:dyDescent="0.15">
      <c r="B24" s="282" t="s">
        <v>7</v>
      </c>
      <c r="C24" s="241"/>
      <c r="D24" s="10">
        <v>1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44">
        <v>46</v>
      </c>
      <c r="P24" s="11">
        <v>46</v>
      </c>
      <c r="Q24" s="11">
        <v>0</v>
      </c>
    </row>
    <row r="25" spans="2:17" ht="15.95" customHeight="1" x14ac:dyDescent="0.15">
      <c r="B25" s="282" t="s">
        <v>8</v>
      </c>
      <c r="C25" s="241"/>
      <c r="D25" s="10">
        <v>6</v>
      </c>
      <c r="E25" s="10">
        <v>0</v>
      </c>
      <c r="F25" s="10">
        <v>1</v>
      </c>
      <c r="G25" s="10">
        <v>1</v>
      </c>
      <c r="H25" s="10">
        <v>2</v>
      </c>
      <c r="I25" s="10">
        <v>0</v>
      </c>
      <c r="J25" s="10">
        <v>2</v>
      </c>
      <c r="K25" s="10">
        <v>0</v>
      </c>
      <c r="L25" s="10">
        <v>0</v>
      </c>
      <c r="M25" s="10">
        <v>0</v>
      </c>
      <c r="N25" s="10">
        <v>0</v>
      </c>
      <c r="O25" s="44">
        <v>37</v>
      </c>
      <c r="P25" s="11">
        <v>37.799999999999997</v>
      </c>
      <c r="Q25" s="11">
        <v>6.9</v>
      </c>
    </row>
    <row r="26" spans="2:17" ht="15.95" customHeight="1" x14ac:dyDescent="0.15">
      <c r="B26" s="282" t="s">
        <v>9</v>
      </c>
      <c r="C26" s="241"/>
      <c r="D26" s="10">
        <v>90</v>
      </c>
      <c r="E26" s="10">
        <v>1</v>
      </c>
      <c r="F26" s="10">
        <v>3</v>
      </c>
      <c r="G26" s="10">
        <v>13</v>
      </c>
      <c r="H26" s="10">
        <v>15</v>
      </c>
      <c r="I26" s="10">
        <v>15</v>
      </c>
      <c r="J26" s="10">
        <v>13</v>
      </c>
      <c r="K26" s="10">
        <v>18</v>
      </c>
      <c r="L26" s="10">
        <v>5</v>
      </c>
      <c r="M26" s="10">
        <v>3</v>
      </c>
      <c r="N26" s="10">
        <v>4</v>
      </c>
      <c r="O26" s="44">
        <v>43.5</v>
      </c>
      <c r="P26" s="11">
        <v>44.2</v>
      </c>
      <c r="Q26" s="11">
        <v>10</v>
      </c>
    </row>
    <row r="27" spans="2:17" ht="15.95" customHeight="1" x14ac:dyDescent="0.15">
      <c r="B27" s="282" t="s">
        <v>10</v>
      </c>
      <c r="C27" s="241"/>
      <c r="D27" s="10">
        <v>5</v>
      </c>
      <c r="E27" s="10">
        <v>0</v>
      </c>
      <c r="F27" s="10">
        <v>1</v>
      </c>
      <c r="G27" s="10">
        <v>3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10">
        <v>0</v>
      </c>
      <c r="O27" s="50">
        <v>31</v>
      </c>
      <c r="P27" s="51">
        <v>34</v>
      </c>
      <c r="Q27" s="51">
        <v>8.6</v>
      </c>
    </row>
    <row r="28" spans="2:17" ht="15.95" customHeight="1" x14ac:dyDescent="0.15">
      <c r="B28" s="282" t="s">
        <v>11</v>
      </c>
      <c r="C28" s="241"/>
      <c r="D28" s="10">
        <v>9</v>
      </c>
      <c r="E28" s="10">
        <v>0</v>
      </c>
      <c r="F28" s="10">
        <v>0</v>
      </c>
      <c r="G28" s="10">
        <v>0</v>
      </c>
      <c r="H28" s="10">
        <v>3</v>
      </c>
      <c r="I28" s="10">
        <v>2</v>
      </c>
      <c r="J28" s="10">
        <v>1</v>
      </c>
      <c r="K28" s="10">
        <v>0</v>
      </c>
      <c r="L28" s="10">
        <v>1</v>
      </c>
      <c r="M28" s="10">
        <v>2</v>
      </c>
      <c r="N28" s="10">
        <v>0</v>
      </c>
      <c r="O28" s="44">
        <v>44</v>
      </c>
      <c r="P28" s="11">
        <v>47.6</v>
      </c>
      <c r="Q28" s="51">
        <v>8.5</v>
      </c>
    </row>
    <row r="29" spans="2:17" ht="15.95" customHeight="1" x14ac:dyDescent="0.15">
      <c r="B29" s="282" t="s">
        <v>12</v>
      </c>
      <c r="C29" s="241"/>
      <c r="D29" s="10">
        <v>16</v>
      </c>
      <c r="E29" s="10">
        <v>0</v>
      </c>
      <c r="F29" s="10">
        <v>1</v>
      </c>
      <c r="G29" s="10">
        <v>2</v>
      </c>
      <c r="H29" s="10">
        <v>2</v>
      </c>
      <c r="I29" s="10">
        <v>3</v>
      </c>
      <c r="J29" s="10">
        <v>5</v>
      </c>
      <c r="K29" s="10">
        <v>1</v>
      </c>
      <c r="L29" s="10">
        <v>0</v>
      </c>
      <c r="M29" s="10">
        <v>2</v>
      </c>
      <c r="N29" s="10">
        <v>0</v>
      </c>
      <c r="O29" s="44">
        <v>44.5</v>
      </c>
      <c r="P29" s="11">
        <v>44.4</v>
      </c>
      <c r="Q29" s="11">
        <v>9</v>
      </c>
    </row>
    <row r="30" spans="2:17" ht="15.95" customHeight="1" x14ac:dyDescent="0.15">
      <c r="B30" s="282" t="s">
        <v>13</v>
      </c>
      <c r="C30" s="241"/>
      <c r="D30" s="10">
        <v>73</v>
      </c>
      <c r="E30" s="10">
        <v>2</v>
      </c>
      <c r="F30" s="10">
        <v>6</v>
      </c>
      <c r="G30" s="10">
        <v>15</v>
      </c>
      <c r="H30" s="10">
        <v>7</v>
      </c>
      <c r="I30" s="10">
        <v>13</v>
      </c>
      <c r="J30" s="10">
        <v>11</v>
      </c>
      <c r="K30" s="10">
        <v>6</v>
      </c>
      <c r="L30" s="10">
        <v>7</v>
      </c>
      <c r="M30" s="10">
        <v>3</v>
      </c>
      <c r="N30" s="10">
        <v>3</v>
      </c>
      <c r="O30" s="44">
        <v>41</v>
      </c>
      <c r="P30" s="11">
        <v>42.8</v>
      </c>
      <c r="Q30" s="11">
        <v>11.7</v>
      </c>
    </row>
    <row r="31" spans="2:17" ht="15.95" customHeight="1" x14ac:dyDescent="0.15">
      <c r="B31" s="282" t="s">
        <v>14</v>
      </c>
      <c r="C31" s="241"/>
      <c r="D31" s="10">
        <v>32</v>
      </c>
      <c r="E31" s="10">
        <v>2</v>
      </c>
      <c r="F31" s="10">
        <v>4</v>
      </c>
      <c r="G31" s="10">
        <v>6</v>
      </c>
      <c r="H31" s="10">
        <v>3</v>
      </c>
      <c r="I31" s="10">
        <v>4</v>
      </c>
      <c r="J31" s="10">
        <v>5</v>
      </c>
      <c r="K31" s="10">
        <v>4</v>
      </c>
      <c r="L31" s="10">
        <v>2</v>
      </c>
      <c r="M31" s="10">
        <v>1</v>
      </c>
      <c r="N31" s="10">
        <v>1</v>
      </c>
      <c r="O31" s="44">
        <v>40</v>
      </c>
      <c r="P31" s="11">
        <v>40.799999999999997</v>
      </c>
      <c r="Q31" s="11">
        <v>11.4</v>
      </c>
    </row>
    <row r="32" spans="2:17" ht="15.95" customHeight="1" x14ac:dyDescent="0.15">
      <c r="B32" s="282" t="s">
        <v>15</v>
      </c>
      <c r="C32" s="241"/>
      <c r="D32" s="10">
        <v>20</v>
      </c>
      <c r="E32" s="10">
        <v>1</v>
      </c>
      <c r="F32" s="10">
        <v>3</v>
      </c>
      <c r="G32" s="10">
        <v>3</v>
      </c>
      <c r="H32" s="10">
        <v>5</v>
      </c>
      <c r="I32" s="10">
        <v>3</v>
      </c>
      <c r="J32" s="10">
        <v>2</v>
      </c>
      <c r="K32" s="10">
        <v>3</v>
      </c>
      <c r="L32" s="10">
        <v>0</v>
      </c>
      <c r="M32" s="10">
        <v>0</v>
      </c>
      <c r="N32" s="10">
        <v>0</v>
      </c>
      <c r="O32" s="44">
        <v>36</v>
      </c>
      <c r="P32" s="11">
        <v>38.200000000000003</v>
      </c>
      <c r="Q32" s="11">
        <v>8.1999999999999993</v>
      </c>
    </row>
    <row r="33" spans="2:17" ht="15.95" customHeight="1" x14ac:dyDescent="0.15">
      <c r="B33" s="282" t="s">
        <v>16</v>
      </c>
      <c r="C33" s="241"/>
      <c r="D33" s="10">
        <v>1055</v>
      </c>
      <c r="E33" s="10">
        <v>36</v>
      </c>
      <c r="F33" s="10">
        <v>116</v>
      </c>
      <c r="G33" s="10">
        <v>169</v>
      </c>
      <c r="H33" s="10">
        <v>192</v>
      </c>
      <c r="I33" s="10">
        <v>167</v>
      </c>
      <c r="J33" s="10">
        <v>136</v>
      </c>
      <c r="K33" s="10">
        <v>102</v>
      </c>
      <c r="L33" s="10">
        <v>71</v>
      </c>
      <c r="M33" s="10">
        <v>39</v>
      </c>
      <c r="N33" s="10">
        <v>27</v>
      </c>
      <c r="O33" s="44">
        <v>40</v>
      </c>
      <c r="P33" s="11">
        <v>41.2</v>
      </c>
      <c r="Q33" s="11">
        <v>10.8</v>
      </c>
    </row>
    <row r="34" spans="2:17" ht="15.95" customHeight="1" x14ac:dyDescent="0.15">
      <c r="B34" s="282" t="s">
        <v>17</v>
      </c>
      <c r="C34" s="241"/>
      <c r="D34" s="10">
        <v>577</v>
      </c>
      <c r="E34" s="10">
        <v>16</v>
      </c>
      <c r="F34" s="10">
        <v>65</v>
      </c>
      <c r="G34" s="10">
        <v>83</v>
      </c>
      <c r="H34" s="10">
        <v>92</v>
      </c>
      <c r="I34" s="10">
        <v>97</v>
      </c>
      <c r="J34" s="10">
        <v>97</v>
      </c>
      <c r="K34" s="10">
        <v>56</v>
      </c>
      <c r="L34" s="10">
        <v>27</v>
      </c>
      <c r="M34" s="10">
        <v>22</v>
      </c>
      <c r="N34" s="10">
        <v>22</v>
      </c>
      <c r="O34" s="44">
        <v>41</v>
      </c>
      <c r="P34" s="11">
        <v>41.9</v>
      </c>
      <c r="Q34" s="11">
        <v>10.9</v>
      </c>
    </row>
    <row r="35" spans="2:17" ht="15.95" customHeight="1" x14ac:dyDescent="0.15">
      <c r="B35" s="282" t="s">
        <v>18</v>
      </c>
      <c r="C35" s="241"/>
      <c r="D35" s="10">
        <v>4256</v>
      </c>
      <c r="E35" s="10">
        <v>63</v>
      </c>
      <c r="F35" s="10">
        <v>379</v>
      </c>
      <c r="G35" s="10">
        <v>789</v>
      </c>
      <c r="H35" s="10">
        <v>901</v>
      </c>
      <c r="I35" s="10">
        <v>784</v>
      </c>
      <c r="J35" s="10">
        <v>556</v>
      </c>
      <c r="K35" s="10">
        <v>342</v>
      </c>
      <c r="L35" s="10">
        <v>212</v>
      </c>
      <c r="M35" s="10">
        <v>128</v>
      </c>
      <c r="N35" s="10">
        <v>102</v>
      </c>
      <c r="O35" s="44">
        <v>39</v>
      </c>
      <c r="P35" s="11">
        <v>40.9</v>
      </c>
      <c r="Q35" s="11">
        <v>10</v>
      </c>
    </row>
    <row r="36" spans="2:17" ht="15.95" customHeight="1" x14ac:dyDescent="0.15">
      <c r="B36" s="282" t="s">
        <v>19</v>
      </c>
      <c r="C36" s="241"/>
      <c r="D36" s="10">
        <v>2080</v>
      </c>
      <c r="E36" s="10">
        <v>60</v>
      </c>
      <c r="F36" s="10">
        <v>200</v>
      </c>
      <c r="G36" s="10">
        <v>318</v>
      </c>
      <c r="H36" s="10">
        <v>400</v>
      </c>
      <c r="I36" s="10">
        <v>306</v>
      </c>
      <c r="J36" s="10">
        <v>298</v>
      </c>
      <c r="K36" s="10">
        <v>228</v>
      </c>
      <c r="L36" s="10">
        <v>112</v>
      </c>
      <c r="M36" s="10">
        <v>80</v>
      </c>
      <c r="N36" s="10">
        <v>78</v>
      </c>
      <c r="O36" s="44">
        <v>40</v>
      </c>
      <c r="P36" s="11">
        <v>41.9</v>
      </c>
      <c r="Q36" s="11">
        <v>11.1</v>
      </c>
    </row>
    <row r="37" spans="2:17" ht="15.95" customHeight="1" x14ac:dyDescent="0.15">
      <c r="B37" s="282" t="s">
        <v>20</v>
      </c>
      <c r="C37" s="241"/>
      <c r="D37" s="10">
        <v>14</v>
      </c>
      <c r="E37" s="10">
        <v>0</v>
      </c>
      <c r="F37" s="10">
        <v>0</v>
      </c>
      <c r="G37" s="10">
        <v>0</v>
      </c>
      <c r="H37" s="10">
        <v>5</v>
      </c>
      <c r="I37" s="10">
        <v>2</v>
      </c>
      <c r="J37" s="10">
        <v>1</v>
      </c>
      <c r="K37" s="10">
        <v>3</v>
      </c>
      <c r="L37" s="10">
        <v>2</v>
      </c>
      <c r="M37" s="10">
        <v>0</v>
      </c>
      <c r="N37" s="10">
        <v>1</v>
      </c>
      <c r="O37" s="44">
        <v>43.5</v>
      </c>
      <c r="P37" s="11">
        <v>45.8</v>
      </c>
      <c r="Q37" s="51">
        <v>9.3000000000000007</v>
      </c>
    </row>
    <row r="38" spans="2:17" ht="15.95" customHeight="1" x14ac:dyDescent="0.15">
      <c r="B38" s="282" t="s">
        <v>21</v>
      </c>
      <c r="C38" s="241"/>
      <c r="D38" s="10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1</v>
      </c>
      <c r="J38" s="221">
        <v>1</v>
      </c>
      <c r="K38" s="221">
        <v>0</v>
      </c>
      <c r="L38" s="221">
        <v>1</v>
      </c>
      <c r="M38" s="221">
        <v>0</v>
      </c>
      <c r="N38" s="221">
        <v>0</v>
      </c>
      <c r="O38" s="50">
        <v>46</v>
      </c>
      <c r="P38" s="51">
        <v>49</v>
      </c>
      <c r="Q38" s="51">
        <v>7.3</v>
      </c>
    </row>
    <row r="39" spans="2:17" ht="15.95" customHeight="1" x14ac:dyDescent="0.15">
      <c r="B39" s="282" t="s">
        <v>22</v>
      </c>
      <c r="C39" s="241"/>
      <c r="D39" s="10">
        <v>8</v>
      </c>
      <c r="E39" s="10">
        <v>1</v>
      </c>
      <c r="F39" s="10">
        <v>1</v>
      </c>
      <c r="G39" s="10">
        <v>0</v>
      </c>
      <c r="H39" s="10">
        <v>0</v>
      </c>
      <c r="I39" s="10">
        <v>3</v>
      </c>
      <c r="J39" s="10">
        <v>1</v>
      </c>
      <c r="K39" s="10">
        <v>0</v>
      </c>
      <c r="L39" s="10">
        <v>2</v>
      </c>
      <c r="M39" s="10">
        <v>0</v>
      </c>
      <c r="N39" s="10">
        <v>0</v>
      </c>
      <c r="O39" s="44">
        <v>43.5</v>
      </c>
      <c r="P39" s="11">
        <v>42.9</v>
      </c>
      <c r="Q39" s="11">
        <v>11</v>
      </c>
    </row>
    <row r="40" spans="2:17" ht="15.95" customHeight="1" x14ac:dyDescent="0.15">
      <c r="B40" s="282" t="s">
        <v>23</v>
      </c>
      <c r="C40" s="241"/>
      <c r="D40" s="10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52">
        <v>0</v>
      </c>
      <c r="P40" s="53">
        <v>0</v>
      </c>
      <c r="Q40" s="53">
        <v>0</v>
      </c>
    </row>
    <row r="41" spans="2:17" ht="15.95" customHeight="1" x14ac:dyDescent="0.15">
      <c r="B41" s="282" t="s">
        <v>24</v>
      </c>
      <c r="C41" s="241"/>
      <c r="D41" s="10">
        <v>16</v>
      </c>
      <c r="E41" s="10">
        <v>0</v>
      </c>
      <c r="F41" s="10">
        <v>0</v>
      </c>
      <c r="G41" s="10">
        <v>3</v>
      </c>
      <c r="H41" s="10">
        <v>0</v>
      </c>
      <c r="I41" s="10">
        <v>6</v>
      </c>
      <c r="J41" s="10">
        <v>2</v>
      </c>
      <c r="K41" s="10">
        <v>1</v>
      </c>
      <c r="L41" s="10">
        <v>3</v>
      </c>
      <c r="M41" s="10">
        <v>1</v>
      </c>
      <c r="N41" s="10">
        <v>0</v>
      </c>
      <c r="O41" s="44">
        <v>43.5</v>
      </c>
      <c r="P41" s="11">
        <v>45.4</v>
      </c>
      <c r="Q41" s="11">
        <v>8.5</v>
      </c>
    </row>
    <row r="42" spans="2:17" ht="15.95" customHeight="1" x14ac:dyDescent="0.15">
      <c r="B42" s="282" t="s">
        <v>25</v>
      </c>
      <c r="C42" s="241"/>
      <c r="D42" s="10">
        <v>14</v>
      </c>
      <c r="E42" s="10">
        <v>0</v>
      </c>
      <c r="F42" s="10">
        <v>0</v>
      </c>
      <c r="G42" s="10">
        <v>0</v>
      </c>
      <c r="H42" s="10">
        <v>2</v>
      </c>
      <c r="I42" s="10">
        <v>2</v>
      </c>
      <c r="J42" s="10">
        <v>3</v>
      </c>
      <c r="K42" s="10">
        <v>3</v>
      </c>
      <c r="L42" s="10">
        <v>1</v>
      </c>
      <c r="M42" s="10">
        <v>2</v>
      </c>
      <c r="N42" s="10">
        <v>1</v>
      </c>
      <c r="O42" s="44">
        <v>49.5</v>
      </c>
      <c r="P42" s="11">
        <v>50.5</v>
      </c>
      <c r="Q42" s="11">
        <v>8.5</v>
      </c>
    </row>
    <row r="43" spans="2:17" ht="15.95" customHeight="1" x14ac:dyDescent="0.15">
      <c r="B43" s="282" t="s">
        <v>26</v>
      </c>
      <c r="C43" s="241"/>
      <c r="D43" s="10">
        <v>21</v>
      </c>
      <c r="E43" s="10">
        <v>0</v>
      </c>
      <c r="F43" s="10">
        <v>1</v>
      </c>
      <c r="G43" s="10">
        <v>2</v>
      </c>
      <c r="H43" s="10">
        <v>3</v>
      </c>
      <c r="I43" s="10">
        <v>5</v>
      </c>
      <c r="J43" s="10">
        <v>5</v>
      </c>
      <c r="K43" s="10">
        <v>4</v>
      </c>
      <c r="L43" s="10">
        <v>0</v>
      </c>
      <c r="M43" s="10">
        <v>0</v>
      </c>
      <c r="N43" s="10">
        <v>1</v>
      </c>
      <c r="O43" s="44">
        <v>44</v>
      </c>
      <c r="P43" s="11">
        <v>44.2</v>
      </c>
      <c r="Q43" s="11">
        <v>9.6</v>
      </c>
    </row>
    <row r="44" spans="2:17" ht="15.95" customHeight="1" x14ac:dyDescent="0.15">
      <c r="B44" s="282" t="s">
        <v>27</v>
      </c>
      <c r="C44" s="241"/>
      <c r="D44" s="10">
        <v>57</v>
      </c>
      <c r="E44" s="10">
        <v>1</v>
      </c>
      <c r="F44" s="10">
        <v>4</v>
      </c>
      <c r="G44" s="10">
        <v>4</v>
      </c>
      <c r="H44" s="10">
        <v>4</v>
      </c>
      <c r="I44" s="10">
        <v>10</v>
      </c>
      <c r="J44" s="10">
        <v>9</v>
      </c>
      <c r="K44" s="10">
        <v>11</v>
      </c>
      <c r="L44" s="10">
        <v>7</v>
      </c>
      <c r="M44" s="10">
        <v>4</v>
      </c>
      <c r="N44" s="10">
        <v>3</v>
      </c>
      <c r="O44" s="44">
        <v>47</v>
      </c>
      <c r="P44" s="11">
        <v>47</v>
      </c>
      <c r="Q44" s="11">
        <v>11.2</v>
      </c>
    </row>
    <row r="45" spans="2:17" ht="15.95" customHeight="1" x14ac:dyDescent="0.15">
      <c r="B45" s="282" t="s">
        <v>28</v>
      </c>
      <c r="C45" s="241"/>
      <c r="D45" s="10">
        <v>422</v>
      </c>
      <c r="E45" s="10">
        <v>12</v>
      </c>
      <c r="F45" s="10">
        <v>36</v>
      </c>
      <c r="G45" s="10">
        <v>60</v>
      </c>
      <c r="H45" s="10">
        <v>78</v>
      </c>
      <c r="I45" s="10">
        <v>70</v>
      </c>
      <c r="J45" s="10">
        <v>56</v>
      </c>
      <c r="K45" s="10">
        <v>47</v>
      </c>
      <c r="L45" s="10">
        <v>30</v>
      </c>
      <c r="M45" s="10">
        <v>13</v>
      </c>
      <c r="N45" s="10">
        <v>20</v>
      </c>
      <c r="O45" s="44">
        <v>41</v>
      </c>
      <c r="P45" s="11">
        <v>42.5</v>
      </c>
      <c r="Q45" s="11">
        <v>11.1</v>
      </c>
    </row>
    <row r="46" spans="2:17" ht="15.95" customHeight="1" x14ac:dyDescent="0.15">
      <c r="B46" s="282" t="s">
        <v>29</v>
      </c>
      <c r="C46" s="241"/>
      <c r="D46" s="10">
        <v>30</v>
      </c>
      <c r="E46" s="10">
        <v>1</v>
      </c>
      <c r="F46" s="10">
        <v>2</v>
      </c>
      <c r="G46" s="10">
        <v>6</v>
      </c>
      <c r="H46" s="10">
        <v>2</v>
      </c>
      <c r="I46" s="10">
        <v>2</v>
      </c>
      <c r="J46" s="10">
        <v>9</v>
      </c>
      <c r="K46" s="10">
        <v>4</v>
      </c>
      <c r="L46" s="10">
        <v>2</v>
      </c>
      <c r="M46" s="10">
        <v>1</v>
      </c>
      <c r="N46" s="10">
        <v>1</v>
      </c>
      <c r="O46" s="44">
        <v>45.5</v>
      </c>
      <c r="P46" s="11">
        <v>43.6</v>
      </c>
      <c r="Q46" s="11">
        <v>11.2</v>
      </c>
    </row>
    <row r="47" spans="2:17" ht="15.95" customHeight="1" x14ac:dyDescent="0.15">
      <c r="B47" s="282" t="s">
        <v>30</v>
      </c>
      <c r="C47" s="241"/>
      <c r="D47" s="10">
        <v>52</v>
      </c>
      <c r="E47" s="10">
        <v>2</v>
      </c>
      <c r="F47" s="10">
        <v>5</v>
      </c>
      <c r="G47" s="10">
        <v>6</v>
      </c>
      <c r="H47" s="10">
        <v>14</v>
      </c>
      <c r="I47" s="10">
        <v>10</v>
      </c>
      <c r="J47" s="10">
        <v>5</v>
      </c>
      <c r="K47" s="10">
        <v>7</v>
      </c>
      <c r="L47" s="10">
        <v>1</v>
      </c>
      <c r="M47" s="10">
        <v>1</v>
      </c>
      <c r="N47" s="10">
        <v>1</v>
      </c>
      <c r="O47" s="44">
        <v>38</v>
      </c>
      <c r="P47" s="11">
        <v>40</v>
      </c>
      <c r="Q47" s="11">
        <v>10</v>
      </c>
    </row>
    <row r="48" spans="2:17" ht="15.95" customHeight="1" x14ac:dyDescent="0.15">
      <c r="B48" s="282" t="s">
        <v>31</v>
      </c>
      <c r="C48" s="241"/>
      <c r="D48" s="10">
        <v>136</v>
      </c>
      <c r="E48" s="10">
        <v>3</v>
      </c>
      <c r="F48" s="10">
        <v>9</v>
      </c>
      <c r="G48" s="10">
        <v>19</v>
      </c>
      <c r="H48" s="10">
        <v>30</v>
      </c>
      <c r="I48" s="10">
        <v>24</v>
      </c>
      <c r="J48" s="10">
        <v>14</v>
      </c>
      <c r="K48" s="10">
        <v>18</v>
      </c>
      <c r="L48" s="10">
        <v>7</v>
      </c>
      <c r="M48" s="10">
        <v>7</v>
      </c>
      <c r="N48" s="10">
        <v>5</v>
      </c>
      <c r="O48" s="44">
        <v>41</v>
      </c>
      <c r="P48" s="11">
        <v>42.6</v>
      </c>
      <c r="Q48" s="11">
        <v>10.8</v>
      </c>
    </row>
    <row r="49" spans="2:17" ht="15.95" customHeight="1" x14ac:dyDescent="0.15">
      <c r="B49" s="282" t="s">
        <v>32</v>
      </c>
      <c r="C49" s="241"/>
      <c r="D49" s="10">
        <v>1042</v>
      </c>
      <c r="E49" s="10">
        <v>29</v>
      </c>
      <c r="F49" s="10">
        <v>87</v>
      </c>
      <c r="G49" s="10">
        <v>178</v>
      </c>
      <c r="H49" s="10">
        <v>193</v>
      </c>
      <c r="I49" s="10">
        <v>185</v>
      </c>
      <c r="J49" s="10">
        <v>153</v>
      </c>
      <c r="K49" s="10">
        <v>88</v>
      </c>
      <c r="L49" s="10">
        <v>61</v>
      </c>
      <c r="M49" s="10">
        <v>35</v>
      </c>
      <c r="N49" s="10">
        <v>33</v>
      </c>
      <c r="O49" s="44">
        <v>40</v>
      </c>
      <c r="P49" s="11">
        <v>41.5</v>
      </c>
      <c r="Q49" s="11">
        <v>10.6</v>
      </c>
    </row>
    <row r="50" spans="2:17" ht="15.95" customHeight="1" x14ac:dyDescent="0.15">
      <c r="B50" s="282" t="s">
        <v>33</v>
      </c>
      <c r="C50" s="241"/>
      <c r="D50" s="10">
        <v>604</v>
      </c>
      <c r="E50" s="10">
        <v>14</v>
      </c>
      <c r="F50" s="10">
        <v>55</v>
      </c>
      <c r="G50" s="10">
        <v>94</v>
      </c>
      <c r="H50" s="10">
        <v>113</v>
      </c>
      <c r="I50" s="10">
        <v>111</v>
      </c>
      <c r="J50" s="10">
        <v>75</v>
      </c>
      <c r="K50" s="10">
        <v>53</v>
      </c>
      <c r="L50" s="10">
        <v>41</v>
      </c>
      <c r="M50" s="10">
        <v>29</v>
      </c>
      <c r="N50" s="10">
        <v>19</v>
      </c>
      <c r="O50" s="44">
        <v>41</v>
      </c>
      <c r="P50" s="11">
        <v>42.1</v>
      </c>
      <c r="Q50" s="11">
        <v>10.9</v>
      </c>
    </row>
    <row r="51" spans="2:17" ht="15.95" customHeight="1" x14ac:dyDescent="0.15">
      <c r="B51" s="282" t="s">
        <v>34</v>
      </c>
      <c r="C51" s="241"/>
      <c r="D51" s="10">
        <v>38</v>
      </c>
      <c r="E51" s="10">
        <v>0</v>
      </c>
      <c r="F51" s="10">
        <v>2</v>
      </c>
      <c r="G51" s="10">
        <v>5</v>
      </c>
      <c r="H51" s="10">
        <v>4</v>
      </c>
      <c r="I51" s="10">
        <v>8</v>
      </c>
      <c r="J51" s="10">
        <v>6</v>
      </c>
      <c r="K51" s="10">
        <v>6</v>
      </c>
      <c r="L51" s="10">
        <v>4</v>
      </c>
      <c r="M51" s="10">
        <v>2</v>
      </c>
      <c r="N51" s="10">
        <v>1</v>
      </c>
      <c r="O51" s="44">
        <v>44.5</v>
      </c>
      <c r="P51" s="11">
        <v>45.1</v>
      </c>
      <c r="Q51" s="11">
        <v>10.1</v>
      </c>
    </row>
    <row r="52" spans="2:17" ht="15.95" customHeight="1" x14ac:dyDescent="0.15">
      <c r="B52" s="282" t="s">
        <v>35</v>
      </c>
      <c r="C52" s="241"/>
      <c r="D52" s="10">
        <v>7</v>
      </c>
      <c r="E52" s="10">
        <v>0</v>
      </c>
      <c r="F52" s="10">
        <v>0</v>
      </c>
      <c r="G52" s="10">
        <v>1</v>
      </c>
      <c r="H52" s="10">
        <v>1</v>
      </c>
      <c r="I52" s="10">
        <v>1</v>
      </c>
      <c r="J52" s="10">
        <v>0</v>
      </c>
      <c r="K52" s="10">
        <v>2</v>
      </c>
      <c r="L52" s="10">
        <v>1</v>
      </c>
      <c r="M52" s="10">
        <v>0</v>
      </c>
      <c r="N52" s="10">
        <v>1</v>
      </c>
      <c r="O52" s="44">
        <v>50</v>
      </c>
      <c r="P52" s="11">
        <v>47.4</v>
      </c>
      <c r="Q52" s="11">
        <v>10.9</v>
      </c>
    </row>
    <row r="53" spans="2:17" ht="15.95" customHeight="1" x14ac:dyDescent="0.15">
      <c r="B53" s="282" t="s">
        <v>36</v>
      </c>
      <c r="C53" s="241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0</v>
      </c>
      <c r="O53" s="44">
        <v>46</v>
      </c>
      <c r="P53" s="11">
        <v>46</v>
      </c>
      <c r="Q53" s="11">
        <v>0</v>
      </c>
    </row>
    <row r="54" spans="2:17" ht="15.95" customHeight="1" x14ac:dyDescent="0.15">
      <c r="B54" s="282" t="s">
        <v>37</v>
      </c>
      <c r="C54" s="241"/>
      <c r="D54" s="10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50">
        <v>0</v>
      </c>
      <c r="P54" s="51">
        <v>0</v>
      </c>
      <c r="Q54" s="51">
        <v>0</v>
      </c>
    </row>
    <row r="55" spans="2:17" ht="15.95" customHeight="1" x14ac:dyDescent="0.15">
      <c r="B55" s="282" t="s">
        <v>38</v>
      </c>
      <c r="C55" s="241"/>
      <c r="D55" s="10">
        <v>35</v>
      </c>
      <c r="E55" s="10">
        <v>0</v>
      </c>
      <c r="F55" s="10">
        <v>1</v>
      </c>
      <c r="G55" s="10">
        <v>4</v>
      </c>
      <c r="H55" s="10">
        <v>6</v>
      </c>
      <c r="I55" s="10">
        <v>6</v>
      </c>
      <c r="J55" s="10">
        <v>8</v>
      </c>
      <c r="K55" s="10">
        <v>4</v>
      </c>
      <c r="L55" s="10">
        <v>6</v>
      </c>
      <c r="M55" s="10">
        <v>0</v>
      </c>
      <c r="N55" s="10">
        <v>0</v>
      </c>
      <c r="O55" s="44">
        <v>46</v>
      </c>
      <c r="P55" s="11">
        <v>44.8</v>
      </c>
      <c r="Q55" s="11">
        <v>8.5</v>
      </c>
    </row>
    <row r="56" spans="2:17" ht="15.95" customHeight="1" x14ac:dyDescent="0.15">
      <c r="B56" s="282" t="s">
        <v>39</v>
      </c>
      <c r="C56" s="241"/>
      <c r="D56" s="10">
        <v>88</v>
      </c>
      <c r="E56" s="10">
        <v>2</v>
      </c>
      <c r="F56" s="10">
        <v>9</v>
      </c>
      <c r="G56" s="10">
        <v>10</v>
      </c>
      <c r="H56" s="10">
        <v>17</v>
      </c>
      <c r="I56" s="10">
        <v>17</v>
      </c>
      <c r="J56" s="10">
        <v>15</v>
      </c>
      <c r="K56" s="10">
        <v>6</v>
      </c>
      <c r="L56" s="10">
        <v>6</v>
      </c>
      <c r="M56" s="10">
        <v>4</v>
      </c>
      <c r="N56" s="10">
        <v>2</v>
      </c>
      <c r="O56" s="44">
        <v>42</v>
      </c>
      <c r="P56" s="11">
        <v>41.8</v>
      </c>
      <c r="Q56" s="11">
        <v>10.199999999999999</v>
      </c>
    </row>
    <row r="57" spans="2:17" ht="15.95" customHeight="1" x14ac:dyDescent="0.15">
      <c r="B57" s="282" t="s">
        <v>40</v>
      </c>
      <c r="C57" s="241"/>
      <c r="D57" s="10">
        <v>9</v>
      </c>
      <c r="E57" s="10">
        <v>0</v>
      </c>
      <c r="F57" s="10">
        <v>1</v>
      </c>
      <c r="G57" s="10">
        <v>2</v>
      </c>
      <c r="H57" s="10">
        <v>0</v>
      </c>
      <c r="I57" s="10">
        <v>2</v>
      </c>
      <c r="J57" s="10">
        <v>1</v>
      </c>
      <c r="K57" s="10">
        <v>2</v>
      </c>
      <c r="L57" s="10">
        <v>0</v>
      </c>
      <c r="M57" s="10">
        <v>1</v>
      </c>
      <c r="N57" s="10">
        <v>0</v>
      </c>
      <c r="O57" s="44">
        <v>43</v>
      </c>
      <c r="P57" s="11">
        <v>43.2</v>
      </c>
      <c r="Q57" s="11">
        <v>10.4</v>
      </c>
    </row>
    <row r="58" spans="2:17" ht="15.95" customHeight="1" x14ac:dyDescent="0.15">
      <c r="B58" s="282" t="s">
        <v>41</v>
      </c>
      <c r="C58" s="241"/>
      <c r="D58" s="10">
        <v>4</v>
      </c>
      <c r="E58" s="10">
        <v>0</v>
      </c>
      <c r="F58" s="10">
        <v>1</v>
      </c>
      <c r="G58" s="10">
        <v>1</v>
      </c>
      <c r="H58" s="10">
        <v>1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44">
        <v>32.5</v>
      </c>
      <c r="P58" s="11">
        <v>33.299999999999997</v>
      </c>
      <c r="Q58" s="11">
        <v>5.3</v>
      </c>
    </row>
    <row r="59" spans="2:17" ht="15.95" customHeight="1" x14ac:dyDescent="0.15">
      <c r="B59" s="282" t="s">
        <v>42</v>
      </c>
      <c r="C59" s="241"/>
      <c r="D59" s="10">
        <v>12</v>
      </c>
      <c r="E59" s="10">
        <v>0</v>
      </c>
      <c r="F59" s="10">
        <v>1</v>
      </c>
      <c r="G59" s="10">
        <v>2</v>
      </c>
      <c r="H59" s="10">
        <v>5</v>
      </c>
      <c r="I59" s="10">
        <v>2</v>
      </c>
      <c r="J59" s="10">
        <v>2</v>
      </c>
      <c r="K59" s="10">
        <v>0</v>
      </c>
      <c r="L59" s="10">
        <v>0</v>
      </c>
      <c r="M59" s="10">
        <v>0</v>
      </c>
      <c r="N59" s="10">
        <v>0</v>
      </c>
      <c r="O59" s="44">
        <v>37.5</v>
      </c>
      <c r="P59" s="11">
        <v>37.799999999999997</v>
      </c>
      <c r="Q59" s="11">
        <v>5.6</v>
      </c>
    </row>
    <row r="60" spans="2:17" ht="15.95" customHeight="1" x14ac:dyDescent="0.15">
      <c r="B60" s="282" t="s">
        <v>43</v>
      </c>
      <c r="C60" s="241"/>
      <c r="D60" s="10">
        <v>8</v>
      </c>
      <c r="E60" s="10">
        <v>0</v>
      </c>
      <c r="F60" s="10">
        <v>0</v>
      </c>
      <c r="G60" s="10">
        <v>1</v>
      </c>
      <c r="H60" s="10">
        <v>2</v>
      </c>
      <c r="I60" s="10">
        <v>2</v>
      </c>
      <c r="J60" s="10">
        <v>2</v>
      </c>
      <c r="K60" s="10">
        <v>0</v>
      </c>
      <c r="L60" s="10">
        <v>1</v>
      </c>
      <c r="M60" s="10">
        <v>0</v>
      </c>
      <c r="N60" s="10">
        <v>0</v>
      </c>
      <c r="O60" s="44">
        <v>41</v>
      </c>
      <c r="P60" s="11">
        <v>42</v>
      </c>
      <c r="Q60" s="11">
        <v>6.3</v>
      </c>
    </row>
    <row r="61" spans="2:17" ht="15.95" customHeight="1" x14ac:dyDescent="0.15">
      <c r="B61" s="282" t="s">
        <v>44</v>
      </c>
      <c r="C61" s="241"/>
      <c r="D61" s="10">
        <v>8</v>
      </c>
      <c r="E61" s="10">
        <v>0</v>
      </c>
      <c r="F61" s="10">
        <v>0</v>
      </c>
      <c r="G61" s="10">
        <v>1</v>
      </c>
      <c r="H61" s="10">
        <v>0</v>
      </c>
      <c r="I61" s="10">
        <v>2</v>
      </c>
      <c r="J61" s="10">
        <v>4</v>
      </c>
      <c r="K61" s="10">
        <v>0</v>
      </c>
      <c r="L61" s="10">
        <v>1</v>
      </c>
      <c r="M61" s="10">
        <v>0</v>
      </c>
      <c r="N61" s="10">
        <v>0</v>
      </c>
      <c r="O61" s="44">
        <v>46</v>
      </c>
      <c r="P61" s="11">
        <v>45</v>
      </c>
      <c r="Q61" s="11">
        <v>6.8</v>
      </c>
    </row>
    <row r="62" spans="2:17" ht="15.95" customHeight="1" x14ac:dyDescent="0.15">
      <c r="B62" s="282" t="s">
        <v>45</v>
      </c>
      <c r="C62" s="241"/>
      <c r="D62" s="10">
        <v>351</v>
      </c>
      <c r="E62" s="10">
        <v>4</v>
      </c>
      <c r="F62" s="10">
        <v>19</v>
      </c>
      <c r="G62" s="10">
        <v>55</v>
      </c>
      <c r="H62" s="10">
        <v>69</v>
      </c>
      <c r="I62" s="10">
        <v>74</v>
      </c>
      <c r="J62" s="10">
        <v>54</v>
      </c>
      <c r="K62" s="10">
        <v>30</v>
      </c>
      <c r="L62" s="10">
        <v>16</v>
      </c>
      <c r="M62" s="10">
        <v>15</v>
      </c>
      <c r="N62" s="10">
        <v>15</v>
      </c>
      <c r="O62" s="44">
        <v>42</v>
      </c>
      <c r="P62" s="11">
        <v>42.7</v>
      </c>
      <c r="Q62" s="11">
        <v>10</v>
      </c>
    </row>
    <row r="63" spans="2:17" ht="15.95" customHeight="1" x14ac:dyDescent="0.15">
      <c r="B63" s="282" t="s">
        <v>46</v>
      </c>
      <c r="C63" s="241"/>
      <c r="D63" s="10">
        <v>11</v>
      </c>
      <c r="E63" s="10">
        <v>0</v>
      </c>
      <c r="F63" s="10">
        <v>0</v>
      </c>
      <c r="G63" s="10">
        <v>3</v>
      </c>
      <c r="H63" s="10">
        <v>1</v>
      </c>
      <c r="I63" s="10">
        <v>3</v>
      </c>
      <c r="J63" s="10">
        <v>3</v>
      </c>
      <c r="K63" s="10">
        <v>0</v>
      </c>
      <c r="L63" s="10">
        <v>1</v>
      </c>
      <c r="M63" s="10">
        <v>0</v>
      </c>
      <c r="N63" s="10">
        <v>0</v>
      </c>
      <c r="O63" s="44">
        <v>41</v>
      </c>
      <c r="P63" s="11">
        <v>41.1</v>
      </c>
      <c r="Q63" s="11">
        <v>7.8</v>
      </c>
    </row>
    <row r="64" spans="2:17" ht="15.95" customHeight="1" x14ac:dyDescent="0.15">
      <c r="B64" s="282" t="s">
        <v>47</v>
      </c>
      <c r="C64" s="241"/>
      <c r="D64" s="10">
        <v>14</v>
      </c>
      <c r="E64" s="10">
        <v>0</v>
      </c>
      <c r="F64" s="10">
        <v>3</v>
      </c>
      <c r="G64" s="10">
        <v>2</v>
      </c>
      <c r="H64" s="10">
        <v>3</v>
      </c>
      <c r="I64" s="10">
        <v>0</v>
      </c>
      <c r="J64" s="10">
        <v>1</v>
      </c>
      <c r="K64" s="10">
        <v>1</v>
      </c>
      <c r="L64" s="10">
        <v>3</v>
      </c>
      <c r="M64" s="10">
        <v>0</v>
      </c>
      <c r="N64" s="10">
        <v>1</v>
      </c>
      <c r="O64" s="44">
        <v>38.5</v>
      </c>
      <c r="P64" s="11">
        <v>42.7</v>
      </c>
      <c r="Q64" s="11">
        <v>12.7</v>
      </c>
    </row>
    <row r="65" spans="1:17" ht="15.95" customHeight="1" x14ac:dyDescent="0.15">
      <c r="B65" s="282" t="s">
        <v>48</v>
      </c>
      <c r="C65" s="241"/>
      <c r="D65" s="10">
        <v>51</v>
      </c>
      <c r="E65" s="10">
        <v>2</v>
      </c>
      <c r="F65" s="10">
        <v>1</v>
      </c>
      <c r="G65" s="10">
        <v>12</v>
      </c>
      <c r="H65" s="10">
        <v>9</v>
      </c>
      <c r="I65" s="10">
        <v>6</v>
      </c>
      <c r="J65" s="10">
        <v>9</v>
      </c>
      <c r="K65" s="10">
        <v>5</v>
      </c>
      <c r="L65" s="10">
        <v>5</v>
      </c>
      <c r="M65" s="10">
        <v>1</v>
      </c>
      <c r="N65" s="10">
        <v>1</v>
      </c>
      <c r="O65" s="44">
        <v>40</v>
      </c>
      <c r="P65" s="11">
        <v>42</v>
      </c>
      <c r="Q65" s="11">
        <v>10.8</v>
      </c>
    </row>
    <row r="66" spans="1:17" ht="15.95" customHeight="1" x14ac:dyDescent="0.15">
      <c r="B66" s="282" t="s">
        <v>49</v>
      </c>
      <c r="C66" s="241"/>
      <c r="D66" s="10">
        <v>30</v>
      </c>
      <c r="E66" s="10">
        <v>1</v>
      </c>
      <c r="F66" s="10">
        <v>3</v>
      </c>
      <c r="G66" s="10">
        <v>1</v>
      </c>
      <c r="H66" s="10">
        <v>7</v>
      </c>
      <c r="I66" s="10">
        <v>5</v>
      </c>
      <c r="J66" s="10">
        <v>4</v>
      </c>
      <c r="K66" s="10">
        <v>4</v>
      </c>
      <c r="L66" s="10">
        <v>1</v>
      </c>
      <c r="M66" s="10">
        <v>3</v>
      </c>
      <c r="N66" s="10">
        <v>1</v>
      </c>
      <c r="O66" s="44">
        <v>41</v>
      </c>
      <c r="P66" s="11">
        <v>43.1</v>
      </c>
      <c r="Q66" s="11">
        <v>11</v>
      </c>
    </row>
    <row r="67" spans="1:17" ht="15.95" customHeight="1" x14ac:dyDescent="0.15">
      <c r="B67" s="282" t="s">
        <v>50</v>
      </c>
      <c r="C67" s="241"/>
      <c r="D67" s="10">
        <v>7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2</v>
      </c>
      <c r="L67" s="10">
        <v>1</v>
      </c>
      <c r="M67" s="10">
        <v>0</v>
      </c>
      <c r="N67" s="10">
        <v>0</v>
      </c>
      <c r="O67" s="44">
        <v>48</v>
      </c>
      <c r="P67" s="11">
        <v>45.1</v>
      </c>
      <c r="Q67" s="11">
        <v>8.5</v>
      </c>
    </row>
    <row r="68" spans="1:17" ht="15.95" customHeight="1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5</v>
      </c>
      <c r="H68" s="10">
        <v>6</v>
      </c>
      <c r="I68" s="10">
        <v>4</v>
      </c>
      <c r="J68" s="10">
        <v>3</v>
      </c>
      <c r="K68" s="10">
        <v>2</v>
      </c>
      <c r="L68" s="10">
        <v>0</v>
      </c>
      <c r="M68" s="10">
        <v>0</v>
      </c>
      <c r="N68" s="10">
        <v>2</v>
      </c>
      <c r="O68" s="44">
        <v>39.5</v>
      </c>
      <c r="P68" s="11">
        <v>42.2</v>
      </c>
      <c r="Q68" s="11">
        <v>10.5</v>
      </c>
    </row>
    <row r="69" spans="1:17" s="5" customFormat="1" ht="15.95" customHeight="1" x14ac:dyDescent="0.15">
      <c r="A69" s="22"/>
      <c r="B69" s="283" t="s">
        <v>73</v>
      </c>
      <c r="C69" s="239"/>
      <c r="D69" s="7">
        <v>66</v>
      </c>
      <c r="E69" s="7">
        <v>0</v>
      </c>
      <c r="F69" s="7">
        <v>6</v>
      </c>
      <c r="G69" s="7">
        <v>12</v>
      </c>
      <c r="H69" s="7">
        <v>11</v>
      </c>
      <c r="I69" s="7">
        <v>8</v>
      </c>
      <c r="J69" s="7">
        <v>12</v>
      </c>
      <c r="K69" s="7">
        <v>8</v>
      </c>
      <c r="L69" s="7">
        <v>5</v>
      </c>
      <c r="M69" s="7">
        <v>4</v>
      </c>
      <c r="N69" s="7">
        <v>0</v>
      </c>
      <c r="O69" s="49">
        <v>42</v>
      </c>
      <c r="P69" s="9">
        <v>42.6</v>
      </c>
      <c r="Q69" s="9">
        <v>9.6</v>
      </c>
    </row>
    <row r="71" spans="1:17" x14ac:dyDescent="0.15">
      <c r="D71" s="181">
        <f>D6</f>
        <v>11507</v>
      </c>
    </row>
    <row r="72" spans="1:17" x14ac:dyDescent="0.15">
      <c r="D72" s="18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D3:D5"/>
    <mergeCell ref="O3:O4"/>
    <mergeCell ref="P3:P4"/>
    <mergeCell ref="Q3:Q4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368</v>
      </c>
      <c r="D1" s="30" t="s">
        <v>222</v>
      </c>
      <c r="P1" s="30" t="s">
        <v>222</v>
      </c>
      <c r="AC1" s="30" t="s">
        <v>222</v>
      </c>
    </row>
    <row r="2" spans="1:39" ht="17.25" x14ac:dyDescent="0.2">
      <c r="B2" s="1" t="s">
        <v>354</v>
      </c>
      <c r="C2" s="2"/>
    </row>
    <row r="3" spans="1:39" ht="35.25" customHeight="1" x14ac:dyDescent="0.15">
      <c r="B3" s="319" t="s">
        <v>223</v>
      </c>
      <c r="C3" s="320"/>
      <c r="D3" s="278" t="s">
        <v>92</v>
      </c>
      <c r="E3" s="278" t="s">
        <v>213</v>
      </c>
      <c r="F3" s="91"/>
      <c r="G3" s="92">
        <v>200</v>
      </c>
      <c r="H3" s="92">
        <v>300</v>
      </c>
      <c r="I3" s="92">
        <v>400</v>
      </c>
      <c r="J3" s="92">
        <v>500</v>
      </c>
      <c r="K3" s="92">
        <v>600</v>
      </c>
      <c r="L3" s="92">
        <v>700</v>
      </c>
      <c r="M3" s="92">
        <v>800</v>
      </c>
      <c r="N3" s="92">
        <v>900</v>
      </c>
      <c r="O3" s="92">
        <v>1000</v>
      </c>
      <c r="P3" s="92">
        <v>1100</v>
      </c>
      <c r="Q3" s="92">
        <v>1200</v>
      </c>
      <c r="R3" s="92">
        <v>1300</v>
      </c>
      <c r="S3" s="92">
        <v>1400</v>
      </c>
      <c r="T3" s="92">
        <v>1500</v>
      </c>
      <c r="U3" s="92">
        <v>1600</v>
      </c>
      <c r="V3" s="92">
        <v>1700</v>
      </c>
      <c r="W3" s="92">
        <v>1800</v>
      </c>
      <c r="X3" s="92">
        <v>1900</v>
      </c>
      <c r="Y3" s="92">
        <v>2000</v>
      </c>
      <c r="Z3" s="92">
        <v>2100</v>
      </c>
      <c r="AA3" s="92">
        <v>2200</v>
      </c>
      <c r="AB3" s="92">
        <v>2300</v>
      </c>
      <c r="AC3" s="92">
        <v>2400</v>
      </c>
      <c r="AD3" s="92">
        <v>2500</v>
      </c>
      <c r="AE3" s="92">
        <v>2600</v>
      </c>
      <c r="AF3" s="92">
        <v>2700</v>
      </c>
      <c r="AG3" s="92">
        <v>2800</v>
      </c>
      <c r="AH3" s="92">
        <v>2900</v>
      </c>
      <c r="AI3" s="116" t="s">
        <v>304</v>
      </c>
      <c r="AJ3" s="278" t="s">
        <v>94</v>
      </c>
      <c r="AK3" s="287" t="s">
        <v>224</v>
      </c>
      <c r="AL3" s="287" t="s">
        <v>95</v>
      </c>
      <c r="AM3" s="334" t="s">
        <v>225</v>
      </c>
    </row>
    <row r="4" spans="1:39" s="36" customFormat="1" ht="13.5" x14ac:dyDescent="0.15">
      <c r="B4" s="310" t="s">
        <v>85</v>
      </c>
      <c r="C4" s="311"/>
      <c r="D4" s="279"/>
      <c r="E4" s="279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79"/>
      <c r="AK4" s="287"/>
      <c r="AL4" s="287"/>
      <c r="AM4" s="279"/>
    </row>
    <row r="5" spans="1:39" ht="24" customHeight="1" x14ac:dyDescent="0.15">
      <c r="B5" s="312"/>
      <c r="C5" s="309"/>
      <c r="D5" s="280"/>
      <c r="E5" s="280"/>
      <c r="F5" s="117" t="s">
        <v>303</v>
      </c>
      <c r="G5" s="98">
        <v>300</v>
      </c>
      <c r="H5" s="98">
        <v>400</v>
      </c>
      <c r="I5" s="98">
        <v>500</v>
      </c>
      <c r="J5" s="98">
        <v>600</v>
      </c>
      <c r="K5" s="98">
        <v>700</v>
      </c>
      <c r="L5" s="98">
        <v>800</v>
      </c>
      <c r="M5" s="98">
        <v>900</v>
      </c>
      <c r="N5" s="98">
        <v>1000</v>
      </c>
      <c r="O5" s="98">
        <v>1100</v>
      </c>
      <c r="P5" s="98">
        <v>1200</v>
      </c>
      <c r="Q5" s="98">
        <v>1300</v>
      </c>
      <c r="R5" s="98">
        <v>1400</v>
      </c>
      <c r="S5" s="98">
        <v>1500</v>
      </c>
      <c r="T5" s="98">
        <v>1600</v>
      </c>
      <c r="U5" s="98">
        <v>1700</v>
      </c>
      <c r="V5" s="98">
        <v>1800</v>
      </c>
      <c r="W5" s="98">
        <v>1900</v>
      </c>
      <c r="X5" s="98">
        <v>2000</v>
      </c>
      <c r="Y5" s="98">
        <v>2100</v>
      </c>
      <c r="Z5" s="98">
        <v>2200</v>
      </c>
      <c r="AA5" s="98">
        <v>2300</v>
      </c>
      <c r="AB5" s="98">
        <v>2400</v>
      </c>
      <c r="AC5" s="98">
        <v>2500</v>
      </c>
      <c r="AD5" s="98">
        <v>2600</v>
      </c>
      <c r="AE5" s="98">
        <v>2700</v>
      </c>
      <c r="AF5" s="98">
        <v>2800</v>
      </c>
      <c r="AG5" s="98">
        <v>2900</v>
      </c>
      <c r="AH5" s="98">
        <v>3000</v>
      </c>
      <c r="AI5" s="134"/>
      <c r="AJ5" s="42" t="s">
        <v>205</v>
      </c>
      <c r="AK5" s="56" t="s">
        <v>215</v>
      </c>
      <c r="AL5" s="55" t="s">
        <v>226</v>
      </c>
      <c r="AM5" s="98" t="s">
        <v>205</v>
      </c>
    </row>
    <row r="6" spans="1:39" ht="12" customHeight="1" x14ac:dyDescent="0.15">
      <c r="B6" s="302" t="s">
        <v>0</v>
      </c>
      <c r="C6" s="331"/>
      <c r="D6" s="6">
        <v>11507</v>
      </c>
      <c r="E6" s="6">
        <v>5299</v>
      </c>
      <c r="F6" s="6">
        <v>2137</v>
      </c>
      <c r="G6" s="6">
        <v>1842</v>
      </c>
      <c r="H6" s="6">
        <v>1232</v>
      </c>
      <c r="I6" s="6">
        <v>517</v>
      </c>
      <c r="J6" s="6">
        <v>222</v>
      </c>
      <c r="K6" s="6">
        <v>132</v>
      </c>
      <c r="L6" s="6">
        <v>70</v>
      </c>
      <c r="M6" s="6">
        <v>16</v>
      </c>
      <c r="N6" s="6">
        <v>3</v>
      </c>
      <c r="O6" s="6">
        <v>12</v>
      </c>
      <c r="P6" s="6">
        <v>4</v>
      </c>
      <c r="Q6" s="6">
        <v>2</v>
      </c>
      <c r="R6" s="6">
        <v>4</v>
      </c>
      <c r="S6" s="6">
        <v>2</v>
      </c>
      <c r="T6" s="6">
        <v>3</v>
      </c>
      <c r="U6" s="6">
        <v>0</v>
      </c>
      <c r="V6" s="6">
        <v>3</v>
      </c>
      <c r="W6" s="6">
        <v>1</v>
      </c>
      <c r="X6" s="6">
        <v>1</v>
      </c>
      <c r="Y6" s="6">
        <v>1</v>
      </c>
      <c r="Z6" s="6">
        <v>1</v>
      </c>
      <c r="AA6" s="6">
        <v>0</v>
      </c>
      <c r="AB6" s="6">
        <v>0</v>
      </c>
      <c r="AC6" s="6">
        <v>0</v>
      </c>
      <c r="AD6" s="6">
        <v>1</v>
      </c>
      <c r="AE6" s="6">
        <v>0</v>
      </c>
      <c r="AF6" s="6">
        <v>0</v>
      </c>
      <c r="AG6" s="6">
        <v>0</v>
      </c>
      <c r="AH6" s="6">
        <v>0</v>
      </c>
      <c r="AI6" s="6">
        <v>2</v>
      </c>
      <c r="AJ6" s="47">
        <v>100</v>
      </c>
      <c r="AK6" s="47">
        <v>151.1</v>
      </c>
      <c r="AL6" s="8">
        <v>280.10000000000002</v>
      </c>
      <c r="AM6" s="8">
        <v>175.5</v>
      </c>
    </row>
    <row r="7" spans="1:39" ht="12" customHeight="1" x14ac:dyDescent="0.15">
      <c r="B7" s="302" t="s">
        <v>1</v>
      </c>
      <c r="C7" s="331"/>
      <c r="D7" s="46">
        <v>10377</v>
      </c>
      <c r="E7" s="46">
        <v>4618</v>
      </c>
      <c r="F7" s="46">
        <v>1924</v>
      </c>
      <c r="G7" s="46">
        <v>1705</v>
      </c>
      <c r="H7" s="46">
        <v>1175</v>
      </c>
      <c r="I7" s="46">
        <v>492</v>
      </c>
      <c r="J7" s="46">
        <v>211</v>
      </c>
      <c r="K7" s="46">
        <v>131</v>
      </c>
      <c r="L7" s="46">
        <v>68</v>
      </c>
      <c r="M7" s="46">
        <v>16</v>
      </c>
      <c r="N7" s="46">
        <v>3</v>
      </c>
      <c r="O7" s="46">
        <v>10</v>
      </c>
      <c r="P7" s="46">
        <v>4</v>
      </c>
      <c r="Q7" s="46">
        <v>2</v>
      </c>
      <c r="R7" s="46">
        <v>4</v>
      </c>
      <c r="S7" s="46">
        <v>1</v>
      </c>
      <c r="T7" s="46">
        <v>3</v>
      </c>
      <c r="U7" s="46">
        <v>0</v>
      </c>
      <c r="V7" s="46">
        <v>3</v>
      </c>
      <c r="W7" s="46">
        <v>1</v>
      </c>
      <c r="X7" s="46">
        <v>1</v>
      </c>
      <c r="Y7" s="46">
        <v>1</v>
      </c>
      <c r="Z7" s="46">
        <v>1</v>
      </c>
      <c r="AA7" s="46">
        <v>0</v>
      </c>
      <c r="AB7" s="46">
        <v>0</v>
      </c>
      <c r="AC7" s="46">
        <v>0</v>
      </c>
      <c r="AD7" s="46">
        <v>1</v>
      </c>
      <c r="AE7" s="46">
        <v>0</v>
      </c>
      <c r="AF7" s="46">
        <v>0</v>
      </c>
      <c r="AG7" s="46">
        <v>0</v>
      </c>
      <c r="AH7" s="46">
        <v>0</v>
      </c>
      <c r="AI7" s="46">
        <v>2</v>
      </c>
      <c r="AJ7" s="135">
        <v>114</v>
      </c>
      <c r="AK7" s="47">
        <v>157.4</v>
      </c>
      <c r="AL7" s="48">
        <v>283.60000000000002</v>
      </c>
      <c r="AM7" s="48">
        <v>177.8</v>
      </c>
    </row>
    <row r="8" spans="1:39" ht="12" customHeight="1" x14ac:dyDescent="0.15">
      <c r="B8" s="71"/>
      <c r="C8" s="18" t="s">
        <v>65</v>
      </c>
      <c r="D8" s="10">
        <v>7968</v>
      </c>
      <c r="E8" s="10">
        <v>3502</v>
      </c>
      <c r="F8" s="10">
        <v>1312</v>
      </c>
      <c r="G8" s="10">
        <v>1334</v>
      </c>
      <c r="H8" s="10">
        <v>981</v>
      </c>
      <c r="I8" s="10">
        <v>437</v>
      </c>
      <c r="J8" s="10">
        <v>183</v>
      </c>
      <c r="K8" s="10">
        <v>119</v>
      </c>
      <c r="L8" s="10">
        <v>61</v>
      </c>
      <c r="M8" s="10">
        <v>11</v>
      </c>
      <c r="N8" s="10">
        <v>3</v>
      </c>
      <c r="O8" s="10">
        <v>8</v>
      </c>
      <c r="P8" s="10">
        <v>3</v>
      </c>
      <c r="Q8" s="10">
        <v>1</v>
      </c>
      <c r="R8" s="10">
        <v>2</v>
      </c>
      <c r="S8" s="10">
        <v>1</v>
      </c>
      <c r="T8" s="10">
        <v>2</v>
      </c>
      <c r="U8" s="10">
        <v>0</v>
      </c>
      <c r="V8" s="10">
        <v>2</v>
      </c>
      <c r="W8" s="10">
        <v>1</v>
      </c>
      <c r="X8" s="10">
        <v>1</v>
      </c>
      <c r="Y8" s="10">
        <v>1</v>
      </c>
      <c r="Z8" s="10">
        <v>1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2</v>
      </c>
      <c r="AJ8" s="50">
        <v>128</v>
      </c>
      <c r="AK8" s="44">
        <v>165.9</v>
      </c>
      <c r="AL8" s="11">
        <v>296</v>
      </c>
      <c r="AM8" s="11">
        <v>179.9</v>
      </c>
    </row>
    <row r="9" spans="1:39" ht="12" customHeight="1" x14ac:dyDescent="0.15">
      <c r="A9" s="36"/>
      <c r="B9" s="71"/>
      <c r="C9" s="18" t="s">
        <v>66</v>
      </c>
      <c r="D9" s="10">
        <v>1879</v>
      </c>
      <c r="E9" s="10">
        <v>803</v>
      </c>
      <c r="F9" s="10">
        <v>493</v>
      </c>
      <c r="G9" s="10">
        <v>320</v>
      </c>
      <c r="H9" s="10">
        <v>165</v>
      </c>
      <c r="I9" s="10">
        <v>45</v>
      </c>
      <c r="J9" s="10">
        <v>21</v>
      </c>
      <c r="K9" s="10">
        <v>12</v>
      </c>
      <c r="L9" s="10">
        <v>7</v>
      </c>
      <c r="M9" s="10">
        <v>5</v>
      </c>
      <c r="N9" s="10">
        <v>0</v>
      </c>
      <c r="O9" s="10">
        <v>2</v>
      </c>
      <c r="P9" s="10">
        <v>1</v>
      </c>
      <c r="Q9" s="10">
        <v>0</v>
      </c>
      <c r="R9" s="10">
        <v>2</v>
      </c>
      <c r="S9" s="10">
        <v>0</v>
      </c>
      <c r="T9" s="10">
        <v>1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1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50">
        <v>109</v>
      </c>
      <c r="AK9" s="44">
        <v>139.80000000000001</v>
      </c>
      <c r="AL9" s="11">
        <v>244.2</v>
      </c>
      <c r="AM9" s="11">
        <v>169.2</v>
      </c>
    </row>
    <row r="10" spans="1:39" ht="12" customHeight="1" x14ac:dyDescent="0.15">
      <c r="B10" s="71"/>
      <c r="C10" s="18" t="s">
        <v>67</v>
      </c>
      <c r="D10" s="10">
        <v>530</v>
      </c>
      <c r="E10" s="10">
        <v>313</v>
      </c>
      <c r="F10" s="10">
        <v>119</v>
      </c>
      <c r="G10" s="10">
        <v>51</v>
      </c>
      <c r="H10" s="10">
        <v>29</v>
      </c>
      <c r="I10" s="10">
        <v>10</v>
      </c>
      <c r="J10" s="10">
        <v>7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50">
        <v>0</v>
      </c>
      <c r="AK10" s="44">
        <v>91.2</v>
      </c>
      <c r="AL10" s="11">
        <v>222.7</v>
      </c>
      <c r="AM10" s="11">
        <v>128.9</v>
      </c>
    </row>
    <row r="11" spans="1:39" ht="12" customHeight="1" x14ac:dyDescent="0.15">
      <c r="B11" s="283" t="s">
        <v>5</v>
      </c>
      <c r="C11" s="239"/>
      <c r="D11" s="7">
        <v>1130</v>
      </c>
      <c r="E11" s="7">
        <v>681</v>
      </c>
      <c r="F11" s="7">
        <v>213</v>
      </c>
      <c r="G11" s="7">
        <v>137</v>
      </c>
      <c r="H11" s="7">
        <v>57</v>
      </c>
      <c r="I11" s="7">
        <v>25</v>
      </c>
      <c r="J11" s="7">
        <v>11</v>
      </c>
      <c r="K11" s="7">
        <v>1</v>
      </c>
      <c r="L11" s="7">
        <v>2</v>
      </c>
      <c r="M11" s="7">
        <v>0</v>
      </c>
      <c r="N11" s="7">
        <v>0</v>
      </c>
      <c r="O11" s="7">
        <v>2</v>
      </c>
      <c r="P11" s="7">
        <v>0</v>
      </c>
      <c r="Q11" s="7">
        <v>0</v>
      </c>
      <c r="R11" s="7">
        <v>0</v>
      </c>
      <c r="S11" s="7">
        <v>1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137">
        <v>0</v>
      </c>
      <c r="AK11" s="49">
        <v>93.8</v>
      </c>
      <c r="AL11" s="9">
        <v>236</v>
      </c>
      <c r="AM11" s="9">
        <v>135.5</v>
      </c>
    </row>
    <row r="12" spans="1:39" ht="12" customHeight="1" x14ac:dyDescent="0.15">
      <c r="B12" s="282" t="s">
        <v>75</v>
      </c>
      <c r="C12" s="241"/>
      <c r="D12" s="6">
        <v>106</v>
      </c>
      <c r="E12" s="6">
        <v>69</v>
      </c>
      <c r="F12" s="6">
        <v>14</v>
      </c>
      <c r="G12" s="6">
        <v>14</v>
      </c>
      <c r="H12" s="6">
        <v>5</v>
      </c>
      <c r="I12" s="6">
        <v>2</v>
      </c>
      <c r="J12" s="6">
        <v>2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50">
        <v>0</v>
      </c>
      <c r="AK12" s="44">
        <v>85.8</v>
      </c>
      <c r="AL12" s="8">
        <v>245.9</v>
      </c>
      <c r="AM12" s="8">
        <v>105.1</v>
      </c>
    </row>
    <row r="13" spans="1:39" ht="12" customHeight="1" x14ac:dyDescent="0.15">
      <c r="B13" s="282" t="s">
        <v>76</v>
      </c>
      <c r="C13" s="241"/>
      <c r="D13" s="6">
        <v>127</v>
      </c>
      <c r="E13" s="6">
        <v>86</v>
      </c>
      <c r="F13" s="6">
        <v>17</v>
      </c>
      <c r="G13" s="6">
        <v>12</v>
      </c>
      <c r="H13" s="6">
        <v>4</v>
      </c>
      <c r="I13" s="6">
        <v>5</v>
      </c>
      <c r="J13" s="6">
        <v>2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50">
        <v>0</v>
      </c>
      <c r="AK13" s="44">
        <v>89.8</v>
      </c>
      <c r="AL13" s="8">
        <v>278.10000000000002</v>
      </c>
      <c r="AM13" s="8">
        <v>220.2</v>
      </c>
    </row>
    <row r="14" spans="1:39" ht="12" customHeight="1" x14ac:dyDescent="0.15">
      <c r="B14" s="282" t="s">
        <v>77</v>
      </c>
      <c r="C14" s="241"/>
      <c r="D14" s="6">
        <v>80</v>
      </c>
      <c r="E14" s="6">
        <v>43</v>
      </c>
      <c r="F14" s="6">
        <v>21</v>
      </c>
      <c r="G14" s="6">
        <v>11</v>
      </c>
      <c r="H14" s="6">
        <v>4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50">
        <v>0</v>
      </c>
      <c r="AK14" s="44">
        <v>99.1</v>
      </c>
      <c r="AL14" s="8">
        <v>214.3</v>
      </c>
      <c r="AM14" s="8">
        <v>154.6</v>
      </c>
    </row>
    <row r="15" spans="1:39" ht="12" customHeight="1" x14ac:dyDescent="0.15">
      <c r="B15" s="282" t="s">
        <v>78</v>
      </c>
      <c r="C15" s="241"/>
      <c r="D15" s="6">
        <v>8114</v>
      </c>
      <c r="E15" s="6">
        <v>3581</v>
      </c>
      <c r="F15" s="6">
        <v>1357</v>
      </c>
      <c r="G15" s="6">
        <v>1346</v>
      </c>
      <c r="H15" s="6">
        <v>984</v>
      </c>
      <c r="I15" s="6">
        <v>442</v>
      </c>
      <c r="J15" s="6">
        <v>184</v>
      </c>
      <c r="K15" s="6">
        <v>120</v>
      </c>
      <c r="L15" s="6">
        <v>61</v>
      </c>
      <c r="M15" s="6">
        <v>11</v>
      </c>
      <c r="N15" s="6">
        <v>3</v>
      </c>
      <c r="O15" s="6">
        <v>8</v>
      </c>
      <c r="P15" s="6">
        <v>3</v>
      </c>
      <c r="Q15" s="6">
        <v>1</v>
      </c>
      <c r="R15" s="6">
        <v>2</v>
      </c>
      <c r="S15" s="6">
        <v>1</v>
      </c>
      <c r="T15" s="6">
        <v>2</v>
      </c>
      <c r="U15" s="6">
        <v>0</v>
      </c>
      <c r="V15" s="6">
        <v>2</v>
      </c>
      <c r="W15" s="6">
        <v>1</v>
      </c>
      <c r="X15" s="6">
        <v>1</v>
      </c>
      <c r="Y15" s="6">
        <v>1</v>
      </c>
      <c r="Z15" s="6">
        <v>1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2</v>
      </c>
      <c r="AJ15" s="50">
        <v>125</v>
      </c>
      <c r="AK15" s="44">
        <v>164.6</v>
      </c>
      <c r="AL15" s="8">
        <v>294.5</v>
      </c>
      <c r="AM15" s="8">
        <v>179.5</v>
      </c>
    </row>
    <row r="16" spans="1:39" ht="12" customHeight="1" x14ac:dyDescent="0.15">
      <c r="B16" s="282" t="s">
        <v>79</v>
      </c>
      <c r="C16" s="241"/>
      <c r="D16" s="6">
        <v>473</v>
      </c>
      <c r="E16" s="6">
        <v>282</v>
      </c>
      <c r="F16" s="6">
        <v>102</v>
      </c>
      <c r="G16" s="6">
        <v>46</v>
      </c>
      <c r="H16" s="6">
        <v>28</v>
      </c>
      <c r="I16" s="6">
        <v>8</v>
      </c>
      <c r="J16" s="6">
        <v>6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50">
        <v>0</v>
      </c>
      <c r="AK16" s="44">
        <v>91.1</v>
      </c>
      <c r="AL16" s="8">
        <v>225.7</v>
      </c>
      <c r="AM16" s="8">
        <v>129.5</v>
      </c>
    </row>
    <row r="17" spans="2:39" ht="12" customHeight="1" x14ac:dyDescent="0.15">
      <c r="B17" s="282" t="s">
        <v>80</v>
      </c>
      <c r="C17" s="241"/>
      <c r="D17" s="6">
        <v>11</v>
      </c>
      <c r="E17" s="6">
        <v>7</v>
      </c>
      <c r="F17" s="6">
        <v>2</v>
      </c>
      <c r="G17" s="6">
        <v>1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50">
        <v>0</v>
      </c>
      <c r="AK17" s="44">
        <v>82.5</v>
      </c>
      <c r="AL17" s="8">
        <v>227</v>
      </c>
      <c r="AM17" s="8">
        <v>95.7</v>
      </c>
    </row>
    <row r="18" spans="2:39" ht="12" customHeight="1" x14ac:dyDescent="0.15">
      <c r="B18" s="282" t="s">
        <v>81</v>
      </c>
      <c r="C18" s="241"/>
      <c r="D18" s="6">
        <v>1879</v>
      </c>
      <c r="E18" s="6">
        <v>803</v>
      </c>
      <c r="F18" s="6">
        <v>493</v>
      </c>
      <c r="G18" s="6">
        <v>320</v>
      </c>
      <c r="H18" s="6">
        <v>165</v>
      </c>
      <c r="I18" s="6">
        <v>45</v>
      </c>
      <c r="J18" s="6">
        <v>21</v>
      </c>
      <c r="K18" s="6">
        <v>12</v>
      </c>
      <c r="L18" s="6">
        <v>7</v>
      </c>
      <c r="M18" s="6">
        <v>5</v>
      </c>
      <c r="N18" s="6">
        <v>0</v>
      </c>
      <c r="O18" s="6">
        <v>2</v>
      </c>
      <c r="P18" s="6">
        <v>1</v>
      </c>
      <c r="Q18" s="6">
        <v>0</v>
      </c>
      <c r="R18" s="6">
        <v>2</v>
      </c>
      <c r="S18" s="6">
        <v>0</v>
      </c>
      <c r="T18" s="6">
        <v>1</v>
      </c>
      <c r="U18" s="6">
        <v>0</v>
      </c>
      <c r="V18" s="6">
        <v>1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1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50">
        <v>109</v>
      </c>
      <c r="AK18" s="44">
        <v>139.80000000000001</v>
      </c>
      <c r="AL18" s="8">
        <v>244.2</v>
      </c>
      <c r="AM18" s="8">
        <v>169.2</v>
      </c>
    </row>
    <row r="19" spans="2:39" ht="12" customHeight="1" x14ac:dyDescent="0.15">
      <c r="B19" s="282" t="s">
        <v>202</v>
      </c>
      <c r="C19" s="241"/>
      <c r="D19" s="6">
        <v>133</v>
      </c>
      <c r="E19" s="6">
        <v>94</v>
      </c>
      <c r="F19" s="6">
        <v>19</v>
      </c>
      <c r="G19" s="6">
        <v>11</v>
      </c>
      <c r="H19" s="6">
        <v>6</v>
      </c>
      <c r="I19" s="6">
        <v>2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50">
        <v>0</v>
      </c>
      <c r="AK19" s="44">
        <v>72</v>
      </c>
      <c r="AL19" s="8">
        <v>245.4</v>
      </c>
      <c r="AM19" s="8">
        <v>150</v>
      </c>
    </row>
    <row r="20" spans="2:39" ht="12" customHeight="1" x14ac:dyDescent="0.15">
      <c r="B20" s="282" t="s">
        <v>203</v>
      </c>
      <c r="C20" s="241"/>
      <c r="D20" s="6">
        <v>32</v>
      </c>
      <c r="E20" s="6">
        <v>29</v>
      </c>
      <c r="F20" s="6">
        <v>1</v>
      </c>
      <c r="G20" s="6">
        <v>2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50">
        <v>0</v>
      </c>
      <c r="AK20" s="44">
        <v>17.899999999999999</v>
      </c>
      <c r="AL20" s="8">
        <v>191</v>
      </c>
      <c r="AM20" s="8">
        <v>63.8</v>
      </c>
    </row>
    <row r="21" spans="2:39" ht="12" customHeight="1" x14ac:dyDescent="0.15">
      <c r="B21" s="282" t="s">
        <v>88</v>
      </c>
      <c r="C21" s="241"/>
      <c r="D21" s="6">
        <v>376</v>
      </c>
      <c r="E21" s="6">
        <v>213</v>
      </c>
      <c r="F21" s="6">
        <v>81</v>
      </c>
      <c r="G21" s="6">
        <v>54</v>
      </c>
      <c r="H21" s="6">
        <v>17</v>
      </c>
      <c r="I21" s="6">
        <v>6</v>
      </c>
      <c r="J21" s="6">
        <v>3</v>
      </c>
      <c r="K21" s="6">
        <v>0</v>
      </c>
      <c r="L21" s="6">
        <v>2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50">
        <v>0</v>
      </c>
      <c r="AK21" s="44">
        <v>96.1</v>
      </c>
      <c r="AL21" s="8">
        <v>221.7</v>
      </c>
      <c r="AM21" s="8">
        <v>112.2</v>
      </c>
    </row>
    <row r="22" spans="2:39" ht="12" customHeight="1" x14ac:dyDescent="0.15">
      <c r="B22" s="283" t="s">
        <v>204</v>
      </c>
      <c r="C22" s="239"/>
      <c r="D22" s="6">
        <v>176</v>
      </c>
      <c r="E22" s="6">
        <v>92</v>
      </c>
      <c r="F22" s="6">
        <v>30</v>
      </c>
      <c r="G22" s="6">
        <v>25</v>
      </c>
      <c r="H22" s="6">
        <v>18</v>
      </c>
      <c r="I22" s="6">
        <v>7</v>
      </c>
      <c r="J22" s="6">
        <v>4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50">
        <v>0</v>
      </c>
      <c r="AK22" s="44">
        <v>126.7</v>
      </c>
      <c r="AL22" s="8">
        <v>265.5</v>
      </c>
      <c r="AM22" s="8">
        <v>116</v>
      </c>
    </row>
    <row r="23" spans="2:39" ht="12" customHeight="1" x14ac:dyDescent="0.15">
      <c r="B23" s="302" t="s">
        <v>6</v>
      </c>
      <c r="C23" s="331"/>
      <c r="D23" s="46">
        <v>106</v>
      </c>
      <c r="E23" s="46">
        <v>69</v>
      </c>
      <c r="F23" s="46">
        <v>14</v>
      </c>
      <c r="G23" s="46">
        <v>14</v>
      </c>
      <c r="H23" s="46">
        <v>5</v>
      </c>
      <c r="I23" s="46">
        <v>2</v>
      </c>
      <c r="J23" s="46">
        <v>2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135">
        <v>0</v>
      </c>
      <c r="AK23" s="135">
        <v>85.8</v>
      </c>
      <c r="AL23" s="136">
        <v>245.9</v>
      </c>
      <c r="AM23" s="136">
        <v>105.1</v>
      </c>
    </row>
    <row r="24" spans="2:39" ht="12" customHeight="1" x14ac:dyDescent="0.15">
      <c r="B24" s="282" t="s">
        <v>7</v>
      </c>
      <c r="C24" s="241"/>
      <c r="D24" s="10">
        <v>1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50">
        <v>60</v>
      </c>
      <c r="AK24" s="50">
        <v>60</v>
      </c>
      <c r="AL24" s="51">
        <v>60</v>
      </c>
      <c r="AM24" s="51">
        <v>0</v>
      </c>
    </row>
    <row r="25" spans="2:39" ht="12" customHeight="1" x14ac:dyDescent="0.15">
      <c r="B25" s="282" t="s">
        <v>8</v>
      </c>
      <c r="C25" s="241"/>
      <c r="D25" s="10">
        <v>6</v>
      </c>
      <c r="E25" s="10">
        <v>4</v>
      </c>
      <c r="F25" s="10">
        <v>2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50">
        <v>0</v>
      </c>
      <c r="AK25" s="50">
        <v>49.7</v>
      </c>
      <c r="AL25" s="51">
        <v>149</v>
      </c>
      <c r="AM25" s="51">
        <v>1</v>
      </c>
    </row>
    <row r="26" spans="2:39" ht="12" customHeight="1" x14ac:dyDescent="0.15">
      <c r="B26" s="282" t="s">
        <v>9</v>
      </c>
      <c r="C26" s="241"/>
      <c r="D26" s="10">
        <v>90</v>
      </c>
      <c r="E26" s="10">
        <v>60</v>
      </c>
      <c r="F26" s="10">
        <v>11</v>
      </c>
      <c r="G26" s="10">
        <v>9</v>
      </c>
      <c r="H26" s="10">
        <v>4</v>
      </c>
      <c r="I26" s="10">
        <v>4</v>
      </c>
      <c r="J26" s="10">
        <v>2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50">
        <v>0</v>
      </c>
      <c r="AK26" s="50">
        <v>88.9</v>
      </c>
      <c r="AL26" s="51">
        <v>266.7</v>
      </c>
      <c r="AM26" s="51">
        <v>120.9</v>
      </c>
    </row>
    <row r="27" spans="2:39" ht="12" customHeight="1" x14ac:dyDescent="0.15">
      <c r="B27" s="282" t="s">
        <v>10</v>
      </c>
      <c r="C27" s="241"/>
      <c r="D27" s="10">
        <v>5</v>
      </c>
      <c r="E27" s="10">
        <v>4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50">
        <v>0</v>
      </c>
      <c r="AK27" s="50">
        <v>35.4</v>
      </c>
      <c r="AL27" s="51">
        <v>177</v>
      </c>
      <c r="AM27" s="51">
        <v>0</v>
      </c>
    </row>
    <row r="28" spans="2:39" ht="12" customHeight="1" x14ac:dyDescent="0.15">
      <c r="B28" s="282" t="s">
        <v>11</v>
      </c>
      <c r="C28" s="241"/>
      <c r="D28" s="10">
        <v>9</v>
      </c>
      <c r="E28" s="10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50">
        <v>0</v>
      </c>
      <c r="AK28" s="50">
        <v>161.6</v>
      </c>
      <c r="AL28" s="51">
        <v>1454</v>
      </c>
      <c r="AM28" s="51">
        <v>0</v>
      </c>
    </row>
    <row r="29" spans="2:39" ht="12" customHeight="1" x14ac:dyDescent="0.15">
      <c r="B29" s="282" t="s">
        <v>12</v>
      </c>
      <c r="C29" s="241"/>
      <c r="D29" s="10">
        <v>16</v>
      </c>
      <c r="E29" s="10">
        <v>10</v>
      </c>
      <c r="F29" s="10">
        <v>2</v>
      </c>
      <c r="G29" s="10">
        <v>3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50">
        <v>0</v>
      </c>
      <c r="AK29" s="50">
        <v>88.3</v>
      </c>
      <c r="AL29" s="51">
        <v>235.3</v>
      </c>
      <c r="AM29" s="51">
        <v>100.6</v>
      </c>
    </row>
    <row r="30" spans="2:39" ht="12" customHeight="1" x14ac:dyDescent="0.15">
      <c r="B30" s="282" t="s">
        <v>13</v>
      </c>
      <c r="C30" s="241"/>
      <c r="D30" s="10">
        <v>73</v>
      </c>
      <c r="E30" s="10">
        <v>40</v>
      </c>
      <c r="F30" s="10">
        <v>20</v>
      </c>
      <c r="G30" s="10">
        <v>7</v>
      </c>
      <c r="H30" s="10">
        <v>2</v>
      </c>
      <c r="I30" s="10">
        <v>3</v>
      </c>
      <c r="J30" s="10">
        <v>0</v>
      </c>
      <c r="K30" s="10">
        <v>1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50">
        <v>0</v>
      </c>
      <c r="AK30" s="50">
        <v>94.8</v>
      </c>
      <c r="AL30" s="51">
        <v>209.8</v>
      </c>
      <c r="AM30" s="51">
        <v>125.5</v>
      </c>
    </row>
    <row r="31" spans="2:39" ht="12" customHeight="1" x14ac:dyDescent="0.15">
      <c r="B31" s="282" t="s">
        <v>14</v>
      </c>
      <c r="C31" s="241"/>
      <c r="D31" s="10">
        <v>32</v>
      </c>
      <c r="E31" s="10">
        <v>14</v>
      </c>
      <c r="F31" s="10">
        <v>7</v>
      </c>
      <c r="G31" s="10">
        <v>8</v>
      </c>
      <c r="H31" s="10">
        <v>3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50">
        <v>100</v>
      </c>
      <c r="AK31" s="50">
        <v>125</v>
      </c>
      <c r="AL31" s="51">
        <v>222.3</v>
      </c>
      <c r="AM31" s="51">
        <v>80.599999999999994</v>
      </c>
    </row>
    <row r="32" spans="2:39" ht="12" customHeight="1" x14ac:dyDescent="0.15">
      <c r="B32" s="282" t="s">
        <v>15</v>
      </c>
      <c r="C32" s="241"/>
      <c r="D32" s="10">
        <v>20</v>
      </c>
      <c r="E32" s="10">
        <v>6</v>
      </c>
      <c r="F32" s="10">
        <v>11</v>
      </c>
      <c r="G32" s="10">
        <v>2</v>
      </c>
      <c r="H32" s="10">
        <v>1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50">
        <v>92.5</v>
      </c>
      <c r="AK32" s="50">
        <v>110.9</v>
      </c>
      <c r="AL32" s="51">
        <v>158.4</v>
      </c>
      <c r="AM32" s="51">
        <v>83.2</v>
      </c>
    </row>
    <row r="33" spans="2:39" ht="12" customHeight="1" x14ac:dyDescent="0.15">
      <c r="B33" s="282" t="s">
        <v>16</v>
      </c>
      <c r="C33" s="241"/>
      <c r="D33" s="10">
        <v>1055</v>
      </c>
      <c r="E33" s="10">
        <v>420</v>
      </c>
      <c r="F33" s="10">
        <v>293</v>
      </c>
      <c r="G33" s="10">
        <v>213</v>
      </c>
      <c r="H33" s="10">
        <v>102</v>
      </c>
      <c r="I33" s="10">
        <v>26</v>
      </c>
      <c r="J33" s="10">
        <v>1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50">
        <v>113</v>
      </c>
      <c r="AK33" s="50">
        <v>132.30000000000001</v>
      </c>
      <c r="AL33" s="51">
        <v>219.7</v>
      </c>
      <c r="AM33" s="51">
        <v>95</v>
      </c>
    </row>
    <row r="34" spans="2:39" ht="12" customHeight="1" x14ac:dyDescent="0.15">
      <c r="B34" s="282" t="s">
        <v>17</v>
      </c>
      <c r="C34" s="241"/>
      <c r="D34" s="10">
        <v>577</v>
      </c>
      <c r="E34" s="10">
        <v>278</v>
      </c>
      <c r="F34" s="10">
        <v>133</v>
      </c>
      <c r="G34" s="10">
        <v>103</v>
      </c>
      <c r="H34" s="10">
        <v>41</v>
      </c>
      <c r="I34" s="10">
        <v>16</v>
      </c>
      <c r="J34" s="10">
        <v>2</v>
      </c>
      <c r="K34" s="10">
        <v>1</v>
      </c>
      <c r="L34" s="10">
        <v>1</v>
      </c>
      <c r="M34" s="10">
        <v>0</v>
      </c>
      <c r="N34" s="10">
        <v>0</v>
      </c>
      <c r="O34" s="10">
        <v>0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1</v>
      </c>
      <c r="AJ34" s="50">
        <v>69</v>
      </c>
      <c r="AK34" s="50">
        <v>123.4</v>
      </c>
      <c r="AL34" s="51">
        <v>238.1</v>
      </c>
      <c r="AM34" s="51">
        <v>216.8</v>
      </c>
    </row>
    <row r="35" spans="2:39" ht="12" customHeight="1" x14ac:dyDescent="0.15">
      <c r="B35" s="282" t="s">
        <v>18</v>
      </c>
      <c r="C35" s="241"/>
      <c r="D35" s="10">
        <v>4256</v>
      </c>
      <c r="E35" s="10">
        <v>1909</v>
      </c>
      <c r="F35" s="10">
        <v>416</v>
      </c>
      <c r="G35" s="10">
        <v>643</v>
      </c>
      <c r="H35" s="10">
        <v>620</v>
      </c>
      <c r="I35" s="10">
        <v>324</v>
      </c>
      <c r="J35" s="10">
        <v>149</v>
      </c>
      <c r="K35" s="10">
        <v>108</v>
      </c>
      <c r="L35" s="10">
        <v>57</v>
      </c>
      <c r="M35" s="10">
        <v>11</v>
      </c>
      <c r="N35" s="10">
        <v>3</v>
      </c>
      <c r="O35" s="10">
        <v>6</v>
      </c>
      <c r="P35" s="10">
        <v>1</v>
      </c>
      <c r="Q35" s="10">
        <v>1</v>
      </c>
      <c r="R35" s="10">
        <v>1</v>
      </c>
      <c r="S35" s="10">
        <v>0</v>
      </c>
      <c r="T35" s="10">
        <v>1</v>
      </c>
      <c r="U35" s="10">
        <v>0</v>
      </c>
      <c r="V35" s="10">
        <v>2</v>
      </c>
      <c r="W35" s="10">
        <v>1</v>
      </c>
      <c r="X35" s="10">
        <v>1</v>
      </c>
      <c r="Y35" s="10">
        <v>1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1</v>
      </c>
      <c r="AJ35" s="50">
        <v>156</v>
      </c>
      <c r="AK35" s="50">
        <v>190.8</v>
      </c>
      <c r="AL35" s="51">
        <v>345.9</v>
      </c>
      <c r="AM35" s="51">
        <v>191.8</v>
      </c>
    </row>
    <row r="36" spans="2:39" ht="12" customHeight="1" x14ac:dyDescent="0.15">
      <c r="B36" s="282" t="s">
        <v>19</v>
      </c>
      <c r="C36" s="241"/>
      <c r="D36" s="10">
        <v>2080</v>
      </c>
      <c r="E36" s="10">
        <v>895</v>
      </c>
      <c r="F36" s="10">
        <v>470</v>
      </c>
      <c r="G36" s="10">
        <v>375</v>
      </c>
      <c r="H36" s="10">
        <v>218</v>
      </c>
      <c r="I36" s="10">
        <v>71</v>
      </c>
      <c r="J36" s="10">
        <v>31</v>
      </c>
      <c r="K36" s="10">
        <v>10</v>
      </c>
      <c r="L36" s="10">
        <v>3</v>
      </c>
      <c r="M36" s="10">
        <v>0</v>
      </c>
      <c r="N36" s="10">
        <v>0</v>
      </c>
      <c r="O36" s="10">
        <v>2</v>
      </c>
      <c r="P36" s="10">
        <v>1</v>
      </c>
      <c r="Q36" s="10">
        <v>0</v>
      </c>
      <c r="R36" s="10">
        <v>1</v>
      </c>
      <c r="S36" s="10">
        <v>1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50">
        <v>120</v>
      </c>
      <c r="AK36" s="50">
        <v>143.9</v>
      </c>
      <c r="AL36" s="51">
        <v>252.6</v>
      </c>
      <c r="AM36" s="51">
        <v>146.9</v>
      </c>
    </row>
    <row r="37" spans="2:39" ht="12" customHeight="1" x14ac:dyDescent="0.15">
      <c r="B37" s="282" t="s">
        <v>20</v>
      </c>
      <c r="C37" s="241"/>
      <c r="D37" s="10">
        <v>14</v>
      </c>
      <c r="E37" s="10">
        <v>9</v>
      </c>
      <c r="F37" s="10">
        <v>3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50">
        <v>0</v>
      </c>
      <c r="AK37" s="50">
        <v>122.1</v>
      </c>
      <c r="AL37" s="51">
        <v>341.8</v>
      </c>
      <c r="AM37" s="51">
        <v>330.1</v>
      </c>
    </row>
    <row r="38" spans="2:39" ht="12" customHeight="1" x14ac:dyDescent="0.15">
      <c r="B38" s="282" t="s">
        <v>21</v>
      </c>
      <c r="C38" s="241"/>
      <c r="D38" s="10">
        <v>3</v>
      </c>
      <c r="E38" s="133">
        <v>3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50">
        <v>0</v>
      </c>
      <c r="AK38" s="50">
        <v>0</v>
      </c>
      <c r="AL38" s="51">
        <v>0</v>
      </c>
      <c r="AM38" s="51">
        <v>0</v>
      </c>
    </row>
    <row r="39" spans="2:39" ht="12" customHeight="1" x14ac:dyDescent="0.15">
      <c r="B39" s="282" t="s">
        <v>22</v>
      </c>
      <c r="C39" s="241"/>
      <c r="D39" s="10">
        <v>8</v>
      </c>
      <c r="E39" s="10">
        <v>4</v>
      </c>
      <c r="F39" s="10">
        <v>2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50">
        <v>50</v>
      </c>
      <c r="AK39" s="50">
        <v>113.5</v>
      </c>
      <c r="AL39" s="51">
        <v>227</v>
      </c>
      <c r="AM39" s="51">
        <v>95.7</v>
      </c>
    </row>
    <row r="40" spans="2:39" ht="12" customHeight="1" x14ac:dyDescent="0.15">
      <c r="B40" s="282" t="s">
        <v>23</v>
      </c>
      <c r="C40" s="241"/>
      <c r="D40" s="10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52">
        <v>0</v>
      </c>
      <c r="AK40" s="52">
        <v>0</v>
      </c>
      <c r="AL40" s="53">
        <v>0</v>
      </c>
      <c r="AM40" s="53">
        <v>0</v>
      </c>
    </row>
    <row r="41" spans="2:39" ht="12" customHeight="1" x14ac:dyDescent="0.15">
      <c r="B41" s="282" t="s">
        <v>24</v>
      </c>
      <c r="C41" s="241"/>
      <c r="D41" s="10">
        <v>16</v>
      </c>
      <c r="E41" s="10">
        <v>8</v>
      </c>
      <c r="F41" s="10">
        <v>8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50">
        <v>27.5</v>
      </c>
      <c r="AK41" s="50">
        <v>69.099999999999994</v>
      </c>
      <c r="AL41" s="51">
        <v>138.30000000000001</v>
      </c>
      <c r="AM41" s="51">
        <v>50.6</v>
      </c>
    </row>
    <row r="42" spans="2:39" ht="12" customHeight="1" x14ac:dyDescent="0.15">
      <c r="B42" s="282" t="s">
        <v>25</v>
      </c>
      <c r="C42" s="241"/>
      <c r="D42" s="10">
        <v>14</v>
      </c>
      <c r="E42" s="10">
        <v>14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50">
        <v>0</v>
      </c>
      <c r="AK42" s="50">
        <v>0</v>
      </c>
      <c r="AL42" s="51">
        <v>0</v>
      </c>
      <c r="AM42" s="51">
        <v>0</v>
      </c>
    </row>
    <row r="43" spans="2:39" ht="12" customHeight="1" x14ac:dyDescent="0.15">
      <c r="B43" s="282" t="s">
        <v>26</v>
      </c>
      <c r="C43" s="241"/>
      <c r="D43" s="10">
        <v>21</v>
      </c>
      <c r="E43" s="10">
        <v>11</v>
      </c>
      <c r="F43" s="10">
        <v>8</v>
      </c>
      <c r="G43" s="10">
        <v>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50">
        <v>0</v>
      </c>
      <c r="AK43" s="50">
        <v>78.8</v>
      </c>
      <c r="AL43" s="51">
        <v>165.4</v>
      </c>
      <c r="AM43" s="51">
        <v>61.8</v>
      </c>
    </row>
    <row r="44" spans="2:39" ht="12" customHeight="1" x14ac:dyDescent="0.15">
      <c r="B44" s="282" t="s">
        <v>27</v>
      </c>
      <c r="C44" s="241"/>
      <c r="D44" s="10">
        <v>57</v>
      </c>
      <c r="E44" s="10">
        <v>31</v>
      </c>
      <c r="F44" s="10">
        <v>17</v>
      </c>
      <c r="G44" s="10">
        <v>5</v>
      </c>
      <c r="H44" s="10">
        <v>1</v>
      </c>
      <c r="I44" s="10">
        <v>2</v>
      </c>
      <c r="J44" s="10">
        <v>1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50">
        <v>0</v>
      </c>
      <c r="AK44" s="50">
        <v>91.6</v>
      </c>
      <c r="AL44" s="51">
        <v>200.9</v>
      </c>
      <c r="AM44" s="51">
        <v>121.7</v>
      </c>
    </row>
    <row r="45" spans="2:39" ht="12" customHeight="1" x14ac:dyDescent="0.15">
      <c r="B45" s="282" t="s">
        <v>28</v>
      </c>
      <c r="C45" s="241"/>
      <c r="D45" s="10">
        <v>422</v>
      </c>
      <c r="E45" s="10">
        <v>251</v>
      </c>
      <c r="F45" s="10">
        <v>86</v>
      </c>
      <c r="G45" s="10">
        <v>42</v>
      </c>
      <c r="H45" s="10">
        <v>28</v>
      </c>
      <c r="I45" s="10">
        <v>8</v>
      </c>
      <c r="J45" s="10">
        <v>6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50">
        <v>0</v>
      </c>
      <c r="AK45" s="50">
        <v>94.4</v>
      </c>
      <c r="AL45" s="51">
        <v>232.8</v>
      </c>
      <c r="AM45" s="51">
        <v>133.30000000000001</v>
      </c>
    </row>
    <row r="46" spans="2:39" ht="12" customHeight="1" x14ac:dyDescent="0.15">
      <c r="B46" s="282" t="s">
        <v>29</v>
      </c>
      <c r="C46" s="241"/>
      <c r="D46" s="10">
        <v>30</v>
      </c>
      <c r="E46" s="10">
        <v>20</v>
      </c>
      <c r="F46" s="10">
        <v>8</v>
      </c>
      <c r="G46" s="10">
        <v>2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50">
        <v>0</v>
      </c>
      <c r="AK46" s="50">
        <v>54.5</v>
      </c>
      <c r="AL46" s="51">
        <v>163.4</v>
      </c>
      <c r="AM46" s="51">
        <v>64.3</v>
      </c>
    </row>
    <row r="47" spans="2:39" ht="12" customHeight="1" x14ac:dyDescent="0.15">
      <c r="B47" s="282" t="s">
        <v>30</v>
      </c>
      <c r="C47" s="241"/>
      <c r="D47" s="10">
        <v>52</v>
      </c>
      <c r="E47" s="10">
        <v>27</v>
      </c>
      <c r="F47" s="10">
        <v>19</v>
      </c>
      <c r="G47" s="10">
        <v>4</v>
      </c>
      <c r="H47" s="10">
        <v>1</v>
      </c>
      <c r="I47" s="10">
        <v>0</v>
      </c>
      <c r="J47" s="10">
        <v>0</v>
      </c>
      <c r="K47" s="10">
        <v>1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50">
        <v>0</v>
      </c>
      <c r="AK47" s="50">
        <v>82.4</v>
      </c>
      <c r="AL47" s="51">
        <v>171.4</v>
      </c>
      <c r="AM47" s="51">
        <v>110.8</v>
      </c>
    </row>
    <row r="48" spans="2:39" ht="12" customHeight="1" x14ac:dyDescent="0.15">
      <c r="B48" s="282" t="s">
        <v>31</v>
      </c>
      <c r="C48" s="241"/>
      <c r="D48" s="10">
        <v>136</v>
      </c>
      <c r="E48" s="10">
        <v>59</v>
      </c>
      <c r="F48" s="10">
        <v>36</v>
      </c>
      <c r="G48" s="10">
        <v>25</v>
      </c>
      <c r="H48" s="10">
        <v>10</v>
      </c>
      <c r="I48" s="10">
        <v>2</v>
      </c>
      <c r="J48" s="10">
        <v>2</v>
      </c>
      <c r="K48" s="10">
        <v>0</v>
      </c>
      <c r="L48" s="10">
        <v>1</v>
      </c>
      <c r="M48" s="10">
        <v>0</v>
      </c>
      <c r="N48" s="10">
        <v>0</v>
      </c>
      <c r="O48" s="10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50">
        <v>106.5</v>
      </c>
      <c r="AK48" s="50">
        <v>132.4</v>
      </c>
      <c r="AL48" s="51">
        <v>233.8</v>
      </c>
      <c r="AM48" s="51">
        <v>145.5</v>
      </c>
    </row>
    <row r="49" spans="2:39" ht="12" customHeight="1" x14ac:dyDescent="0.15">
      <c r="B49" s="282" t="s">
        <v>32</v>
      </c>
      <c r="C49" s="241"/>
      <c r="D49" s="10">
        <v>1042</v>
      </c>
      <c r="E49" s="10">
        <v>420</v>
      </c>
      <c r="F49" s="10">
        <v>252</v>
      </c>
      <c r="G49" s="10">
        <v>201</v>
      </c>
      <c r="H49" s="10">
        <v>102</v>
      </c>
      <c r="I49" s="10">
        <v>31</v>
      </c>
      <c r="J49" s="10">
        <v>13</v>
      </c>
      <c r="K49" s="10">
        <v>8</v>
      </c>
      <c r="L49" s="10">
        <v>6</v>
      </c>
      <c r="M49" s="10">
        <v>5</v>
      </c>
      <c r="N49" s="10">
        <v>0</v>
      </c>
      <c r="O49" s="10">
        <v>1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1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50">
        <v>135</v>
      </c>
      <c r="AK49" s="50">
        <v>155.19999999999999</v>
      </c>
      <c r="AL49" s="51">
        <v>260.10000000000002</v>
      </c>
      <c r="AM49" s="51">
        <v>179.9</v>
      </c>
    </row>
    <row r="50" spans="2:39" ht="12" customHeight="1" x14ac:dyDescent="0.15">
      <c r="B50" s="282" t="s">
        <v>33</v>
      </c>
      <c r="C50" s="241"/>
      <c r="D50" s="10">
        <v>604</v>
      </c>
      <c r="E50" s="10">
        <v>275</v>
      </c>
      <c r="F50" s="10">
        <v>170</v>
      </c>
      <c r="G50" s="10">
        <v>87</v>
      </c>
      <c r="H50" s="10">
        <v>49</v>
      </c>
      <c r="I50" s="10">
        <v>12</v>
      </c>
      <c r="J50" s="10">
        <v>6</v>
      </c>
      <c r="K50" s="10">
        <v>3</v>
      </c>
      <c r="L50" s="10">
        <v>0</v>
      </c>
      <c r="M50" s="10">
        <v>0</v>
      </c>
      <c r="N50" s="10">
        <v>0</v>
      </c>
      <c r="O50" s="10">
        <v>0</v>
      </c>
      <c r="P50" s="10">
        <v>1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50">
        <v>100</v>
      </c>
      <c r="AK50" s="50">
        <v>122.3</v>
      </c>
      <c r="AL50" s="51">
        <v>224.5</v>
      </c>
      <c r="AM50" s="51">
        <v>139</v>
      </c>
    </row>
    <row r="51" spans="2:39" ht="12" customHeight="1" x14ac:dyDescent="0.15">
      <c r="B51" s="282" t="s">
        <v>34</v>
      </c>
      <c r="C51" s="241"/>
      <c r="D51" s="10">
        <v>38</v>
      </c>
      <c r="E51" s="10">
        <v>20</v>
      </c>
      <c r="F51" s="10">
        <v>13</v>
      </c>
      <c r="G51" s="10">
        <v>2</v>
      </c>
      <c r="H51" s="10">
        <v>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50">
        <v>0</v>
      </c>
      <c r="AK51" s="50">
        <v>102.4</v>
      </c>
      <c r="AL51" s="51">
        <v>216.2</v>
      </c>
      <c r="AM51" s="51">
        <v>322.60000000000002</v>
      </c>
    </row>
    <row r="52" spans="2:39" ht="12" customHeight="1" x14ac:dyDescent="0.15">
      <c r="B52" s="282" t="s">
        <v>35</v>
      </c>
      <c r="C52" s="241"/>
      <c r="D52" s="10">
        <v>7</v>
      </c>
      <c r="E52" s="10">
        <v>2</v>
      </c>
      <c r="F52" s="10">
        <v>3</v>
      </c>
      <c r="G52" s="10">
        <v>1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50">
        <v>111</v>
      </c>
      <c r="AK52" s="50">
        <v>131.69999999999999</v>
      </c>
      <c r="AL52" s="51">
        <v>184.4</v>
      </c>
      <c r="AM52" s="51">
        <v>90.1</v>
      </c>
    </row>
    <row r="53" spans="2:39" ht="12" customHeight="1" x14ac:dyDescent="0.15">
      <c r="B53" s="282" t="s">
        <v>36</v>
      </c>
      <c r="C53" s="241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50">
        <v>0</v>
      </c>
      <c r="AK53" s="50">
        <v>0</v>
      </c>
      <c r="AL53" s="51">
        <v>0</v>
      </c>
      <c r="AM53" s="51">
        <v>0</v>
      </c>
    </row>
    <row r="54" spans="2:39" ht="12" customHeight="1" x14ac:dyDescent="0.15">
      <c r="B54" s="282" t="s">
        <v>37</v>
      </c>
      <c r="C54" s="241"/>
      <c r="D54" s="10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50">
        <v>0</v>
      </c>
      <c r="AK54" s="50">
        <v>0</v>
      </c>
      <c r="AL54" s="51">
        <v>0</v>
      </c>
      <c r="AM54" s="51">
        <v>0</v>
      </c>
    </row>
    <row r="55" spans="2:39" ht="12" customHeight="1" x14ac:dyDescent="0.15">
      <c r="B55" s="282" t="s">
        <v>38</v>
      </c>
      <c r="C55" s="241"/>
      <c r="D55" s="10">
        <v>35</v>
      </c>
      <c r="E55" s="10">
        <v>24</v>
      </c>
      <c r="F55" s="10">
        <v>7</v>
      </c>
      <c r="G55" s="10">
        <v>3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50">
        <v>0</v>
      </c>
      <c r="AK55" s="50">
        <v>64.599999999999994</v>
      </c>
      <c r="AL55" s="51">
        <v>205.6</v>
      </c>
      <c r="AM55" s="51">
        <v>65.2</v>
      </c>
    </row>
    <row r="56" spans="2:39" ht="12" customHeight="1" x14ac:dyDescent="0.15">
      <c r="B56" s="282" t="s">
        <v>39</v>
      </c>
      <c r="C56" s="241"/>
      <c r="D56" s="10">
        <v>88</v>
      </c>
      <c r="E56" s="10">
        <v>62</v>
      </c>
      <c r="F56" s="10">
        <v>11</v>
      </c>
      <c r="G56" s="10">
        <v>7</v>
      </c>
      <c r="H56" s="10">
        <v>5</v>
      </c>
      <c r="I56" s="10">
        <v>2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50">
        <v>0</v>
      </c>
      <c r="AK56" s="50">
        <v>78.8</v>
      </c>
      <c r="AL56" s="51">
        <v>266.60000000000002</v>
      </c>
      <c r="AM56" s="51">
        <v>174.8</v>
      </c>
    </row>
    <row r="57" spans="2:39" ht="12" customHeight="1" x14ac:dyDescent="0.15">
      <c r="B57" s="282" t="s">
        <v>40</v>
      </c>
      <c r="C57" s="241"/>
      <c r="D57" s="10">
        <v>9</v>
      </c>
      <c r="E57" s="10">
        <v>7</v>
      </c>
      <c r="F57" s="10">
        <v>1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50">
        <v>0</v>
      </c>
      <c r="AK57" s="50">
        <v>42.1</v>
      </c>
      <c r="AL57" s="51">
        <v>189.5</v>
      </c>
      <c r="AM57" s="51">
        <v>25.5</v>
      </c>
    </row>
    <row r="58" spans="2:39" ht="12" customHeight="1" x14ac:dyDescent="0.15">
      <c r="B58" s="282" t="s">
        <v>41</v>
      </c>
      <c r="C58" s="241"/>
      <c r="D58" s="10">
        <v>4</v>
      </c>
      <c r="E58" s="10">
        <v>4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50">
        <v>0</v>
      </c>
      <c r="AK58" s="50">
        <v>0</v>
      </c>
      <c r="AL58" s="51">
        <v>0</v>
      </c>
      <c r="AM58" s="53">
        <v>0</v>
      </c>
    </row>
    <row r="59" spans="2:39" ht="12" customHeight="1" x14ac:dyDescent="0.15">
      <c r="B59" s="282" t="s">
        <v>42</v>
      </c>
      <c r="C59" s="241"/>
      <c r="D59" s="10">
        <v>12</v>
      </c>
      <c r="E59" s="10">
        <v>10</v>
      </c>
      <c r="F59" s="10">
        <v>1</v>
      </c>
      <c r="G59" s="10">
        <v>1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50">
        <v>0</v>
      </c>
      <c r="AK59" s="50">
        <v>25.8</v>
      </c>
      <c r="AL59" s="51">
        <v>155</v>
      </c>
      <c r="AM59" s="51">
        <v>47</v>
      </c>
    </row>
    <row r="60" spans="2:39" ht="12" customHeight="1" x14ac:dyDescent="0.15">
      <c r="B60" s="282" t="s">
        <v>43</v>
      </c>
      <c r="C60" s="241"/>
      <c r="D60" s="10">
        <v>8</v>
      </c>
      <c r="E60" s="10">
        <v>7</v>
      </c>
      <c r="F60" s="10">
        <v>0</v>
      </c>
      <c r="G60" s="10">
        <v>1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50">
        <v>0</v>
      </c>
      <c r="AK60" s="50">
        <v>32.9</v>
      </c>
      <c r="AL60" s="51">
        <v>263</v>
      </c>
      <c r="AM60" s="51">
        <v>0</v>
      </c>
    </row>
    <row r="61" spans="2:39" ht="12" customHeight="1" x14ac:dyDescent="0.15">
      <c r="B61" s="282" t="s">
        <v>44</v>
      </c>
      <c r="C61" s="241"/>
      <c r="D61" s="10">
        <v>8</v>
      </c>
      <c r="E61" s="10">
        <v>8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50">
        <v>0</v>
      </c>
      <c r="AK61" s="50">
        <v>0</v>
      </c>
      <c r="AL61" s="51">
        <v>0</v>
      </c>
      <c r="AM61" s="51">
        <v>0</v>
      </c>
    </row>
    <row r="62" spans="2:39" ht="12" customHeight="1" x14ac:dyDescent="0.15">
      <c r="B62" s="282" t="s">
        <v>45</v>
      </c>
      <c r="C62" s="241"/>
      <c r="D62" s="10">
        <v>351</v>
      </c>
      <c r="E62" s="10">
        <v>196</v>
      </c>
      <c r="F62" s="10">
        <v>76</v>
      </c>
      <c r="G62" s="10">
        <v>51</v>
      </c>
      <c r="H62" s="10">
        <v>17</v>
      </c>
      <c r="I62" s="10">
        <v>6</v>
      </c>
      <c r="J62" s="10">
        <v>3</v>
      </c>
      <c r="K62" s="10">
        <v>0</v>
      </c>
      <c r="L62" s="10">
        <v>2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50">
        <v>0</v>
      </c>
      <c r="AK62" s="50">
        <v>98.7</v>
      </c>
      <c r="AL62" s="51">
        <v>223.4</v>
      </c>
      <c r="AM62" s="51">
        <v>114.4</v>
      </c>
    </row>
    <row r="63" spans="2:39" ht="12" customHeight="1" x14ac:dyDescent="0.15">
      <c r="B63" s="282" t="s">
        <v>46</v>
      </c>
      <c r="C63" s="241"/>
      <c r="D63" s="10">
        <v>11</v>
      </c>
      <c r="E63" s="10">
        <v>9</v>
      </c>
      <c r="F63" s="10">
        <v>2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50">
        <v>0</v>
      </c>
      <c r="AK63" s="50">
        <v>31</v>
      </c>
      <c r="AL63" s="51">
        <v>170.5</v>
      </c>
      <c r="AM63" s="51">
        <v>11.5</v>
      </c>
    </row>
    <row r="64" spans="2:39" ht="12" customHeight="1" x14ac:dyDescent="0.15">
      <c r="B64" s="282" t="s">
        <v>47</v>
      </c>
      <c r="C64" s="241"/>
      <c r="D64" s="10">
        <v>14</v>
      </c>
      <c r="E64" s="10">
        <v>8</v>
      </c>
      <c r="F64" s="10">
        <v>3</v>
      </c>
      <c r="G64" s="10">
        <v>3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50">
        <v>0</v>
      </c>
      <c r="AK64" s="50">
        <v>83.2</v>
      </c>
      <c r="AL64" s="51">
        <v>194.2</v>
      </c>
      <c r="AM64" s="51">
        <v>44.5</v>
      </c>
    </row>
    <row r="65" spans="2:39" ht="12" customHeight="1" x14ac:dyDescent="0.15">
      <c r="B65" s="282" t="s">
        <v>48</v>
      </c>
      <c r="C65" s="241"/>
      <c r="D65" s="10">
        <v>51</v>
      </c>
      <c r="E65" s="10">
        <v>30</v>
      </c>
      <c r="F65" s="10">
        <v>11</v>
      </c>
      <c r="G65" s="10">
        <v>10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50">
        <v>0</v>
      </c>
      <c r="AK65" s="50">
        <v>80.099999999999994</v>
      </c>
      <c r="AL65" s="51">
        <v>194.5</v>
      </c>
      <c r="AM65" s="51">
        <v>55</v>
      </c>
    </row>
    <row r="66" spans="2:39" ht="12" customHeight="1" x14ac:dyDescent="0.15">
      <c r="B66" s="282" t="s">
        <v>49</v>
      </c>
      <c r="C66" s="241"/>
      <c r="D66" s="10">
        <v>30</v>
      </c>
      <c r="E66" s="10">
        <v>14</v>
      </c>
      <c r="F66" s="10">
        <v>12</v>
      </c>
      <c r="G66" s="10">
        <v>3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50">
        <v>108</v>
      </c>
      <c r="AK66" s="50">
        <v>100.5</v>
      </c>
      <c r="AL66" s="51">
        <v>188.5</v>
      </c>
      <c r="AM66" s="51">
        <v>75.900000000000006</v>
      </c>
    </row>
    <row r="67" spans="2:39" ht="12" customHeight="1" x14ac:dyDescent="0.15">
      <c r="B67" s="282" t="s">
        <v>50</v>
      </c>
      <c r="C67" s="241"/>
      <c r="D67" s="10">
        <v>7</v>
      </c>
      <c r="E67" s="10">
        <v>5</v>
      </c>
      <c r="F67" s="10">
        <v>1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50">
        <v>0</v>
      </c>
      <c r="AK67" s="50">
        <v>77.900000000000006</v>
      </c>
      <c r="AL67" s="51">
        <v>272.5</v>
      </c>
      <c r="AM67" s="51">
        <v>121.5</v>
      </c>
    </row>
    <row r="68" spans="2:39" ht="12" customHeight="1" x14ac:dyDescent="0.15">
      <c r="B68" s="282" t="s">
        <v>51</v>
      </c>
      <c r="C68" s="241"/>
      <c r="D68" s="10">
        <v>22</v>
      </c>
      <c r="E68" s="10">
        <v>17</v>
      </c>
      <c r="F68" s="10">
        <v>1</v>
      </c>
      <c r="G68" s="10">
        <v>3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50">
        <v>0</v>
      </c>
      <c r="AK68" s="50">
        <v>58.2</v>
      </c>
      <c r="AL68" s="51">
        <v>256.2</v>
      </c>
      <c r="AM68" s="51">
        <v>68.5</v>
      </c>
    </row>
    <row r="69" spans="2:39" s="5" customFormat="1" ht="12" customHeight="1" x14ac:dyDescent="0.15">
      <c r="B69" s="283" t="s">
        <v>73</v>
      </c>
      <c r="C69" s="239"/>
      <c r="D69" s="7">
        <v>66</v>
      </c>
      <c r="E69" s="7">
        <v>26</v>
      </c>
      <c r="F69" s="7">
        <v>5</v>
      </c>
      <c r="G69" s="7">
        <v>9</v>
      </c>
      <c r="H69" s="7">
        <v>15</v>
      </c>
      <c r="I69" s="7">
        <v>7</v>
      </c>
      <c r="J69" s="7">
        <v>4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37">
        <v>238</v>
      </c>
      <c r="AK69" s="137">
        <v>202.6</v>
      </c>
      <c r="AL69" s="138">
        <v>334.3</v>
      </c>
      <c r="AM69" s="138">
        <v>115.3</v>
      </c>
    </row>
    <row r="71" spans="2:39" x14ac:dyDescent="0.15">
      <c r="D71" s="181">
        <f>D6</f>
        <v>11507</v>
      </c>
    </row>
    <row r="72" spans="2:39" x14ac:dyDescent="0.15">
      <c r="D72" s="181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9" t="s">
        <v>369</v>
      </c>
      <c r="C1" s="1"/>
      <c r="D1" s="139" t="s">
        <v>227</v>
      </c>
      <c r="K1" s="139"/>
    </row>
    <row r="2" spans="1:16" s="12" customFormat="1" ht="17.25" x14ac:dyDescent="0.2">
      <c r="A2" s="139"/>
      <c r="B2" s="1" t="s">
        <v>354</v>
      </c>
      <c r="C2" s="2"/>
    </row>
    <row r="3" spans="1:16" s="12" customFormat="1" ht="19.5" customHeight="1" x14ac:dyDescent="0.15">
      <c r="B3" s="319" t="s">
        <v>228</v>
      </c>
      <c r="C3" s="320"/>
      <c r="D3" s="340" t="s">
        <v>92</v>
      </c>
      <c r="E3" s="337" t="s">
        <v>229</v>
      </c>
      <c r="F3" s="337"/>
      <c r="G3" s="337"/>
      <c r="H3" s="337" t="s">
        <v>230</v>
      </c>
      <c r="I3" s="337"/>
      <c r="J3" s="337"/>
      <c r="K3" s="337" t="s">
        <v>231</v>
      </c>
      <c r="L3" s="337"/>
      <c r="M3" s="337"/>
      <c r="N3" s="337" t="s">
        <v>232</v>
      </c>
      <c r="O3" s="337"/>
      <c r="P3" s="337"/>
    </row>
    <row r="4" spans="1:16" s="12" customFormat="1" ht="15" customHeight="1" x14ac:dyDescent="0.15">
      <c r="B4" s="338"/>
      <c r="C4" s="339"/>
      <c r="D4" s="341"/>
      <c r="E4" s="335" t="s">
        <v>213</v>
      </c>
      <c r="F4" s="337" t="s">
        <v>224</v>
      </c>
      <c r="G4" s="337"/>
      <c r="H4" s="335" t="s">
        <v>213</v>
      </c>
      <c r="I4" s="337" t="s">
        <v>224</v>
      </c>
      <c r="J4" s="337"/>
      <c r="K4" s="335" t="s">
        <v>213</v>
      </c>
      <c r="L4" s="337" t="s">
        <v>224</v>
      </c>
      <c r="M4" s="337"/>
      <c r="N4" s="335" t="s">
        <v>213</v>
      </c>
      <c r="O4" s="337" t="s">
        <v>224</v>
      </c>
      <c r="P4" s="337"/>
    </row>
    <row r="5" spans="1:16" s="12" customFormat="1" ht="12.75" customHeight="1" x14ac:dyDescent="0.15">
      <c r="B5" s="338"/>
      <c r="C5" s="339"/>
      <c r="D5" s="341"/>
      <c r="E5" s="335"/>
      <c r="F5" s="289"/>
      <c r="G5" s="289"/>
      <c r="H5" s="335"/>
      <c r="I5" s="289"/>
      <c r="J5" s="289"/>
      <c r="K5" s="335"/>
      <c r="L5" s="289"/>
      <c r="M5" s="289"/>
      <c r="N5" s="335"/>
      <c r="O5" s="289"/>
      <c r="P5" s="289"/>
    </row>
    <row r="6" spans="1:16" s="12" customFormat="1" ht="12" customHeight="1" x14ac:dyDescent="0.15">
      <c r="B6" s="310" t="s">
        <v>85</v>
      </c>
      <c r="C6" s="311"/>
      <c r="D6" s="341"/>
      <c r="E6" s="335"/>
      <c r="F6" s="336" t="s">
        <v>226</v>
      </c>
      <c r="G6" s="335" t="s">
        <v>215</v>
      </c>
      <c r="H6" s="335"/>
      <c r="I6" s="336" t="s">
        <v>226</v>
      </c>
      <c r="J6" s="335" t="s">
        <v>215</v>
      </c>
      <c r="K6" s="335"/>
      <c r="L6" s="336" t="s">
        <v>226</v>
      </c>
      <c r="M6" s="335" t="s">
        <v>215</v>
      </c>
      <c r="N6" s="335"/>
      <c r="O6" s="336" t="s">
        <v>226</v>
      </c>
      <c r="P6" s="335" t="s">
        <v>215</v>
      </c>
    </row>
    <row r="7" spans="1:16" s="12" customFormat="1" ht="15.75" customHeight="1" x14ac:dyDescent="0.15">
      <c r="B7" s="312"/>
      <c r="C7" s="309"/>
      <c r="D7" s="342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</row>
    <row r="8" spans="1:16" ht="12" customHeight="1" x14ac:dyDescent="0.15">
      <c r="B8" s="302" t="s">
        <v>0</v>
      </c>
      <c r="C8" s="331"/>
      <c r="D8" s="140">
        <v>11507</v>
      </c>
      <c r="E8" s="140">
        <v>11463</v>
      </c>
      <c r="F8" s="59">
        <v>1090.3</v>
      </c>
      <c r="G8" s="59">
        <v>4.2</v>
      </c>
      <c r="H8" s="140">
        <v>5343</v>
      </c>
      <c r="I8" s="59">
        <v>274.10000000000002</v>
      </c>
      <c r="J8" s="59">
        <v>146.80000000000001</v>
      </c>
      <c r="K8" s="140">
        <v>11506</v>
      </c>
      <c r="L8" s="59">
        <v>365</v>
      </c>
      <c r="M8" s="59">
        <v>0</v>
      </c>
      <c r="N8" s="140">
        <v>11505</v>
      </c>
      <c r="O8" s="59">
        <v>557.5</v>
      </c>
      <c r="P8" s="59">
        <v>0.1</v>
      </c>
    </row>
    <row r="9" spans="1:16" ht="12" customHeight="1" x14ac:dyDescent="0.15">
      <c r="B9" s="302" t="s">
        <v>1</v>
      </c>
      <c r="C9" s="331"/>
      <c r="D9" s="141">
        <v>10377</v>
      </c>
      <c r="E9" s="141">
        <v>10338</v>
      </c>
      <c r="F9" s="142">
        <v>1153.2</v>
      </c>
      <c r="G9" s="142">
        <v>4.3</v>
      </c>
      <c r="H9" s="141">
        <v>4656</v>
      </c>
      <c r="I9" s="142">
        <v>277.39999999999998</v>
      </c>
      <c r="J9" s="142">
        <v>152.9</v>
      </c>
      <c r="K9" s="141">
        <v>10377</v>
      </c>
      <c r="L9" s="142">
        <v>0</v>
      </c>
      <c r="M9" s="142">
        <v>0</v>
      </c>
      <c r="N9" s="141">
        <v>10375</v>
      </c>
      <c r="O9" s="142">
        <v>557.5</v>
      </c>
      <c r="P9" s="142">
        <v>0.1</v>
      </c>
    </row>
    <row r="10" spans="1:16" ht="12" customHeight="1" x14ac:dyDescent="0.15">
      <c r="B10" s="71"/>
      <c r="C10" s="18" t="s">
        <v>65</v>
      </c>
      <c r="D10" s="124">
        <v>7968</v>
      </c>
      <c r="E10" s="124">
        <v>7942</v>
      </c>
      <c r="F10" s="53">
        <v>1289</v>
      </c>
      <c r="G10" s="53">
        <v>4.2</v>
      </c>
      <c r="H10" s="124">
        <v>3527</v>
      </c>
      <c r="I10" s="53">
        <v>289.89999999999998</v>
      </c>
      <c r="J10" s="53">
        <v>161.6</v>
      </c>
      <c r="K10" s="124">
        <v>7968</v>
      </c>
      <c r="L10" s="53">
        <v>0</v>
      </c>
      <c r="M10" s="53">
        <v>0</v>
      </c>
      <c r="N10" s="124">
        <v>7966</v>
      </c>
      <c r="O10" s="53">
        <v>557.5</v>
      </c>
      <c r="P10" s="53">
        <v>0.1</v>
      </c>
    </row>
    <row r="11" spans="1:16" ht="12" customHeight="1" x14ac:dyDescent="0.15">
      <c r="B11" s="71"/>
      <c r="C11" s="18" t="s">
        <v>66</v>
      </c>
      <c r="D11" s="124">
        <v>1879</v>
      </c>
      <c r="E11" s="124">
        <v>1867</v>
      </c>
      <c r="F11" s="53">
        <v>855</v>
      </c>
      <c r="G11" s="53">
        <v>5.5</v>
      </c>
      <c r="H11" s="124">
        <v>815</v>
      </c>
      <c r="I11" s="53">
        <v>237.3</v>
      </c>
      <c r="J11" s="53">
        <v>134.4</v>
      </c>
      <c r="K11" s="124">
        <v>1879</v>
      </c>
      <c r="L11" s="53">
        <v>0</v>
      </c>
      <c r="M11" s="53">
        <v>0</v>
      </c>
      <c r="N11" s="124">
        <v>1879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4">
        <v>530</v>
      </c>
      <c r="E12" s="124">
        <v>529</v>
      </c>
      <c r="F12" s="53">
        <v>1200</v>
      </c>
      <c r="G12" s="53">
        <v>2.2999999999999998</v>
      </c>
      <c r="H12" s="124">
        <v>314</v>
      </c>
      <c r="I12" s="53">
        <v>218.2</v>
      </c>
      <c r="J12" s="53">
        <v>88.9</v>
      </c>
      <c r="K12" s="124">
        <v>530</v>
      </c>
      <c r="L12" s="53">
        <v>0</v>
      </c>
      <c r="M12" s="53">
        <v>0</v>
      </c>
      <c r="N12" s="124">
        <v>530</v>
      </c>
      <c r="O12" s="53">
        <v>0</v>
      </c>
      <c r="P12" s="53">
        <v>0</v>
      </c>
    </row>
    <row r="13" spans="1:16" ht="12" customHeight="1" x14ac:dyDescent="0.15">
      <c r="B13" s="283" t="s">
        <v>5</v>
      </c>
      <c r="C13" s="239"/>
      <c r="D13" s="143">
        <v>1130</v>
      </c>
      <c r="E13" s="143">
        <v>1125</v>
      </c>
      <c r="F13" s="144">
        <v>600</v>
      </c>
      <c r="G13" s="144">
        <v>2.7</v>
      </c>
      <c r="H13" s="143">
        <v>687</v>
      </c>
      <c r="I13" s="144">
        <v>231.6</v>
      </c>
      <c r="J13" s="144">
        <v>90.8</v>
      </c>
      <c r="K13" s="143">
        <v>1129</v>
      </c>
      <c r="L13" s="144">
        <v>365</v>
      </c>
      <c r="M13" s="144">
        <v>0.3</v>
      </c>
      <c r="N13" s="143">
        <v>1130</v>
      </c>
      <c r="O13" s="144">
        <v>0</v>
      </c>
      <c r="P13" s="144">
        <v>0</v>
      </c>
    </row>
    <row r="14" spans="1:16" ht="12" customHeight="1" x14ac:dyDescent="0.15">
      <c r="B14" s="282" t="s">
        <v>75</v>
      </c>
      <c r="C14" s="241"/>
      <c r="D14" s="140">
        <v>106</v>
      </c>
      <c r="E14" s="140">
        <v>104</v>
      </c>
      <c r="F14" s="59">
        <v>500</v>
      </c>
      <c r="G14" s="59">
        <v>9.4</v>
      </c>
      <c r="H14" s="140">
        <v>71</v>
      </c>
      <c r="I14" s="59">
        <v>231.4</v>
      </c>
      <c r="J14" s="59">
        <v>76.400000000000006</v>
      </c>
      <c r="K14" s="140">
        <v>106</v>
      </c>
      <c r="L14" s="59">
        <v>0</v>
      </c>
      <c r="M14" s="59">
        <v>0</v>
      </c>
      <c r="N14" s="140">
        <v>106</v>
      </c>
      <c r="O14" s="59">
        <v>0</v>
      </c>
      <c r="P14" s="59">
        <v>0</v>
      </c>
    </row>
    <row r="15" spans="1:16" ht="12" customHeight="1" x14ac:dyDescent="0.15">
      <c r="B15" s="282" t="s">
        <v>76</v>
      </c>
      <c r="C15" s="241"/>
      <c r="D15" s="140">
        <v>127</v>
      </c>
      <c r="E15" s="140">
        <v>125</v>
      </c>
      <c r="F15" s="59">
        <v>500</v>
      </c>
      <c r="G15" s="59">
        <v>7.9</v>
      </c>
      <c r="H15" s="140">
        <v>88</v>
      </c>
      <c r="I15" s="59">
        <v>266.7</v>
      </c>
      <c r="J15" s="59">
        <v>81.900000000000006</v>
      </c>
      <c r="K15" s="140">
        <v>127</v>
      </c>
      <c r="L15" s="59">
        <v>0</v>
      </c>
      <c r="M15" s="59">
        <v>0</v>
      </c>
      <c r="N15" s="140">
        <v>127</v>
      </c>
      <c r="O15" s="59">
        <v>0</v>
      </c>
      <c r="P15" s="59">
        <v>0</v>
      </c>
    </row>
    <row r="16" spans="1:16" ht="12" customHeight="1" x14ac:dyDescent="0.15">
      <c r="B16" s="282" t="s">
        <v>77</v>
      </c>
      <c r="C16" s="241"/>
      <c r="D16" s="140">
        <v>80</v>
      </c>
      <c r="E16" s="140">
        <v>79</v>
      </c>
      <c r="F16" s="59">
        <v>1000</v>
      </c>
      <c r="G16" s="59">
        <v>12.5</v>
      </c>
      <c r="H16" s="140">
        <v>44</v>
      </c>
      <c r="I16" s="59">
        <v>192.4</v>
      </c>
      <c r="J16" s="59">
        <v>86.6</v>
      </c>
      <c r="K16" s="140">
        <v>80</v>
      </c>
      <c r="L16" s="59">
        <v>0</v>
      </c>
      <c r="M16" s="59">
        <v>0</v>
      </c>
      <c r="N16" s="140">
        <v>80</v>
      </c>
      <c r="O16" s="59">
        <v>0</v>
      </c>
      <c r="P16" s="59">
        <v>0</v>
      </c>
    </row>
    <row r="17" spans="2:16" ht="12" customHeight="1" x14ac:dyDescent="0.15">
      <c r="B17" s="282" t="s">
        <v>78</v>
      </c>
      <c r="C17" s="241"/>
      <c r="D17" s="140">
        <v>8114</v>
      </c>
      <c r="E17" s="140">
        <v>8088</v>
      </c>
      <c r="F17" s="59">
        <v>1289</v>
      </c>
      <c r="G17" s="59">
        <v>4.0999999999999996</v>
      </c>
      <c r="H17" s="140">
        <v>3606</v>
      </c>
      <c r="I17" s="59">
        <v>288.5</v>
      </c>
      <c r="J17" s="59">
        <v>160.30000000000001</v>
      </c>
      <c r="K17" s="140">
        <v>8114</v>
      </c>
      <c r="L17" s="59">
        <v>0</v>
      </c>
      <c r="M17" s="59">
        <v>0</v>
      </c>
      <c r="N17" s="140">
        <v>8112</v>
      </c>
      <c r="O17" s="59">
        <v>557.5</v>
      </c>
      <c r="P17" s="59">
        <v>0.1</v>
      </c>
    </row>
    <row r="18" spans="2:16" ht="12" customHeight="1" x14ac:dyDescent="0.15">
      <c r="B18" s="282" t="s">
        <v>79</v>
      </c>
      <c r="C18" s="241"/>
      <c r="D18" s="140">
        <v>473</v>
      </c>
      <c r="E18" s="140">
        <v>472</v>
      </c>
      <c r="F18" s="59">
        <v>1200</v>
      </c>
      <c r="G18" s="59">
        <v>2.5</v>
      </c>
      <c r="H18" s="140">
        <v>283</v>
      </c>
      <c r="I18" s="59">
        <v>220.5</v>
      </c>
      <c r="J18" s="59">
        <v>88.6</v>
      </c>
      <c r="K18" s="140">
        <v>473</v>
      </c>
      <c r="L18" s="59">
        <v>0</v>
      </c>
      <c r="M18" s="59">
        <v>0</v>
      </c>
      <c r="N18" s="140">
        <v>473</v>
      </c>
      <c r="O18" s="59">
        <v>0</v>
      </c>
      <c r="P18" s="59">
        <v>0</v>
      </c>
    </row>
    <row r="19" spans="2:16" ht="12" customHeight="1" x14ac:dyDescent="0.15">
      <c r="B19" s="282" t="s">
        <v>80</v>
      </c>
      <c r="C19" s="241"/>
      <c r="D19" s="140">
        <v>11</v>
      </c>
      <c r="E19" s="140">
        <v>11</v>
      </c>
      <c r="F19" s="59">
        <v>0</v>
      </c>
      <c r="G19" s="59">
        <v>0</v>
      </c>
      <c r="H19" s="140">
        <v>7</v>
      </c>
      <c r="I19" s="59">
        <v>227</v>
      </c>
      <c r="J19" s="59">
        <v>82.5</v>
      </c>
      <c r="K19" s="140">
        <v>11</v>
      </c>
      <c r="L19" s="59">
        <v>0</v>
      </c>
      <c r="M19" s="59">
        <v>0</v>
      </c>
      <c r="N19" s="140">
        <v>11</v>
      </c>
      <c r="O19" s="59">
        <v>0</v>
      </c>
      <c r="P19" s="59">
        <v>0</v>
      </c>
    </row>
    <row r="20" spans="2:16" ht="12" customHeight="1" x14ac:dyDescent="0.15">
      <c r="B20" s="282" t="s">
        <v>81</v>
      </c>
      <c r="C20" s="241"/>
      <c r="D20" s="140">
        <v>1879</v>
      </c>
      <c r="E20" s="140">
        <v>1867</v>
      </c>
      <c r="F20" s="59">
        <v>855</v>
      </c>
      <c r="G20" s="59">
        <v>5.5</v>
      </c>
      <c r="H20" s="140">
        <v>815</v>
      </c>
      <c r="I20" s="59">
        <v>237.3</v>
      </c>
      <c r="J20" s="59">
        <v>134.4</v>
      </c>
      <c r="K20" s="140">
        <v>1879</v>
      </c>
      <c r="L20" s="59">
        <v>0</v>
      </c>
      <c r="M20" s="59">
        <v>0</v>
      </c>
      <c r="N20" s="140">
        <v>1879</v>
      </c>
      <c r="O20" s="59">
        <v>0</v>
      </c>
      <c r="P20" s="59">
        <v>0</v>
      </c>
    </row>
    <row r="21" spans="2:16" ht="12" customHeight="1" x14ac:dyDescent="0.15">
      <c r="B21" s="282" t="s">
        <v>202</v>
      </c>
      <c r="C21" s="241"/>
      <c r="D21" s="140">
        <v>133</v>
      </c>
      <c r="E21" s="140">
        <v>133</v>
      </c>
      <c r="F21" s="59">
        <v>0</v>
      </c>
      <c r="G21" s="59">
        <v>0</v>
      </c>
      <c r="H21" s="140">
        <v>95</v>
      </c>
      <c r="I21" s="59">
        <v>242.3</v>
      </c>
      <c r="J21" s="59">
        <v>69.2</v>
      </c>
      <c r="K21" s="140">
        <v>132</v>
      </c>
      <c r="L21" s="59">
        <v>365</v>
      </c>
      <c r="M21" s="59">
        <v>2.7</v>
      </c>
      <c r="N21" s="140">
        <v>133</v>
      </c>
      <c r="O21" s="59">
        <v>0</v>
      </c>
      <c r="P21" s="59">
        <v>0</v>
      </c>
    </row>
    <row r="22" spans="2:16" ht="12" customHeight="1" x14ac:dyDescent="0.15">
      <c r="B22" s="282" t="s">
        <v>203</v>
      </c>
      <c r="C22" s="241"/>
      <c r="D22" s="140">
        <v>32</v>
      </c>
      <c r="E22" s="140">
        <v>32</v>
      </c>
      <c r="F22" s="59">
        <v>0</v>
      </c>
      <c r="G22" s="59">
        <v>0</v>
      </c>
      <c r="H22" s="140">
        <v>29</v>
      </c>
      <c r="I22" s="59">
        <v>191</v>
      </c>
      <c r="J22" s="59">
        <v>17.899999999999999</v>
      </c>
      <c r="K22" s="140">
        <v>32</v>
      </c>
      <c r="L22" s="59">
        <v>0</v>
      </c>
      <c r="M22" s="59">
        <v>0</v>
      </c>
      <c r="N22" s="140">
        <v>32</v>
      </c>
      <c r="O22" s="59">
        <v>0</v>
      </c>
      <c r="P22" s="59">
        <v>0</v>
      </c>
    </row>
    <row r="23" spans="2:16" ht="12" customHeight="1" x14ac:dyDescent="0.15">
      <c r="B23" s="282" t="s">
        <v>88</v>
      </c>
      <c r="C23" s="241"/>
      <c r="D23" s="140">
        <v>376</v>
      </c>
      <c r="E23" s="140">
        <v>376</v>
      </c>
      <c r="F23" s="59">
        <v>0</v>
      </c>
      <c r="G23" s="59">
        <v>0</v>
      </c>
      <c r="H23" s="140">
        <v>213</v>
      </c>
      <c r="I23" s="59">
        <v>221.7</v>
      </c>
      <c r="J23" s="59">
        <v>96.1</v>
      </c>
      <c r="K23" s="140">
        <v>376</v>
      </c>
      <c r="L23" s="59">
        <v>0</v>
      </c>
      <c r="M23" s="59">
        <v>0</v>
      </c>
      <c r="N23" s="140">
        <v>376</v>
      </c>
      <c r="O23" s="59">
        <v>0</v>
      </c>
      <c r="P23" s="59">
        <v>0</v>
      </c>
    </row>
    <row r="24" spans="2:16" ht="12" customHeight="1" x14ac:dyDescent="0.15">
      <c r="B24" s="283" t="s">
        <v>204</v>
      </c>
      <c r="C24" s="239"/>
      <c r="D24" s="140">
        <v>176</v>
      </c>
      <c r="E24" s="140">
        <v>176</v>
      </c>
      <c r="F24" s="59">
        <v>0</v>
      </c>
      <c r="G24" s="59">
        <v>0</v>
      </c>
      <c r="H24" s="140">
        <v>92</v>
      </c>
      <c r="I24" s="59">
        <v>265.5</v>
      </c>
      <c r="J24" s="59">
        <v>126.7</v>
      </c>
      <c r="K24" s="140">
        <v>176</v>
      </c>
      <c r="L24" s="59">
        <v>0</v>
      </c>
      <c r="M24" s="59">
        <v>0</v>
      </c>
      <c r="N24" s="140">
        <v>176</v>
      </c>
      <c r="O24" s="59">
        <v>0</v>
      </c>
      <c r="P24" s="59">
        <v>0</v>
      </c>
    </row>
    <row r="25" spans="2:16" ht="12" customHeight="1" x14ac:dyDescent="0.15">
      <c r="B25" s="302" t="s">
        <v>6</v>
      </c>
      <c r="C25" s="331"/>
      <c r="D25" s="141">
        <v>106</v>
      </c>
      <c r="E25" s="141">
        <v>104</v>
      </c>
      <c r="F25" s="142">
        <v>500</v>
      </c>
      <c r="G25" s="142">
        <v>9.4</v>
      </c>
      <c r="H25" s="141">
        <v>71</v>
      </c>
      <c r="I25" s="142">
        <v>231.4</v>
      </c>
      <c r="J25" s="142">
        <v>76.400000000000006</v>
      </c>
      <c r="K25" s="141">
        <v>106</v>
      </c>
      <c r="L25" s="142">
        <v>0</v>
      </c>
      <c r="M25" s="142">
        <v>0</v>
      </c>
      <c r="N25" s="141">
        <v>106</v>
      </c>
      <c r="O25" s="142">
        <v>0</v>
      </c>
      <c r="P25" s="142">
        <v>0</v>
      </c>
    </row>
    <row r="26" spans="2:16" ht="12" customHeight="1" x14ac:dyDescent="0.15">
      <c r="B26" s="282" t="s">
        <v>7</v>
      </c>
      <c r="C26" s="241"/>
      <c r="D26" s="124">
        <v>1</v>
      </c>
      <c r="E26" s="124">
        <v>1</v>
      </c>
      <c r="F26" s="53">
        <v>0</v>
      </c>
      <c r="G26" s="53">
        <v>0</v>
      </c>
      <c r="H26" s="124">
        <v>0</v>
      </c>
      <c r="I26" s="53">
        <v>60</v>
      </c>
      <c r="J26" s="53">
        <v>60</v>
      </c>
      <c r="K26" s="124">
        <v>1</v>
      </c>
      <c r="L26" s="53">
        <v>0</v>
      </c>
      <c r="M26" s="53">
        <v>0</v>
      </c>
      <c r="N26" s="124">
        <v>1</v>
      </c>
      <c r="O26" s="53">
        <v>0</v>
      </c>
      <c r="P26" s="53">
        <v>0</v>
      </c>
    </row>
    <row r="27" spans="2:16" ht="12" customHeight="1" x14ac:dyDescent="0.15">
      <c r="B27" s="282" t="s">
        <v>8</v>
      </c>
      <c r="C27" s="241"/>
      <c r="D27" s="124">
        <v>6</v>
      </c>
      <c r="E27" s="124">
        <v>6</v>
      </c>
      <c r="F27" s="53">
        <v>0</v>
      </c>
      <c r="G27" s="53">
        <v>0</v>
      </c>
      <c r="H27" s="124">
        <v>4</v>
      </c>
      <c r="I27" s="53">
        <v>149</v>
      </c>
      <c r="J27" s="53">
        <v>49.7</v>
      </c>
      <c r="K27" s="124">
        <v>6</v>
      </c>
      <c r="L27" s="53">
        <v>0</v>
      </c>
      <c r="M27" s="53">
        <v>0</v>
      </c>
      <c r="N27" s="124">
        <v>6</v>
      </c>
      <c r="O27" s="53">
        <v>0</v>
      </c>
      <c r="P27" s="53">
        <v>0</v>
      </c>
    </row>
    <row r="28" spans="2:16" ht="12" customHeight="1" x14ac:dyDescent="0.15">
      <c r="B28" s="282" t="s">
        <v>9</v>
      </c>
      <c r="C28" s="241"/>
      <c r="D28" s="124">
        <v>90</v>
      </c>
      <c r="E28" s="124">
        <v>88</v>
      </c>
      <c r="F28" s="53">
        <v>500</v>
      </c>
      <c r="G28" s="53">
        <v>11.1</v>
      </c>
      <c r="H28" s="124">
        <v>62</v>
      </c>
      <c r="I28" s="53">
        <v>250</v>
      </c>
      <c r="J28" s="53">
        <v>77.8</v>
      </c>
      <c r="K28" s="124">
        <v>90</v>
      </c>
      <c r="L28" s="53">
        <v>0</v>
      </c>
      <c r="M28" s="53">
        <v>0</v>
      </c>
      <c r="N28" s="124">
        <v>90</v>
      </c>
      <c r="O28" s="53">
        <v>0</v>
      </c>
      <c r="P28" s="53">
        <v>0</v>
      </c>
    </row>
    <row r="29" spans="2:16" ht="12" customHeight="1" x14ac:dyDescent="0.15">
      <c r="B29" s="282" t="s">
        <v>10</v>
      </c>
      <c r="C29" s="241"/>
      <c r="D29" s="124">
        <v>5</v>
      </c>
      <c r="E29" s="124">
        <v>5</v>
      </c>
      <c r="F29" s="53">
        <v>0</v>
      </c>
      <c r="G29" s="53">
        <v>0</v>
      </c>
      <c r="H29" s="124">
        <v>4</v>
      </c>
      <c r="I29" s="53">
        <v>177</v>
      </c>
      <c r="J29" s="53">
        <v>35.4</v>
      </c>
      <c r="K29" s="124">
        <v>5</v>
      </c>
      <c r="L29" s="53">
        <v>0</v>
      </c>
      <c r="M29" s="53">
        <v>0</v>
      </c>
      <c r="N29" s="124">
        <v>5</v>
      </c>
      <c r="O29" s="53">
        <v>0</v>
      </c>
      <c r="P29" s="53">
        <v>0</v>
      </c>
    </row>
    <row r="30" spans="2:16" ht="12" customHeight="1" x14ac:dyDescent="0.15">
      <c r="B30" s="282" t="s">
        <v>11</v>
      </c>
      <c r="C30" s="241"/>
      <c r="D30" s="124">
        <v>9</v>
      </c>
      <c r="E30" s="124">
        <v>9</v>
      </c>
      <c r="F30" s="53">
        <v>0</v>
      </c>
      <c r="G30" s="53">
        <v>0</v>
      </c>
      <c r="H30" s="124">
        <v>8</v>
      </c>
      <c r="I30" s="53">
        <v>1454</v>
      </c>
      <c r="J30" s="53">
        <v>161.6</v>
      </c>
      <c r="K30" s="124">
        <v>9</v>
      </c>
      <c r="L30" s="53">
        <v>0</v>
      </c>
      <c r="M30" s="53">
        <v>0</v>
      </c>
      <c r="N30" s="124">
        <v>9</v>
      </c>
      <c r="O30" s="53">
        <v>0</v>
      </c>
      <c r="P30" s="53">
        <v>0</v>
      </c>
    </row>
    <row r="31" spans="2:16" ht="12" customHeight="1" x14ac:dyDescent="0.15">
      <c r="B31" s="282" t="s">
        <v>12</v>
      </c>
      <c r="C31" s="241"/>
      <c r="D31" s="124">
        <v>16</v>
      </c>
      <c r="E31" s="124">
        <v>16</v>
      </c>
      <c r="F31" s="53">
        <v>0</v>
      </c>
      <c r="G31" s="53">
        <v>0</v>
      </c>
      <c r="H31" s="124">
        <v>10</v>
      </c>
      <c r="I31" s="53">
        <v>235.3</v>
      </c>
      <c r="J31" s="53">
        <v>88.3</v>
      </c>
      <c r="K31" s="124">
        <v>16</v>
      </c>
      <c r="L31" s="53">
        <v>0</v>
      </c>
      <c r="M31" s="53">
        <v>0</v>
      </c>
      <c r="N31" s="124">
        <v>16</v>
      </c>
      <c r="O31" s="53">
        <v>0</v>
      </c>
      <c r="P31" s="53">
        <v>0</v>
      </c>
    </row>
    <row r="32" spans="2:16" ht="12" customHeight="1" x14ac:dyDescent="0.15">
      <c r="B32" s="282" t="s">
        <v>13</v>
      </c>
      <c r="C32" s="241"/>
      <c r="D32" s="124">
        <v>73</v>
      </c>
      <c r="E32" s="124">
        <v>73</v>
      </c>
      <c r="F32" s="53">
        <v>0</v>
      </c>
      <c r="G32" s="53">
        <v>0</v>
      </c>
      <c r="H32" s="124">
        <v>40</v>
      </c>
      <c r="I32" s="53">
        <v>209.8</v>
      </c>
      <c r="J32" s="53">
        <v>94.8</v>
      </c>
      <c r="K32" s="124">
        <v>73</v>
      </c>
      <c r="L32" s="53">
        <v>0</v>
      </c>
      <c r="M32" s="53">
        <v>0</v>
      </c>
      <c r="N32" s="124">
        <v>73</v>
      </c>
      <c r="O32" s="53">
        <v>0</v>
      </c>
      <c r="P32" s="53">
        <v>0</v>
      </c>
    </row>
    <row r="33" spans="2:16" ht="12" customHeight="1" x14ac:dyDescent="0.15">
      <c r="B33" s="282" t="s">
        <v>14</v>
      </c>
      <c r="C33" s="241"/>
      <c r="D33" s="124">
        <v>32</v>
      </c>
      <c r="E33" s="124">
        <v>32</v>
      </c>
      <c r="F33" s="53">
        <v>0</v>
      </c>
      <c r="G33" s="53">
        <v>0</v>
      </c>
      <c r="H33" s="124">
        <v>14</v>
      </c>
      <c r="I33" s="53">
        <v>222.3</v>
      </c>
      <c r="J33" s="53">
        <v>125</v>
      </c>
      <c r="K33" s="124">
        <v>32</v>
      </c>
      <c r="L33" s="53">
        <v>0</v>
      </c>
      <c r="M33" s="53">
        <v>0</v>
      </c>
      <c r="N33" s="124">
        <v>32</v>
      </c>
      <c r="O33" s="53">
        <v>0</v>
      </c>
      <c r="P33" s="53">
        <v>0</v>
      </c>
    </row>
    <row r="34" spans="2:16" ht="12" customHeight="1" x14ac:dyDescent="0.15">
      <c r="B34" s="282" t="s">
        <v>15</v>
      </c>
      <c r="C34" s="241"/>
      <c r="D34" s="124">
        <v>20</v>
      </c>
      <c r="E34" s="124">
        <v>20</v>
      </c>
      <c r="F34" s="53">
        <v>0</v>
      </c>
      <c r="G34" s="53">
        <v>0</v>
      </c>
      <c r="H34" s="124">
        <v>6</v>
      </c>
      <c r="I34" s="53">
        <v>158.4</v>
      </c>
      <c r="J34" s="53">
        <v>110.9</v>
      </c>
      <c r="K34" s="124">
        <v>20</v>
      </c>
      <c r="L34" s="53">
        <v>0</v>
      </c>
      <c r="M34" s="53">
        <v>0</v>
      </c>
      <c r="N34" s="124">
        <v>20</v>
      </c>
      <c r="O34" s="53">
        <v>0</v>
      </c>
      <c r="P34" s="53">
        <v>0</v>
      </c>
    </row>
    <row r="35" spans="2:16" ht="12" customHeight="1" x14ac:dyDescent="0.15">
      <c r="B35" s="282" t="s">
        <v>16</v>
      </c>
      <c r="C35" s="241"/>
      <c r="D35" s="124">
        <v>1055</v>
      </c>
      <c r="E35" s="124">
        <v>1055</v>
      </c>
      <c r="F35" s="53">
        <v>0</v>
      </c>
      <c r="G35" s="53">
        <v>0</v>
      </c>
      <c r="H35" s="124">
        <v>420</v>
      </c>
      <c r="I35" s="53">
        <v>219.7</v>
      </c>
      <c r="J35" s="53">
        <v>132.30000000000001</v>
      </c>
      <c r="K35" s="124">
        <v>1055</v>
      </c>
      <c r="L35" s="53">
        <v>0</v>
      </c>
      <c r="M35" s="53">
        <v>0</v>
      </c>
      <c r="N35" s="124">
        <v>1055</v>
      </c>
      <c r="O35" s="53">
        <v>0</v>
      </c>
      <c r="P35" s="53">
        <v>0</v>
      </c>
    </row>
    <row r="36" spans="2:16" ht="12" customHeight="1" x14ac:dyDescent="0.15">
      <c r="B36" s="282" t="s">
        <v>17</v>
      </c>
      <c r="C36" s="241"/>
      <c r="D36" s="124">
        <v>577</v>
      </c>
      <c r="E36" s="124">
        <v>574</v>
      </c>
      <c r="F36" s="53">
        <v>1723.3</v>
      </c>
      <c r="G36" s="53">
        <v>9</v>
      </c>
      <c r="H36" s="124">
        <v>281</v>
      </c>
      <c r="I36" s="53">
        <v>223.1</v>
      </c>
      <c r="J36" s="53">
        <v>114.4</v>
      </c>
      <c r="K36" s="124">
        <v>577</v>
      </c>
      <c r="L36" s="53">
        <v>0</v>
      </c>
      <c r="M36" s="53">
        <v>0</v>
      </c>
      <c r="N36" s="124">
        <v>577</v>
      </c>
      <c r="O36" s="53">
        <v>0</v>
      </c>
      <c r="P36" s="53">
        <v>0</v>
      </c>
    </row>
    <row r="37" spans="2:16" ht="12" customHeight="1" x14ac:dyDescent="0.15">
      <c r="B37" s="282" t="s">
        <v>18</v>
      </c>
      <c r="C37" s="241"/>
      <c r="D37" s="124">
        <v>4256</v>
      </c>
      <c r="E37" s="124">
        <v>4239</v>
      </c>
      <c r="F37" s="53">
        <v>1307.2</v>
      </c>
      <c r="G37" s="53">
        <v>5.2</v>
      </c>
      <c r="H37" s="124">
        <v>1925</v>
      </c>
      <c r="I37" s="53">
        <v>338.3</v>
      </c>
      <c r="J37" s="53">
        <v>185.3</v>
      </c>
      <c r="K37" s="124">
        <v>4256</v>
      </c>
      <c r="L37" s="53">
        <v>0</v>
      </c>
      <c r="M37" s="53">
        <v>0</v>
      </c>
      <c r="N37" s="124">
        <v>4254</v>
      </c>
      <c r="O37" s="53">
        <v>557.5</v>
      </c>
      <c r="P37" s="53">
        <v>0.3</v>
      </c>
    </row>
    <row r="38" spans="2:16" ht="12" customHeight="1" x14ac:dyDescent="0.15">
      <c r="B38" s="282" t="s">
        <v>19</v>
      </c>
      <c r="C38" s="241"/>
      <c r="D38" s="124">
        <v>2080</v>
      </c>
      <c r="E38" s="124">
        <v>2074</v>
      </c>
      <c r="F38" s="53">
        <v>1020</v>
      </c>
      <c r="G38" s="53">
        <v>2.9</v>
      </c>
      <c r="H38" s="124">
        <v>901</v>
      </c>
      <c r="I38" s="53">
        <v>248.7</v>
      </c>
      <c r="J38" s="53">
        <v>140.9</v>
      </c>
      <c r="K38" s="124">
        <v>2080</v>
      </c>
      <c r="L38" s="53">
        <v>0</v>
      </c>
      <c r="M38" s="53">
        <v>0</v>
      </c>
      <c r="N38" s="124">
        <v>2080</v>
      </c>
      <c r="O38" s="53">
        <v>0</v>
      </c>
      <c r="P38" s="53">
        <v>0</v>
      </c>
    </row>
    <row r="39" spans="2:16" ht="12" customHeight="1" x14ac:dyDescent="0.15">
      <c r="B39" s="282" t="s">
        <v>20</v>
      </c>
      <c r="C39" s="241"/>
      <c r="D39" s="124">
        <v>14</v>
      </c>
      <c r="E39" s="124">
        <v>13</v>
      </c>
      <c r="F39" s="53">
        <v>1000</v>
      </c>
      <c r="G39" s="53">
        <v>71.400000000000006</v>
      </c>
      <c r="H39" s="124">
        <v>10</v>
      </c>
      <c r="I39" s="53">
        <v>177.3</v>
      </c>
      <c r="J39" s="53">
        <v>50.6</v>
      </c>
      <c r="K39" s="124">
        <v>14</v>
      </c>
      <c r="L39" s="53">
        <v>0</v>
      </c>
      <c r="M39" s="53">
        <v>0</v>
      </c>
      <c r="N39" s="124">
        <v>14</v>
      </c>
      <c r="O39" s="53">
        <v>0</v>
      </c>
      <c r="P39" s="53">
        <v>0</v>
      </c>
    </row>
    <row r="40" spans="2:16" ht="12" customHeight="1" x14ac:dyDescent="0.15">
      <c r="B40" s="282" t="s">
        <v>21</v>
      </c>
      <c r="C40" s="241"/>
      <c r="D40" s="124">
        <v>3</v>
      </c>
      <c r="E40" s="124">
        <v>3</v>
      </c>
      <c r="F40" s="53">
        <v>0</v>
      </c>
      <c r="G40" s="53">
        <v>0</v>
      </c>
      <c r="H40" s="124">
        <v>3</v>
      </c>
      <c r="I40" s="53">
        <v>0</v>
      </c>
      <c r="J40" s="53">
        <v>0</v>
      </c>
      <c r="K40" s="124">
        <v>3</v>
      </c>
      <c r="L40" s="53">
        <v>0</v>
      </c>
      <c r="M40" s="53">
        <v>0</v>
      </c>
      <c r="N40" s="124">
        <v>3</v>
      </c>
      <c r="O40" s="53">
        <v>0</v>
      </c>
      <c r="P40" s="53">
        <v>0</v>
      </c>
    </row>
    <row r="41" spans="2:16" ht="12" customHeight="1" x14ac:dyDescent="0.15">
      <c r="B41" s="282" t="s">
        <v>22</v>
      </c>
      <c r="C41" s="241"/>
      <c r="D41" s="124">
        <v>8</v>
      </c>
      <c r="E41" s="124">
        <v>8</v>
      </c>
      <c r="F41" s="53">
        <v>0</v>
      </c>
      <c r="G41" s="53">
        <v>0</v>
      </c>
      <c r="H41" s="124">
        <v>4</v>
      </c>
      <c r="I41" s="53">
        <v>227</v>
      </c>
      <c r="J41" s="53">
        <v>113.5</v>
      </c>
      <c r="K41" s="124">
        <v>8</v>
      </c>
      <c r="L41" s="53">
        <v>0</v>
      </c>
      <c r="M41" s="53">
        <v>0</v>
      </c>
      <c r="N41" s="124">
        <v>8</v>
      </c>
      <c r="O41" s="53">
        <v>0</v>
      </c>
      <c r="P41" s="53">
        <v>0</v>
      </c>
    </row>
    <row r="42" spans="2:16" ht="12" customHeight="1" x14ac:dyDescent="0.15">
      <c r="B42" s="282" t="s">
        <v>23</v>
      </c>
      <c r="C42" s="241"/>
      <c r="D42" s="124">
        <v>0</v>
      </c>
      <c r="E42" s="124">
        <v>0</v>
      </c>
      <c r="F42" s="53">
        <v>0</v>
      </c>
      <c r="G42" s="53">
        <v>0</v>
      </c>
      <c r="H42" s="124">
        <v>0</v>
      </c>
      <c r="I42" s="53">
        <v>0</v>
      </c>
      <c r="J42" s="53">
        <v>0</v>
      </c>
      <c r="K42" s="124">
        <v>0</v>
      </c>
      <c r="L42" s="53">
        <v>0</v>
      </c>
      <c r="M42" s="53">
        <v>0</v>
      </c>
      <c r="N42" s="124">
        <v>0</v>
      </c>
      <c r="O42" s="53">
        <v>0</v>
      </c>
      <c r="P42" s="53">
        <v>0</v>
      </c>
    </row>
    <row r="43" spans="2:16" ht="12" customHeight="1" x14ac:dyDescent="0.15">
      <c r="B43" s="282" t="s">
        <v>24</v>
      </c>
      <c r="C43" s="241"/>
      <c r="D43" s="124">
        <v>16</v>
      </c>
      <c r="E43" s="124">
        <v>16</v>
      </c>
      <c r="F43" s="53">
        <v>0</v>
      </c>
      <c r="G43" s="53">
        <v>0</v>
      </c>
      <c r="H43" s="124">
        <v>8</v>
      </c>
      <c r="I43" s="53">
        <v>138.30000000000001</v>
      </c>
      <c r="J43" s="53">
        <v>69.099999999999994</v>
      </c>
      <c r="K43" s="124">
        <v>16</v>
      </c>
      <c r="L43" s="53">
        <v>0</v>
      </c>
      <c r="M43" s="53">
        <v>0</v>
      </c>
      <c r="N43" s="124">
        <v>16</v>
      </c>
      <c r="O43" s="53">
        <v>0</v>
      </c>
      <c r="P43" s="53">
        <v>0</v>
      </c>
    </row>
    <row r="44" spans="2:16" ht="12" customHeight="1" x14ac:dyDescent="0.15">
      <c r="B44" s="282" t="s">
        <v>25</v>
      </c>
      <c r="C44" s="241"/>
      <c r="D44" s="124">
        <v>14</v>
      </c>
      <c r="E44" s="124">
        <v>14</v>
      </c>
      <c r="F44" s="53">
        <v>0</v>
      </c>
      <c r="G44" s="53">
        <v>0</v>
      </c>
      <c r="H44" s="124">
        <v>14</v>
      </c>
      <c r="I44" s="53">
        <v>0</v>
      </c>
      <c r="J44" s="53">
        <v>0</v>
      </c>
      <c r="K44" s="124">
        <v>14</v>
      </c>
      <c r="L44" s="53">
        <v>0</v>
      </c>
      <c r="M44" s="53">
        <v>0</v>
      </c>
      <c r="N44" s="124">
        <v>14</v>
      </c>
      <c r="O44" s="53">
        <v>0</v>
      </c>
      <c r="P44" s="53">
        <v>0</v>
      </c>
    </row>
    <row r="45" spans="2:16" ht="12" customHeight="1" x14ac:dyDescent="0.15">
      <c r="B45" s="282" t="s">
        <v>26</v>
      </c>
      <c r="C45" s="241"/>
      <c r="D45" s="124">
        <v>21</v>
      </c>
      <c r="E45" s="124">
        <v>21</v>
      </c>
      <c r="F45" s="53">
        <v>0</v>
      </c>
      <c r="G45" s="53">
        <v>0</v>
      </c>
      <c r="H45" s="124">
        <v>11</v>
      </c>
      <c r="I45" s="53">
        <v>165.4</v>
      </c>
      <c r="J45" s="53">
        <v>78.8</v>
      </c>
      <c r="K45" s="124">
        <v>21</v>
      </c>
      <c r="L45" s="53">
        <v>0</v>
      </c>
      <c r="M45" s="53">
        <v>0</v>
      </c>
      <c r="N45" s="124">
        <v>21</v>
      </c>
      <c r="O45" s="53">
        <v>0</v>
      </c>
      <c r="P45" s="53">
        <v>0</v>
      </c>
    </row>
    <row r="46" spans="2:16" ht="12" customHeight="1" x14ac:dyDescent="0.15">
      <c r="B46" s="282" t="s">
        <v>27</v>
      </c>
      <c r="C46" s="241"/>
      <c r="D46" s="124">
        <v>57</v>
      </c>
      <c r="E46" s="124">
        <v>57</v>
      </c>
      <c r="F46" s="53">
        <v>0</v>
      </c>
      <c r="G46" s="53">
        <v>0</v>
      </c>
      <c r="H46" s="124">
        <v>31</v>
      </c>
      <c r="I46" s="53">
        <v>200.9</v>
      </c>
      <c r="J46" s="53">
        <v>91.6</v>
      </c>
      <c r="K46" s="124">
        <v>57</v>
      </c>
      <c r="L46" s="53">
        <v>0</v>
      </c>
      <c r="M46" s="53">
        <v>0</v>
      </c>
      <c r="N46" s="124">
        <v>57</v>
      </c>
      <c r="O46" s="53">
        <v>0</v>
      </c>
      <c r="P46" s="53">
        <v>0</v>
      </c>
    </row>
    <row r="47" spans="2:16" ht="12" customHeight="1" x14ac:dyDescent="0.15">
      <c r="B47" s="282" t="s">
        <v>28</v>
      </c>
      <c r="C47" s="241"/>
      <c r="D47" s="124">
        <v>422</v>
      </c>
      <c r="E47" s="124">
        <v>421</v>
      </c>
      <c r="F47" s="53">
        <v>1200</v>
      </c>
      <c r="G47" s="53">
        <v>2.8</v>
      </c>
      <c r="H47" s="124">
        <v>252</v>
      </c>
      <c r="I47" s="53">
        <v>227.2</v>
      </c>
      <c r="J47" s="53">
        <v>91.5</v>
      </c>
      <c r="K47" s="124">
        <v>422</v>
      </c>
      <c r="L47" s="53">
        <v>0</v>
      </c>
      <c r="M47" s="53">
        <v>0</v>
      </c>
      <c r="N47" s="124">
        <v>422</v>
      </c>
      <c r="O47" s="53">
        <v>0</v>
      </c>
      <c r="P47" s="53">
        <v>0</v>
      </c>
    </row>
    <row r="48" spans="2:16" ht="12" customHeight="1" x14ac:dyDescent="0.15">
      <c r="B48" s="282" t="s">
        <v>29</v>
      </c>
      <c r="C48" s="241"/>
      <c r="D48" s="124">
        <v>30</v>
      </c>
      <c r="E48" s="124">
        <v>30</v>
      </c>
      <c r="F48" s="53">
        <v>0</v>
      </c>
      <c r="G48" s="53">
        <v>0</v>
      </c>
      <c r="H48" s="124">
        <v>20</v>
      </c>
      <c r="I48" s="53">
        <v>163.4</v>
      </c>
      <c r="J48" s="53">
        <v>54.5</v>
      </c>
      <c r="K48" s="124">
        <v>30</v>
      </c>
      <c r="L48" s="53">
        <v>0</v>
      </c>
      <c r="M48" s="53">
        <v>0</v>
      </c>
      <c r="N48" s="124">
        <v>30</v>
      </c>
      <c r="O48" s="53">
        <v>0</v>
      </c>
      <c r="P48" s="53">
        <v>0</v>
      </c>
    </row>
    <row r="49" spans="2:16" ht="12" customHeight="1" x14ac:dyDescent="0.15">
      <c r="B49" s="282" t="s">
        <v>30</v>
      </c>
      <c r="C49" s="241"/>
      <c r="D49" s="124">
        <v>52</v>
      </c>
      <c r="E49" s="124">
        <v>52</v>
      </c>
      <c r="F49" s="53">
        <v>0</v>
      </c>
      <c r="G49" s="53">
        <v>0</v>
      </c>
      <c r="H49" s="124">
        <v>27</v>
      </c>
      <c r="I49" s="53">
        <v>171.4</v>
      </c>
      <c r="J49" s="53">
        <v>82.4</v>
      </c>
      <c r="K49" s="124">
        <v>52</v>
      </c>
      <c r="L49" s="53">
        <v>0</v>
      </c>
      <c r="M49" s="53">
        <v>0</v>
      </c>
      <c r="N49" s="124">
        <v>52</v>
      </c>
      <c r="O49" s="53">
        <v>0</v>
      </c>
      <c r="P49" s="53">
        <v>0</v>
      </c>
    </row>
    <row r="50" spans="2:16" ht="12" customHeight="1" x14ac:dyDescent="0.15">
      <c r="B50" s="282" t="s">
        <v>31</v>
      </c>
      <c r="C50" s="241"/>
      <c r="D50" s="124">
        <v>136</v>
      </c>
      <c r="E50" s="124">
        <v>133</v>
      </c>
      <c r="F50" s="53">
        <v>756.7</v>
      </c>
      <c r="G50" s="53">
        <v>16.7</v>
      </c>
      <c r="H50" s="124">
        <v>62</v>
      </c>
      <c r="I50" s="53">
        <v>212.6</v>
      </c>
      <c r="J50" s="53">
        <v>115.7</v>
      </c>
      <c r="K50" s="124">
        <v>136</v>
      </c>
      <c r="L50" s="53">
        <v>0</v>
      </c>
      <c r="M50" s="53">
        <v>0</v>
      </c>
      <c r="N50" s="124">
        <v>136</v>
      </c>
      <c r="O50" s="53">
        <v>0</v>
      </c>
      <c r="P50" s="53">
        <v>0</v>
      </c>
    </row>
    <row r="51" spans="2:16" ht="12" customHeight="1" x14ac:dyDescent="0.15">
      <c r="B51" s="282" t="s">
        <v>32</v>
      </c>
      <c r="C51" s="241"/>
      <c r="D51" s="124">
        <v>1042</v>
      </c>
      <c r="E51" s="124">
        <v>1035</v>
      </c>
      <c r="F51" s="53">
        <v>770</v>
      </c>
      <c r="G51" s="53">
        <v>5.2</v>
      </c>
      <c r="H51" s="124">
        <v>427</v>
      </c>
      <c r="I51" s="53">
        <v>254.2</v>
      </c>
      <c r="J51" s="53">
        <v>150.1</v>
      </c>
      <c r="K51" s="124">
        <v>1042</v>
      </c>
      <c r="L51" s="53">
        <v>0</v>
      </c>
      <c r="M51" s="53">
        <v>0</v>
      </c>
      <c r="N51" s="124">
        <v>1042</v>
      </c>
      <c r="O51" s="53">
        <v>0</v>
      </c>
      <c r="P51" s="53">
        <v>0</v>
      </c>
    </row>
    <row r="52" spans="2:16" ht="12" customHeight="1" x14ac:dyDescent="0.15">
      <c r="B52" s="282" t="s">
        <v>33</v>
      </c>
      <c r="C52" s="241"/>
      <c r="D52" s="124">
        <v>604</v>
      </c>
      <c r="E52" s="124">
        <v>603</v>
      </c>
      <c r="F52" s="53">
        <v>1100</v>
      </c>
      <c r="G52" s="53">
        <v>1.8</v>
      </c>
      <c r="H52" s="124">
        <v>276</v>
      </c>
      <c r="I52" s="53">
        <v>221.9</v>
      </c>
      <c r="J52" s="53">
        <v>120.5</v>
      </c>
      <c r="K52" s="124">
        <v>604</v>
      </c>
      <c r="L52" s="53">
        <v>0</v>
      </c>
      <c r="M52" s="53">
        <v>0</v>
      </c>
      <c r="N52" s="124">
        <v>604</v>
      </c>
      <c r="O52" s="53">
        <v>0</v>
      </c>
      <c r="P52" s="53">
        <v>0</v>
      </c>
    </row>
    <row r="53" spans="2:16" ht="12" customHeight="1" x14ac:dyDescent="0.15">
      <c r="B53" s="282" t="s">
        <v>34</v>
      </c>
      <c r="C53" s="241"/>
      <c r="D53" s="124">
        <v>38</v>
      </c>
      <c r="E53" s="124">
        <v>37</v>
      </c>
      <c r="F53" s="53">
        <v>1500</v>
      </c>
      <c r="G53" s="53">
        <v>39.5</v>
      </c>
      <c r="H53" s="124">
        <v>21</v>
      </c>
      <c r="I53" s="53">
        <v>140.69999999999999</v>
      </c>
      <c r="J53" s="53">
        <v>62.9</v>
      </c>
      <c r="K53" s="124">
        <v>38</v>
      </c>
      <c r="L53" s="53">
        <v>0</v>
      </c>
      <c r="M53" s="53">
        <v>0</v>
      </c>
      <c r="N53" s="124">
        <v>38</v>
      </c>
      <c r="O53" s="53">
        <v>0</v>
      </c>
      <c r="P53" s="53">
        <v>0</v>
      </c>
    </row>
    <row r="54" spans="2:16" ht="12" customHeight="1" x14ac:dyDescent="0.15">
      <c r="B54" s="282" t="s">
        <v>35</v>
      </c>
      <c r="C54" s="241"/>
      <c r="D54" s="124">
        <v>7</v>
      </c>
      <c r="E54" s="124">
        <v>7</v>
      </c>
      <c r="F54" s="53">
        <v>0</v>
      </c>
      <c r="G54" s="53">
        <v>0</v>
      </c>
      <c r="H54" s="124">
        <v>2</v>
      </c>
      <c r="I54" s="53">
        <v>184.4</v>
      </c>
      <c r="J54" s="53">
        <v>131.69999999999999</v>
      </c>
      <c r="K54" s="124">
        <v>7</v>
      </c>
      <c r="L54" s="53">
        <v>0</v>
      </c>
      <c r="M54" s="53">
        <v>0</v>
      </c>
      <c r="N54" s="124">
        <v>7</v>
      </c>
      <c r="O54" s="53">
        <v>0</v>
      </c>
      <c r="P54" s="53">
        <v>0</v>
      </c>
    </row>
    <row r="55" spans="2:16" ht="12" customHeight="1" x14ac:dyDescent="0.15">
      <c r="B55" s="282" t="s">
        <v>36</v>
      </c>
      <c r="C55" s="241"/>
      <c r="D55" s="124">
        <v>1</v>
      </c>
      <c r="E55" s="124">
        <v>1</v>
      </c>
      <c r="F55" s="53">
        <v>0</v>
      </c>
      <c r="G55" s="53">
        <v>0</v>
      </c>
      <c r="H55" s="124">
        <v>1</v>
      </c>
      <c r="I55" s="53">
        <v>0</v>
      </c>
      <c r="J55" s="53">
        <v>0</v>
      </c>
      <c r="K55" s="124">
        <v>1</v>
      </c>
      <c r="L55" s="53">
        <v>0</v>
      </c>
      <c r="M55" s="53">
        <v>0</v>
      </c>
      <c r="N55" s="124">
        <v>1</v>
      </c>
      <c r="O55" s="53">
        <v>0</v>
      </c>
      <c r="P55" s="53">
        <v>0</v>
      </c>
    </row>
    <row r="56" spans="2:16" ht="12" customHeight="1" x14ac:dyDescent="0.15">
      <c r="B56" s="282" t="s">
        <v>37</v>
      </c>
      <c r="C56" s="241"/>
      <c r="D56" s="124">
        <v>0</v>
      </c>
      <c r="E56" s="124">
        <v>0</v>
      </c>
      <c r="F56" s="53">
        <v>0</v>
      </c>
      <c r="G56" s="53">
        <v>0</v>
      </c>
      <c r="H56" s="124">
        <v>0</v>
      </c>
      <c r="I56" s="53">
        <v>0</v>
      </c>
      <c r="J56" s="53">
        <v>0</v>
      </c>
      <c r="K56" s="124">
        <v>0</v>
      </c>
      <c r="L56" s="53">
        <v>0</v>
      </c>
      <c r="M56" s="53">
        <v>0</v>
      </c>
      <c r="N56" s="124">
        <v>0</v>
      </c>
      <c r="O56" s="53">
        <v>0</v>
      </c>
      <c r="P56" s="53">
        <v>0</v>
      </c>
    </row>
    <row r="57" spans="2:16" ht="12" customHeight="1" x14ac:dyDescent="0.15">
      <c r="B57" s="282" t="s">
        <v>38</v>
      </c>
      <c r="C57" s="241"/>
      <c r="D57" s="124">
        <v>35</v>
      </c>
      <c r="E57" s="124">
        <v>35</v>
      </c>
      <c r="F57" s="53">
        <v>0</v>
      </c>
      <c r="G57" s="53">
        <v>0</v>
      </c>
      <c r="H57" s="124">
        <v>25</v>
      </c>
      <c r="I57" s="53">
        <v>189.7</v>
      </c>
      <c r="J57" s="53">
        <v>54.2</v>
      </c>
      <c r="K57" s="124">
        <v>34</v>
      </c>
      <c r="L57" s="53">
        <v>365</v>
      </c>
      <c r="M57" s="53">
        <v>10.4</v>
      </c>
      <c r="N57" s="124">
        <v>35</v>
      </c>
      <c r="O57" s="53">
        <v>0</v>
      </c>
      <c r="P57" s="53">
        <v>0</v>
      </c>
    </row>
    <row r="58" spans="2:16" ht="12" customHeight="1" x14ac:dyDescent="0.15">
      <c r="B58" s="282" t="s">
        <v>39</v>
      </c>
      <c r="C58" s="241"/>
      <c r="D58" s="124">
        <v>88</v>
      </c>
      <c r="E58" s="124">
        <v>88</v>
      </c>
      <c r="F58" s="53">
        <v>0</v>
      </c>
      <c r="G58" s="53">
        <v>0</v>
      </c>
      <c r="H58" s="124">
        <v>62</v>
      </c>
      <c r="I58" s="53">
        <v>266.60000000000002</v>
      </c>
      <c r="J58" s="53">
        <v>78.8</v>
      </c>
      <c r="K58" s="124">
        <v>88</v>
      </c>
      <c r="L58" s="53">
        <v>0</v>
      </c>
      <c r="M58" s="53">
        <v>0</v>
      </c>
      <c r="N58" s="124">
        <v>88</v>
      </c>
      <c r="O58" s="53">
        <v>0</v>
      </c>
      <c r="P58" s="53">
        <v>0</v>
      </c>
    </row>
    <row r="59" spans="2:16" ht="12" customHeight="1" x14ac:dyDescent="0.15">
      <c r="B59" s="282" t="s">
        <v>40</v>
      </c>
      <c r="C59" s="241"/>
      <c r="D59" s="124">
        <v>9</v>
      </c>
      <c r="E59" s="124">
        <v>9</v>
      </c>
      <c r="F59" s="53">
        <v>0</v>
      </c>
      <c r="G59" s="53">
        <v>0</v>
      </c>
      <c r="H59" s="124">
        <v>7</v>
      </c>
      <c r="I59" s="53">
        <v>189.5</v>
      </c>
      <c r="J59" s="53">
        <v>42.1</v>
      </c>
      <c r="K59" s="124">
        <v>9</v>
      </c>
      <c r="L59" s="53">
        <v>0</v>
      </c>
      <c r="M59" s="53">
        <v>0</v>
      </c>
      <c r="N59" s="124">
        <v>9</v>
      </c>
      <c r="O59" s="53">
        <v>0</v>
      </c>
      <c r="P59" s="53">
        <v>0</v>
      </c>
    </row>
    <row r="60" spans="2:16" ht="12" customHeight="1" x14ac:dyDescent="0.15">
      <c r="B60" s="282" t="s">
        <v>41</v>
      </c>
      <c r="C60" s="241"/>
      <c r="D60" s="124">
        <v>4</v>
      </c>
      <c r="E60" s="124">
        <v>4</v>
      </c>
      <c r="F60" s="53">
        <v>0</v>
      </c>
      <c r="G60" s="53">
        <v>0</v>
      </c>
      <c r="H60" s="124">
        <v>4</v>
      </c>
      <c r="I60" s="53">
        <v>0</v>
      </c>
      <c r="J60" s="53">
        <v>0</v>
      </c>
      <c r="K60" s="124">
        <v>4</v>
      </c>
      <c r="L60" s="53">
        <v>0</v>
      </c>
      <c r="M60" s="53">
        <v>0</v>
      </c>
      <c r="N60" s="124">
        <v>4</v>
      </c>
      <c r="O60" s="53">
        <v>0</v>
      </c>
      <c r="P60" s="53">
        <v>0</v>
      </c>
    </row>
    <row r="61" spans="2:16" ht="12" customHeight="1" x14ac:dyDescent="0.15">
      <c r="B61" s="282" t="s">
        <v>42</v>
      </c>
      <c r="C61" s="241"/>
      <c r="D61" s="124">
        <v>12</v>
      </c>
      <c r="E61" s="124">
        <v>12</v>
      </c>
      <c r="F61" s="53">
        <v>0</v>
      </c>
      <c r="G61" s="53">
        <v>0</v>
      </c>
      <c r="H61" s="124">
        <v>10</v>
      </c>
      <c r="I61" s="53">
        <v>155</v>
      </c>
      <c r="J61" s="53">
        <v>25.8</v>
      </c>
      <c r="K61" s="124">
        <v>12</v>
      </c>
      <c r="L61" s="53">
        <v>0</v>
      </c>
      <c r="M61" s="53">
        <v>0</v>
      </c>
      <c r="N61" s="124">
        <v>12</v>
      </c>
      <c r="O61" s="53">
        <v>0</v>
      </c>
      <c r="P61" s="53">
        <v>0</v>
      </c>
    </row>
    <row r="62" spans="2:16" ht="12" customHeight="1" x14ac:dyDescent="0.15">
      <c r="B62" s="282" t="s">
        <v>43</v>
      </c>
      <c r="C62" s="241"/>
      <c r="D62" s="124">
        <v>8</v>
      </c>
      <c r="E62" s="124">
        <v>8</v>
      </c>
      <c r="F62" s="53">
        <v>0</v>
      </c>
      <c r="G62" s="53">
        <v>0</v>
      </c>
      <c r="H62" s="124">
        <v>7</v>
      </c>
      <c r="I62" s="53">
        <v>263</v>
      </c>
      <c r="J62" s="53">
        <v>32.9</v>
      </c>
      <c r="K62" s="124">
        <v>8</v>
      </c>
      <c r="L62" s="53">
        <v>0</v>
      </c>
      <c r="M62" s="53">
        <v>0</v>
      </c>
      <c r="N62" s="124">
        <v>8</v>
      </c>
      <c r="O62" s="53">
        <v>0</v>
      </c>
      <c r="P62" s="53">
        <v>0</v>
      </c>
    </row>
    <row r="63" spans="2:16" ht="12" customHeight="1" x14ac:dyDescent="0.15">
      <c r="B63" s="282" t="s">
        <v>44</v>
      </c>
      <c r="C63" s="241"/>
      <c r="D63" s="124">
        <v>8</v>
      </c>
      <c r="E63" s="124">
        <v>8</v>
      </c>
      <c r="F63" s="53">
        <v>0</v>
      </c>
      <c r="G63" s="53">
        <v>0</v>
      </c>
      <c r="H63" s="124">
        <v>8</v>
      </c>
      <c r="I63" s="53">
        <v>0</v>
      </c>
      <c r="J63" s="53">
        <v>0</v>
      </c>
      <c r="K63" s="124">
        <v>8</v>
      </c>
      <c r="L63" s="53">
        <v>0</v>
      </c>
      <c r="M63" s="53">
        <v>0</v>
      </c>
      <c r="N63" s="124">
        <v>8</v>
      </c>
      <c r="O63" s="53">
        <v>0</v>
      </c>
      <c r="P63" s="53">
        <v>0</v>
      </c>
    </row>
    <row r="64" spans="2:16" ht="12" customHeight="1" x14ac:dyDescent="0.15">
      <c r="B64" s="282" t="s">
        <v>45</v>
      </c>
      <c r="C64" s="241"/>
      <c r="D64" s="124">
        <v>351</v>
      </c>
      <c r="E64" s="124">
        <v>351</v>
      </c>
      <c r="F64" s="53">
        <v>0</v>
      </c>
      <c r="G64" s="53">
        <v>0</v>
      </c>
      <c r="H64" s="124">
        <v>196</v>
      </c>
      <c r="I64" s="53">
        <v>223.4</v>
      </c>
      <c r="J64" s="53">
        <v>98.7</v>
      </c>
      <c r="K64" s="124">
        <v>351</v>
      </c>
      <c r="L64" s="53">
        <v>0</v>
      </c>
      <c r="M64" s="53">
        <v>0</v>
      </c>
      <c r="N64" s="124">
        <v>351</v>
      </c>
      <c r="O64" s="53">
        <v>0</v>
      </c>
      <c r="P64" s="53">
        <v>0</v>
      </c>
    </row>
    <row r="65" spans="1:16" ht="12" customHeight="1" x14ac:dyDescent="0.15">
      <c r="B65" s="282" t="s">
        <v>46</v>
      </c>
      <c r="C65" s="241"/>
      <c r="D65" s="124">
        <v>11</v>
      </c>
      <c r="E65" s="124">
        <v>11</v>
      </c>
      <c r="F65" s="53">
        <v>0</v>
      </c>
      <c r="G65" s="53">
        <v>0</v>
      </c>
      <c r="H65" s="124">
        <v>9</v>
      </c>
      <c r="I65" s="53">
        <v>170.5</v>
      </c>
      <c r="J65" s="53">
        <v>31</v>
      </c>
      <c r="K65" s="124">
        <v>11</v>
      </c>
      <c r="L65" s="53">
        <v>0</v>
      </c>
      <c r="M65" s="53">
        <v>0</v>
      </c>
      <c r="N65" s="124">
        <v>11</v>
      </c>
      <c r="O65" s="53">
        <v>0</v>
      </c>
      <c r="P65" s="53">
        <v>0</v>
      </c>
    </row>
    <row r="66" spans="1:16" ht="12" customHeight="1" x14ac:dyDescent="0.15">
      <c r="B66" s="282" t="s">
        <v>47</v>
      </c>
      <c r="C66" s="241"/>
      <c r="D66" s="124">
        <v>14</v>
      </c>
      <c r="E66" s="124">
        <v>14</v>
      </c>
      <c r="F66" s="53">
        <v>0</v>
      </c>
      <c r="G66" s="53">
        <v>0</v>
      </c>
      <c r="H66" s="124">
        <v>8</v>
      </c>
      <c r="I66" s="53">
        <v>194.2</v>
      </c>
      <c r="J66" s="53">
        <v>83.2</v>
      </c>
      <c r="K66" s="124">
        <v>14</v>
      </c>
      <c r="L66" s="53">
        <v>0</v>
      </c>
      <c r="M66" s="53">
        <v>0</v>
      </c>
      <c r="N66" s="124">
        <v>14</v>
      </c>
      <c r="O66" s="53">
        <v>0</v>
      </c>
      <c r="P66" s="53">
        <v>0</v>
      </c>
    </row>
    <row r="67" spans="1:16" ht="12" customHeight="1" x14ac:dyDescent="0.15">
      <c r="B67" s="282" t="s">
        <v>48</v>
      </c>
      <c r="C67" s="241"/>
      <c r="D67" s="124">
        <v>51</v>
      </c>
      <c r="E67" s="124">
        <v>51</v>
      </c>
      <c r="F67" s="53">
        <v>0</v>
      </c>
      <c r="G67" s="53">
        <v>0</v>
      </c>
      <c r="H67" s="124">
        <v>30</v>
      </c>
      <c r="I67" s="53">
        <v>194.5</v>
      </c>
      <c r="J67" s="53">
        <v>80.099999999999994</v>
      </c>
      <c r="K67" s="124">
        <v>51</v>
      </c>
      <c r="L67" s="53">
        <v>0</v>
      </c>
      <c r="M67" s="53">
        <v>0</v>
      </c>
      <c r="N67" s="124">
        <v>51</v>
      </c>
      <c r="O67" s="53">
        <v>0</v>
      </c>
      <c r="P67" s="53">
        <v>0</v>
      </c>
    </row>
    <row r="68" spans="1:16" ht="12" customHeight="1" x14ac:dyDescent="0.15">
      <c r="B68" s="282" t="s">
        <v>49</v>
      </c>
      <c r="C68" s="241"/>
      <c r="D68" s="124">
        <v>30</v>
      </c>
      <c r="E68" s="124">
        <v>30</v>
      </c>
      <c r="F68" s="53">
        <v>0</v>
      </c>
      <c r="G68" s="53">
        <v>0</v>
      </c>
      <c r="H68" s="124">
        <v>14</v>
      </c>
      <c r="I68" s="53">
        <v>188.5</v>
      </c>
      <c r="J68" s="53">
        <v>100.5</v>
      </c>
      <c r="K68" s="124">
        <v>30</v>
      </c>
      <c r="L68" s="53">
        <v>0</v>
      </c>
      <c r="M68" s="53">
        <v>0</v>
      </c>
      <c r="N68" s="124">
        <v>30</v>
      </c>
      <c r="O68" s="53">
        <v>0</v>
      </c>
      <c r="P68" s="53">
        <v>0</v>
      </c>
    </row>
    <row r="69" spans="1:16" ht="12" customHeight="1" x14ac:dyDescent="0.15">
      <c r="B69" s="282" t="s">
        <v>50</v>
      </c>
      <c r="C69" s="241"/>
      <c r="D69" s="124">
        <v>7</v>
      </c>
      <c r="E69" s="124">
        <v>7</v>
      </c>
      <c r="F69" s="53">
        <v>0</v>
      </c>
      <c r="G69" s="53">
        <v>0</v>
      </c>
      <c r="H69" s="124">
        <v>5</v>
      </c>
      <c r="I69" s="53">
        <v>272.5</v>
      </c>
      <c r="J69" s="53">
        <v>77.900000000000006</v>
      </c>
      <c r="K69" s="124">
        <v>7</v>
      </c>
      <c r="L69" s="53">
        <v>0</v>
      </c>
      <c r="M69" s="53">
        <v>0</v>
      </c>
      <c r="N69" s="124">
        <v>7</v>
      </c>
      <c r="O69" s="53">
        <v>0</v>
      </c>
      <c r="P69" s="53">
        <v>0</v>
      </c>
    </row>
    <row r="70" spans="1:16" ht="12" customHeight="1" x14ac:dyDescent="0.15">
      <c r="B70" s="282" t="s">
        <v>51</v>
      </c>
      <c r="C70" s="241"/>
      <c r="D70" s="124">
        <v>22</v>
      </c>
      <c r="E70" s="124">
        <v>22</v>
      </c>
      <c r="F70" s="53">
        <v>0</v>
      </c>
      <c r="G70" s="53">
        <v>0</v>
      </c>
      <c r="H70" s="124">
        <v>17</v>
      </c>
      <c r="I70" s="53">
        <v>256.2</v>
      </c>
      <c r="J70" s="53">
        <v>58.2</v>
      </c>
      <c r="K70" s="124">
        <v>22</v>
      </c>
      <c r="L70" s="53">
        <v>0</v>
      </c>
      <c r="M70" s="53">
        <v>0</v>
      </c>
      <c r="N70" s="124">
        <v>22</v>
      </c>
      <c r="O70" s="53">
        <v>0</v>
      </c>
      <c r="P70" s="53">
        <v>0</v>
      </c>
    </row>
    <row r="71" spans="1:16" s="5" customFormat="1" ht="12" customHeight="1" x14ac:dyDescent="0.15">
      <c r="A71" s="145"/>
      <c r="B71" s="283" t="s">
        <v>73</v>
      </c>
      <c r="C71" s="239"/>
      <c r="D71" s="143">
        <v>66</v>
      </c>
      <c r="E71" s="143">
        <v>66</v>
      </c>
      <c r="F71" s="144">
        <v>0</v>
      </c>
      <c r="G71" s="144">
        <v>0</v>
      </c>
      <c r="H71" s="143">
        <v>26</v>
      </c>
      <c r="I71" s="144">
        <v>334.3</v>
      </c>
      <c r="J71" s="144">
        <v>202.6</v>
      </c>
      <c r="K71" s="143">
        <v>66</v>
      </c>
      <c r="L71" s="144">
        <v>0</v>
      </c>
      <c r="M71" s="144">
        <v>0</v>
      </c>
      <c r="N71" s="143">
        <v>66</v>
      </c>
      <c r="O71" s="144">
        <v>0</v>
      </c>
      <c r="P71" s="144">
        <v>0</v>
      </c>
    </row>
    <row r="72" spans="1:16" x14ac:dyDescent="0.15">
      <c r="D72" s="58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6" x14ac:dyDescent="0.15">
      <c r="D73" s="181">
        <f>D8</f>
        <v>11507</v>
      </c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1:16" x14ac:dyDescent="0.15">
      <c r="D74" s="181" t="str">
        <f>IF(D73=SUM(D10:D13,D14:D24,D25:D71)/3,"OK","NG")</f>
        <v>OK</v>
      </c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</row>
    <row r="75" spans="1:16" x14ac:dyDescent="0.15"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</row>
    <row r="76" spans="1:16" x14ac:dyDescent="0.15"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</row>
    <row r="77" spans="1:16" x14ac:dyDescent="0.15"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</row>
    <row r="78" spans="1:16" x14ac:dyDescent="0.15"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</row>
    <row r="79" spans="1:16" x14ac:dyDescent="0.15"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x14ac:dyDescent="0.15"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</row>
    <row r="81" spans="4:16" x14ac:dyDescent="0.15"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</row>
    <row r="82" spans="4:16" x14ac:dyDescent="0.15"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</row>
  </sheetData>
  <mergeCells count="84"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B6:C7"/>
    <mergeCell ref="F6:F7"/>
    <mergeCell ref="G6:G7"/>
    <mergeCell ref="I6:I7"/>
    <mergeCell ref="J6:J7"/>
    <mergeCell ref="L6:L7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370</v>
      </c>
      <c r="D1" s="30" t="s">
        <v>233</v>
      </c>
      <c r="O1" s="30"/>
      <c r="P1" s="30" t="s">
        <v>319</v>
      </c>
      <c r="AB1" s="30"/>
      <c r="AC1" s="30" t="s">
        <v>233</v>
      </c>
    </row>
    <row r="2" spans="1:36" ht="17.25" x14ac:dyDescent="0.2">
      <c r="A2" s="30"/>
      <c r="B2" s="1" t="s">
        <v>354</v>
      </c>
      <c r="C2" s="2"/>
    </row>
    <row r="3" spans="1:36" ht="24" customHeight="1" x14ac:dyDescent="0.15">
      <c r="B3" s="298" t="s">
        <v>234</v>
      </c>
      <c r="C3" s="284"/>
      <c r="D3" s="278" t="s">
        <v>92</v>
      </c>
      <c r="E3" s="63"/>
      <c r="F3" s="92">
        <v>30</v>
      </c>
      <c r="G3" s="92">
        <v>40</v>
      </c>
      <c r="H3" s="92">
        <v>50</v>
      </c>
      <c r="I3" s="92">
        <v>60</v>
      </c>
      <c r="J3" s="92">
        <v>70</v>
      </c>
      <c r="K3" s="92">
        <v>80</v>
      </c>
      <c r="L3" s="92">
        <v>90</v>
      </c>
      <c r="M3" s="92">
        <v>100</v>
      </c>
      <c r="N3" s="92">
        <v>110</v>
      </c>
      <c r="O3" s="92">
        <v>120</v>
      </c>
      <c r="P3" s="92">
        <v>130</v>
      </c>
      <c r="Q3" s="92">
        <v>140</v>
      </c>
      <c r="R3" s="92">
        <v>150</v>
      </c>
      <c r="S3" s="92">
        <v>160</v>
      </c>
      <c r="T3" s="92">
        <v>170</v>
      </c>
      <c r="U3" s="92">
        <v>180</v>
      </c>
      <c r="V3" s="92">
        <v>190</v>
      </c>
      <c r="W3" s="92">
        <v>200</v>
      </c>
      <c r="X3" s="92">
        <v>210</v>
      </c>
      <c r="Y3" s="92">
        <v>220</v>
      </c>
      <c r="Z3" s="92">
        <v>230</v>
      </c>
      <c r="AA3" s="92">
        <v>240</v>
      </c>
      <c r="AB3" s="92">
        <v>250</v>
      </c>
      <c r="AC3" s="92">
        <v>260</v>
      </c>
      <c r="AD3" s="92">
        <v>270</v>
      </c>
      <c r="AE3" s="92">
        <v>280</v>
      </c>
      <c r="AF3" s="92">
        <v>290</v>
      </c>
      <c r="AG3" s="93" t="s">
        <v>305</v>
      </c>
      <c r="AH3" s="278" t="s">
        <v>94</v>
      </c>
      <c r="AI3" s="278" t="s">
        <v>95</v>
      </c>
      <c r="AJ3" s="278" t="s">
        <v>96</v>
      </c>
    </row>
    <row r="4" spans="1:36" s="36" customFormat="1" ht="13.5" x14ac:dyDescent="0.15">
      <c r="B4" s="310" t="s">
        <v>85</v>
      </c>
      <c r="C4" s="311"/>
      <c r="D4" s="279"/>
      <c r="E4" s="66"/>
      <c r="F4" s="94" t="s">
        <v>97</v>
      </c>
      <c r="G4" s="94" t="s">
        <v>97</v>
      </c>
      <c r="H4" s="95" t="s">
        <v>97</v>
      </c>
      <c r="I4" s="94" t="s">
        <v>97</v>
      </c>
      <c r="J4" s="94" t="s">
        <v>97</v>
      </c>
      <c r="K4" s="94" t="s">
        <v>97</v>
      </c>
      <c r="L4" s="94" t="s">
        <v>97</v>
      </c>
      <c r="M4" s="96" t="s">
        <v>97</v>
      </c>
      <c r="N4" s="94" t="s">
        <v>97</v>
      </c>
      <c r="O4" s="94" t="s">
        <v>97</v>
      </c>
      <c r="P4" s="96" t="s">
        <v>97</v>
      </c>
      <c r="Q4" s="94" t="s">
        <v>97</v>
      </c>
      <c r="R4" s="96" t="s">
        <v>97</v>
      </c>
      <c r="S4" s="96" t="s">
        <v>97</v>
      </c>
      <c r="T4" s="94" t="s">
        <v>97</v>
      </c>
      <c r="U4" s="96" t="s">
        <v>97</v>
      </c>
      <c r="V4" s="96" t="s">
        <v>97</v>
      </c>
      <c r="W4" s="94" t="s">
        <v>97</v>
      </c>
      <c r="X4" s="96" t="s">
        <v>97</v>
      </c>
      <c r="Y4" s="94" t="s">
        <v>97</v>
      </c>
      <c r="Z4" s="94" t="s">
        <v>97</v>
      </c>
      <c r="AA4" s="94" t="s">
        <v>97</v>
      </c>
      <c r="AB4" s="94" t="s">
        <v>97</v>
      </c>
      <c r="AC4" s="96" t="s">
        <v>97</v>
      </c>
      <c r="AD4" s="96" t="s">
        <v>97</v>
      </c>
      <c r="AE4" s="96" t="s">
        <v>97</v>
      </c>
      <c r="AF4" s="96" t="s">
        <v>97</v>
      </c>
      <c r="AG4" s="96"/>
      <c r="AH4" s="279"/>
      <c r="AI4" s="279"/>
      <c r="AJ4" s="279"/>
    </row>
    <row r="5" spans="1:36" ht="24" customHeight="1" x14ac:dyDescent="0.15">
      <c r="B5" s="312"/>
      <c r="C5" s="309"/>
      <c r="D5" s="280"/>
      <c r="E5" s="189" t="s">
        <v>306</v>
      </c>
      <c r="F5" s="98">
        <v>40</v>
      </c>
      <c r="G5" s="98">
        <v>50</v>
      </c>
      <c r="H5" s="98">
        <v>60</v>
      </c>
      <c r="I5" s="98">
        <v>70</v>
      </c>
      <c r="J5" s="98">
        <v>80</v>
      </c>
      <c r="K5" s="98">
        <v>90</v>
      </c>
      <c r="L5" s="98">
        <v>100</v>
      </c>
      <c r="M5" s="98">
        <v>110</v>
      </c>
      <c r="N5" s="98">
        <v>120</v>
      </c>
      <c r="O5" s="98">
        <v>130</v>
      </c>
      <c r="P5" s="98">
        <v>140</v>
      </c>
      <c r="Q5" s="98">
        <v>150</v>
      </c>
      <c r="R5" s="98">
        <v>160</v>
      </c>
      <c r="S5" s="98">
        <v>170</v>
      </c>
      <c r="T5" s="98">
        <v>180</v>
      </c>
      <c r="U5" s="98">
        <v>190</v>
      </c>
      <c r="V5" s="98">
        <v>200</v>
      </c>
      <c r="W5" s="98">
        <v>210</v>
      </c>
      <c r="X5" s="98">
        <v>220</v>
      </c>
      <c r="Y5" s="98">
        <v>230</v>
      </c>
      <c r="Z5" s="98">
        <v>240</v>
      </c>
      <c r="AA5" s="98">
        <v>250</v>
      </c>
      <c r="AB5" s="98">
        <v>260</v>
      </c>
      <c r="AC5" s="98">
        <v>270</v>
      </c>
      <c r="AD5" s="98">
        <v>280</v>
      </c>
      <c r="AE5" s="98">
        <v>290</v>
      </c>
      <c r="AF5" s="98">
        <v>300</v>
      </c>
      <c r="AG5" s="147"/>
      <c r="AH5" s="42" t="s">
        <v>235</v>
      </c>
      <c r="AI5" s="42" t="s">
        <v>235</v>
      </c>
      <c r="AJ5" s="42" t="s">
        <v>235</v>
      </c>
    </row>
    <row r="6" spans="1:36" ht="12" customHeight="1" x14ac:dyDescent="0.15">
      <c r="B6" s="302" t="s">
        <v>0</v>
      </c>
      <c r="C6" s="331"/>
      <c r="D6" s="6">
        <v>11507</v>
      </c>
      <c r="E6" s="6">
        <v>592</v>
      </c>
      <c r="F6" s="6">
        <v>753</v>
      </c>
      <c r="G6" s="6">
        <v>962</v>
      </c>
      <c r="H6" s="6">
        <v>1122</v>
      </c>
      <c r="I6" s="6">
        <v>1125</v>
      </c>
      <c r="J6" s="6">
        <v>1219</v>
      </c>
      <c r="K6" s="6">
        <v>1095</v>
      </c>
      <c r="L6" s="6">
        <v>971</v>
      </c>
      <c r="M6" s="6">
        <v>829</v>
      </c>
      <c r="N6" s="6">
        <v>611</v>
      </c>
      <c r="O6" s="6">
        <v>479</v>
      </c>
      <c r="P6" s="6">
        <v>379</v>
      </c>
      <c r="Q6" s="6">
        <v>276</v>
      </c>
      <c r="R6" s="6">
        <v>213</v>
      </c>
      <c r="S6" s="6">
        <v>150</v>
      </c>
      <c r="T6" s="6">
        <v>140</v>
      </c>
      <c r="U6" s="6">
        <v>111</v>
      </c>
      <c r="V6" s="6">
        <v>99</v>
      </c>
      <c r="W6" s="6">
        <v>80</v>
      </c>
      <c r="X6" s="6">
        <v>61</v>
      </c>
      <c r="Y6" s="6">
        <v>56</v>
      </c>
      <c r="Z6" s="6">
        <v>76</v>
      </c>
      <c r="AA6" s="6">
        <v>28</v>
      </c>
      <c r="AB6" s="6">
        <v>19</v>
      </c>
      <c r="AC6" s="6">
        <v>12</v>
      </c>
      <c r="AD6" s="6">
        <v>8</v>
      </c>
      <c r="AE6" s="6">
        <v>11</v>
      </c>
      <c r="AF6" s="6">
        <v>7</v>
      </c>
      <c r="AG6" s="6">
        <v>23</v>
      </c>
      <c r="AH6" s="47">
        <v>79.8</v>
      </c>
      <c r="AI6" s="8">
        <v>88.3</v>
      </c>
      <c r="AJ6" s="8">
        <v>47.2</v>
      </c>
    </row>
    <row r="7" spans="1:36" ht="12" customHeight="1" x14ac:dyDescent="0.15">
      <c r="B7" s="302" t="s">
        <v>1</v>
      </c>
      <c r="C7" s="331"/>
      <c r="D7" s="46">
        <v>10377</v>
      </c>
      <c r="E7" s="46">
        <v>505</v>
      </c>
      <c r="F7" s="46">
        <v>643</v>
      </c>
      <c r="G7" s="46">
        <v>801</v>
      </c>
      <c r="H7" s="46">
        <v>952</v>
      </c>
      <c r="I7" s="46">
        <v>982</v>
      </c>
      <c r="J7" s="46">
        <v>1088</v>
      </c>
      <c r="K7" s="46">
        <v>1001</v>
      </c>
      <c r="L7" s="46">
        <v>913</v>
      </c>
      <c r="M7" s="46">
        <v>779</v>
      </c>
      <c r="N7" s="46">
        <v>573</v>
      </c>
      <c r="O7" s="46">
        <v>455</v>
      </c>
      <c r="P7" s="46">
        <v>359</v>
      </c>
      <c r="Q7" s="46">
        <v>265</v>
      </c>
      <c r="R7" s="46">
        <v>206</v>
      </c>
      <c r="S7" s="46">
        <v>147</v>
      </c>
      <c r="T7" s="46">
        <v>135</v>
      </c>
      <c r="U7" s="46">
        <v>104</v>
      </c>
      <c r="V7" s="46">
        <v>98</v>
      </c>
      <c r="W7" s="46">
        <v>80</v>
      </c>
      <c r="X7" s="46">
        <v>60</v>
      </c>
      <c r="Y7" s="46">
        <v>51</v>
      </c>
      <c r="Z7" s="46">
        <v>75</v>
      </c>
      <c r="AA7" s="46">
        <v>28</v>
      </c>
      <c r="AB7" s="46">
        <v>18</v>
      </c>
      <c r="AC7" s="46">
        <v>12</v>
      </c>
      <c r="AD7" s="46">
        <v>8</v>
      </c>
      <c r="AE7" s="46">
        <v>11</v>
      </c>
      <c r="AF7" s="46">
        <v>7</v>
      </c>
      <c r="AG7" s="46">
        <v>21</v>
      </c>
      <c r="AH7" s="47">
        <v>82.3</v>
      </c>
      <c r="AI7" s="48">
        <v>90.3</v>
      </c>
      <c r="AJ7" s="48">
        <v>47.7</v>
      </c>
    </row>
    <row r="8" spans="1:36" ht="12" customHeight="1" x14ac:dyDescent="0.15">
      <c r="B8" s="71"/>
      <c r="C8" s="18" t="s">
        <v>65</v>
      </c>
      <c r="D8" s="10">
        <v>7968</v>
      </c>
      <c r="E8" s="10">
        <v>319</v>
      </c>
      <c r="F8" s="10">
        <v>371</v>
      </c>
      <c r="G8" s="10">
        <v>502</v>
      </c>
      <c r="H8" s="10">
        <v>678</v>
      </c>
      <c r="I8" s="10">
        <v>725</v>
      </c>
      <c r="J8" s="10">
        <v>816</v>
      </c>
      <c r="K8" s="10">
        <v>763</v>
      </c>
      <c r="L8" s="10">
        <v>752</v>
      </c>
      <c r="M8" s="10">
        <v>641</v>
      </c>
      <c r="N8" s="10">
        <v>499</v>
      </c>
      <c r="O8" s="10">
        <v>397</v>
      </c>
      <c r="P8" s="10">
        <v>318</v>
      </c>
      <c r="Q8" s="10">
        <v>231</v>
      </c>
      <c r="R8" s="10">
        <v>184</v>
      </c>
      <c r="S8" s="10">
        <v>140</v>
      </c>
      <c r="T8" s="10">
        <v>118</v>
      </c>
      <c r="U8" s="10">
        <v>96</v>
      </c>
      <c r="V8" s="10">
        <v>85</v>
      </c>
      <c r="W8" s="10">
        <v>71</v>
      </c>
      <c r="X8" s="10">
        <v>57</v>
      </c>
      <c r="Y8" s="10">
        <v>46</v>
      </c>
      <c r="Z8" s="10">
        <v>66</v>
      </c>
      <c r="AA8" s="10">
        <v>24</v>
      </c>
      <c r="AB8" s="10">
        <v>16</v>
      </c>
      <c r="AC8" s="10">
        <v>11</v>
      </c>
      <c r="AD8" s="10">
        <v>6</v>
      </c>
      <c r="AE8" s="10">
        <v>10</v>
      </c>
      <c r="AF8" s="10">
        <v>7</v>
      </c>
      <c r="AG8" s="10">
        <v>19</v>
      </c>
      <c r="AH8" s="44">
        <v>87.4</v>
      </c>
      <c r="AI8" s="11">
        <v>95.5</v>
      </c>
      <c r="AJ8" s="11">
        <v>48.7</v>
      </c>
    </row>
    <row r="9" spans="1:36" ht="12" customHeight="1" x14ac:dyDescent="0.15">
      <c r="B9" s="71"/>
      <c r="C9" s="18" t="s">
        <v>66</v>
      </c>
      <c r="D9" s="10">
        <v>1879</v>
      </c>
      <c r="E9" s="10">
        <v>134</v>
      </c>
      <c r="F9" s="10">
        <v>197</v>
      </c>
      <c r="G9" s="10">
        <v>231</v>
      </c>
      <c r="H9" s="10">
        <v>206</v>
      </c>
      <c r="I9" s="10">
        <v>204</v>
      </c>
      <c r="J9" s="10">
        <v>207</v>
      </c>
      <c r="K9" s="10">
        <v>190</v>
      </c>
      <c r="L9" s="10">
        <v>130</v>
      </c>
      <c r="M9" s="10">
        <v>116</v>
      </c>
      <c r="N9" s="10">
        <v>62</v>
      </c>
      <c r="O9" s="10">
        <v>47</v>
      </c>
      <c r="P9" s="10">
        <v>34</v>
      </c>
      <c r="Q9" s="10">
        <v>31</v>
      </c>
      <c r="R9" s="10">
        <v>18</v>
      </c>
      <c r="S9" s="10">
        <v>6</v>
      </c>
      <c r="T9" s="10">
        <v>16</v>
      </c>
      <c r="U9" s="10">
        <v>8</v>
      </c>
      <c r="V9" s="10">
        <v>11</v>
      </c>
      <c r="W9" s="10">
        <v>8</v>
      </c>
      <c r="X9" s="10">
        <v>3</v>
      </c>
      <c r="Y9" s="10">
        <v>4</v>
      </c>
      <c r="Z9" s="10">
        <v>8</v>
      </c>
      <c r="AA9" s="10">
        <v>2</v>
      </c>
      <c r="AB9" s="10">
        <v>1</v>
      </c>
      <c r="AC9" s="10">
        <v>1</v>
      </c>
      <c r="AD9" s="10">
        <v>2</v>
      </c>
      <c r="AE9" s="10">
        <v>0</v>
      </c>
      <c r="AF9" s="10">
        <v>0</v>
      </c>
      <c r="AG9" s="10">
        <v>2</v>
      </c>
      <c r="AH9" s="44">
        <v>68.3</v>
      </c>
      <c r="AI9" s="11">
        <v>74.900000000000006</v>
      </c>
      <c r="AJ9" s="11">
        <v>40.299999999999997</v>
      </c>
    </row>
    <row r="10" spans="1:36" ht="12" customHeight="1" x14ac:dyDescent="0.15">
      <c r="B10" s="71"/>
      <c r="C10" s="18" t="s">
        <v>67</v>
      </c>
      <c r="D10" s="10">
        <v>530</v>
      </c>
      <c r="E10" s="10">
        <v>52</v>
      </c>
      <c r="F10" s="10">
        <v>75</v>
      </c>
      <c r="G10" s="10">
        <v>68</v>
      </c>
      <c r="H10" s="10">
        <v>68</v>
      </c>
      <c r="I10" s="10">
        <v>53</v>
      </c>
      <c r="J10" s="10">
        <v>65</v>
      </c>
      <c r="K10" s="10">
        <v>48</v>
      </c>
      <c r="L10" s="10">
        <v>31</v>
      </c>
      <c r="M10" s="10">
        <v>22</v>
      </c>
      <c r="N10" s="10">
        <v>12</v>
      </c>
      <c r="O10" s="10">
        <v>11</v>
      </c>
      <c r="P10" s="10">
        <v>7</v>
      </c>
      <c r="Q10" s="10">
        <v>3</v>
      </c>
      <c r="R10" s="10">
        <v>4</v>
      </c>
      <c r="S10" s="10">
        <v>1</v>
      </c>
      <c r="T10" s="10">
        <v>1</v>
      </c>
      <c r="U10" s="10">
        <v>0</v>
      </c>
      <c r="V10" s="10">
        <v>2</v>
      </c>
      <c r="W10" s="10">
        <v>1</v>
      </c>
      <c r="X10" s="10">
        <v>0</v>
      </c>
      <c r="Y10" s="10">
        <v>1</v>
      </c>
      <c r="Z10" s="10">
        <v>1</v>
      </c>
      <c r="AA10" s="10">
        <v>2</v>
      </c>
      <c r="AB10" s="10">
        <v>1</v>
      </c>
      <c r="AC10" s="10">
        <v>0</v>
      </c>
      <c r="AD10" s="10">
        <v>0</v>
      </c>
      <c r="AE10" s="10">
        <v>1</v>
      </c>
      <c r="AF10" s="10">
        <v>0</v>
      </c>
      <c r="AG10" s="10">
        <v>0</v>
      </c>
      <c r="AH10" s="44">
        <v>60.2</v>
      </c>
      <c r="AI10" s="11">
        <v>66.8</v>
      </c>
      <c r="AJ10" s="11">
        <v>36.700000000000003</v>
      </c>
    </row>
    <row r="11" spans="1:36" ht="12" customHeight="1" x14ac:dyDescent="0.15">
      <c r="B11" s="283" t="s">
        <v>5</v>
      </c>
      <c r="C11" s="239"/>
      <c r="D11" s="7">
        <v>1130</v>
      </c>
      <c r="E11" s="7">
        <v>87</v>
      </c>
      <c r="F11" s="7">
        <v>110</v>
      </c>
      <c r="G11" s="7">
        <v>161</v>
      </c>
      <c r="H11" s="7">
        <v>170</v>
      </c>
      <c r="I11" s="7">
        <v>143</v>
      </c>
      <c r="J11" s="7">
        <v>131</v>
      </c>
      <c r="K11" s="7">
        <v>94</v>
      </c>
      <c r="L11" s="7">
        <v>58</v>
      </c>
      <c r="M11" s="7">
        <v>50</v>
      </c>
      <c r="N11" s="7">
        <v>38</v>
      </c>
      <c r="O11" s="7">
        <v>24</v>
      </c>
      <c r="P11" s="7">
        <v>20</v>
      </c>
      <c r="Q11" s="7">
        <v>11</v>
      </c>
      <c r="R11" s="7">
        <v>7</v>
      </c>
      <c r="S11" s="7">
        <v>3</v>
      </c>
      <c r="T11" s="7">
        <v>5</v>
      </c>
      <c r="U11" s="7">
        <v>7</v>
      </c>
      <c r="V11" s="7">
        <v>1</v>
      </c>
      <c r="W11" s="7">
        <v>0</v>
      </c>
      <c r="X11" s="7">
        <v>1</v>
      </c>
      <c r="Y11" s="7">
        <v>5</v>
      </c>
      <c r="Z11" s="7">
        <v>1</v>
      </c>
      <c r="AA11" s="7">
        <v>0</v>
      </c>
      <c r="AB11" s="7">
        <v>1</v>
      </c>
      <c r="AC11" s="7">
        <v>0</v>
      </c>
      <c r="AD11" s="7">
        <v>0</v>
      </c>
      <c r="AE11" s="7">
        <v>0</v>
      </c>
      <c r="AF11" s="7">
        <v>0</v>
      </c>
      <c r="AG11" s="7">
        <v>2</v>
      </c>
      <c r="AH11" s="49">
        <v>61.9</v>
      </c>
      <c r="AI11" s="9">
        <v>69.400000000000006</v>
      </c>
      <c r="AJ11" s="9">
        <v>37.799999999999997</v>
      </c>
    </row>
    <row r="12" spans="1:36" ht="12" customHeight="1" x14ac:dyDescent="0.15">
      <c r="B12" s="282" t="s">
        <v>236</v>
      </c>
      <c r="C12" s="241"/>
      <c r="D12" s="6">
        <v>106</v>
      </c>
      <c r="E12" s="6">
        <v>5</v>
      </c>
      <c r="F12" s="6">
        <v>9</v>
      </c>
      <c r="G12" s="6">
        <v>12</v>
      </c>
      <c r="H12" s="6">
        <v>14</v>
      </c>
      <c r="I12" s="6">
        <v>15</v>
      </c>
      <c r="J12" s="6">
        <v>14</v>
      </c>
      <c r="K12" s="6">
        <v>12</v>
      </c>
      <c r="L12" s="6">
        <v>9</v>
      </c>
      <c r="M12" s="6">
        <v>5</v>
      </c>
      <c r="N12" s="6">
        <v>3</v>
      </c>
      <c r="O12" s="6">
        <v>4</v>
      </c>
      <c r="P12" s="6">
        <v>1</v>
      </c>
      <c r="Q12" s="6">
        <v>0</v>
      </c>
      <c r="R12" s="6">
        <v>1</v>
      </c>
      <c r="S12" s="6">
        <v>0</v>
      </c>
      <c r="T12" s="6">
        <v>0</v>
      </c>
      <c r="U12" s="6">
        <v>1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4">
        <v>68.900000000000006</v>
      </c>
      <c r="AI12" s="8">
        <v>72.3</v>
      </c>
      <c r="AJ12" s="8">
        <v>31.7</v>
      </c>
    </row>
    <row r="13" spans="1:36" ht="12" customHeight="1" x14ac:dyDescent="0.15">
      <c r="B13" s="282" t="s">
        <v>237</v>
      </c>
      <c r="C13" s="241"/>
      <c r="D13" s="6">
        <v>127</v>
      </c>
      <c r="E13" s="6">
        <v>6</v>
      </c>
      <c r="F13" s="6">
        <v>22</v>
      </c>
      <c r="G13" s="6">
        <v>14</v>
      </c>
      <c r="H13" s="6">
        <v>17</v>
      </c>
      <c r="I13" s="6">
        <v>18</v>
      </c>
      <c r="J13" s="6">
        <v>15</v>
      </c>
      <c r="K13" s="6">
        <v>9</v>
      </c>
      <c r="L13" s="6">
        <v>6</v>
      </c>
      <c r="M13" s="6">
        <v>6</v>
      </c>
      <c r="N13" s="6">
        <v>2</v>
      </c>
      <c r="O13" s="6">
        <v>3</v>
      </c>
      <c r="P13" s="6">
        <v>3</v>
      </c>
      <c r="Q13" s="6">
        <v>2</v>
      </c>
      <c r="R13" s="6">
        <v>2</v>
      </c>
      <c r="S13" s="6">
        <v>1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4">
        <v>62.2</v>
      </c>
      <c r="AI13" s="8">
        <v>68.099999999999994</v>
      </c>
      <c r="AJ13" s="8">
        <v>33.299999999999997</v>
      </c>
    </row>
    <row r="14" spans="1:36" ht="12" customHeight="1" x14ac:dyDescent="0.15">
      <c r="B14" s="282" t="s">
        <v>77</v>
      </c>
      <c r="C14" s="241"/>
      <c r="D14" s="6">
        <v>80</v>
      </c>
      <c r="E14" s="6">
        <v>12</v>
      </c>
      <c r="F14" s="6">
        <v>11</v>
      </c>
      <c r="G14" s="6">
        <v>8</v>
      </c>
      <c r="H14" s="6">
        <v>10</v>
      </c>
      <c r="I14" s="6">
        <v>8</v>
      </c>
      <c r="J14" s="6">
        <v>8</v>
      </c>
      <c r="K14" s="6">
        <v>7</v>
      </c>
      <c r="L14" s="6">
        <v>7</v>
      </c>
      <c r="M14" s="6">
        <v>4</v>
      </c>
      <c r="N14" s="6">
        <v>4</v>
      </c>
      <c r="O14" s="6">
        <v>0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4">
        <v>59.2</v>
      </c>
      <c r="AI14" s="8">
        <v>62.2</v>
      </c>
      <c r="AJ14" s="8">
        <v>30.9</v>
      </c>
    </row>
    <row r="15" spans="1:36" ht="12" customHeight="1" x14ac:dyDescent="0.15">
      <c r="B15" s="282" t="s">
        <v>78</v>
      </c>
      <c r="C15" s="241"/>
      <c r="D15" s="6">
        <v>8114</v>
      </c>
      <c r="E15" s="6">
        <v>346</v>
      </c>
      <c r="F15" s="6">
        <v>393</v>
      </c>
      <c r="G15" s="6">
        <v>523</v>
      </c>
      <c r="H15" s="6">
        <v>702</v>
      </c>
      <c r="I15" s="6">
        <v>735</v>
      </c>
      <c r="J15" s="6">
        <v>826</v>
      </c>
      <c r="K15" s="6">
        <v>771</v>
      </c>
      <c r="L15" s="6">
        <v>757</v>
      </c>
      <c r="M15" s="6">
        <v>644</v>
      </c>
      <c r="N15" s="6">
        <v>503</v>
      </c>
      <c r="O15" s="6">
        <v>400</v>
      </c>
      <c r="P15" s="6">
        <v>320</v>
      </c>
      <c r="Q15" s="6">
        <v>231</v>
      </c>
      <c r="R15" s="6">
        <v>185</v>
      </c>
      <c r="S15" s="6">
        <v>141</v>
      </c>
      <c r="T15" s="6">
        <v>119</v>
      </c>
      <c r="U15" s="6">
        <v>96</v>
      </c>
      <c r="V15" s="6">
        <v>87</v>
      </c>
      <c r="W15" s="6">
        <v>71</v>
      </c>
      <c r="X15" s="6">
        <v>58</v>
      </c>
      <c r="Y15" s="6">
        <v>46</v>
      </c>
      <c r="Z15" s="6">
        <v>66</v>
      </c>
      <c r="AA15" s="6">
        <v>25</v>
      </c>
      <c r="AB15" s="6">
        <v>16</v>
      </c>
      <c r="AC15" s="6">
        <v>11</v>
      </c>
      <c r="AD15" s="6">
        <v>6</v>
      </c>
      <c r="AE15" s="6">
        <v>10</v>
      </c>
      <c r="AF15" s="6">
        <v>7</v>
      </c>
      <c r="AG15" s="6">
        <v>19</v>
      </c>
      <c r="AH15" s="44">
        <v>86.8</v>
      </c>
      <c r="AI15" s="8">
        <v>94.9</v>
      </c>
      <c r="AJ15" s="8">
        <v>48.7</v>
      </c>
    </row>
    <row r="16" spans="1:36" ht="12" customHeight="1" x14ac:dyDescent="0.15">
      <c r="B16" s="282" t="s">
        <v>79</v>
      </c>
      <c r="C16" s="241"/>
      <c r="D16" s="6">
        <v>473</v>
      </c>
      <c r="E16" s="6">
        <v>44</v>
      </c>
      <c r="F16" s="6">
        <v>64</v>
      </c>
      <c r="G16" s="6">
        <v>62</v>
      </c>
      <c r="H16" s="6">
        <v>61</v>
      </c>
      <c r="I16" s="6">
        <v>49</v>
      </c>
      <c r="J16" s="6">
        <v>60</v>
      </c>
      <c r="K16" s="6">
        <v>45</v>
      </c>
      <c r="L16" s="6">
        <v>27</v>
      </c>
      <c r="M16" s="6">
        <v>21</v>
      </c>
      <c r="N16" s="6">
        <v>11</v>
      </c>
      <c r="O16" s="6">
        <v>9</v>
      </c>
      <c r="P16" s="6">
        <v>6</v>
      </c>
      <c r="Q16" s="6">
        <v>3</v>
      </c>
      <c r="R16" s="6">
        <v>4</v>
      </c>
      <c r="S16" s="6">
        <v>0</v>
      </c>
      <c r="T16" s="6">
        <v>1</v>
      </c>
      <c r="U16" s="6">
        <v>0</v>
      </c>
      <c r="V16" s="6">
        <v>0</v>
      </c>
      <c r="W16" s="6">
        <v>1</v>
      </c>
      <c r="X16" s="6">
        <v>0</v>
      </c>
      <c r="Y16" s="6">
        <v>1</v>
      </c>
      <c r="Z16" s="6">
        <v>1</v>
      </c>
      <c r="AA16" s="6">
        <v>1</v>
      </c>
      <c r="AB16" s="6">
        <v>1</v>
      </c>
      <c r="AC16" s="6">
        <v>0</v>
      </c>
      <c r="AD16" s="6">
        <v>0</v>
      </c>
      <c r="AE16" s="6">
        <v>1</v>
      </c>
      <c r="AF16" s="6">
        <v>0</v>
      </c>
      <c r="AG16" s="6">
        <v>0</v>
      </c>
      <c r="AH16" s="44">
        <v>60.8</v>
      </c>
      <c r="AI16" s="8">
        <v>66.599999999999994</v>
      </c>
      <c r="AJ16" s="8">
        <v>35.299999999999997</v>
      </c>
    </row>
    <row r="17" spans="2:36" ht="12" customHeight="1" x14ac:dyDescent="0.15">
      <c r="B17" s="282" t="s">
        <v>238</v>
      </c>
      <c r="C17" s="241"/>
      <c r="D17" s="6">
        <v>11</v>
      </c>
      <c r="E17" s="6">
        <v>0</v>
      </c>
      <c r="F17" s="6">
        <v>1</v>
      </c>
      <c r="G17" s="6">
        <v>1</v>
      </c>
      <c r="H17" s="6">
        <v>1</v>
      </c>
      <c r="I17" s="6">
        <v>2</v>
      </c>
      <c r="J17" s="6">
        <v>4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4">
        <v>71.5</v>
      </c>
      <c r="AI17" s="8">
        <v>74.8</v>
      </c>
      <c r="AJ17" s="8">
        <v>29.1</v>
      </c>
    </row>
    <row r="18" spans="2:36" ht="12" customHeight="1" x14ac:dyDescent="0.15">
      <c r="B18" s="282" t="s">
        <v>81</v>
      </c>
      <c r="C18" s="241"/>
      <c r="D18" s="6">
        <v>1879</v>
      </c>
      <c r="E18" s="6">
        <v>134</v>
      </c>
      <c r="F18" s="6">
        <v>197</v>
      </c>
      <c r="G18" s="6">
        <v>231</v>
      </c>
      <c r="H18" s="6">
        <v>206</v>
      </c>
      <c r="I18" s="6">
        <v>204</v>
      </c>
      <c r="J18" s="6">
        <v>207</v>
      </c>
      <c r="K18" s="6">
        <v>190</v>
      </c>
      <c r="L18" s="6">
        <v>130</v>
      </c>
      <c r="M18" s="6">
        <v>116</v>
      </c>
      <c r="N18" s="6">
        <v>62</v>
      </c>
      <c r="O18" s="6">
        <v>47</v>
      </c>
      <c r="P18" s="6">
        <v>34</v>
      </c>
      <c r="Q18" s="6">
        <v>31</v>
      </c>
      <c r="R18" s="6">
        <v>18</v>
      </c>
      <c r="S18" s="6">
        <v>6</v>
      </c>
      <c r="T18" s="6">
        <v>16</v>
      </c>
      <c r="U18" s="6">
        <v>8</v>
      </c>
      <c r="V18" s="6">
        <v>11</v>
      </c>
      <c r="W18" s="6">
        <v>8</v>
      </c>
      <c r="X18" s="6">
        <v>3</v>
      </c>
      <c r="Y18" s="6">
        <v>4</v>
      </c>
      <c r="Z18" s="6">
        <v>8</v>
      </c>
      <c r="AA18" s="6">
        <v>2</v>
      </c>
      <c r="AB18" s="6">
        <v>1</v>
      </c>
      <c r="AC18" s="6">
        <v>1</v>
      </c>
      <c r="AD18" s="6">
        <v>2</v>
      </c>
      <c r="AE18" s="6">
        <v>0</v>
      </c>
      <c r="AF18" s="6">
        <v>0</v>
      </c>
      <c r="AG18" s="6">
        <v>2</v>
      </c>
      <c r="AH18" s="44">
        <v>68.3</v>
      </c>
      <c r="AI18" s="8">
        <v>74.900000000000006</v>
      </c>
      <c r="AJ18" s="8">
        <v>40.299999999999997</v>
      </c>
    </row>
    <row r="19" spans="2:36" ht="12" customHeight="1" x14ac:dyDescent="0.15">
      <c r="B19" s="282" t="s">
        <v>202</v>
      </c>
      <c r="C19" s="241"/>
      <c r="D19" s="6">
        <v>133</v>
      </c>
      <c r="E19" s="6">
        <v>4</v>
      </c>
      <c r="F19" s="6">
        <v>7</v>
      </c>
      <c r="G19" s="6">
        <v>14</v>
      </c>
      <c r="H19" s="6">
        <v>23</v>
      </c>
      <c r="I19" s="6">
        <v>25</v>
      </c>
      <c r="J19" s="6">
        <v>27</v>
      </c>
      <c r="K19" s="6">
        <v>8</v>
      </c>
      <c r="L19" s="6">
        <v>8</v>
      </c>
      <c r="M19" s="6">
        <v>1</v>
      </c>
      <c r="N19" s="6">
        <v>5</v>
      </c>
      <c r="O19" s="6">
        <v>5</v>
      </c>
      <c r="P19" s="6">
        <v>2</v>
      </c>
      <c r="Q19" s="6">
        <v>1</v>
      </c>
      <c r="R19" s="6">
        <v>0</v>
      </c>
      <c r="S19" s="6">
        <v>0</v>
      </c>
      <c r="T19" s="6">
        <v>2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1</v>
      </c>
      <c r="AH19" s="44">
        <v>67.2</v>
      </c>
      <c r="AI19" s="8">
        <v>73.099999999999994</v>
      </c>
      <c r="AJ19" s="8">
        <v>37.5</v>
      </c>
    </row>
    <row r="20" spans="2:36" ht="12" customHeight="1" x14ac:dyDescent="0.15">
      <c r="B20" s="282" t="s">
        <v>203</v>
      </c>
      <c r="C20" s="241"/>
      <c r="D20" s="6">
        <v>32</v>
      </c>
      <c r="E20" s="6">
        <v>5</v>
      </c>
      <c r="F20" s="6">
        <v>2</v>
      </c>
      <c r="G20" s="6">
        <v>7</v>
      </c>
      <c r="H20" s="6">
        <v>10</v>
      </c>
      <c r="I20" s="6">
        <v>2</v>
      </c>
      <c r="J20" s="6">
        <v>3</v>
      </c>
      <c r="K20" s="6">
        <v>1</v>
      </c>
      <c r="L20" s="6">
        <v>0</v>
      </c>
      <c r="M20" s="6">
        <v>2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51.3</v>
      </c>
      <c r="AI20" s="8">
        <v>53</v>
      </c>
      <c r="AJ20" s="8">
        <v>20.399999999999999</v>
      </c>
    </row>
    <row r="21" spans="2:36" ht="12" customHeight="1" x14ac:dyDescent="0.15">
      <c r="B21" s="282" t="s">
        <v>88</v>
      </c>
      <c r="C21" s="241"/>
      <c r="D21" s="6">
        <v>376</v>
      </c>
      <c r="E21" s="6">
        <v>29</v>
      </c>
      <c r="F21" s="6">
        <v>32</v>
      </c>
      <c r="G21" s="6">
        <v>60</v>
      </c>
      <c r="H21" s="6">
        <v>61</v>
      </c>
      <c r="I21" s="6">
        <v>50</v>
      </c>
      <c r="J21" s="6">
        <v>41</v>
      </c>
      <c r="K21" s="6">
        <v>32</v>
      </c>
      <c r="L21" s="6">
        <v>18</v>
      </c>
      <c r="M21" s="6">
        <v>16</v>
      </c>
      <c r="N21" s="6">
        <v>10</v>
      </c>
      <c r="O21" s="6">
        <v>3</v>
      </c>
      <c r="P21" s="6">
        <v>9</v>
      </c>
      <c r="Q21" s="6">
        <v>3</v>
      </c>
      <c r="R21" s="6">
        <v>2</v>
      </c>
      <c r="S21" s="6">
        <v>1</v>
      </c>
      <c r="T21" s="6">
        <v>1</v>
      </c>
      <c r="U21" s="6">
        <v>3</v>
      </c>
      <c r="V21" s="6">
        <v>0</v>
      </c>
      <c r="W21" s="6">
        <v>0</v>
      </c>
      <c r="X21" s="6">
        <v>0</v>
      </c>
      <c r="Y21" s="6">
        <v>3</v>
      </c>
      <c r="Z21" s="6">
        <v>0</v>
      </c>
      <c r="AA21" s="6">
        <v>0</v>
      </c>
      <c r="AB21" s="6">
        <v>1</v>
      </c>
      <c r="AC21" s="6">
        <v>0</v>
      </c>
      <c r="AD21" s="6">
        <v>0</v>
      </c>
      <c r="AE21" s="6">
        <v>0</v>
      </c>
      <c r="AF21" s="6">
        <v>0</v>
      </c>
      <c r="AG21" s="6">
        <v>1</v>
      </c>
      <c r="AH21" s="44">
        <v>60.6</v>
      </c>
      <c r="AI21" s="8">
        <v>69.400000000000006</v>
      </c>
      <c r="AJ21" s="8">
        <v>41.5</v>
      </c>
    </row>
    <row r="22" spans="2:36" ht="12" customHeight="1" x14ac:dyDescent="0.15">
      <c r="B22" s="283" t="s">
        <v>204</v>
      </c>
      <c r="C22" s="239"/>
      <c r="D22" s="6">
        <v>176</v>
      </c>
      <c r="E22" s="6">
        <v>7</v>
      </c>
      <c r="F22" s="6">
        <v>15</v>
      </c>
      <c r="G22" s="6">
        <v>30</v>
      </c>
      <c r="H22" s="6">
        <v>17</v>
      </c>
      <c r="I22" s="6">
        <v>17</v>
      </c>
      <c r="J22" s="6">
        <v>14</v>
      </c>
      <c r="K22" s="6">
        <v>20</v>
      </c>
      <c r="L22" s="6">
        <v>9</v>
      </c>
      <c r="M22" s="6">
        <v>13</v>
      </c>
      <c r="N22" s="6">
        <v>11</v>
      </c>
      <c r="O22" s="6">
        <v>8</v>
      </c>
      <c r="P22" s="6">
        <v>4</v>
      </c>
      <c r="Q22" s="6">
        <v>4</v>
      </c>
      <c r="R22" s="6">
        <v>1</v>
      </c>
      <c r="S22" s="6">
        <v>0</v>
      </c>
      <c r="T22" s="6">
        <v>1</v>
      </c>
      <c r="U22" s="6">
        <v>2</v>
      </c>
      <c r="V22" s="6">
        <v>0</v>
      </c>
      <c r="W22" s="6">
        <v>0</v>
      </c>
      <c r="X22" s="6">
        <v>0</v>
      </c>
      <c r="Y22" s="6">
        <v>2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4">
        <v>70.7</v>
      </c>
      <c r="AI22" s="8">
        <v>78.3</v>
      </c>
      <c r="AJ22" s="8">
        <v>39.6</v>
      </c>
    </row>
    <row r="23" spans="2:36" ht="12" customHeight="1" x14ac:dyDescent="0.15">
      <c r="B23" s="302" t="s">
        <v>6</v>
      </c>
      <c r="C23" s="331"/>
      <c r="D23" s="46">
        <v>106</v>
      </c>
      <c r="E23" s="46">
        <v>5</v>
      </c>
      <c r="F23" s="46">
        <v>9</v>
      </c>
      <c r="G23" s="46">
        <v>12</v>
      </c>
      <c r="H23" s="46">
        <v>14</v>
      </c>
      <c r="I23" s="46">
        <v>15</v>
      </c>
      <c r="J23" s="46">
        <v>14</v>
      </c>
      <c r="K23" s="46">
        <v>12</v>
      </c>
      <c r="L23" s="46">
        <v>9</v>
      </c>
      <c r="M23" s="46">
        <v>5</v>
      </c>
      <c r="N23" s="46">
        <v>3</v>
      </c>
      <c r="O23" s="46">
        <v>4</v>
      </c>
      <c r="P23" s="46">
        <v>1</v>
      </c>
      <c r="Q23" s="46">
        <v>0</v>
      </c>
      <c r="R23" s="46">
        <v>1</v>
      </c>
      <c r="S23" s="46">
        <v>0</v>
      </c>
      <c r="T23" s="46">
        <v>0</v>
      </c>
      <c r="U23" s="46">
        <v>1</v>
      </c>
      <c r="V23" s="46">
        <v>1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7">
        <v>68.900000000000006</v>
      </c>
      <c r="AI23" s="48">
        <v>72.3</v>
      </c>
      <c r="AJ23" s="48">
        <v>31.7</v>
      </c>
    </row>
    <row r="24" spans="2:36" ht="12" customHeight="1" x14ac:dyDescent="0.15">
      <c r="B24" s="282" t="s">
        <v>7</v>
      </c>
      <c r="C24" s="241"/>
      <c r="D24" s="10">
        <v>1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36.5</v>
      </c>
      <c r="AI24" s="11">
        <v>36.5</v>
      </c>
      <c r="AJ24" s="11">
        <v>0</v>
      </c>
    </row>
    <row r="25" spans="2:36" x14ac:dyDescent="0.15">
      <c r="B25" s="282" t="s">
        <v>8</v>
      </c>
      <c r="C25" s="241"/>
      <c r="D25" s="10">
        <v>6</v>
      </c>
      <c r="E25" s="10">
        <v>2</v>
      </c>
      <c r="F25" s="10">
        <v>2</v>
      </c>
      <c r="G25" s="10">
        <v>1</v>
      </c>
      <c r="H25" s="10">
        <v>1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4">
        <v>39.4</v>
      </c>
      <c r="AI25" s="11">
        <v>38.1</v>
      </c>
      <c r="AJ25" s="11">
        <v>8.5</v>
      </c>
    </row>
    <row r="26" spans="2:36" x14ac:dyDescent="0.15">
      <c r="B26" s="282" t="s">
        <v>9</v>
      </c>
      <c r="C26" s="241"/>
      <c r="D26" s="10">
        <v>90</v>
      </c>
      <c r="E26" s="10">
        <v>3</v>
      </c>
      <c r="F26" s="10">
        <v>15</v>
      </c>
      <c r="G26" s="10">
        <v>8</v>
      </c>
      <c r="H26" s="10">
        <v>11</v>
      </c>
      <c r="I26" s="10">
        <v>12</v>
      </c>
      <c r="J26" s="10">
        <v>14</v>
      </c>
      <c r="K26" s="10">
        <v>5</v>
      </c>
      <c r="L26" s="10">
        <v>5</v>
      </c>
      <c r="M26" s="10">
        <v>4</v>
      </c>
      <c r="N26" s="10">
        <v>2</v>
      </c>
      <c r="O26" s="10">
        <v>3</v>
      </c>
      <c r="P26" s="10">
        <v>3</v>
      </c>
      <c r="Q26" s="10">
        <v>1</v>
      </c>
      <c r="R26" s="10">
        <v>2</v>
      </c>
      <c r="S26" s="10">
        <v>1</v>
      </c>
      <c r="T26" s="10">
        <v>0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4">
        <v>67.2</v>
      </c>
      <c r="AI26" s="11">
        <v>72.099999999999994</v>
      </c>
      <c r="AJ26" s="11">
        <v>35.200000000000003</v>
      </c>
    </row>
    <row r="27" spans="2:36" x14ac:dyDescent="0.15">
      <c r="B27" s="282" t="s">
        <v>10</v>
      </c>
      <c r="C27" s="241"/>
      <c r="D27" s="10">
        <v>5</v>
      </c>
      <c r="E27" s="10">
        <v>1</v>
      </c>
      <c r="F27" s="10">
        <v>0</v>
      </c>
      <c r="G27" s="10">
        <v>0</v>
      </c>
      <c r="H27" s="10">
        <v>4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50">
        <v>52.1</v>
      </c>
      <c r="AI27" s="51">
        <v>48.8</v>
      </c>
      <c r="AJ27" s="51">
        <v>10.8</v>
      </c>
    </row>
    <row r="28" spans="2:36" x14ac:dyDescent="0.15">
      <c r="B28" s="282" t="s">
        <v>11</v>
      </c>
      <c r="C28" s="241"/>
      <c r="D28" s="10">
        <v>9</v>
      </c>
      <c r="E28" s="10">
        <v>0</v>
      </c>
      <c r="F28" s="10">
        <v>3</v>
      </c>
      <c r="G28" s="10">
        <v>3</v>
      </c>
      <c r="H28" s="10">
        <v>0</v>
      </c>
      <c r="I28" s="10">
        <v>0</v>
      </c>
      <c r="J28" s="10">
        <v>1</v>
      </c>
      <c r="K28" s="10">
        <v>1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4">
        <v>44.3</v>
      </c>
      <c r="AI28" s="11">
        <v>55</v>
      </c>
      <c r="AJ28" s="51">
        <v>24.8</v>
      </c>
    </row>
    <row r="29" spans="2:36" x14ac:dyDescent="0.15">
      <c r="B29" s="282" t="s">
        <v>12</v>
      </c>
      <c r="C29" s="241"/>
      <c r="D29" s="10">
        <v>16</v>
      </c>
      <c r="E29" s="10">
        <v>0</v>
      </c>
      <c r="F29" s="10">
        <v>1</v>
      </c>
      <c r="G29" s="10">
        <v>2</v>
      </c>
      <c r="H29" s="10">
        <v>1</v>
      </c>
      <c r="I29" s="10">
        <v>6</v>
      </c>
      <c r="J29" s="10">
        <v>0</v>
      </c>
      <c r="K29" s="10">
        <v>3</v>
      </c>
      <c r="L29" s="10">
        <v>1</v>
      </c>
      <c r="M29" s="10">
        <v>1</v>
      </c>
      <c r="N29" s="10">
        <v>0</v>
      </c>
      <c r="O29" s="10">
        <v>0</v>
      </c>
      <c r="P29" s="10">
        <v>0</v>
      </c>
      <c r="Q29" s="10">
        <v>1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4">
        <v>66.400000000000006</v>
      </c>
      <c r="AI29" s="11">
        <v>72.099999999999994</v>
      </c>
      <c r="AJ29" s="11">
        <v>26.4</v>
      </c>
    </row>
    <row r="30" spans="2:36" x14ac:dyDescent="0.15">
      <c r="B30" s="282" t="s">
        <v>13</v>
      </c>
      <c r="C30" s="241"/>
      <c r="D30" s="10">
        <v>73</v>
      </c>
      <c r="E30" s="10">
        <v>15</v>
      </c>
      <c r="F30" s="10">
        <v>9</v>
      </c>
      <c r="G30" s="10">
        <v>13</v>
      </c>
      <c r="H30" s="10">
        <v>11</v>
      </c>
      <c r="I30" s="10">
        <v>6</v>
      </c>
      <c r="J30" s="10">
        <v>4</v>
      </c>
      <c r="K30" s="10">
        <v>5</v>
      </c>
      <c r="L30" s="10">
        <v>1</v>
      </c>
      <c r="M30" s="10">
        <v>2</v>
      </c>
      <c r="N30" s="10">
        <v>3</v>
      </c>
      <c r="O30" s="10">
        <v>1</v>
      </c>
      <c r="P30" s="10">
        <v>1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1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4">
        <v>49.4</v>
      </c>
      <c r="AI30" s="11">
        <v>58.7</v>
      </c>
      <c r="AJ30" s="11">
        <v>35.9</v>
      </c>
    </row>
    <row r="31" spans="2:36" x14ac:dyDescent="0.15">
      <c r="B31" s="282" t="s">
        <v>14</v>
      </c>
      <c r="C31" s="241"/>
      <c r="D31" s="10">
        <v>32</v>
      </c>
      <c r="E31" s="10">
        <v>5</v>
      </c>
      <c r="F31" s="10">
        <v>5</v>
      </c>
      <c r="G31" s="10">
        <v>4</v>
      </c>
      <c r="H31" s="10">
        <v>4</v>
      </c>
      <c r="I31" s="10">
        <v>3</v>
      </c>
      <c r="J31" s="10">
        <v>3</v>
      </c>
      <c r="K31" s="10">
        <v>3</v>
      </c>
      <c r="L31" s="10">
        <v>3</v>
      </c>
      <c r="M31" s="10">
        <v>2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4">
        <v>57.5</v>
      </c>
      <c r="AI31" s="11">
        <v>58.2</v>
      </c>
      <c r="AJ31" s="11">
        <v>27.1</v>
      </c>
    </row>
    <row r="32" spans="2:36" x14ac:dyDescent="0.15">
      <c r="B32" s="282" t="s">
        <v>15</v>
      </c>
      <c r="C32" s="241"/>
      <c r="D32" s="10">
        <v>20</v>
      </c>
      <c r="E32" s="10">
        <v>7</v>
      </c>
      <c r="F32" s="10">
        <v>2</v>
      </c>
      <c r="G32" s="10">
        <v>1</v>
      </c>
      <c r="H32" s="10">
        <v>4</v>
      </c>
      <c r="I32" s="10">
        <v>2</v>
      </c>
      <c r="J32" s="10">
        <v>3</v>
      </c>
      <c r="K32" s="10">
        <v>0</v>
      </c>
      <c r="L32" s="10">
        <v>0</v>
      </c>
      <c r="M32" s="10">
        <v>1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4">
        <v>50.9</v>
      </c>
      <c r="AI32" s="11">
        <v>46.7</v>
      </c>
      <c r="AJ32" s="11">
        <v>25.9</v>
      </c>
    </row>
    <row r="33" spans="2:36" x14ac:dyDescent="0.15">
      <c r="B33" s="282" t="s">
        <v>16</v>
      </c>
      <c r="C33" s="241"/>
      <c r="D33" s="10">
        <v>1055</v>
      </c>
      <c r="E33" s="10">
        <v>99</v>
      </c>
      <c r="F33" s="10">
        <v>90</v>
      </c>
      <c r="G33" s="10">
        <v>108</v>
      </c>
      <c r="H33" s="10">
        <v>154</v>
      </c>
      <c r="I33" s="10">
        <v>106</v>
      </c>
      <c r="J33" s="10">
        <v>128</v>
      </c>
      <c r="K33" s="10">
        <v>109</v>
      </c>
      <c r="L33" s="10">
        <v>82</v>
      </c>
      <c r="M33" s="10">
        <v>70</v>
      </c>
      <c r="N33" s="10">
        <v>35</v>
      </c>
      <c r="O33" s="10">
        <v>27</v>
      </c>
      <c r="P33" s="10">
        <v>24</v>
      </c>
      <c r="Q33" s="10">
        <v>9</v>
      </c>
      <c r="R33" s="10">
        <v>4</v>
      </c>
      <c r="S33" s="10">
        <v>1</v>
      </c>
      <c r="T33" s="10">
        <v>3</v>
      </c>
      <c r="U33" s="10">
        <v>2</v>
      </c>
      <c r="V33" s="10">
        <v>1</v>
      </c>
      <c r="W33" s="10">
        <v>1</v>
      </c>
      <c r="X33" s="10">
        <v>0</v>
      </c>
      <c r="Y33" s="10">
        <v>0</v>
      </c>
      <c r="Z33" s="10">
        <v>1</v>
      </c>
      <c r="AA33" s="10">
        <v>1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4">
        <v>67.099999999999994</v>
      </c>
      <c r="AI33" s="11">
        <v>70.3</v>
      </c>
      <c r="AJ33" s="11">
        <v>32.200000000000003</v>
      </c>
    </row>
    <row r="34" spans="2:36" x14ac:dyDescent="0.15">
      <c r="B34" s="282" t="s">
        <v>17</v>
      </c>
      <c r="C34" s="241"/>
      <c r="D34" s="10">
        <v>577</v>
      </c>
      <c r="E34" s="10">
        <v>56</v>
      </c>
      <c r="F34" s="10">
        <v>46</v>
      </c>
      <c r="G34" s="10">
        <v>58</v>
      </c>
      <c r="H34" s="10">
        <v>73</v>
      </c>
      <c r="I34" s="10">
        <v>77</v>
      </c>
      <c r="J34" s="10">
        <v>66</v>
      </c>
      <c r="K34" s="10">
        <v>53</v>
      </c>
      <c r="L34" s="10">
        <v>52</v>
      </c>
      <c r="M34" s="10">
        <v>27</v>
      </c>
      <c r="N34" s="10">
        <v>25</v>
      </c>
      <c r="O34" s="10">
        <v>11</v>
      </c>
      <c r="P34" s="10">
        <v>9</v>
      </c>
      <c r="Q34" s="10">
        <v>9</v>
      </c>
      <c r="R34" s="10">
        <v>9</v>
      </c>
      <c r="S34" s="10">
        <v>2</v>
      </c>
      <c r="T34" s="10">
        <v>1</v>
      </c>
      <c r="U34" s="10">
        <v>0</v>
      </c>
      <c r="V34" s="10">
        <v>0</v>
      </c>
      <c r="W34" s="10">
        <v>0</v>
      </c>
      <c r="X34" s="10">
        <v>2</v>
      </c>
      <c r="Y34" s="10">
        <v>0</v>
      </c>
      <c r="Z34" s="10">
        <v>1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44">
        <v>67.2</v>
      </c>
      <c r="AI34" s="11">
        <v>71</v>
      </c>
      <c r="AJ34" s="11">
        <v>33.700000000000003</v>
      </c>
    </row>
    <row r="35" spans="2:36" x14ac:dyDescent="0.15">
      <c r="B35" s="282" t="s">
        <v>18</v>
      </c>
      <c r="C35" s="241"/>
      <c r="D35" s="10">
        <v>4256</v>
      </c>
      <c r="E35" s="10">
        <v>66</v>
      </c>
      <c r="F35" s="10">
        <v>98</v>
      </c>
      <c r="G35" s="10">
        <v>131</v>
      </c>
      <c r="H35" s="10">
        <v>226</v>
      </c>
      <c r="I35" s="10">
        <v>307</v>
      </c>
      <c r="J35" s="10">
        <v>384</v>
      </c>
      <c r="K35" s="10">
        <v>393</v>
      </c>
      <c r="L35" s="10">
        <v>412</v>
      </c>
      <c r="M35" s="10">
        <v>390</v>
      </c>
      <c r="N35" s="10">
        <v>340</v>
      </c>
      <c r="O35" s="10">
        <v>295</v>
      </c>
      <c r="P35" s="10">
        <v>221</v>
      </c>
      <c r="Q35" s="10">
        <v>174</v>
      </c>
      <c r="R35" s="10">
        <v>143</v>
      </c>
      <c r="S35" s="10">
        <v>119</v>
      </c>
      <c r="T35" s="10">
        <v>97</v>
      </c>
      <c r="U35" s="10">
        <v>85</v>
      </c>
      <c r="V35" s="10">
        <v>76</v>
      </c>
      <c r="W35" s="10">
        <v>67</v>
      </c>
      <c r="X35" s="10">
        <v>47</v>
      </c>
      <c r="Y35" s="10">
        <v>42</v>
      </c>
      <c r="Z35" s="10">
        <v>59</v>
      </c>
      <c r="AA35" s="10">
        <v>20</v>
      </c>
      <c r="AB35" s="10">
        <v>16</v>
      </c>
      <c r="AC35" s="10">
        <v>9</v>
      </c>
      <c r="AD35" s="10">
        <v>6</v>
      </c>
      <c r="AE35" s="10">
        <v>8</v>
      </c>
      <c r="AF35" s="10">
        <v>7</v>
      </c>
      <c r="AG35" s="10">
        <v>18</v>
      </c>
      <c r="AH35" s="44">
        <v>103</v>
      </c>
      <c r="AI35" s="11">
        <v>112</v>
      </c>
      <c r="AJ35" s="11">
        <v>51.7</v>
      </c>
    </row>
    <row r="36" spans="2:36" x14ac:dyDescent="0.15">
      <c r="B36" s="282" t="s">
        <v>19</v>
      </c>
      <c r="C36" s="241"/>
      <c r="D36" s="10">
        <v>2080</v>
      </c>
      <c r="E36" s="10">
        <v>98</v>
      </c>
      <c r="F36" s="10">
        <v>137</v>
      </c>
      <c r="G36" s="10">
        <v>205</v>
      </c>
      <c r="H36" s="10">
        <v>225</v>
      </c>
      <c r="I36" s="10">
        <v>235</v>
      </c>
      <c r="J36" s="10">
        <v>238</v>
      </c>
      <c r="K36" s="10">
        <v>208</v>
      </c>
      <c r="L36" s="10">
        <v>206</v>
      </c>
      <c r="M36" s="10">
        <v>154</v>
      </c>
      <c r="N36" s="10">
        <v>99</v>
      </c>
      <c r="O36" s="10">
        <v>64</v>
      </c>
      <c r="P36" s="10">
        <v>64</v>
      </c>
      <c r="Q36" s="10">
        <v>39</v>
      </c>
      <c r="R36" s="10">
        <v>28</v>
      </c>
      <c r="S36" s="10">
        <v>18</v>
      </c>
      <c r="T36" s="10">
        <v>17</v>
      </c>
      <c r="U36" s="10">
        <v>9</v>
      </c>
      <c r="V36" s="10">
        <v>8</v>
      </c>
      <c r="W36" s="10">
        <v>3</v>
      </c>
      <c r="X36" s="10">
        <v>8</v>
      </c>
      <c r="Y36" s="10">
        <v>4</v>
      </c>
      <c r="Z36" s="10">
        <v>5</v>
      </c>
      <c r="AA36" s="10">
        <v>3</v>
      </c>
      <c r="AB36" s="10">
        <v>0</v>
      </c>
      <c r="AC36" s="10">
        <v>2</v>
      </c>
      <c r="AD36" s="10">
        <v>0</v>
      </c>
      <c r="AE36" s="10">
        <v>2</v>
      </c>
      <c r="AF36" s="10">
        <v>0</v>
      </c>
      <c r="AG36" s="10">
        <v>1</v>
      </c>
      <c r="AH36" s="44">
        <v>76.3</v>
      </c>
      <c r="AI36" s="11">
        <v>81.3</v>
      </c>
      <c r="AJ36" s="11">
        <v>38.700000000000003</v>
      </c>
    </row>
    <row r="37" spans="2:36" x14ac:dyDescent="0.15">
      <c r="B37" s="282" t="s">
        <v>20</v>
      </c>
      <c r="C37" s="241"/>
      <c r="D37" s="10">
        <v>14</v>
      </c>
      <c r="E37" s="10">
        <v>0</v>
      </c>
      <c r="F37" s="10">
        <v>3</v>
      </c>
      <c r="G37" s="10">
        <v>2</v>
      </c>
      <c r="H37" s="10">
        <v>1</v>
      </c>
      <c r="I37" s="10">
        <v>2</v>
      </c>
      <c r="J37" s="10">
        <v>0</v>
      </c>
      <c r="K37" s="10">
        <v>2</v>
      </c>
      <c r="L37" s="10">
        <v>2</v>
      </c>
      <c r="M37" s="10">
        <v>1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4">
        <v>65.2</v>
      </c>
      <c r="AI37" s="11">
        <v>69.3</v>
      </c>
      <c r="AJ37" s="51">
        <v>26.6</v>
      </c>
    </row>
    <row r="38" spans="2:36" x14ac:dyDescent="0.15">
      <c r="B38" s="282" t="s">
        <v>21</v>
      </c>
      <c r="C38" s="241"/>
      <c r="D38" s="10">
        <v>3</v>
      </c>
      <c r="E38" s="211">
        <v>0</v>
      </c>
      <c r="F38" s="211">
        <v>0</v>
      </c>
      <c r="G38" s="211">
        <v>0</v>
      </c>
      <c r="H38" s="211">
        <v>0</v>
      </c>
      <c r="I38" s="211">
        <v>1</v>
      </c>
      <c r="J38" s="211">
        <v>1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1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50">
        <v>79.2</v>
      </c>
      <c r="AI38" s="51">
        <v>95.2</v>
      </c>
      <c r="AJ38" s="51">
        <v>37.1</v>
      </c>
    </row>
    <row r="39" spans="2:36" x14ac:dyDescent="0.15">
      <c r="B39" s="282" t="s">
        <v>22</v>
      </c>
      <c r="C39" s="241"/>
      <c r="D39" s="10">
        <v>8</v>
      </c>
      <c r="E39" s="10">
        <v>0</v>
      </c>
      <c r="F39" s="10">
        <v>1</v>
      </c>
      <c r="G39" s="10">
        <v>1</v>
      </c>
      <c r="H39" s="10">
        <v>1</v>
      </c>
      <c r="I39" s="10">
        <v>1</v>
      </c>
      <c r="J39" s="10">
        <v>3</v>
      </c>
      <c r="K39" s="10">
        <v>0</v>
      </c>
      <c r="L39" s="10">
        <v>0</v>
      </c>
      <c r="M39" s="10">
        <v>1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70.599999999999994</v>
      </c>
      <c r="AI39" s="11">
        <v>67.099999999999994</v>
      </c>
      <c r="AJ39" s="11">
        <v>20.9</v>
      </c>
    </row>
    <row r="40" spans="2:36" x14ac:dyDescent="0.15">
      <c r="B40" s="282" t="s">
        <v>23</v>
      </c>
      <c r="C40" s="241"/>
      <c r="D40" s="10">
        <v>0</v>
      </c>
      <c r="E40" s="211"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52">
        <v>0</v>
      </c>
      <c r="AI40" s="53">
        <v>0</v>
      </c>
      <c r="AJ40" s="53">
        <v>0</v>
      </c>
    </row>
    <row r="41" spans="2:36" x14ac:dyDescent="0.15">
      <c r="B41" s="282" t="s">
        <v>24</v>
      </c>
      <c r="C41" s="241"/>
      <c r="D41" s="10">
        <v>16</v>
      </c>
      <c r="E41" s="10">
        <v>4</v>
      </c>
      <c r="F41" s="10">
        <v>2</v>
      </c>
      <c r="G41" s="10">
        <v>2</v>
      </c>
      <c r="H41" s="10">
        <v>6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49.1</v>
      </c>
      <c r="AI41" s="11">
        <v>50.1</v>
      </c>
      <c r="AJ41" s="11">
        <v>30.4</v>
      </c>
    </row>
    <row r="42" spans="2:36" x14ac:dyDescent="0.15">
      <c r="B42" s="282" t="s">
        <v>25</v>
      </c>
      <c r="C42" s="241"/>
      <c r="D42" s="10">
        <v>14</v>
      </c>
      <c r="E42" s="10">
        <v>0</v>
      </c>
      <c r="F42" s="10">
        <v>1</v>
      </c>
      <c r="G42" s="10">
        <v>1</v>
      </c>
      <c r="H42" s="10">
        <v>1</v>
      </c>
      <c r="I42" s="10">
        <v>1</v>
      </c>
      <c r="J42" s="10">
        <v>2</v>
      </c>
      <c r="K42" s="10">
        <v>2</v>
      </c>
      <c r="L42" s="10">
        <v>2</v>
      </c>
      <c r="M42" s="10">
        <v>0</v>
      </c>
      <c r="N42" s="10">
        <v>3</v>
      </c>
      <c r="O42" s="10">
        <v>0</v>
      </c>
      <c r="P42" s="10">
        <v>0</v>
      </c>
      <c r="Q42" s="10">
        <v>0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4">
        <v>85.5</v>
      </c>
      <c r="AI42" s="11">
        <v>86.4</v>
      </c>
      <c r="AJ42" s="11">
        <v>32.9</v>
      </c>
    </row>
    <row r="43" spans="2:36" x14ac:dyDescent="0.15">
      <c r="B43" s="282" t="s">
        <v>26</v>
      </c>
      <c r="C43" s="241"/>
      <c r="D43" s="10">
        <v>21</v>
      </c>
      <c r="E43" s="10">
        <v>4</v>
      </c>
      <c r="F43" s="10">
        <v>6</v>
      </c>
      <c r="G43" s="10">
        <v>3</v>
      </c>
      <c r="H43" s="10">
        <v>2</v>
      </c>
      <c r="I43" s="10">
        <v>2</v>
      </c>
      <c r="J43" s="10">
        <v>2</v>
      </c>
      <c r="K43" s="10">
        <v>1</v>
      </c>
      <c r="L43" s="10">
        <v>1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40.200000000000003</v>
      </c>
      <c r="AI43" s="11">
        <v>47.1</v>
      </c>
      <c r="AJ43" s="11">
        <v>20.100000000000001</v>
      </c>
    </row>
    <row r="44" spans="2:36" x14ac:dyDescent="0.15">
      <c r="B44" s="282" t="s">
        <v>27</v>
      </c>
      <c r="C44" s="241"/>
      <c r="D44" s="10">
        <v>57</v>
      </c>
      <c r="E44" s="10">
        <v>8</v>
      </c>
      <c r="F44" s="10">
        <v>11</v>
      </c>
      <c r="G44" s="10">
        <v>6</v>
      </c>
      <c r="H44" s="10">
        <v>7</v>
      </c>
      <c r="I44" s="10">
        <v>4</v>
      </c>
      <c r="J44" s="10">
        <v>5</v>
      </c>
      <c r="K44" s="10">
        <v>3</v>
      </c>
      <c r="L44" s="10">
        <v>4</v>
      </c>
      <c r="M44" s="10">
        <v>1</v>
      </c>
      <c r="N44" s="10">
        <v>1</v>
      </c>
      <c r="O44" s="10">
        <v>2</v>
      </c>
      <c r="P44" s="10">
        <v>1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2</v>
      </c>
      <c r="W44" s="10">
        <v>0</v>
      </c>
      <c r="X44" s="10">
        <v>0</v>
      </c>
      <c r="Y44" s="10">
        <v>0</v>
      </c>
      <c r="Z44" s="10">
        <v>0</v>
      </c>
      <c r="AA44" s="10">
        <v>1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4">
        <v>55.2</v>
      </c>
      <c r="AI44" s="11">
        <v>68.8</v>
      </c>
      <c r="AJ44" s="11">
        <v>46.3</v>
      </c>
    </row>
    <row r="45" spans="2:36" x14ac:dyDescent="0.15">
      <c r="B45" s="282" t="s">
        <v>28</v>
      </c>
      <c r="C45" s="241"/>
      <c r="D45" s="10">
        <v>422</v>
      </c>
      <c r="E45" s="10">
        <v>36</v>
      </c>
      <c r="F45" s="10">
        <v>53</v>
      </c>
      <c r="G45" s="10">
        <v>56</v>
      </c>
      <c r="H45" s="10">
        <v>56</v>
      </c>
      <c r="I45" s="10">
        <v>44</v>
      </c>
      <c r="J45" s="10">
        <v>54</v>
      </c>
      <c r="K45" s="10">
        <v>41</v>
      </c>
      <c r="L45" s="10">
        <v>24</v>
      </c>
      <c r="M45" s="10">
        <v>20</v>
      </c>
      <c r="N45" s="10">
        <v>11</v>
      </c>
      <c r="O45" s="10">
        <v>9</v>
      </c>
      <c r="P45" s="10">
        <v>5</v>
      </c>
      <c r="Q45" s="10">
        <v>3</v>
      </c>
      <c r="R45" s="10">
        <v>3</v>
      </c>
      <c r="S45" s="10">
        <v>0</v>
      </c>
      <c r="T45" s="10">
        <v>1</v>
      </c>
      <c r="U45" s="10">
        <v>0</v>
      </c>
      <c r="V45" s="10">
        <v>0</v>
      </c>
      <c r="W45" s="10">
        <v>1</v>
      </c>
      <c r="X45" s="10">
        <v>0</v>
      </c>
      <c r="Y45" s="10">
        <v>1</v>
      </c>
      <c r="Z45" s="10">
        <v>1</v>
      </c>
      <c r="AA45" s="10">
        <v>1</v>
      </c>
      <c r="AB45" s="10">
        <v>1</v>
      </c>
      <c r="AC45" s="10">
        <v>0</v>
      </c>
      <c r="AD45" s="10">
        <v>0</v>
      </c>
      <c r="AE45" s="10">
        <v>1</v>
      </c>
      <c r="AF45" s="10">
        <v>0</v>
      </c>
      <c r="AG45" s="10">
        <v>0</v>
      </c>
      <c r="AH45" s="44">
        <v>61.6</v>
      </c>
      <c r="AI45" s="11">
        <v>67.8</v>
      </c>
      <c r="AJ45" s="11">
        <v>35.9</v>
      </c>
    </row>
    <row r="46" spans="2:36" x14ac:dyDescent="0.15">
      <c r="B46" s="282" t="s">
        <v>29</v>
      </c>
      <c r="C46" s="241"/>
      <c r="D46" s="10">
        <v>30</v>
      </c>
      <c r="E46" s="10">
        <v>4</v>
      </c>
      <c r="F46" s="10">
        <v>5</v>
      </c>
      <c r="G46" s="10">
        <v>3</v>
      </c>
      <c r="H46" s="10">
        <v>3</v>
      </c>
      <c r="I46" s="10">
        <v>3</v>
      </c>
      <c r="J46" s="10">
        <v>4</v>
      </c>
      <c r="K46" s="10">
        <v>3</v>
      </c>
      <c r="L46" s="10">
        <v>2</v>
      </c>
      <c r="M46" s="10">
        <v>1</v>
      </c>
      <c r="N46" s="10">
        <v>0</v>
      </c>
      <c r="O46" s="10">
        <v>0</v>
      </c>
      <c r="P46" s="10">
        <v>1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4">
        <v>59.3</v>
      </c>
      <c r="AI46" s="11">
        <v>62.9</v>
      </c>
      <c r="AJ46" s="11">
        <v>31.2</v>
      </c>
    </row>
    <row r="47" spans="2:36" x14ac:dyDescent="0.15">
      <c r="B47" s="282" t="s">
        <v>30</v>
      </c>
      <c r="C47" s="241"/>
      <c r="D47" s="10">
        <v>52</v>
      </c>
      <c r="E47" s="10">
        <v>5</v>
      </c>
      <c r="F47" s="10">
        <v>10</v>
      </c>
      <c r="G47" s="10">
        <v>13</v>
      </c>
      <c r="H47" s="10">
        <v>6</v>
      </c>
      <c r="I47" s="10">
        <v>5</v>
      </c>
      <c r="J47" s="10">
        <v>6</v>
      </c>
      <c r="K47" s="10">
        <v>0</v>
      </c>
      <c r="L47" s="10">
        <v>3</v>
      </c>
      <c r="M47" s="10">
        <v>1</v>
      </c>
      <c r="N47" s="10">
        <v>0</v>
      </c>
      <c r="O47" s="10">
        <v>1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49</v>
      </c>
      <c r="AI47" s="11">
        <v>57.3</v>
      </c>
      <c r="AJ47" s="11">
        <v>30.9</v>
      </c>
    </row>
    <row r="48" spans="2:36" x14ac:dyDescent="0.15">
      <c r="B48" s="282" t="s">
        <v>31</v>
      </c>
      <c r="C48" s="241"/>
      <c r="D48" s="10">
        <v>136</v>
      </c>
      <c r="E48" s="10">
        <v>6</v>
      </c>
      <c r="F48" s="10">
        <v>16</v>
      </c>
      <c r="G48" s="10">
        <v>16</v>
      </c>
      <c r="H48" s="10">
        <v>12</v>
      </c>
      <c r="I48" s="10">
        <v>20</v>
      </c>
      <c r="J48" s="10">
        <v>11</v>
      </c>
      <c r="K48" s="10">
        <v>20</v>
      </c>
      <c r="L48" s="10">
        <v>11</v>
      </c>
      <c r="M48" s="10">
        <v>4</v>
      </c>
      <c r="N48" s="10">
        <v>5</v>
      </c>
      <c r="O48" s="10">
        <v>2</v>
      </c>
      <c r="P48" s="10">
        <v>1</v>
      </c>
      <c r="Q48" s="10">
        <v>3</v>
      </c>
      <c r="R48" s="10">
        <v>0</v>
      </c>
      <c r="S48" s="10">
        <v>0</v>
      </c>
      <c r="T48" s="10">
        <v>3</v>
      </c>
      <c r="U48" s="10">
        <v>2</v>
      </c>
      <c r="V48" s="10">
        <v>2</v>
      </c>
      <c r="W48" s="10">
        <v>0</v>
      </c>
      <c r="X48" s="10">
        <v>0</v>
      </c>
      <c r="Y48" s="10">
        <v>0</v>
      </c>
      <c r="Z48" s="10">
        <v>1</v>
      </c>
      <c r="AA48" s="10">
        <v>0</v>
      </c>
      <c r="AB48" s="10">
        <v>0</v>
      </c>
      <c r="AC48" s="10">
        <v>0</v>
      </c>
      <c r="AD48" s="10">
        <v>1</v>
      </c>
      <c r="AE48" s="10">
        <v>0</v>
      </c>
      <c r="AF48" s="10">
        <v>0</v>
      </c>
      <c r="AG48" s="10">
        <v>0</v>
      </c>
      <c r="AH48" s="44">
        <v>69.400000000000006</v>
      </c>
      <c r="AI48" s="11">
        <v>77.5</v>
      </c>
      <c r="AJ48" s="11">
        <v>43</v>
      </c>
    </row>
    <row r="49" spans="2:36" x14ac:dyDescent="0.15">
      <c r="B49" s="282" t="s">
        <v>32</v>
      </c>
      <c r="C49" s="241"/>
      <c r="D49" s="10">
        <v>1042</v>
      </c>
      <c r="E49" s="10">
        <v>53</v>
      </c>
      <c r="F49" s="10">
        <v>91</v>
      </c>
      <c r="G49" s="10">
        <v>104</v>
      </c>
      <c r="H49" s="10">
        <v>119</v>
      </c>
      <c r="I49" s="10">
        <v>111</v>
      </c>
      <c r="J49" s="10">
        <v>132</v>
      </c>
      <c r="K49" s="10">
        <v>116</v>
      </c>
      <c r="L49" s="10">
        <v>73</v>
      </c>
      <c r="M49" s="10">
        <v>74</v>
      </c>
      <c r="N49" s="10">
        <v>39</v>
      </c>
      <c r="O49" s="10">
        <v>28</v>
      </c>
      <c r="P49" s="10">
        <v>26</v>
      </c>
      <c r="Q49" s="10">
        <v>18</v>
      </c>
      <c r="R49" s="10">
        <v>11</v>
      </c>
      <c r="S49" s="10">
        <v>5</v>
      </c>
      <c r="T49" s="10">
        <v>10</v>
      </c>
      <c r="U49" s="10">
        <v>5</v>
      </c>
      <c r="V49" s="10">
        <v>5</v>
      </c>
      <c r="W49" s="10">
        <v>5</v>
      </c>
      <c r="X49" s="10">
        <v>3</v>
      </c>
      <c r="Y49" s="10">
        <v>3</v>
      </c>
      <c r="Z49" s="10">
        <v>6</v>
      </c>
      <c r="AA49" s="10">
        <v>1</v>
      </c>
      <c r="AB49" s="10">
        <v>1</v>
      </c>
      <c r="AC49" s="10">
        <v>1</v>
      </c>
      <c r="AD49" s="10">
        <v>1</v>
      </c>
      <c r="AE49" s="10">
        <v>0</v>
      </c>
      <c r="AF49" s="10">
        <v>0</v>
      </c>
      <c r="AG49" s="10">
        <v>1</v>
      </c>
      <c r="AH49" s="44">
        <v>73.7</v>
      </c>
      <c r="AI49" s="11">
        <v>79.400000000000006</v>
      </c>
      <c r="AJ49" s="11">
        <v>40.9</v>
      </c>
    </row>
    <row r="50" spans="2:36" x14ac:dyDescent="0.15">
      <c r="B50" s="282" t="s">
        <v>33</v>
      </c>
      <c r="C50" s="241"/>
      <c r="D50" s="10">
        <v>604</v>
      </c>
      <c r="E50" s="10">
        <v>62</v>
      </c>
      <c r="F50" s="10">
        <v>72</v>
      </c>
      <c r="G50" s="10">
        <v>89</v>
      </c>
      <c r="H50" s="10">
        <v>63</v>
      </c>
      <c r="I50" s="10">
        <v>65</v>
      </c>
      <c r="J50" s="10">
        <v>54</v>
      </c>
      <c r="K50" s="10">
        <v>53</v>
      </c>
      <c r="L50" s="10">
        <v>41</v>
      </c>
      <c r="M50" s="10">
        <v>36</v>
      </c>
      <c r="N50" s="10">
        <v>16</v>
      </c>
      <c r="O50" s="10">
        <v>16</v>
      </c>
      <c r="P50" s="10">
        <v>7</v>
      </c>
      <c r="Q50" s="10">
        <v>9</v>
      </c>
      <c r="R50" s="10">
        <v>7</v>
      </c>
      <c r="S50" s="10">
        <v>1</v>
      </c>
      <c r="T50" s="10">
        <v>3</v>
      </c>
      <c r="U50" s="10">
        <v>0</v>
      </c>
      <c r="V50" s="10">
        <v>3</v>
      </c>
      <c r="W50" s="10">
        <v>3</v>
      </c>
      <c r="X50" s="10">
        <v>0</v>
      </c>
      <c r="Y50" s="10">
        <v>1</v>
      </c>
      <c r="Z50" s="10">
        <v>1</v>
      </c>
      <c r="AA50" s="10">
        <v>1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1</v>
      </c>
      <c r="AH50" s="44">
        <v>61.3</v>
      </c>
      <c r="AI50" s="11">
        <v>69.5</v>
      </c>
      <c r="AJ50" s="11">
        <v>38.200000000000003</v>
      </c>
    </row>
    <row r="51" spans="2:36" x14ac:dyDescent="0.15">
      <c r="B51" s="282" t="s">
        <v>34</v>
      </c>
      <c r="C51" s="241"/>
      <c r="D51" s="10">
        <v>38</v>
      </c>
      <c r="E51" s="10">
        <v>7</v>
      </c>
      <c r="F51" s="10">
        <v>7</v>
      </c>
      <c r="G51" s="10">
        <v>7</v>
      </c>
      <c r="H51" s="10">
        <v>6</v>
      </c>
      <c r="I51" s="10">
        <v>3</v>
      </c>
      <c r="J51" s="10">
        <v>3</v>
      </c>
      <c r="K51" s="10">
        <v>0</v>
      </c>
      <c r="L51" s="10">
        <v>1</v>
      </c>
      <c r="M51" s="10">
        <v>1</v>
      </c>
      <c r="N51" s="10">
        <v>2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4">
        <v>45</v>
      </c>
      <c r="AI51" s="11">
        <v>53.9</v>
      </c>
      <c r="AJ51" s="11">
        <v>33.700000000000003</v>
      </c>
    </row>
    <row r="52" spans="2:36" x14ac:dyDescent="0.15">
      <c r="B52" s="282" t="s">
        <v>35</v>
      </c>
      <c r="C52" s="241"/>
      <c r="D52" s="10">
        <v>7</v>
      </c>
      <c r="E52" s="10">
        <v>1</v>
      </c>
      <c r="F52" s="10">
        <v>1</v>
      </c>
      <c r="G52" s="10">
        <v>2</v>
      </c>
      <c r="H52" s="10">
        <v>0</v>
      </c>
      <c r="I52" s="10">
        <v>0</v>
      </c>
      <c r="J52" s="10">
        <v>1</v>
      </c>
      <c r="K52" s="10">
        <v>1</v>
      </c>
      <c r="L52" s="10">
        <v>1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47.8</v>
      </c>
      <c r="AI52" s="11">
        <v>58.5</v>
      </c>
      <c r="AJ52" s="11">
        <v>25.3</v>
      </c>
    </row>
    <row r="53" spans="2:36" x14ac:dyDescent="0.15">
      <c r="B53" s="282" t="s">
        <v>36</v>
      </c>
      <c r="C53" s="241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71.2</v>
      </c>
      <c r="AI53" s="11">
        <v>71.2</v>
      </c>
      <c r="AJ53" s="11">
        <v>0</v>
      </c>
    </row>
    <row r="54" spans="2:36" x14ac:dyDescent="0.15">
      <c r="B54" s="282" t="s">
        <v>37</v>
      </c>
      <c r="C54" s="241"/>
      <c r="D54" s="10">
        <v>0</v>
      </c>
      <c r="E54" s="211">
        <v>0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50">
        <v>0</v>
      </c>
      <c r="AI54" s="51">
        <v>0</v>
      </c>
      <c r="AJ54" s="51">
        <v>0</v>
      </c>
    </row>
    <row r="55" spans="2:36" x14ac:dyDescent="0.15">
      <c r="B55" s="282" t="s">
        <v>38</v>
      </c>
      <c r="C55" s="241"/>
      <c r="D55" s="10">
        <v>35</v>
      </c>
      <c r="E55" s="10">
        <v>1</v>
      </c>
      <c r="F55" s="10">
        <v>1</v>
      </c>
      <c r="G55" s="10">
        <v>7</v>
      </c>
      <c r="H55" s="10">
        <v>8</v>
      </c>
      <c r="I55" s="10">
        <v>5</v>
      </c>
      <c r="J55" s="10">
        <v>6</v>
      </c>
      <c r="K55" s="10">
        <v>2</v>
      </c>
      <c r="L55" s="10">
        <v>1</v>
      </c>
      <c r="M55" s="10">
        <v>0</v>
      </c>
      <c r="N55" s="10">
        <v>1</v>
      </c>
      <c r="O55" s="10">
        <v>2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60.5</v>
      </c>
      <c r="AI55" s="11">
        <v>68.3</v>
      </c>
      <c r="AJ55" s="11">
        <v>29.6</v>
      </c>
    </row>
    <row r="56" spans="2:36" x14ac:dyDescent="0.15">
      <c r="B56" s="282" t="s">
        <v>39</v>
      </c>
      <c r="C56" s="241"/>
      <c r="D56" s="10">
        <v>88</v>
      </c>
      <c r="E56" s="10">
        <v>1</v>
      </c>
      <c r="F56" s="10">
        <v>3</v>
      </c>
      <c r="G56" s="10">
        <v>6</v>
      </c>
      <c r="H56" s="10">
        <v>15</v>
      </c>
      <c r="I56" s="10">
        <v>20</v>
      </c>
      <c r="J56" s="10">
        <v>18</v>
      </c>
      <c r="K56" s="10">
        <v>6</v>
      </c>
      <c r="L56" s="10">
        <v>7</v>
      </c>
      <c r="M56" s="10">
        <v>1</v>
      </c>
      <c r="N56" s="10">
        <v>4</v>
      </c>
      <c r="O56" s="10">
        <v>2</v>
      </c>
      <c r="P56" s="10">
        <v>2</v>
      </c>
      <c r="Q56" s="10">
        <v>1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1</v>
      </c>
      <c r="AH56" s="44">
        <v>68.8</v>
      </c>
      <c r="AI56" s="11">
        <v>77.400000000000006</v>
      </c>
      <c r="AJ56" s="11">
        <v>39.799999999999997</v>
      </c>
    </row>
    <row r="57" spans="2:36" x14ac:dyDescent="0.15">
      <c r="B57" s="282" t="s">
        <v>40</v>
      </c>
      <c r="C57" s="241"/>
      <c r="D57" s="10">
        <v>9</v>
      </c>
      <c r="E57" s="10">
        <v>2</v>
      </c>
      <c r="F57" s="10">
        <v>3</v>
      </c>
      <c r="G57" s="10">
        <v>1</v>
      </c>
      <c r="H57" s="10">
        <v>0</v>
      </c>
      <c r="I57" s="10">
        <v>0</v>
      </c>
      <c r="J57" s="10">
        <v>2</v>
      </c>
      <c r="K57" s="10">
        <v>0</v>
      </c>
      <c r="L57" s="10">
        <v>0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34.200000000000003</v>
      </c>
      <c r="AI57" s="11">
        <v>50.1</v>
      </c>
      <c r="AJ57" s="11">
        <v>33.6</v>
      </c>
    </row>
    <row r="58" spans="2:36" x14ac:dyDescent="0.15">
      <c r="B58" s="282" t="s">
        <v>41</v>
      </c>
      <c r="C58" s="241"/>
      <c r="D58" s="10">
        <v>4</v>
      </c>
      <c r="E58" s="10">
        <v>2</v>
      </c>
      <c r="F58" s="10">
        <v>0</v>
      </c>
      <c r="G58" s="10">
        <v>0</v>
      </c>
      <c r="H58" s="10">
        <v>1</v>
      </c>
      <c r="I58" s="10">
        <v>0</v>
      </c>
      <c r="J58" s="10">
        <v>1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41.6</v>
      </c>
      <c r="AI58" s="11">
        <v>42.9</v>
      </c>
      <c r="AJ58" s="11">
        <v>21.5</v>
      </c>
    </row>
    <row r="59" spans="2:36" x14ac:dyDescent="0.15">
      <c r="B59" s="282" t="s">
        <v>42</v>
      </c>
      <c r="C59" s="241"/>
      <c r="D59" s="10">
        <v>12</v>
      </c>
      <c r="E59" s="10">
        <v>1</v>
      </c>
      <c r="F59" s="10">
        <v>2</v>
      </c>
      <c r="G59" s="10">
        <v>4</v>
      </c>
      <c r="H59" s="10">
        <v>5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48.1</v>
      </c>
      <c r="AI59" s="11">
        <v>45.7</v>
      </c>
      <c r="AJ59" s="11">
        <v>10.5</v>
      </c>
    </row>
    <row r="60" spans="2:36" x14ac:dyDescent="0.15">
      <c r="B60" s="282" t="s">
        <v>43</v>
      </c>
      <c r="C60" s="241"/>
      <c r="D60" s="10">
        <v>8</v>
      </c>
      <c r="E60" s="10">
        <v>0</v>
      </c>
      <c r="F60" s="10">
        <v>0</v>
      </c>
      <c r="G60" s="10">
        <v>2</v>
      </c>
      <c r="H60" s="10">
        <v>3</v>
      </c>
      <c r="I60" s="10">
        <v>1</v>
      </c>
      <c r="J60" s="10">
        <v>1</v>
      </c>
      <c r="K60" s="10">
        <v>1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58.6</v>
      </c>
      <c r="AI60" s="11">
        <v>60.5</v>
      </c>
      <c r="AJ60" s="11">
        <v>12.6</v>
      </c>
    </row>
    <row r="61" spans="2:36" x14ac:dyDescent="0.15">
      <c r="B61" s="282" t="s">
        <v>44</v>
      </c>
      <c r="C61" s="241"/>
      <c r="D61" s="10">
        <v>8</v>
      </c>
      <c r="E61" s="10">
        <v>2</v>
      </c>
      <c r="F61" s="10">
        <v>0</v>
      </c>
      <c r="G61" s="10">
        <v>1</v>
      </c>
      <c r="H61" s="10">
        <v>1</v>
      </c>
      <c r="I61" s="10">
        <v>1</v>
      </c>
      <c r="J61" s="10">
        <v>1</v>
      </c>
      <c r="K61" s="10">
        <v>0</v>
      </c>
      <c r="L61" s="10">
        <v>0</v>
      </c>
      <c r="M61" s="10">
        <v>2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58.4</v>
      </c>
      <c r="AI61" s="11">
        <v>61.6</v>
      </c>
      <c r="AJ61" s="11">
        <v>29.1</v>
      </c>
    </row>
    <row r="62" spans="2:36" x14ac:dyDescent="0.15">
      <c r="B62" s="282" t="s">
        <v>45</v>
      </c>
      <c r="C62" s="241"/>
      <c r="D62" s="10">
        <v>351</v>
      </c>
      <c r="E62" s="10">
        <v>28</v>
      </c>
      <c r="F62" s="10">
        <v>32</v>
      </c>
      <c r="G62" s="10">
        <v>55</v>
      </c>
      <c r="H62" s="10">
        <v>56</v>
      </c>
      <c r="I62" s="10">
        <v>44</v>
      </c>
      <c r="J62" s="10">
        <v>37</v>
      </c>
      <c r="K62" s="10">
        <v>29</v>
      </c>
      <c r="L62" s="10">
        <v>18</v>
      </c>
      <c r="M62" s="10">
        <v>16</v>
      </c>
      <c r="N62" s="10">
        <v>10</v>
      </c>
      <c r="O62" s="10">
        <v>3</v>
      </c>
      <c r="P62" s="10">
        <v>8</v>
      </c>
      <c r="Q62" s="10">
        <v>3</v>
      </c>
      <c r="R62" s="10">
        <v>2</v>
      </c>
      <c r="S62" s="10">
        <v>1</v>
      </c>
      <c r="T62" s="10">
        <v>1</v>
      </c>
      <c r="U62" s="10">
        <v>3</v>
      </c>
      <c r="V62" s="10">
        <v>0</v>
      </c>
      <c r="W62" s="10">
        <v>0</v>
      </c>
      <c r="X62" s="10">
        <v>0</v>
      </c>
      <c r="Y62" s="10">
        <v>3</v>
      </c>
      <c r="Z62" s="10">
        <v>0</v>
      </c>
      <c r="AA62" s="10">
        <v>0</v>
      </c>
      <c r="AB62" s="10">
        <v>1</v>
      </c>
      <c r="AC62" s="10">
        <v>0</v>
      </c>
      <c r="AD62" s="10">
        <v>0</v>
      </c>
      <c r="AE62" s="10">
        <v>0</v>
      </c>
      <c r="AF62" s="10">
        <v>0</v>
      </c>
      <c r="AG62" s="10">
        <v>1</v>
      </c>
      <c r="AH62" s="44">
        <v>60.6</v>
      </c>
      <c r="AI62" s="11">
        <v>69.7</v>
      </c>
      <c r="AJ62" s="11">
        <v>42.6</v>
      </c>
    </row>
    <row r="63" spans="2:36" x14ac:dyDescent="0.15">
      <c r="B63" s="282" t="s">
        <v>46</v>
      </c>
      <c r="C63" s="241"/>
      <c r="D63" s="10">
        <v>11</v>
      </c>
      <c r="E63" s="10">
        <v>1</v>
      </c>
      <c r="F63" s="10">
        <v>0</v>
      </c>
      <c r="G63" s="10">
        <v>2</v>
      </c>
      <c r="H63" s="10">
        <v>2</v>
      </c>
      <c r="I63" s="10">
        <v>5</v>
      </c>
      <c r="J63" s="10">
        <v>1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60.4</v>
      </c>
      <c r="AI63" s="11">
        <v>57.5</v>
      </c>
      <c r="AJ63" s="11">
        <v>13.9</v>
      </c>
    </row>
    <row r="64" spans="2:36" x14ac:dyDescent="0.15">
      <c r="B64" s="282" t="s">
        <v>47</v>
      </c>
      <c r="C64" s="241"/>
      <c r="D64" s="10">
        <v>14</v>
      </c>
      <c r="E64" s="10">
        <v>0</v>
      </c>
      <c r="F64" s="10">
        <v>0</v>
      </c>
      <c r="G64" s="10">
        <v>3</v>
      </c>
      <c r="H64" s="10">
        <v>3</v>
      </c>
      <c r="I64" s="10">
        <v>1</v>
      </c>
      <c r="J64" s="10">
        <v>3</v>
      </c>
      <c r="K64" s="10">
        <v>3</v>
      </c>
      <c r="L64" s="10">
        <v>0</v>
      </c>
      <c r="M64" s="10">
        <v>0</v>
      </c>
      <c r="N64" s="10">
        <v>0</v>
      </c>
      <c r="O64" s="10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69.5</v>
      </c>
      <c r="AI64" s="11">
        <v>69.8</v>
      </c>
      <c r="AJ64" s="11">
        <v>24.5</v>
      </c>
    </row>
    <row r="65" spans="2:36" x14ac:dyDescent="0.15">
      <c r="B65" s="282" t="s">
        <v>48</v>
      </c>
      <c r="C65" s="241"/>
      <c r="D65" s="10">
        <v>51</v>
      </c>
      <c r="E65" s="10">
        <v>6</v>
      </c>
      <c r="F65" s="10">
        <v>5</v>
      </c>
      <c r="G65" s="10">
        <v>16</v>
      </c>
      <c r="H65" s="10">
        <v>4</v>
      </c>
      <c r="I65" s="10">
        <v>7</v>
      </c>
      <c r="J65" s="10">
        <v>6</v>
      </c>
      <c r="K65" s="10">
        <v>5</v>
      </c>
      <c r="L65" s="10">
        <v>0</v>
      </c>
      <c r="M65" s="10">
        <v>1</v>
      </c>
      <c r="N65" s="10">
        <v>1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48.3</v>
      </c>
      <c r="AI65" s="11">
        <v>54.4</v>
      </c>
      <c r="AJ65" s="11">
        <v>20.8</v>
      </c>
    </row>
    <row r="66" spans="2:36" x14ac:dyDescent="0.15">
      <c r="B66" s="282" t="s">
        <v>49</v>
      </c>
      <c r="C66" s="241"/>
      <c r="D66" s="10">
        <v>30</v>
      </c>
      <c r="E66" s="10">
        <v>1</v>
      </c>
      <c r="F66" s="10">
        <v>4</v>
      </c>
      <c r="G66" s="10">
        <v>6</v>
      </c>
      <c r="H66" s="10">
        <v>5</v>
      </c>
      <c r="I66" s="10">
        <v>3</v>
      </c>
      <c r="J66" s="10">
        <v>0</v>
      </c>
      <c r="K66" s="10">
        <v>7</v>
      </c>
      <c r="L66" s="10">
        <v>1</v>
      </c>
      <c r="M66" s="10">
        <v>2</v>
      </c>
      <c r="N66" s="10">
        <v>0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58.1</v>
      </c>
      <c r="AI66" s="11">
        <v>64.2</v>
      </c>
      <c r="AJ66" s="11">
        <v>24</v>
      </c>
    </row>
    <row r="67" spans="2:36" x14ac:dyDescent="0.15">
      <c r="B67" s="282" t="s">
        <v>50</v>
      </c>
      <c r="C67" s="241"/>
      <c r="D67" s="10">
        <v>7</v>
      </c>
      <c r="E67" s="10">
        <v>0</v>
      </c>
      <c r="F67" s="10">
        <v>3</v>
      </c>
      <c r="G67" s="10">
        <v>1</v>
      </c>
      <c r="H67" s="10">
        <v>0</v>
      </c>
      <c r="I67" s="10">
        <v>1</v>
      </c>
      <c r="J67" s="10">
        <v>1</v>
      </c>
      <c r="K67" s="10">
        <v>0</v>
      </c>
      <c r="L67" s="10">
        <v>0</v>
      </c>
      <c r="M67" s="10">
        <v>0</v>
      </c>
      <c r="N67" s="10">
        <v>1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48.3</v>
      </c>
      <c r="AI67" s="11">
        <v>58.5</v>
      </c>
      <c r="AJ67" s="11">
        <v>25.5</v>
      </c>
    </row>
    <row r="68" spans="2:36" x14ac:dyDescent="0.15">
      <c r="B68" s="282" t="s">
        <v>51</v>
      </c>
      <c r="C68" s="241"/>
      <c r="D68" s="10">
        <v>22</v>
      </c>
      <c r="E68" s="10">
        <v>0</v>
      </c>
      <c r="F68" s="10">
        <v>1</v>
      </c>
      <c r="G68" s="10">
        <v>2</v>
      </c>
      <c r="H68" s="10">
        <v>4</v>
      </c>
      <c r="I68" s="10">
        <v>4</v>
      </c>
      <c r="J68" s="10">
        <v>4</v>
      </c>
      <c r="K68" s="10">
        <v>3</v>
      </c>
      <c r="L68" s="10">
        <v>1</v>
      </c>
      <c r="M68" s="10">
        <v>1</v>
      </c>
      <c r="N68" s="10">
        <v>2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69.3</v>
      </c>
      <c r="AI68" s="11">
        <v>72.2</v>
      </c>
      <c r="AJ68" s="11">
        <v>22.1</v>
      </c>
    </row>
    <row r="69" spans="2:36" s="5" customFormat="1" x14ac:dyDescent="0.15">
      <c r="B69" s="283" t="s">
        <v>73</v>
      </c>
      <c r="C69" s="239"/>
      <c r="D69" s="7">
        <v>66</v>
      </c>
      <c r="E69" s="7">
        <v>0</v>
      </c>
      <c r="F69" s="7">
        <v>2</v>
      </c>
      <c r="G69" s="7">
        <v>5</v>
      </c>
      <c r="H69" s="7">
        <v>4</v>
      </c>
      <c r="I69" s="7">
        <v>2</v>
      </c>
      <c r="J69" s="7">
        <v>3</v>
      </c>
      <c r="K69" s="7">
        <v>5</v>
      </c>
      <c r="L69" s="7">
        <v>7</v>
      </c>
      <c r="M69" s="7">
        <v>9</v>
      </c>
      <c r="N69" s="7">
        <v>7</v>
      </c>
      <c r="O69" s="7">
        <v>7</v>
      </c>
      <c r="P69" s="7">
        <v>4</v>
      </c>
      <c r="Q69" s="7">
        <v>4</v>
      </c>
      <c r="R69" s="7">
        <v>1</v>
      </c>
      <c r="S69" s="7">
        <v>0</v>
      </c>
      <c r="T69" s="7">
        <v>1</v>
      </c>
      <c r="U69" s="7">
        <v>2</v>
      </c>
      <c r="V69" s="7">
        <v>0</v>
      </c>
      <c r="W69" s="7">
        <v>0</v>
      </c>
      <c r="X69" s="7">
        <v>0</v>
      </c>
      <c r="Y69" s="7">
        <v>2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9">
        <v>106.8</v>
      </c>
      <c r="AI69" s="9">
        <v>107.2</v>
      </c>
      <c r="AJ69" s="9">
        <v>44</v>
      </c>
    </row>
    <row r="71" spans="2:36" x14ac:dyDescent="0.15">
      <c r="D71" s="181">
        <f>D6</f>
        <v>11507</v>
      </c>
    </row>
    <row r="72" spans="2:36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348</v>
      </c>
      <c r="D1" s="30" t="s">
        <v>286</v>
      </c>
      <c r="M1" s="30"/>
      <c r="O1"/>
      <c r="P1"/>
    </row>
    <row r="2" spans="1:16" x14ac:dyDescent="0.15">
      <c r="B2" s="1" t="s">
        <v>354</v>
      </c>
      <c r="O2"/>
      <c r="P2"/>
    </row>
    <row r="3" spans="1:16" ht="24" customHeight="1" x14ac:dyDescent="0.15">
      <c r="B3" s="298" t="s">
        <v>287</v>
      </c>
      <c r="C3" s="284"/>
      <c r="D3" s="278" t="s">
        <v>92</v>
      </c>
      <c r="E3" s="91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100" t="s">
        <v>308</v>
      </c>
      <c r="L3" s="327" t="s">
        <v>94</v>
      </c>
      <c r="M3" s="327" t="s">
        <v>95</v>
      </c>
      <c r="N3" s="343" t="s">
        <v>161</v>
      </c>
      <c r="O3"/>
      <c r="P3"/>
    </row>
    <row r="4" spans="1:16" s="36" customFormat="1" ht="13.5" x14ac:dyDescent="0.15">
      <c r="B4" s="310" t="s">
        <v>85</v>
      </c>
      <c r="C4" s="311"/>
      <c r="D4" s="279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79"/>
      <c r="M4" s="279"/>
      <c r="N4" s="318"/>
    </row>
    <row r="5" spans="1:16" ht="24" customHeight="1" x14ac:dyDescent="0.15">
      <c r="B5" s="312"/>
      <c r="C5" s="309"/>
      <c r="D5" s="280"/>
      <c r="E5" s="148" t="s">
        <v>307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98" t="s">
        <v>221</v>
      </c>
      <c r="M5" s="98" t="s">
        <v>221</v>
      </c>
      <c r="N5" s="98" t="s">
        <v>221</v>
      </c>
      <c r="O5"/>
      <c r="P5"/>
    </row>
    <row r="6" spans="1:16" ht="12" customHeight="1" x14ac:dyDescent="0.15">
      <c r="B6" s="302" t="s">
        <v>0</v>
      </c>
      <c r="C6" s="331"/>
      <c r="D6" s="6">
        <v>11507</v>
      </c>
      <c r="E6" s="6">
        <v>179</v>
      </c>
      <c r="F6" s="6">
        <v>1091</v>
      </c>
      <c r="G6" s="6">
        <v>2160</v>
      </c>
      <c r="H6" s="6">
        <v>2686</v>
      </c>
      <c r="I6" s="6">
        <v>2501</v>
      </c>
      <c r="J6" s="6">
        <v>2257</v>
      </c>
      <c r="K6" s="6">
        <v>633</v>
      </c>
      <c r="L6" s="47">
        <v>19.399999999999999</v>
      </c>
      <c r="M6" s="48">
        <v>19.399999999999999</v>
      </c>
      <c r="N6" s="103">
        <v>7.2</v>
      </c>
      <c r="O6" s="105"/>
      <c r="P6" s="105"/>
    </row>
    <row r="7" spans="1:16" ht="12" customHeight="1" x14ac:dyDescent="0.15">
      <c r="A7" s="36"/>
      <c r="B7" s="302" t="s">
        <v>1</v>
      </c>
      <c r="C7" s="331"/>
      <c r="D7" s="46">
        <v>10377</v>
      </c>
      <c r="E7" s="46">
        <v>135</v>
      </c>
      <c r="F7" s="46">
        <v>878</v>
      </c>
      <c r="G7" s="46">
        <v>1863</v>
      </c>
      <c r="H7" s="46">
        <v>2415</v>
      </c>
      <c r="I7" s="46">
        <v>2328</v>
      </c>
      <c r="J7" s="46">
        <v>2139</v>
      </c>
      <c r="K7" s="46">
        <v>619</v>
      </c>
      <c r="L7" s="47">
        <v>19.8</v>
      </c>
      <c r="M7" s="48">
        <v>19.7</v>
      </c>
      <c r="N7" s="103">
        <v>7.1</v>
      </c>
      <c r="O7" s="105"/>
      <c r="P7" s="105"/>
    </row>
    <row r="8" spans="1:16" x14ac:dyDescent="0.15">
      <c r="B8" s="71"/>
      <c r="C8" s="18" t="s">
        <v>65</v>
      </c>
      <c r="D8" s="10">
        <v>7968</v>
      </c>
      <c r="E8" s="10">
        <v>75</v>
      </c>
      <c r="F8" s="10">
        <v>598</v>
      </c>
      <c r="G8" s="10">
        <v>1264</v>
      </c>
      <c r="H8" s="10">
        <v>1831</v>
      </c>
      <c r="I8" s="10">
        <v>1857</v>
      </c>
      <c r="J8" s="10">
        <v>1774</v>
      </c>
      <c r="K8" s="10">
        <v>569</v>
      </c>
      <c r="L8" s="44">
        <v>20.6</v>
      </c>
      <c r="M8" s="11">
        <v>20.399999999999999</v>
      </c>
      <c r="N8" s="105">
        <v>7.1</v>
      </c>
      <c r="O8" s="105"/>
      <c r="P8" s="105"/>
    </row>
    <row r="9" spans="1:16" x14ac:dyDescent="0.15">
      <c r="B9" s="71"/>
      <c r="C9" s="18" t="s">
        <v>66</v>
      </c>
      <c r="D9" s="10">
        <v>1879</v>
      </c>
      <c r="E9" s="10">
        <v>41</v>
      </c>
      <c r="F9" s="10">
        <v>198</v>
      </c>
      <c r="G9" s="10">
        <v>447</v>
      </c>
      <c r="H9" s="10">
        <v>466</v>
      </c>
      <c r="I9" s="10">
        <v>380</v>
      </c>
      <c r="J9" s="10">
        <v>303</v>
      </c>
      <c r="K9" s="10">
        <v>44</v>
      </c>
      <c r="L9" s="44">
        <v>17.7</v>
      </c>
      <c r="M9" s="11">
        <v>18</v>
      </c>
      <c r="N9" s="105">
        <v>6.9</v>
      </c>
      <c r="O9" s="105"/>
      <c r="P9" s="105"/>
    </row>
    <row r="10" spans="1:16" x14ac:dyDescent="0.15">
      <c r="B10" s="71"/>
      <c r="C10" s="18" t="s">
        <v>67</v>
      </c>
      <c r="D10" s="10">
        <v>530</v>
      </c>
      <c r="E10" s="10">
        <v>19</v>
      </c>
      <c r="F10" s="10">
        <v>82</v>
      </c>
      <c r="G10" s="10">
        <v>152</v>
      </c>
      <c r="H10" s="10">
        <v>118</v>
      </c>
      <c r="I10" s="10">
        <v>91</v>
      </c>
      <c r="J10" s="10">
        <v>62</v>
      </c>
      <c r="K10" s="10">
        <v>6</v>
      </c>
      <c r="L10" s="44">
        <v>15.4</v>
      </c>
      <c r="M10" s="11">
        <v>16.2</v>
      </c>
      <c r="N10" s="105">
        <v>6.9</v>
      </c>
      <c r="O10" s="105"/>
      <c r="P10" s="105"/>
    </row>
    <row r="11" spans="1:16" ht="12" customHeight="1" x14ac:dyDescent="0.15">
      <c r="B11" s="283" t="s">
        <v>5</v>
      </c>
      <c r="C11" s="239"/>
      <c r="D11" s="7">
        <v>1130</v>
      </c>
      <c r="E11" s="7">
        <v>44</v>
      </c>
      <c r="F11" s="7">
        <v>213</v>
      </c>
      <c r="G11" s="7">
        <v>297</v>
      </c>
      <c r="H11" s="7">
        <v>271</v>
      </c>
      <c r="I11" s="7">
        <v>173</v>
      </c>
      <c r="J11" s="7">
        <v>118</v>
      </c>
      <c r="K11" s="7">
        <v>14</v>
      </c>
      <c r="L11" s="49">
        <v>15.2</v>
      </c>
      <c r="M11" s="9">
        <v>15.8</v>
      </c>
      <c r="N11" s="107">
        <v>6.9</v>
      </c>
      <c r="O11" s="105"/>
      <c r="P11" s="105"/>
    </row>
    <row r="12" spans="1:16" ht="12" customHeight="1" x14ac:dyDescent="0.15">
      <c r="B12" s="282" t="s">
        <v>75</v>
      </c>
      <c r="C12" s="241"/>
      <c r="D12" s="6">
        <v>106</v>
      </c>
      <c r="E12" s="6">
        <v>5</v>
      </c>
      <c r="F12" s="6">
        <v>16</v>
      </c>
      <c r="G12" s="6">
        <v>35</v>
      </c>
      <c r="H12" s="6">
        <v>24</v>
      </c>
      <c r="I12" s="6">
        <v>14</v>
      </c>
      <c r="J12" s="6">
        <v>11</v>
      </c>
      <c r="K12" s="6">
        <v>1</v>
      </c>
      <c r="L12" s="44">
        <v>14.6</v>
      </c>
      <c r="M12" s="11">
        <v>15.8</v>
      </c>
      <c r="N12" s="105">
        <v>6.7</v>
      </c>
      <c r="O12" s="105"/>
      <c r="P12" s="105"/>
    </row>
    <row r="13" spans="1:16" ht="12" customHeight="1" x14ac:dyDescent="0.15">
      <c r="B13" s="282" t="s">
        <v>76</v>
      </c>
      <c r="C13" s="241"/>
      <c r="D13" s="6">
        <v>127</v>
      </c>
      <c r="E13" s="6">
        <v>3</v>
      </c>
      <c r="F13" s="6">
        <v>27</v>
      </c>
      <c r="G13" s="6">
        <v>35</v>
      </c>
      <c r="H13" s="6">
        <v>28</v>
      </c>
      <c r="I13" s="6">
        <v>19</v>
      </c>
      <c r="J13" s="6">
        <v>15</v>
      </c>
      <c r="K13" s="6">
        <v>0</v>
      </c>
      <c r="L13" s="44">
        <v>14.8</v>
      </c>
      <c r="M13" s="11">
        <v>15.6</v>
      </c>
      <c r="N13" s="105">
        <v>6.8</v>
      </c>
      <c r="O13" s="105"/>
      <c r="P13" s="105"/>
    </row>
    <row r="14" spans="1:16" ht="12" customHeight="1" x14ac:dyDescent="0.15">
      <c r="B14" s="282" t="s">
        <v>77</v>
      </c>
      <c r="C14" s="241"/>
      <c r="D14" s="6">
        <v>80</v>
      </c>
      <c r="E14" s="6">
        <v>9</v>
      </c>
      <c r="F14" s="6">
        <v>18</v>
      </c>
      <c r="G14" s="6">
        <v>17</v>
      </c>
      <c r="H14" s="6">
        <v>13</v>
      </c>
      <c r="I14" s="6">
        <v>13</v>
      </c>
      <c r="J14" s="6">
        <v>9</v>
      </c>
      <c r="K14" s="6">
        <v>1</v>
      </c>
      <c r="L14" s="44">
        <v>13.9</v>
      </c>
      <c r="M14" s="11">
        <v>14.7</v>
      </c>
      <c r="N14" s="105">
        <v>7.8</v>
      </c>
      <c r="O14" s="105"/>
      <c r="P14" s="105"/>
    </row>
    <row r="15" spans="1:16" ht="12" customHeight="1" x14ac:dyDescent="0.15">
      <c r="B15" s="282" t="s">
        <v>78</v>
      </c>
      <c r="C15" s="241"/>
      <c r="D15" s="6">
        <v>8114</v>
      </c>
      <c r="E15" s="6">
        <v>88</v>
      </c>
      <c r="F15" s="6">
        <v>631</v>
      </c>
      <c r="G15" s="6">
        <v>1301</v>
      </c>
      <c r="H15" s="6">
        <v>1855</v>
      </c>
      <c r="I15" s="6">
        <v>1884</v>
      </c>
      <c r="J15" s="6">
        <v>1783</v>
      </c>
      <c r="K15" s="6">
        <v>572</v>
      </c>
      <c r="L15" s="44">
        <v>20.5</v>
      </c>
      <c r="M15" s="11">
        <v>20.3</v>
      </c>
      <c r="N15" s="105">
        <v>7.1</v>
      </c>
      <c r="O15" s="105"/>
      <c r="P15" s="105"/>
    </row>
    <row r="16" spans="1:16" ht="12" customHeight="1" x14ac:dyDescent="0.15">
      <c r="B16" s="282" t="s">
        <v>79</v>
      </c>
      <c r="C16" s="241"/>
      <c r="D16" s="6">
        <v>473</v>
      </c>
      <c r="E16" s="6">
        <v>12</v>
      </c>
      <c r="F16" s="6">
        <v>69</v>
      </c>
      <c r="G16" s="6">
        <v>142</v>
      </c>
      <c r="H16" s="6">
        <v>109</v>
      </c>
      <c r="I16" s="6">
        <v>78</v>
      </c>
      <c r="J16" s="6">
        <v>58</v>
      </c>
      <c r="K16" s="6">
        <v>5</v>
      </c>
      <c r="L16" s="44">
        <v>15.4</v>
      </c>
      <c r="M16" s="11">
        <v>16.399999999999999</v>
      </c>
      <c r="N16" s="105">
        <v>6.7</v>
      </c>
      <c r="O16" s="105"/>
      <c r="P16" s="105"/>
    </row>
    <row r="17" spans="2:16" ht="12" customHeight="1" x14ac:dyDescent="0.15">
      <c r="B17" s="282" t="s">
        <v>80</v>
      </c>
      <c r="C17" s="241"/>
      <c r="D17" s="6">
        <v>11</v>
      </c>
      <c r="E17" s="6">
        <v>0</v>
      </c>
      <c r="F17" s="6">
        <v>2</v>
      </c>
      <c r="G17" s="6">
        <v>2</v>
      </c>
      <c r="H17" s="6">
        <v>4</v>
      </c>
      <c r="I17" s="6">
        <v>3</v>
      </c>
      <c r="J17" s="6">
        <v>0</v>
      </c>
      <c r="K17" s="6">
        <v>0</v>
      </c>
      <c r="L17" s="44">
        <v>17</v>
      </c>
      <c r="M17" s="11">
        <v>16</v>
      </c>
      <c r="N17" s="105">
        <v>4.7</v>
      </c>
      <c r="O17" s="105"/>
      <c r="P17" s="105"/>
    </row>
    <row r="18" spans="2:16" ht="12" customHeight="1" x14ac:dyDescent="0.15">
      <c r="B18" s="282" t="s">
        <v>81</v>
      </c>
      <c r="C18" s="241"/>
      <c r="D18" s="6">
        <v>1879</v>
      </c>
      <c r="E18" s="6">
        <v>41</v>
      </c>
      <c r="F18" s="6">
        <v>198</v>
      </c>
      <c r="G18" s="6">
        <v>447</v>
      </c>
      <c r="H18" s="6">
        <v>466</v>
      </c>
      <c r="I18" s="6">
        <v>380</v>
      </c>
      <c r="J18" s="6">
        <v>303</v>
      </c>
      <c r="K18" s="6">
        <v>44</v>
      </c>
      <c r="L18" s="44">
        <v>17.7</v>
      </c>
      <c r="M18" s="11">
        <v>18</v>
      </c>
      <c r="N18" s="105">
        <v>6.9</v>
      </c>
      <c r="O18" s="105"/>
      <c r="P18" s="105"/>
    </row>
    <row r="19" spans="2:16" ht="12" customHeight="1" x14ac:dyDescent="0.15">
      <c r="B19" s="282" t="s">
        <v>202</v>
      </c>
      <c r="C19" s="241"/>
      <c r="D19" s="6">
        <v>133</v>
      </c>
      <c r="E19" s="6">
        <v>2</v>
      </c>
      <c r="F19" s="6">
        <v>18</v>
      </c>
      <c r="G19" s="6">
        <v>41</v>
      </c>
      <c r="H19" s="6">
        <v>38</v>
      </c>
      <c r="I19" s="6">
        <v>19</v>
      </c>
      <c r="J19" s="6">
        <v>14</v>
      </c>
      <c r="K19" s="6">
        <v>1</v>
      </c>
      <c r="L19" s="44">
        <v>16.399999999999999</v>
      </c>
      <c r="M19" s="11">
        <v>16.3</v>
      </c>
      <c r="N19" s="105">
        <v>6.3</v>
      </c>
      <c r="O19" s="105"/>
      <c r="P19" s="105"/>
    </row>
    <row r="20" spans="2:16" ht="12" customHeight="1" x14ac:dyDescent="0.15">
      <c r="B20" s="282" t="s">
        <v>203</v>
      </c>
      <c r="C20" s="241"/>
      <c r="D20" s="6">
        <v>32</v>
      </c>
      <c r="E20" s="6">
        <v>2</v>
      </c>
      <c r="F20" s="6">
        <v>12</v>
      </c>
      <c r="G20" s="6">
        <v>9</v>
      </c>
      <c r="H20" s="6">
        <v>6</v>
      </c>
      <c r="I20" s="6">
        <v>0</v>
      </c>
      <c r="J20" s="6">
        <v>3</v>
      </c>
      <c r="K20" s="6">
        <v>0</v>
      </c>
      <c r="L20" s="44">
        <v>11.7</v>
      </c>
      <c r="M20" s="11">
        <v>12.8</v>
      </c>
      <c r="N20" s="105">
        <v>6.8</v>
      </c>
      <c r="O20" s="105"/>
      <c r="P20" s="105"/>
    </row>
    <row r="21" spans="2:16" ht="12" customHeight="1" x14ac:dyDescent="0.15">
      <c r="B21" s="282" t="s">
        <v>88</v>
      </c>
      <c r="C21" s="241"/>
      <c r="D21" s="6">
        <v>376</v>
      </c>
      <c r="E21" s="6">
        <v>12</v>
      </c>
      <c r="F21" s="6">
        <v>60</v>
      </c>
      <c r="G21" s="6">
        <v>96</v>
      </c>
      <c r="H21" s="6">
        <v>99</v>
      </c>
      <c r="I21" s="6">
        <v>65</v>
      </c>
      <c r="J21" s="6">
        <v>39</v>
      </c>
      <c r="K21" s="6">
        <v>5</v>
      </c>
      <c r="L21" s="44">
        <v>15.7</v>
      </c>
      <c r="M21" s="11">
        <v>16.3</v>
      </c>
      <c r="N21" s="105">
        <v>6.7</v>
      </c>
      <c r="O21" s="105"/>
      <c r="P21" s="105"/>
    </row>
    <row r="22" spans="2:16" ht="12" customHeight="1" x14ac:dyDescent="0.15">
      <c r="B22" s="283" t="s">
        <v>204</v>
      </c>
      <c r="C22" s="239"/>
      <c r="D22" s="6">
        <v>176</v>
      </c>
      <c r="E22" s="6">
        <v>5</v>
      </c>
      <c r="F22" s="6">
        <v>40</v>
      </c>
      <c r="G22" s="6">
        <v>35</v>
      </c>
      <c r="H22" s="6">
        <v>44</v>
      </c>
      <c r="I22" s="6">
        <v>26</v>
      </c>
      <c r="J22" s="6">
        <v>22</v>
      </c>
      <c r="K22" s="6">
        <v>4</v>
      </c>
      <c r="L22" s="44">
        <v>15.7</v>
      </c>
      <c r="M22" s="11">
        <v>16</v>
      </c>
      <c r="N22" s="105">
        <v>7.1</v>
      </c>
      <c r="O22" s="105"/>
      <c r="P22" s="105"/>
    </row>
    <row r="23" spans="2:16" x14ac:dyDescent="0.15">
      <c r="B23" s="302" t="s">
        <v>6</v>
      </c>
      <c r="C23" s="331"/>
      <c r="D23" s="46">
        <v>106</v>
      </c>
      <c r="E23" s="46">
        <v>5</v>
      </c>
      <c r="F23" s="46">
        <v>16</v>
      </c>
      <c r="G23" s="46">
        <v>35</v>
      </c>
      <c r="H23" s="46">
        <v>24</v>
      </c>
      <c r="I23" s="46">
        <v>14</v>
      </c>
      <c r="J23" s="46">
        <v>11</v>
      </c>
      <c r="K23" s="46">
        <v>1</v>
      </c>
      <c r="L23" s="47">
        <v>14.6</v>
      </c>
      <c r="M23" s="48">
        <v>15.8</v>
      </c>
      <c r="N23" s="103">
        <v>6.7</v>
      </c>
      <c r="O23" s="105"/>
      <c r="P23" s="105"/>
    </row>
    <row r="24" spans="2:16" x14ac:dyDescent="0.15">
      <c r="B24" s="282" t="s">
        <v>7</v>
      </c>
      <c r="C24" s="241"/>
      <c r="D24" s="10">
        <v>1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44">
        <v>6.4</v>
      </c>
      <c r="M24" s="11">
        <v>6.4</v>
      </c>
      <c r="N24" s="105">
        <v>0</v>
      </c>
      <c r="O24" s="105"/>
      <c r="P24" s="105"/>
    </row>
    <row r="25" spans="2:16" x14ac:dyDescent="0.15">
      <c r="B25" s="282" t="s">
        <v>8</v>
      </c>
      <c r="C25" s="241"/>
      <c r="D25" s="10">
        <v>6</v>
      </c>
      <c r="E25" s="10">
        <v>0</v>
      </c>
      <c r="F25" s="10">
        <v>2</v>
      </c>
      <c r="G25" s="10">
        <v>1</v>
      </c>
      <c r="H25" s="10">
        <v>1</v>
      </c>
      <c r="I25" s="10">
        <v>2</v>
      </c>
      <c r="J25" s="10">
        <v>0</v>
      </c>
      <c r="K25" s="10">
        <v>0</v>
      </c>
      <c r="L25" s="44">
        <v>14.7</v>
      </c>
      <c r="M25" s="11">
        <v>14.9</v>
      </c>
      <c r="N25" s="105">
        <v>5</v>
      </c>
      <c r="O25" s="105"/>
      <c r="P25" s="105"/>
    </row>
    <row r="26" spans="2:16" x14ac:dyDescent="0.15">
      <c r="B26" s="282" t="s">
        <v>9</v>
      </c>
      <c r="C26" s="241"/>
      <c r="D26" s="10">
        <v>90</v>
      </c>
      <c r="E26" s="10">
        <v>3</v>
      </c>
      <c r="F26" s="10">
        <v>16</v>
      </c>
      <c r="G26" s="10">
        <v>24</v>
      </c>
      <c r="H26" s="10">
        <v>20</v>
      </c>
      <c r="I26" s="10">
        <v>15</v>
      </c>
      <c r="J26" s="10">
        <v>12</v>
      </c>
      <c r="K26" s="10">
        <v>0</v>
      </c>
      <c r="L26" s="44">
        <v>15.4</v>
      </c>
      <c r="M26" s="11">
        <v>16.100000000000001</v>
      </c>
      <c r="N26" s="105">
        <v>7</v>
      </c>
      <c r="O26" s="105"/>
      <c r="P26" s="105"/>
    </row>
    <row r="27" spans="2:16" x14ac:dyDescent="0.15">
      <c r="B27" s="282" t="s">
        <v>10</v>
      </c>
      <c r="C27" s="241"/>
      <c r="D27" s="10">
        <v>5</v>
      </c>
      <c r="E27" s="10">
        <v>0</v>
      </c>
      <c r="F27" s="10">
        <v>0</v>
      </c>
      <c r="G27" s="10">
        <v>3</v>
      </c>
      <c r="H27" s="10">
        <v>1</v>
      </c>
      <c r="I27" s="10">
        <v>1</v>
      </c>
      <c r="J27" s="10">
        <v>0</v>
      </c>
      <c r="K27" s="10">
        <v>0</v>
      </c>
      <c r="L27" s="50">
        <v>14.3</v>
      </c>
      <c r="M27" s="51">
        <v>15.9</v>
      </c>
      <c r="N27" s="149">
        <v>4</v>
      </c>
      <c r="O27" s="105"/>
      <c r="P27" s="105"/>
    </row>
    <row r="28" spans="2:16" x14ac:dyDescent="0.15">
      <c r="B28" s="282" t="s">
        <v>11</v>
      </c>
      <c r="C28" s="241"/>
      <c r="D28" s="10">
        <v>9</v>
      </c>
      <c r="E28" s="10">
        <v>0</v>
      </c>
      <c r="F28" s="10">
        <v>3</v>
      </c>
      <c r="G28" s="10">
        <v>3</v>
      </c>
      <c r="H28" s="10">
        <v>2</v>
      </c>
      <c r="I28" s="10">
        <v>0</v>
      </c>
      <c r="J28" s="10">
        <v>1</v>
      </c>
      <c r="K28" s="10">
        <v>0</v>
      </c>
      <c r="L28" s="44">
        <v>13.5</v>
      </c>
      <c r="M28" s="11">
        <v>13.6</v>
      </c>
      <c r="N28" s="149">
        <v>5.8</v>
      </c>
      <c r="O28" s="105"/>
      <c r="P28" s="105"/>
    </row>
    <row r="29" spans="2:16" x14ac:dyDescent="0.15">
      <c r="B29" s="282" t="s">
        <v>12</v>
      </c>
      <c r="C29" s="241"/>
      <c r="D29" s="10">
        <v>16</v>
      </c>
      <c r="E29" s="10">
        <v>0</v>
      </c>
      <c r="F29" s="10">
        <v>5</v>
      </c>
      <c r="G29" s="10">
        <v>4</v>
      </c>
      <c r="H29" s="10">
        <v>4</v>
      </c>
      <c r="I29" s="10">
        <v>1</v>
      </c>
      <c r="J29" s="10">
        <v>2</v>
      </c>
      <c r="K29" s="10">
        <v>0</v>
      </c>
      <c r="L29" s="44">
        <v>14.2</v>
      </c>
      <c r="M29" s="11">
        <v>14.8</v>
      </c>
      <c r="N29" s="105">
        <v>6.7</v>
      </c>
      <c r="O29" s="105"/>
      <c r="P29" s="105"/>
    </row>
    <row r="30" spans="2:16" x14ac:dyDescent="0.15">
      <c r="B30" s="282" t="s">
        <v>13</v>
      </c>
      <c r="C30" s="241"/>
      <c r="D30" s="10">
        <v>73</v>
      </c>
      <c r="E30" s="10">
        <v>3</v>
      </c>
      <c r="F30" s="10">
        <v>18</v>
      </c>
      <c r="G30" s="10">
        <v>18</v>
      </c>
      <c r="H30" s="10">
        <v>13</v>
      </c>
      <c r="I30" s="10">
        <v>14</v>
      </c>
      <c r="J30" s="10">
        <v>5</v>
      </c>
      <c r="K30" s="10">
        <v>2</v>
      </c>
      <c r="L30" s="44">
        <v>14.5</v>
      </c>
      <c r="M30" s="11">
        <v>15.5</v>
      </c>
      <c r="N30" s="105">
        <v>7.2</v>
      </c>
      <c r="O30" s="105"/>
      <c r="P30" s="105"/>
    </row>
    <row r="31" spans="2:16" x14ac:dyDescent="0.15">
      <c r="B31" s="282" t="s">
        <v>14</v>
      </c>
      <c r="C31" s="241"/>
      <c r="D31" s="10">
        <v>32</v>
      </c>
      <c r="E31" s="10">
        <v>4</v>
      </c>
      <c r="F31" s="10">
        <v>6</v>
      </c>
      <c r="G31" s="10">
        <v>7</v>
      </c>
      <c r="H31" s="10">
        <v>4</v>
      </c>
      <c r="I31" s="10">
        <v>7</v>
      </c>
      <c r="J31" s="10">
        <v>4</v>
      </c>
      <c r="K31" s="10">
        <v>0</v>
      </c>
      <c r="L31" s="44">
        <v>14.7</v>
      </c>
      <c r="M31" s="11">
        <v>15.3</v>
      </c>
      <c r="N31" s="105">
        <v>7.9</v>
      </c>
      <c r="O31" s="105"/>
      <c r="P31" s="105"/>
    </row>
    <row r="32" spans="2:16" x14ac:dyDescent="0.15">
      <c r="B32" s="282" t="s">
        <v>15</v>
      </c>
      <c r="C32" s="241"/>
      <c r="D32" s="10">
        <v>20</v>
      </c>
      <c r="E32" s="10">
        <v>2</v>
      </c>
      <c r="F32" s="10">
        <v>5</v>
      </c>
      <c r="G32" s="10">
        <v>6</v>
      </c>
      <c r="H32" s="10">
        <v>4</v>
      </c>
      <c r="I32" s="10">
        <v>3</v>
      </c>
      <c r="J32" s="10">
        <v>0</v>
      </c>
      <c r="K32" s="10">
        <v>0</v>
      </c>
      <c r="L32" s="44">
        <v>12</v>
      </c>
      <c r="M32" s="11">
        <v>12.4</v>
      </c>
      <c r="N32" s="105">
        <v>5.8</v>
      </c>
      <c r="O32" s="105"/>
      <c r="P32" s="105"/>
    </row>
    <row r="33" spans="2:16" x14ac:dyDescent="0.15">
      <c r="B33" s="282" t="s">
        <v>16</v>
      </c>
      <c r="C33" s="241"/>
      <c r="D33" s="10">
        <v>1055</v>
      </c>
      <c r="E33" s="10">
        <v>13</v>
      </c>
      <c r="F33" s="10">
        <v>118</v>
      </c>
      <c r="G33" s="10">
        <v>204</v>
      </c>
      <c r="H33" s="10">
        <v>251</v>
      </c>
      <c r="I33" s="10">
        <v>217</v>
      </c>
      <c r="J33" s="10">
        <v>220</v>
      </c>
      <c r="K33" s="10">
        <v>32</v>
      </c>
      <c r="L33" s="44">
        <v>19.100000000000001</v>
      </c>
      <c r="M33" s="11">
        <v>18.899999999999999</v>
      </c>
      <c r="N33" s="105">
        <v>7</v>
      </c>
      <c r="O33" s="105"/>
      <c r="P33" s="105"/>
    </row>
    <row r="34" spans="2:16" x14ac:dyDescent="0.15">
      <c r="B34" s="282" t="s">
        <v>17</v>
      </c>
      <c r="C34" s="241"/>
      <c r="D34" s="10">
        <v>577</v>
      </c>
      <c r="E34" s="10">
        <v>12</v>
      </c>
      <c r="F34" s="10">
        <v>74</v>
      </c>
      <c r="G34" s="10">
        <v>133</v>
      </c>
      <c r="H34" s="10">
        <v>147</v>
      </c>
      <c r="I34" s="10">
        <v>104</v>
      </c>
      <c r="J34" s="10">
        <v>97</v>
      </c>
      <c r="K34" s="10">
        <v>10</v>
      </c>
      <c r="L34" s="44">
        <v>17.5</v>
      </c>
      <c r="M34" s="11">
        <v>17.7</v>
      </c>
      <c r="N34" s="105">
        <v>6.9</v>
      </c>
      <c r="O34" s="105"/>
      <c r="P34" s="105"/>
    </row>
    <row r="35" spans="2:16" x14ac:dyDescent="0.15">
      <c r="B35" s="282" t="s">
        <v>18</v>
      </c>
      <c r="C35" s="241"/>
      <c r="D35" s="10">
        <v>4256</v>
      </c>
      <c r="E35" s="10">
        <v>29</v>
      </c>
      <c r="F35" s="10">
        <v>225</v>
      </c>
      <c r="G35" s="10">
        <v>550</v>
      </c>
      <c r="H35" s="10">
        <v>939</v>
      </c>
      <c r="I35" s="10">
        <v>1040</v>
      </c>
      <c r="J35" s="10">
        <v>1036</v>
      </c>
      <c r="K35" s="10">
        <v>437</v>
      </c>
      <c r="L35" s="44">
        <v>21.9</v>
      </c>
      <c r="M35" s="11">
        <v>21.5</v>
      </c>
      <c r="N35" s="105">
        <v>6.9</v>
      </c>
      <c r="O35" s="105"/>
      <c r="P35" s="105"/>
    </row>
    <row r="36" spans="2:16" x14ac:dyDescent="0.15">
      <c r="B36" s="282" t="s">
        <v>19</v>
      </c>
      <c r="C36" s="241"/>
      <c r="D36" s="10">
        <v>2080</v>
      </c>
      <c r="E36" s="10">
        <v>21</v>
      </c>
      <c r="F36" s="10">
        <v>181</v>
      </c>
      <c r="G36" s="10">
        <v>377</v>
      </c>
      <c r="H36" s="10">
        <v>494</v>
      </c>
      <c r="I36" s="10">
        <v>496</v>
      </c>
      <c r="J36" s="10">
        <v>421</v>
      </c>
      <c r="K36" s="10">
        <v>90</v>
      </c>
      <c r="L36" s="44">
        <v>19.600000000000001</v>
      </c>
      <c r="M36" s="11">
        <v>19.600000000000001</v>
      </c>
      <c r="N36" s="105">
        <v>6.9</v>
      </c>
      <c r="O36" s="105"/>
      <c r="P36" s="105"/>
    </row>
    <row r="37" spans="2:16" x14ac:dyDescent="0.15">
      <c r="B37" s="282" t="s">
        <v>20</v>
      </c>
      <c r="C37" s="241"/>
      <c r="D37" s="10">
        <v>14</v>
      </c>
      <c r="E37" s="10">
        <v>1</v>
      </c>
      <c r="F37" s="10">
        <v>5</v>
      </c>
      <c r="G37" s="10">
        <v>2</v>
      </c>
      <c r="H37" s="10">
        <v>2</v>
      </c>
      <c r="I37" s="10">
        <v>0</v>
      </c>
      <c r="J37" s="10">
        <v>3</v>
      </c>
      <c r="K37" s="10">
        <v>1</v>
      </c>
      <c r="L37" s="44">
        <v>13.1</v>
      </c>
      <c r="M37" s="11">
        <v>15.8</v>
      </c>
      <c r="N37" s="149">
        <v>9.3000000000000007</v>
      </c>
      <c r="O37" s="105"/>
      <c r="P37" s="105"/>
    </row>
    <row r="38" spans="2:16" x14ac:dyDescent="0.15">
      <c r="B38" s="282" t="s">
        <v>21</v>
      </c>
      <c r="C38" s="241"/>
      <c r="D38" s="10">
        <v>3</v>
      </c>
      <c r="E38" s="211">
        <v>0</v>
      </c>
      <c r="F38" s="211">
        <v>1</v>
      </c>
      <c r="G38" s="211">
        <v>0</v>
      </c>
      <c r="H38" s="211">
        <v>2</v>
      </c>
      <c r="I38" s="211">
        <v>0</v>
      </c>
      <c r="J38" s="211">
        <v>0</v>
      </c>
      <c r="K38" s="211">
        <v>0</v>
      </c>
      <c r="L38" s="50">
        <v>17</v>
      </c>
      <c r="M38" s="51">
        <v>14.7</v>
      </c>
      <c r="N38" s="149">
        <v>3.6</v>
      </c>
      <c r="O38" s="105"/>
      <c r="P38" s="105"/>
    </row>
    <row r="39" spans="2:16" x14ac:dyDescent="0.15">
      <c r="B39" s="282" t="s">
        <v>22</v>
      </c>
      <c r="C39" s="241"/>
      <c r="D39" s="10">
        <v>8</v>
      </c>
      <c r="E39" s="10">
        <v>0</v>
      </c>
      <c r="F39" s="10">
        <v>1</v>
      </c>
      <c r="G39" s="10">
        <v>2</v>
      </c>
      <c r="H39" s="10">
        <v>2</v>
      </c>
      <c r="I39" s="10">
        <v>3</v>
      </c>
      <c r="J39" s="10">
        <v>0</v>
      </c>
      <c r="K39" s="10">
        <v>0</v>
      </c>
      <c r="L39" s="44">
        <v>16.8</v>
      </c>
      <c r="M39" s="11">
        <v>16.5</v>
      </c>
      <c r="N39" s="105">
        <v>5</v>
      </c>
      <c r="O39" s="105"/>
      <c r="P39" s="105"/>
    </row>
    <row r="40" spans="2:16" x14ac:dyDescent="0.15">
      <c r="B40" s="282" t="s">
        <v>23</v>
      </c>
      <c r="C40" s="241"/>
      <c r="D40" s="10">
        <v>0</v>
      </c>
      <c r="E40" s="211">
        <v>0</v>
      </c>
      <c r="F40" s="211">
        <v>0</v>
      </c>
      <c r="G40" s="211">
        <v>0</v>
      </c>
      <c r="H40" s="211">
        <v>0</v>
      </c>
      <c r="I40" s="211">
        <v>0</v>
      </c>
      <c r="J40" s="211">
        <v>0</v>
      </c>
      <c r="K40" s="211">
        <v>0</v>
      </c>
      <c r="L40" s="50">
        <v>0</v>
      </c>
      <c r="M40" s="51">
        <v>0</v>
      </c>
      <c r="N40" s="133">
        <v>0</v>
      </c>
      <c r="O40" s="133"/>
      <c r="P40" s="133"/>
    </row>
    <row r="41" spans="2:16" x14ac:dyDescent="0.15">
      <c r="B41" s="282" t="s">
        <v>24</v>
      </c>
      <c r="C41" s="241"/>
      <c r="D41" s="10">
        <v>16</v>
      </c>
      <c r="E41" s="10">
        <v>3</v>
      </c>
      <c r="F41" s="10">
        <v>2</v>
      </c>
      <c r="G41" s="10">
        <v>9</v>
      </c>
      <c r="H41" s="10">
        <v>2</v>
      </c>
      <c r="I41" s="10">
        <v>0</v>
      </c>
      <c r="J41" s="10">
        <v>0</v>
      </c>
      <c r="K41" s="10">
        <v>0</v>
      </c>
      <c r="L41" s="44">
        <v>10.7</v>
      </c>
      <c r="M41" s="11">
        <v>10.4</v>
      </c>
      <c r="N41" s="105">
        <v>4</v>
      </c>
      <c r="O41" s="105"/>
      <c r="P41" s="105"/>
    </row>
    <row r="42" spans="2:16" x14ac:dyDescent="0.15">
      <c r="B42" s="282" t="s">
        <v>25</v>
      </c>
      <c r="C42" s="241"/>
      <c r="D42" s="10">
        <v>14</v>
      </c>
      <c r="E42" s="10">
        <v>2</v>
      </c>
      <c r="F42" s="10">
        <v>2</v>
      </c>
      <c r="G42" s="10">
        <v>2</v>
      </c>
      <c r="H42" s="10">
        <v>3</v>
      </c>
      <c r="I42" s="10">
        <v>3</v>
      </c>
      <c r="J42" s="10">
        <v>2</v>
      </c>
      <c r="K42" s="10">
        <v>0</v>
      </c>
      <c r="L42" s="44">
        <v>15.8</v>
      </c>
      <c r="M42" s="11">
        <v>15.7</v>
      </c>
      <c r="N42" s="105">
        <v>8</v>
      </c>
      <c r="O42" s="105"/>
      <c r="P42" s="105"/>
    </row>
    <row r="43" spans="2:16" x14ac:dyDescent="0.15">
      <c r="B43" s="282" t="s">
        <v>26</v>
      </c>
      <c r="C43" s="241"/>
      <c r="D43" s="10">
        <v>21</v>
      </c>
      <c r="E43" s="10">
        <v>1</v>
      </c>
      <c r="F43" s="10">
        <v>3</v>
      </c>
      <c r="G43" s="10">
        <v>8</v>
      </c>
      <c r="H43" s="10">
        <v>4</v>
      </c>
      <c r="I43" s="10">
        <v>3</v>
      </c>
      <c r="J43" s="10">
        <v>2</v>
      </c>
      <c r="K43" s="10">
        <v>0</v>
      </c>
      <c r="L43" s="44">
        <v>14</v>
      </c>
      <c r="M43" s="11">
        <v>14.9</v>
      </c>
      <c r="N43" s="105">
        <v>6.2</v>
      </c>
      <c r="O43" s="105"/>
      <c r="P43" s="105"/>
    </row>
    <row r="44" spans="2:16" x14ac:dyDescent="0.15">
      <c r="B44" s="282" t="s">
        <v>27</v>
      </c>
      <c r="C44" s="241"/>
      <c r="D44" s="10">
        <v>57</v>
      </c>
      <c r="E44" s="10">
        <v>7</v>
      </c>
      <c r="F44" s="10">
        <v>13</v>
      </c>
      <c r="G44" s="10">
        <v>10</v>
      </c>
      <c r="H44" s="10">
        <v>9</v>
      </c>
      <c r="I44" s="10">
        <v>13</v>
      </c>
      <c r="J44" s="10">
        <v>4</v>
      </c>
      <c r="K44" s="10">
        <v>1</v>
      </c>
      <c r="L44" s="44">
        <v>13</v>
      </c>
      <c r="M44" s="11">
        <v>14.6</v>
      </c>
      <c r="N44" s="105">
        <v>7.8</v>
      </c>
      <c r="O44" s="105"/>
      <c r="P44" s="105"/>
    </row>
    <row r="45" spans="2:16" x14ac:dyDescent="0.15">
      <c r="B45" s="282" t="s">
        <v>28</v>
      </c>
      <c r="C45" s="241"/>
      <c r="D45" s="10">
        <v>422</v>
      </c>
      <c r="E45" s="10">
        <v>9</v>
      </c>
      <c r="F45" s="10">
        <v>61</v>
      </c>
      <c r="G45" s="10">
        <v>121</v>
      </c>
      <c r="H45" s="10">
        <v>100</v>
      </c>
      <c r="I45" s="10">
        <v>73</v>
      </c>
      <c r="J45" s="10">
        <v>53</v>
      </c>
      <c r="K45" s="10">
        <v>5</v>
      </c>
      <c r="L45" s="44">
        <v>15.6</v>
      </c>
      <c r="M45" s="11">
        <v>16.600000000000001</v>
      </c>
      <c r="N45" s="105">
        <v>6.7</v>
      </c>
      <c r="O45" s="105"/>
      <c r="P45" s="105"/>
    </row>
    <row r="46" spans="2:16" x14ac:dyDescent="0.15">
      <c r="B46" s="282" t="s">
        <v>29</v>
      </c>
      <c r="C46" s="241"/>
      <c r="D46" s="10">
        <v>30</v>
      </c>
      <c r="E46" s="10">
        <v>2</v>
      </c>
      <c r="F46" s="10">
        <v>5</v>
      </c>
      <c r="G46" s="10">
        <v>13</v>
      </c>
      <c r="H46" s="10">
        <v>5</v>
      </c>
      <c r="I46" s="10">
        <v>2</v>
      </c>
      <c r="J46" s="10">
        <v>3</v>
      </c>
      <c r="K46" s="10">
        <v>0</v>
      </c>
      <c r="L46" s="44">
        <v>13.3</v>
      </c>
      <c r="M46" s="11">
        <v>14.1</v>
      </c>
      <c r="N46" s="105">
        <v>6</v>
      </c>
      <c r="O46" s="105"/>
      <c r="P46" s="105"/>
    </row>
    <row r="47" spans="2:16" x14ac:dyDescent="0.15">
      <c r="B47" s="282" t="s">
        <v>30</v>
      </c>
      <c r="C47" s="241"/>
      <c r="D47" s="10">
        <v>52</v>
      </c>
      <c r="E47" s="10">
        <v>2</v>
      </c>
      <c r="F47" s="10">
        <v>5</v>
      </c>
      <c r="G47" s="10">
        <v>16</v>
      </c>
      <c r="H47" s="10">
        <v>11</v>
      </c>
      <c r="I47" s="10">
        <v>13</v>
      </c>
      <c r="J47" s="10">
        <v>5</v>
      </c>
      <c r="K47" s="10">
        <v>0</v>
      </c>
      <c r="L47" s="44">
        <v>16.7</v>
      </c>
      <c r="M47" s="11">
        <v>16.899999999999999</v>
      </c>
      <c r="N47" s="105">
        <v>6.6</v>
      </c>
      <c r="O47" s="105"/>
      <c r="P47" s="105"/>
    </row>
    <row r="48" spans="2:16" x14ac:dyDescent="0.15">
      <c r="B48" s="282" t="s">
        <v>31</v>
      </c>
      <c r="C48" s="241"/>
      <c r="D48" s="10">
        <v>136</v>
      </c>
      <c r="E48" s="10">
        <v>5</v>
      </c>
      <c r="F48" s="10">
        <v>18</v>
      </c>
      <c r="G48" s="10">
        <v>31</v>
      </c>
      <c r="H48" s="10">
        <v>39</v>
      </c>
      <c r="I48" s="10">
        <v>21</v>
      </c>
      <c r="J48" s="10">
        <v>21</v>
      </c>
      <c r="K48" s="10">
        <v>1</v>
      </c>
      <c r="L48" s="44">
        <v>16.600000000000001</v>
      </c>
      <c r="M48" s="11">
        <v>17.3</v>
      </c>
      <c r="N48" s="105">
        <v>6.8</v>
      </c>
      <c r="O48" s="105"/>
      <c r="P48" s="105"/>
    </row>
    <row r="49" spans="2:16" x14ac:dyDescent="0.15">
      <c r="B49" s="282" t="s">
        <v>32</v>
      </c>
      <c r="C49" s="241"/>
      <c r="D49" s="10">
        <v>1042</v>
      </c>
      <c r="E49" s="10">
        <v>14</v>
      </c>
      <c r="F49" s="10">
        <v>88</v>
      </c>
      <c r="G49" s="10">
        <v>239</v>
      </c>
      <c r="H49" s="10">
        <v>265</v>
      </c>
      <c r="I49" s="10">
        <v>222</v>
      </c>
      <c r="J49" s="10">
        <v>177</v>
      </c>
      <c r="K49" s="10">
        <v>37</v>
      </c>
      <c r="L49" s="44">
        <v>18.5</v>
      </c>
      <c r="M49" s="11">
        <v>18.7</v>
      </c>
      <c r="N49" s="105">
        <v>6.8</v>
      </c>
      <c r="O49" s="105"/>
      <c r="P49" s="105"/>
    </row>
    <row r="50" spans="2:16" x14ac:dyDescent="0.15">
      <c r="B50" s="282" t="s">
        <v>33</v>
      </c>
      <c r="C50" s="241"/>
      <c r="D50" s="10">
        <v>604</v>
      </c>
      <c r="E50" s="10">
        <v>17</v>
      </c>
      <c r="F50" s="10">
        <v>82</v>
      </c>
      <c r="G50" s="10">
        <v>147</v>
      </c>
      <c r="H50" s="10">
        <v>142</v>
      </c>
      <c r="I50" s="10">
        <v>115</v>
      </c>
      <c r="J50" s="10">
        <v>96</v>
      </c>
      <c r="K50" s="10">
        <v>5</v>
      </c>
      <c r="L50" s="44">
        <v>16.7</v>
      </c>
      <c r="M50" s="11">
        <v>17.3</v>
      </c>
      <c r="N50" s="105">
        <v>6.9</v>
      </c>
      <c r="O50" s="105"/>
      <c r="P50" s="105"/>
    </row>
    <row r="51" spans="2:16" x14ac:dyDescent="0.15">
      <c r="B51" s="282" t="s">
        <v>34</v>
      </c>
      <c r="C51" s="241"/>
      <c r="D51" s="10">
        <v>38</v>
      </c>
      <c r="E51" s="10">
        <v>3</v>
      </c>
      <c r="F51" s="10">
        <v>5</v>
      </c>
      <c r="G51" s="10">
        <v>11</v>
      </c>
      <c r="H51" s="10">
        <v>8</v>
      </c>
      <c r="I51" s="10">
        <v>7</v>
      </c>
      <c r="J51" s="10">
        <v>3</v>
      </c>
      <c r="K51" s="10">
        <v>1</v>
      </c>
      <c r="L51" s="44">
        <v>14.5</v>
      </c>
      <c r="M51" s="11">
        <v>15.5</v>
      </c>
      <c r="N51" s="105">
        <v>6.9</v>
      </c>
      <c r="O51" s="105"/>
      <c r="P51" s="105"/>
    </row>
    <row r="52" spans="2:16" x14ac:dyDescent="0.15">
      <c r="B52" s="282" t="s">
        <v>35</v>
      </c>
      <c r="C52" s="241"/>
      <c r="D52" s="10">
        <v>7</v>
      </c>
      <c r="E52" s="10">
        <v>0</v>
      </c>
      <c r="F52" s="10">
        <v>0</v>
      </c>
      <c r="G52" s="10">
        <v>3</v>
      </c>
      <c r="H52" s="10">
        <v>1</v>
      </c>
      <c r="I52" s="10">
        <v>2</v>
      </c>
      <c r="J52" s="10">
        <v>1</v>
      </c>
      <c r="K52" s="10">
        <v>0</v>
      </c>
      <c r="L52" s="44">
        <v>18.899999999999999</v>
      </c>
      <c r="M52" s="11">
        <v>18.100000000000001</v>
      </c>
      <c r="N52" s="105">
        <v>6.3</v>
      </c>
      <c r="O52" s="105"/>
      <c r="P52" s="105"/>
    </row>
    <row r="53" spans="2:16" x14ac:dyDescent="0.15">
      <c r="B53" s="282" t="s">
        <v>36</v>
      </c>
      <c r="C53" s="241"/>
      <c r="D53" s="10">
        <v>1</v>
      </c>
      <c r="E53" s="10">
        <v>0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44">
        <v>9</v>
      </c>
      <c r="M53" s="11">
        <v>9</v>
      </c>
      <c r="N53" s="105">
        <v>0</v>
      </c>
      <c r="O53" s="105"/>
      <c r="P53" s="105"/>
    </row>
    <row r="54" spans="2:16" x14ac:dyDescent="0.15">
      <c r="B54" s="282" t="s">
        <v>37</v>
      </c>
      <c r="C54" s="241"/>
      <c r="D54" s="10">
        <v>0</v>
      </c>
      <c r="E54" s="211">
        <v>0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1">
        <v>0</v>
      </c>
      <c r="L54" s="50">
        <v>0</v>
      </c>
      <c r="M54" s="51">
        <v>0</v>
      </c>
      <c r="N54" s="149">
        <v>0</v>
      </c>
      <c r="O54" s="105"/>
      <c r="P54" s="105"/>
    </row>
    <row r="55" spans="2:16" x14ac:dyDescent="0.15">
      <c r="B55" s="282" t="s">
        <v>38</v>
      </c>
      <c r="C55" s="241"/>
      <c r="D55" s="10">
        <v>35</v>
      </c>
      <c r="E55" s="10">
        <v>1</v>
      </c>
      <c r="F55" s="10">
        <v>6</v>
      </c>
      <c r="G55" s="10">
        <v>9</v>
      </c>
      <c r="H55" s="10">
        <v>9</v>
      </c>
      <c r="I55" s="10">
        <v>4</v>
      </c>
      <c r="J55" s="10">
        <v>6</v>
      </c>
      <c r="K55" s="10">
        <v>0</v>
      </c>
      <c r="L55" s="44">
        <v>16.399999999999999</v>
      </c>
      <c r="M55" s="11">
        <v>16.399999999999999</v>
      </c>
      <c r="N55" s="105">
        <v>7</v>
      </c>
      <c r="O55" s="105"/>
      <c r="P55" s="105"/>
    </row>
    <row r="56" spans="2:16" x14ac:dyDescent="0.15">
      <c r="B56" s="282" t="s">
        <v>39</v>
      </c>
      <c r="C56" s="241"/>
      <c r="D56" s="10">
        <v>88</v>
      </c>
      <c r="E56" s="10">
        <v>1</v>
      </c>
      <c r="F56" s="10">
        <v>8</v>
      </c>
      <c r="G56" s="10">
        <v>28</v>
      </c>
      <c r="H56" s="10">
        <v>28</v>
      </c>
      <c r="I56" s="10">
        <v>15</v>
      </c>
      <c r="J56" s="10">
        <v>7</v>
      </c>
      <c r="K56" s="10">
        <v>1</v>
      </c>
      <c r="L56" s="44">
        <v>16.7</v>
      </c>
      <c r="M56" s="11">
        <v>16.600000000000001</v>
      </c>
      <c r="N56" s="105">
        <v>5.9</v>
      </c>
      <c r="O56" s="105"/>
      <c r="P56" s="105"/>
    </row>
    <row r="57" spans="2:16" x14ac:dyDescent="0.15">
      <c r="B57" s="282" t="s">
        <v>40</v>
      </c>
      <c r="C57" s="241"/>
      <c r="D57" s="10">
        <v>9</v>
      </c>
      <c r="E57" s="10">
        <v>0</v>
      </c>
      <c r="F57" s="10">
        <v>3</v>
      </c>
      <c r="G57" s="10">
        <v>4</v>
      </c>
      <c r="H57" s="10">
        <v>1</v>
      </c>
      <c r="I57" s="10">
        <v>0</v>
      </c>
      <c r="J57" s="10">
        <v>1</v>
      </c>
      <c r="K57" s="10">
        <v>0</v>
      </c>
      <c r="L57" s="44">
        <v>14.9</v>
      </c>
      <c r="M57" s="11">
        <v>14.1</v>
      </c>
      <c r="N57" s="105">
        <v>6.3</v>
      </c>
      <c r="O57" s="105"/>
      <c r="P57" s="105"/>
    </row>
    <row r="58" spans="2:16" x14ac:dyDescent="0.15">
      <c r="B58" s="282" t="s">
        <v>41</v>
      </c>
      <c r="C58" s="241"/>
      <c r="D58" s="10">
        <v>4</v>
      </c>
      <c r="E58" s="10">
        <v>1</v>
      </c>
      <c r="F58" s="10">
        <v>2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44">
        <v>8.6</v>
      </c>
      <c r="M58" s="11">
        <v>9.6999999999999993</v>
      </c>
      <c r="N58" s="105">
        <v>5</v>
      </c>
      <c r="O58" s="105"/>
      <c r="P58" s="105"/>
    </row>
    <row r="59" spans="2:16" x14ac:dyDescent="0.15">
      <c r="B59" s="282" t="s">
        <v>42</v>
      </c>
      <c r="C59" s="241"/>
      <c r="D59" s="10">
        <v>12</v>
      </c>
      <c r="E59" s="10">
        <v>1</v>
      </c>
      <c r="F59" s="10">
        <v>4</v>
      </c>
      <c r="G59" s="10">
        <v>5</v>
      </c>
      <c r="H59" s="10">
        <v>1</v>
      </c>
      <c r="I59" s="10">
        <v>0</v>
      </c>
      <c r="J59" s="10">
        <v>1</v>
      </c>
      <c r="K59" s="10">
        <v>0</v>
      </c>
      <c r="L59" s="44">
        <v>12</v>
      </c>
      <c r="M59" s="11">
        <v>12.3</v>
      </c>
      <c r="N59" s="105">
        <v>6.4</v>
      </c>
      <c r="O59" s="105"/>
      <c r="P59" s="105"/>
    </row>
    <row r="60" spans="2:16" x14ac:dyDescent="0.15">
      <c r="B60" s="282" t="s">
        <v>43</v>
      </c>
      <c r="C60" s="241"/>
      <c r="D60" s="10">
        <v>8</v>
      </c>
      <c r="E60" s="10">
        <v>0</v>
      </c>
      <c r="F60" s="10">
        <v>5</v>
      </c>
      <c r="G60" s="10">
        <v>1</v>
      </c>
      <c r="H60" s="10">
        <v>1</v>
      </c>
      <c r="I60" s="10">
        <v>0</v>
      </c>
      <c r="J60" s="10">
        <v>1</v>
      </c>
      <c r="K60" s="10">
        <v>0</v>
      </c>
      <c r="L60" s="44">
        <v>8.3000000000000007</v>
      </c>
      <c r="M60" s="11">
        <v>12.1</v>
      </c>
      <c r="N60" s="105">
        <v>7.9</v>
      </c>
      <c r="O60" s="105"/>
      <c r="P60" s="105"/>
    </row>
    <row r="61" spans="2:16" x14ac:dyDescent="0.15">
      <c r="B61" s="282" t="s">
        <v>44</v>
      </c>
      <c r="C61" s="241"/>
      <c r="D61" s="10">
        <v>8</v>
      </c>
      <c r="E61" s="10">
        <v>0</v>
      </c>
      <c r="F61" s="10">
        <v>1</v>
      </c>
      <c r="G61" s="10">
        <v>3</v>
      </c>
      <c r="H61" s="10">
        <v>3</v>
      </c>
      <c r="I61" s="10">
        <v>0</v>
      </c>
      <c r="J61" s="10">
        <v>1</v>
      </c>
      <c r="K61" s="10">
        <v>0</v>
      </c>
      <c r="L61" s="44">
        <v>15.6</v>
      </c>
      <c r="M61" s="11">
        <v>16</v>
      </c>
      <c r="N61" s="105">
        <v>5.8</v>
      </c>
      <c r="O61" s="105"/>
      <c r="P61" s="105"/>
    </row>
    <row r="62" spans="2:16" x14ac:dyDescent="0.15">
      <c r="B62" s="282" t="s">
        <v>45</v>
      </c>
      <c r="C62" s="241"/>
      <c r="D62" s="10">
        <v>351</v>
      </c>
      <c r="E62" s="10">
        <v>12</v>
      </c>
      <c r="F62" s="10">
        <v>56</v>
      </c>
      <c r="G62" s="10">
        <v>83</v>
      </c>
      <c r="H62" s="10">
        <v>96</v>
      </c>
      <c r="I62" s="10">
        <v>62</v>
      </c>
      <c r="J62" s="10">
        <v>37</v>
      </c>
      <c r="K62" s="10">
        <v>5</v>
      </c>
      <c r="L62" s="44">
        <v>15.9</v>
      </c>
      <c r="M62" s="11">
        <v>16.399999999999999</v>
      </c>
      <c r="N62" s="105">
        <v>6.8</v>
      </c>
      <c r="O62" s="105"/>
      <c r="P62" s="105"/>
    </row>
    <row r="63" spans="2:16" x14ac:dyDescent="0.15">
      <c r="B63" s="282" t="s">
        <v>46</v>
      </c>
      <c r="C63" s="241"/>
      <c r="D63" s="10">
        <v>11</v>
      </c>
      <c r="E63" s="10">
        <v>0</v>
      </c>
      <c r="F63" s="10">
        <v>1</v>
      </c>
      <c r="G63" s="10">
        <v>9</v>
      </c>
      <c r="H63" s="10">
        <v>1</v>
      </c>
      <c r="I63" s="10">
        <v>0</v>
      </c>
      <c r="J63" s="10">
        <v>0</v>
      </c>
      <c r="K63" s="10">
        <v>0</v>
      </c>
      <c r="L63" s="44">
        <v>12.8</v>
      </c>
      <c r="M63" s="11">
        <v>12.9</v>
      </c>
      <c r="N63" s="105">
        <v>2.1</v>
      </c>
      <c r="O63" s="105"/>
      <c r="P63" s="105"/>
    </row>
    <row r="64" spans="2:16" x14ac:dyDescent="0.15">
      <c r="B64" s="282" t="s">
        <v>47</v>
      </c>
      <c r="C64" s="241"/>
      <c r="D64" s="10">
        <v>14</v>
      </c>
      <c r="E64" s="10">
        <v>0</v>
      </c>
      <c r="F64" s="10">
        <v>3</v>
      </c>
      <c r="G64" s="10">
        <v>4</v>
      </c>
      <c r="H64" s="10">
        <v>2</v>
      </c>
      <c r="I64" s="10">
        <v>3</v>
      </c>
      <c r="J64" s="10">
        <v>2</v>
      </c>
      <c r="K64" s="10">
        <v>0</v>
      </c>
      <c r="L64" s="44">
        <v>16.2</v>
      </c>
      <c r="M64" s="11">
        <v>16.5</v>
      </c>
      <c r="N64" s="105">
        <v>6.3</v>
      </c>
      <c r="O64" s="105"/>
      <c r="P64" s="105"/>
    </row>
    <row r="65" spans="2:16" x14ac:dyDescent="0.15">
      <c r="B65" s="282" t="s">
        <v>48</v>
      </c>
      <c r="C65" s="241"/>
      <c r="D65" s="10">
        <v>51</v>
      </c>
      <c r="E65" s="10">
        <v>2</v>
      </c>
      <c r="F65" s="10">
        <v>13</v>
      </c>
      <c r="G65" s="10">
        <v>10</v>
      </c>
      <c r="H65" s="10">
        <v>16</v>
      </c>
      <c r="I65" s="10">
        <v>6</v>
      </c>
      <c r="J65" s="10">
        <v>4</v>
      </c>
      <c r="K65" s="10">
        <v>0</v>
      </c>
      <c r="L65" s="44">
        <v>15.2</v>
      </c>
      <c r="M65" s="11">
        <v>14.3</v>
      </c>
      <c r="N65" s="105">
        <v>6.2</v>
      </c>
      <c r="O65" s="105"/>
      <c r="P65" s="105"/>
    </row>
    <row r="66" spans="2:16" x14ac:dyDescent="0.15">
      <c r="B66" s="282" t="s">
        <v>49</v>
      </c>
      <c r="C66" s="241"/>
      <c r="D66" s="10">
        <v>30</v>
      </c>
      <c r="E66" s="10">
        <v>0</v>
      </c>
      <c r="F66" s="10">
        <v>8</v>
      </c>
      <c r="G66" s="10">
        <v>6</v>
      </c>
      <c r="H66" s="10">
        <v>7</v>
      </c>
      <c r="I66" s="10">
        <v>4</v>
      </c>
      <c r="J66" s="10">
        <v>4</v>
      </c>
      <c r="K66" s="10">
        <v>1</v>
      </c>
      <c r="L66" s="44">
        <v>16.100000000000001</v>
      </c>
      <c r="M66" s="11">
        <v>16.3</v>
      </c>
      <c r="N66" s="105">
        <v>6.9</v>
      </c>
      <c r="O66" s="105"/>
      <c r="P66" s="105"/>
    </row>
    <row r="67" spans="2:16" x14ac:dyDescent="0.15">
      <c r="B67" s="282" t="s">
        <v>50</v>
      </c>
      <c r="C67" s="241"/>
      <c r="D67" s="10">
        <v>7</v>
      </c>
      <c r="E67" s="10">
        <v>1</v>
      </c>
      <c r="F67" s="10">
        <v>2</v>
      </c>
      <c r="G67" s="10">
        <v>2</v>
      </c>
      <c r="H67" s="10">
        <v>1</v>
      </c>
      <c r="I67" s="10">
        <v>1</v>
      </c>
      <c r="J67" s="10">
        <v>0</v>
      </c>
      <c r="K67" s="10">
        <v>0</v>
      </c>
      <c r="L67" s="44">
        <v>10.1</v>
      </c>
      <c r="M67" s="11">
        <v>11.9</v>
      </c>
      <c r="N67" s="105">
        <v>5.3</v>
      </c>
      <c r="O67" s="105"/>
      <c r="P67" s="105"/>
    </row>
    <row r="68" spans="2:16" x14ac:dyDescent="0.15">
      <c r="B68" s="282" t="s">
        <v>51</v>
      </c>
      <c r="C68" s="241"/>
      <c r="D68" s="10">
        <v>22</v>
      </c>
      <c r="E68" s="10">
        <v>0</v>
      </c>
      <c r="F68" s="10">
        <v>2</v>
      </c>
      <c r="G68" s="10">
        <v>7</v>
      </c>
      <c r="H68" s="10">
        <v>6</v>
      </c>
      <c r="I68" s="10">
        <v>5</v>
      </c>
      <c r="J68" s="10">
        <v>2</v>
      </c>
      <c r="K68" s="10">
        <v>0</v>
      </c>
      <c r="L68" s="44">
        <v>16.2</v>
      </c>
      <c r="M68" s="11">
        <v>16.899999999999999</v>
      </c>
      <c r="N68" s="105">
        <v>5.7</v>
      </c>
      <c r="O68" s="105"/>
      <c r="P68" s="105"/>
    </row>
    <row r="69" spans="2:16" s="5" customFormat="1" x14ac:dyDescent="0.15">
      <c r="B69" s="283" t="s">
        <v>73</v>
      </c>
      <c r="C69" s="239"/>
      <c r="D69" s="7">
        <v>66</v>
      </c>
      <c r="E69" s="7">
        <v>2</v>
      </c>
      <c r="F69" s="7">
        <v>15</v>
      </c>
      <c r="G69" s="7">
        <v>10</v>
      </c>
      <c r="H69" s="7">
        <v>14</v>
      </c>
      <c r="I69" s="7">
        <v>10</v>
      </c>
      <c r="J69" s="7">
        <v>12</v>
      </c>
      <c r="K69" s="7">
        <v>3</v>
      </c>
      <c r="L69" s="49">
        <v>17.600000000000001</v>
      </c>
      <c r="M69" s="9">
        <v>17.3</v>
      </c>
      <c r="N69" s="107">
        <v>7.9</v>
      </c>
      <c r="O69" s="105"/>
      <c r="P69" s="105"/>
    </row>
    <row r="71" spans="2:16" x14ac:dyDescent="0.15">
      <c r="D71" s="181">
        <f>D6</f>
        <v>11507</v>
      </c>
    </row>
    <row r="72" spans="2:16" x14ac:dyDescent="0.15">
      <c r="D72" s="181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330</v>
      </c>
      <c r="D1" s="30" t="s">
        <v>239</v>
      </c>
      <c r="L1" s="30"/>
      <c r="S1" s="30" t="s">
        <v>239</v>
      </c>
      <c r="Z1" s="30"/>
    </row>
    <row r="2" spans="1:28" ht="17.25" x14ac:dyDescent="0.2">
      <c r="A2" s="30"/>
      <c r="B2" s="1" t="s">
        <v>354</v>
      </c>
    </row>
    <row r="3" spans="1:28" ht="30" customHeight="1" x14ac:dyDescent="0.2">
      <c r="A3" s="30"/>
      <c r="B3" s="298" t="s">
        <v>240</v>
      </c>
      <c r="C3" s="284"/>
      <c r="D3" s="351" t="s">
        <v>144</v>
      </c>
      <c r="E3" s="354" t="s">
        <v>241</v>
      </c>
      <c r="F3" s="300" t="s">
        <v>242</v>
      </c>
      <c r="G3" s="300"/>
      <c r="H3" s="300"/>
      <c r="I3" s="300"/>
      <c r="J3" s="300"/>
      <c r="K3" s="301"/>
      <c r="L3" s="354" t="s">
        <v>241</v>
      </c>
      <c r="M3" s="300" t="s">
        <v>243</v>
      </c>
      <c r="N3" s="300"/>
      <c r="O3" s="300"/>
      <c r="P3" s="300"/>
      <c r="Q3" s="300"/>
      <c r="R3" s="301"/>
      <c r="S3" s="344" t="s">
        <v>244</v>
      </c>
      <c r="T3" s="346" t="s">
        <v>94</v>
      </c>
      <c r="U3" s="346" t="s">
        <v>95</v>
      </c>
      <c r="V3" s="348" t="s">
        <v>245</v>
      </c>
    </row>
    <row r="4" spans="1:28" ht="7.5" customHeight="1" x14ac:dyDescent="0.2">
      <c r="A4" s="30"/>
      <c r="B4" s="304"/>
      <c r="C4" s="305"/>
      <c r="D4" s="352"/>
      <c r="E4" s="354"/>
      <c r="F4" s="350" t="s">
        <v>246</v>
      </c>
      <c r="G4" s="290" t="s">
        <v>247</v>
      </c>
      <c r="H4" s="290" t="s">
        <v>248</v>
      </c>
      <c r="I4" s="290" t="s">
        <v>249</v>
      </c>
      <c r="J4" s="290" t="s">
        <v>250</v>
      </c>
      <c r="K4" s="290" t="s">
        <v>289</v>
      </c>
      <c r="L4" s="354"/>
      <c r="M4" s="350" t="s">
        <v>246</v>
      </c>
      <c r="N4" s="290" t="s">
        <v>247</v>
      </c>
      <c r="O4" s="290" t="s">
        <v>248</v>
      </c>
      <c r="P4" s="290" t="s">
        <v>249</v>
      </c>
      <c r="Q4" s="290" t="s">
        <v>250</v>
      </c>
      <c r="R4" s="290" t="s">
        <v>289</v>
      </c>
      <c r="S4" s="345"/>
      <c r="T4" s="347"/>
      <c r="U4" s="347"/>
      <c r="V4" s="349"/>
    </row>
    <row r="5" spans="1:28" ht="17.25" customHeight="1" x14ac:dyDescent="0.2">
      <c r="A5" s="30"/>
      <c r="B5" s="310" t="s">
        <v>85</v>
      </c>
      <c r="C5" s="311"/>
      <c r="D5" s="352"/>
      <c r="E5" s="354"/>
      <c r="F5" s="291"/>
      <c r="G5" s="291"/>
      <c r="H5" s="291"/>
      <c r="I5" s="291"/>
      <c r="J5" s="291"/>
      <c r="K5" s="291"/>
      <c r="L5" s="287"/>
      <c r="M5" s="291"/>
      <c r="N5" s="291"/>
      <c r="O5" s="291"/>
      <c r="P5" s="291"/>
      <c r="Q5" s="291"/>
      <c r="R5" s="291"/>
      <c r="S5" s="57"/>
      <c r="T5" s="291" t="s">
        <v>251</v>
      </c>
      <c r="U5" s="291" t="s">
        <v>251</v>
      </c>
      <c r="V5" s="291" t="s">
        <v>251</v>
      </c>
    </row>
    <row r="6" spans="1:28" ht="7.5" customHeight="1" x14ac:dyDescent="0.2">
      <c r="A6" s="30"/>
      <c r="B6" s="312"/>
      <c r="C6" s="309"/>
      <c r="D6" s="353"/>
      <c r="E6" s="354"/>
      <c r="F6" s="292"/>
      <c r="G6" s="292"/>
      <c r="H6" s="292"/>
      <c r="I6" s="292"/>
      <c r="J6" s="292"/>
      <c r="K6" s="292"/>
      <c r="L6" s="287"/>
      <c r="M6" s="292"/>
      <c r="N6" s="292"/>
      <c r="O6" s="292"/>
      <c r="P6" s="292"/>
      <c r="Q6" s="292"/>
      <c r="R6" s="292"/>
      <c r="S6" s="42"/>
      <c r="T6" s="292"/>
      <c r="U6" s="292"/>
      <c r="V6" s="292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302" t="s">
        <v>0</v>
      </c>
      <c r="C7" s="331"/>
      <c r="D7" s="6">
        <v>11507</v>
      </c>
      <c r="E7" s="85">
        <v>11125</v>
      </c>
      <c r="F7" s="46">
        <v>39</v>
      </c>
      <c r="G7" s="46">
        <v>343</v>
      </c>
      <c r="H7" s="46">
        <v>671</v>
      </c>
      <c r="I7" s="46">
        <v>617</v>
      </c>
      <c r="J7" s="46">
        <v>1136</v>
      </c>
      <c r="K7" s="46">
        <v>8319</v>
      </c>
      <c r="L7" s="85">
        <v>382</v>
      </c>
      <c r="M7" s="46">
        <v>1</v>
      </c>
      <c r="N7" s="46">
        <v>28</v>
      </c>
      <c r="O7" s="6">
        <v>55</v>
      </c>
      <c r="P7" s="6">
        <v>24</v>
      </c>
      <c r="Q7" s="6">
        <v>44</v>
      </c>
      <c r="R7" s="6">
        <v>230</v>
      </c>
      <c r="S7" s="150">
        <v>0</v>
      </c>
      <c r="T7" s="8">
        <v>35</v>
      </c>
      <c r="U7" s="8">
        <v>31.7</v>
      </c>
      <c r="V7" s="9">
        <v>5.8</v>
      </c>
      <c r="W7" s="10"/>
      <c r="X7" s="105"/>
      <c r="Y7" s="105"/>
      <c r="Z7" s="105"/>
      <c r="AA7" s="5"/>
    </row>
    <row r="8" spans="1:28" ht="12" customHeight="1" x14ac:dyDescent="0.2">
      <c r="A8" s="30"/>
      <c r="B8" s="302" t="s">
        <v>1</v>
      </c>
      <c r="C8" s="331"/>
      <c r="D8" s="46">
        <v>10377</v>
      </c>
      <c r="E8" s="85">
        <v>10059</v>
      </c>
      <c r="F8" s="46">
        <v>31</v>
      </c>
      <c r="G8" s="46">
        <v>281</v>
      </c>
      <c r="H8" s="46">
        <v>552</v>
      </c>
      <c r="I8" s="46">
        <v>550</v>
      </c>
      <c r="J8" s="46">
        <v>1019</v>
      </c>
      <c r="K8" s="46">
        <v>7626</v>
      </c>
      <c r="L8" s="85">
        <v>318</v>
      </c>
      <c r="M8" s="46">
        <v>1</v>
      </c>
      <c r="N8" s="46">
        <v>19</v>
      </c>
      <c r="O8" s="46">
        <v>41</v>
      </c>
      <c r="P8" s="46">
        <v>17</v>
      </c>
      <c r="Q8" s="46">
        <v>36</v>
      </c>
      <c r="R8" s="46">
        <v>204</v>
      </c>
      <c r="S8" s="150">
        <v>0</v>
      </c>
      <c r="T8" s="48">
        <v>35</v>
      </c>
      <c r="U8" s="48">
        <v>31.9</v>
      </c>
      <c r="V8" s="11">
        <v>5.6</v>
      </c>
      <c r="W8" s="10"/>
      <c r="X8" s="105"/>
      <c r="Y8" s="105"/>
      <c r="Z8" s="105"/>
      <c r="AA8" s="5"/>
    </row>
    <row r="9" spans="1:28" ht="12" customHeight="1" x14ac:dyDescent="0.2">
      <c r="A9" s="30"/>
      <c r="B9" s="71"/>
      <c r="C9" s="18" t="s">
        <v>65</v>
      </c>
      <c r="D9" s="10">
        <v>7968</v>
      </c>
      <c r="E9" s="75">
        <v>7725</v>
      </c>
      <c r="F9" s="10">
        <v>26</v>
      </c>
      <c r="G9" s="10">
        <v>211</v>
      </c>
      <c r="H9" s="10">
        <v>384</v>
      </c>
      <c r="I9" s="10">
        <v>408</v>
      </c>
      <c r="J9" s="10">
        <v>774</v>
      </c>
      <c r="K9" s="10">
        <v>5922</v>
      </c>
      <c r="L9" s="75">
        <v>243</v>
      </c>
      <c r="M9" s="10">
        <v>1</v>
      </c>
      <c r="N9" s="10">
        <v>18</v>
      </c>
      <c r="O9" s="10">
        <v>30</v>
      </c>
      <c r="P9" s="10">
        <v>12</v>
      </c>
      <c r="Q9" s="10">
        <v>29</v>
      </c>
      <c r="R9" s="10">
        <v>153</v>
      </c>
      <c r="S9" s="151">
        <v>0</v>
      </c>
      <c r="T9" s="11">
        <v>35</v>
      </c>
      <c r="U9" s="11">
        <v>32</v>
      </c>
      <c r="V9" s="11">
        <v>5.5</v>
      </c>
      <c r="W9" s="10"/>
      <c r="X9" s="105"/>
      <c r="Y9" s="105"/>
      <c r="Z9" s="105"/>
      <c r="AA9" s="5"/>
    </row>
    <row r="10" spans="1:28" ht="12" customHeight="1" x14ac:dyDescent="0.2">
      <c r="A10" s="30"/>
      <c r="B10" s="71"/>
      <c r="C10" s="18" t="s">
        <v>66</v>
      </c>
      <c r="D10" s="10">
        <v>1879</v>
      </c>
      <c r="E10" s="75">
        <v>1829</v>
      </c>
      <c r="F10" s="10">
        <v>4</v>
      </c>
      <c r="G10" s="10">
        <v>40</v>
      </c>
      <c r="H10" s="10">
        <v>115</v>
      </c>
      <c r="I10" s="10">
        <v>107</v>
      </c>
      <c r="J10" s="10">
        <v>188</v>
      </c>
      <c r="K10" s="10">
        <v>1375</v>
      </c>
      <c r="L10" s="75">
        <v>50</v>
      </c>
      <c r="M10" s="10">
        <v>0</v>
      </c>
      <c r="N10" s="10">
        <v>1</v>
      </c>
      <c r="O10" s="10">
        <v>5</v>
      </c>
      <c r="P10" s="10">
        <v>3</v>
      </c>
      <c r="Q10" s="10">
        <v>4</v>
      </c>
      <c r="R10" s="10">
        <v>37</v>
      </c>
      <c r="S10" s="151">
        <v>0</v>
      </c>
      <c r="T10" s="11">
        <v>35</v>
      </c>
      <c r="U10" s="11">
        <v>32</v>
      </c>
      <c r="V10" s="11">
        <v>5.4</v>
      </c>
      <c r="W10" s="10"/>
      <c r="X10" s="105"/>
      <c r="Y10" s="105"/>
      <c r="Z10" s="105"/>
      <c r="AA10" s="5"/>
    </row>
    <row r="11" spans="1:28" ht="12" customHeight="1" x14ac:dyDescent="0.2">
      <c r="A11" s="30"/>
      <c r="B11" s="71"/>
      <c r="C11" s="18" t="s">
        <v>67</v>
      </c>
      <c r="D11" s="10">
        <v>530</v>
      </c>
      <c r="E11" s="75">
        <v>505</v>
      </c>
      <c r="F11" s="10">
        <v>1</v>
      </c>
      <c r="G11" s="10">
        <v>30</v>
      </c>
      <c r="H11" s="10">
        <v>53</v>
      </c>
      <c r="I11" s="10">
        <v>35</v>
      </c>
      <c r="J11" s="10">
        <v>57</v>
      </c>
      <c r="K11" s="10">
        <v>329</v>
      </c>
      <c r="L11" s="75">
        <v>25</v>
      </c>
      <c r="M11" s="10">
        <v>0</v>
      </c>
      <c r="N11" s="10">
        <v>0</v>
      </c>
      <c r="O11" s="10">
        <v>6</v>
      </c>
      <c r="P11" s="10">
        <v>2</v>
      </c>
      <c r="Q11" s="10">
        <v>3</v>
      </c>
      <c r="R11" s="10">
        <v>14</v>
      </c>
      <c r="S11" s="151">
        <v>0</v>
      </c>
      <c r="T11" s="11">
        <v>35</v>
      </c>
      <c r="U11" s="11">
        <v>30.3</v>
      </c>
      <c r="V11" s="11">
        <v>6.7</v>
      </c>
      <c r="W11" s="10"/>
      <c r="X11" s="105"/>
      <c r="Y11" s="105"/>
      <c r="Z11" s="105"/>
      <c r="AA11" s="5"/>
    </row>
    <row r="12" spans="1:28" ht="12" customHeight="1" x14ac:dyDescent="0.15">
      <c r="B12" s="283" t="s">
        <v>5</v>
      </c>
      <c r="C12" s="239"/>
      <c r="D12" s="7">
        <v>1130</v>
      </c>
      <c r="E12" s="78">
        <v>1066</v>
      </c>
      <c r="F12" s="7">
        <v>8</v>
      </c>
      <c r="G12" s="7">
        <v>62</v>
      </c>
      <c r="H12" s="7">
        <v>119</v>
      </c>
      <c r="I12" s="7">
        <v>67</v>
      </c>
      <c r="J12" s="7">
        <v>117</v>
      </c>
      <c r="K12" s="7">
        <v>693</v>
      </c>
      <c r="L12" s="78">
        <v>64</v>
      </c>
      <c r="M12" s="7">
        <v>0</v>
      </c>
      <c r="N12" s="7">
        <v>9</v>
      </c>
      <c r="O12" s="7">
        <v>14</v>
      </c>
      <c r="P12" s="7">
        <v>7</v>
      </c>
      <c r="Q12" s="7">
        <v>8</v>
      </c>
      <c r="R12" s="7">
        <v>26</v>
      </c>
      <c r="S12" s="152">
        <v>0</v>
      </c>
      <c r="T12" s="9">
        <v>35</v>
      </c>
      <c r="U12" s="9">
        <v>30.1</v>
      </c>
      <c r="V12" s="9">
        <v>6.9</v>
      </c>
      <c r="W12" s="10"/>
      <c r="X12" s="105"/>
      <c r="Y12" s="105"/>
      <c r="Z12" s="105"/>
      <c r="AA12" s="5"/>
    </row>
    <row r="13" spans="1:28" ht="12" customHeight="1" x14ac:dyDescent="0.15">
      <c r="B13" s="282" t="s">
        <v>252</v>
      </c>
      <c r="C13" s="241"/>
      <c r="D13" s="6">
        <v>106</v>
      </c>
      <c r="E13" s="75">
        <v>97</v>
      </c>
      <c r="F13" s="10">
        <v>0</v>
      </c>
      <c r="G13" s="10">
        <v>8</v>
      </c>
      <c r="H13" s="10">
        <v>12</v>
      </c>
      <c r="I13" s="10">
        <v>5</v>
      </c>
      <c r="J13" s="10">
        <v>17</v>
      </c>
      <c r="K13" s="10">
        <v>55</v>
      </c>
      <c r="L13" s="75">
        <v>9</v>
      </c>
      <c r="M13" s="10">
        <v>0</v>
      </c>
      <c r="N13" s="10">
        <v>2</v>
      </c>
      <c r="O13" s="6">
        <v>2</v>
      </c>
      <c r="P13" s="6">
        <v>0</v>
      </c>
      <c r="Q13" s="6">
        <v>3</v>
      </c>
      <c r="R13" s="6">
        <v>2</v>
      </c>
      <c r="S13" s="151">
        <v>0</v>
      </c>
      <c r="T13" s="8">
        <v>32</v>
      </c>
      <c r="U13" s="8">
        <v>29.1</v>
      </c>
      <c r="V13" s="11">
        <v>7.2</v>
      </c>
      <c r="W13" s="10"/>
      <c r="X13" s="105"/>
      <c r="Y13" s="105"/>
      <c r="Z13" s="105"/>
      <c r="AA13" s="5"/>
    </row>
    <row r="14" spans="1:28" ht="12" customHeight="1" x14ac:dyDescent="0.15">
      <c r="B14" s="282" t="s">
        <v>253</v>
      </c>
      <c r="C14" s="241"/>
      <c r="D14" s="6">
        <v>127</v>
      </c>
      <c r="E14" s="75">
        <v>119</v>
      </c>
      <c r="F14" s="10">
        <v>1</v>
      </c>
      <c r="G14" s="10">
        <v>8</v>
      </c>
      <c r="H14" s="10">
        <v>18</v>
      </c>
      <c r="I14" s="10">
        <v>3</v>
      </c>
      <c r="J14" s="10">
        <v>20</v>
      </c>
      <c r="K14" s="10">
        <v>69</v>
      </c>
      <c r="L14" s="75">
        <v>8</v>
      </c>
      <c r="M14" s="10">
        <v>0</v>
      </c>
      <c r="N14" s="10">
        <v>1</v>
      </c>
      <c r="O14" s="6">
        <v>5</v>
      </c>
      <c r="P14" s="6">
        <v>1</v>
      </c>
      <c r="Q14" s="6">
        <v>0</v>
      </c>
      <c r="R14" s="6">
        <v>1</v>
      </c>
      <c r="S14" s="151">
        <v>0</v>
      </c>
      <c r="T14" s="8">
        <v>34</v>
      </c>
      <c r="U14" s="8">
        <v>29.1</v>
      </c>
      <c r="V14" s="11">
        <v>7.3</v>
      </c>
      <c r="W14" s="10"/>
      <c r="X14" s="105"/>
      <c r="Y14" s="105"/>
      <c r="Z14" s="105"/>
      <c r="AA14" s="5"/>
    </row>
    <row r="15" spans="1:28" ht="12" customHeight="1" x14ac:dyDescent="0.15">
      <c r="B15" s="282" t="s">
        <v>77</v>
      </c>
      <c r="C15" s="241"/>
      <c r="D15" s="6">
        <v>80</v>
      </c>
      <c r="E15" s="75">
        <v>77</v>
      </c>
      <c r="F15" s="10">
        <v>1</v>
      </c>
      <c r="G15" s="10">
        <v>8</v>
      </c>
      <c r="H15" s="10">
        <v>7</v>
      </c>
      <c r="I15" s="10">
        <v>6</v>
      </c>
      <c r="J15" s="10">
        <v>8</v>
      </c>
      <c r="K15" s="10">
        <v>47</v>
      </c>
      <c r="L15" s="75">
        <v>3</v>
      </c>
      <c r="M15" s="10">
        <v>0</v>
      </c>
      <c r="N15" s="10">
        <v>1</v>
      </c>
      <c r="O15" s="6">
        <v>1</v>
      </c>
      <c r="P15" s="6">
        <v>0</v>
      </c>
      <c r="Q15" s="6">
        <v>1</v>
      </c>
      <c r="R15" s="6">
        <v>0</v>
      </c>
      <c r="S15" s="151">
        <v>0</v>
      </c>
      <c r="T15" s="8">
        <v>35</v>
      </c>
      <c r="U15" s="8">
        <v>29.1</v>
      </c>
      <c r="V15" s="11">
        <v>7.7</v>
      </c>
      <c r="W15" s="10"/>
      <c r="X15" s="105"/>
      <c r="Y15" s="105"/>
      <c r="Z15" s="105"/>
      <c r="AA15" s="5"/>
    </row>
    <row r="16" spans="1:28" ht="12" customHeight="1" x14ac:dyDescent="0.15">
      <c r="B16" s="282" t="s">
        <v>78</v>
      </c>
      <c r="C16" s="241"/>
      <c r="D16" s="6">
        <v>8114</v>
      </c>
      <c r="E16" s="75">
        <v>7866</v>
      </c>
      <c r="F16" s="10">
        <v>29</v>
      </c>
      <c r="G16" s="10">
        <v>223</v>
      </c>
      <c r="H16" s="10">
        <v>403</v>
      </c>
      <c r="I16" s="10">
        <v>420</v>
      </c>
      <c r="J16" s="10">
        <v>794</v>
      </c>
      <c r="K16" s="10">
        <v>5997</v>
      </c>
      <c r="L16" s="75">
        <v>248</v>
      </c>
      <c r="M16" s="10">
        <v>1</v>
      </c>
      <c r="N16" s="10">
        <v>18</v>
      </c>
      <c r="O16" s="6">
        <v>32</v>
      </c>
      <c r="P16" s="6">
        <v>13</v>
      </c>
      <c r="Q16" s="6">
        <v>29</v>
      </c>
      <c r="R16" s="6">
        <v>155</v>
      </c>
      <c r="S16" s="151">
        <v>0</v>
      </c>
      <c r="T16" s="8">
        <v>35</v>
      </c>
      <c r="U16" s="8">
        <v>31.9</v>
      </c>
      <c r="V16" s="11">
        <v>5.6</v>
      </c>
      <c r="W16" s="10"/>
      <c r="X16" s="105"/>
      <c r="Y16" s="105"/>
      <c r="Z16" s="105"/>
      <c r="AA16" s="5"/>
    </row>
    <row r="17" spans="2:27" ht="12" customHeight="1" x14ac:dyDescent="0.15">
      <c r="B17" s="282" t="s">
        <v>79</v>
      </c>
      <c r="C17" s="241"/>
      <c r="D17" s="6">
        <v>473</v>
      </c>
      <c r="E17" s="75">
        <v>452</v>
      </c>
      <c r="F17" s="10">
        <v>0</v>
      </c>
      <c r="G17" s="10">
        <v>25</v>
      </c>
      <c r="H17" s="10">
        <v>46</v>
      </c>
      <c r="I17" s="10">
        <v>31</v>
      </c>
      <c r="J17" s="10">
        <v>48</v>
      </c>
      <c r="K17" s="10">
        <v>302</v>
      </c>
      <c r="L17" s="75">
        <v>21</v>
      </c>
      <c r="M17" s="10">
        <v>0</v>
      </c>
      <c r="N17" s="10">
        <v>0</v>
      </c>
      <c r="O17" s="6">
        <v>4</v>
      </c>
      <c r="P17" s="6">
        <v>2</v>
      </c>
      <c r="Q17" s="6">
        <v>3</v>
      </c>
      <c r="R17" s="6">
        <v>12</v>
      </c>
      <c r="S17" s="151">
        <v>0</v>
      </c>
      <c r="T17" s="8">
        <v>35</v>
      </c>
      <c r="U17" s="8">
        <v>30.5</v>
      </c>
      <c r="V17" s="11">
        <v>6.6</v>
      </c>
      <c r="W17" s="10"/>
      <c r="X17" s="105"/>
      <c r="Y17" s="105"/>
      <c r="Z17" s="105"/>
      <c r="AA17" s="5"/>
    </row>
    <row r="18" spans="2:27" ht="12" customHeight="1" x14ac:dyDescent="0.15">
      <c r="B18" s="282" t="s">
        <v>254</v>
      </c>
      <c r="C18" s="241"/>
      <c r="D18" s="6">
        <v>11</v>
      </c>
      <c r="E18" s="75">
        <v>10</v>
      </c>
      <c r="F18" s="10">
        <v>0</v>
      </c>
      <c r="G18" s="10">
        <v>2</v>
      </c>
      <c r="H18" s="10">
        <v>0</v>
      </c>
      <c r="I18" s="10">
        <v>2</v>
      </c>
      <c r="J18" s="10">
        <v>0</v>
      </c>
      <c r="K18" s="10">
        <v>6</v>
      </c>
      <c r="L18" s="75">
        <v>1</v>
      </c>
      <c r="M18" s="10">
        <v>0</v>
      </c>
      <c r="N18" s="10">
        <v>0</v>
      </c>
      <c r="O18" s="6">
        <v>0</v>
      </c>
      <c r="P18" s="6">
        <v>1</v>
      </c>
      <c r="Q18" s="6">
        <v>0</v>
      </c>
      <c r="R18" s="6">
        <v>0</v>
      </c>
      <c r="S18" s="151">
        <v>0</v>
      </c>
      <c r="T18" s="8">
        <v>32</v>
      </c>
      <c r="U18" s="8">
        <v>28.1</v>
      </c>
      <c r="V18" s="11">
        <v>7.7</v>
      </c>
      <c r="W18" s="10"/>
      <c r="X18" s="105"/>
      <c r="Y18" s="105"/>
      <c r="Z18" s="105"/>
      <c r="AA18" s="5"/>
    </row>
    <row r="19" spans="2:27" ht="12" customHeight="1" x14ac:dyDescent="0.15">
      <c r="B19" s="282" t="s">
        <v>81</v>
      </c>
      <c r="C19" s="241"/>
      <c r="D19" s="6">
        <v>1879</v>
      </c>
      <c r="E19" s="75">
        <v>1829</v>
      </c>
      <c r="F19" s="10">
        <v>4</v>
      </c>
      <c r="G19" s="10">
        <v>40</v>
      </c>
      <c r="H19" s="10">
        <v>115</v>
      </c>
      <c r="I19" s="10">
        <v>107</v>
      </c>
      <c r="J19" s="10">
        <v>188</v>
      </c>
      <c r="K19" s="10">
        <v>1375</v>
      </c>
      <c r="L19" s="75">
        <v>50</v>
      </c>
      <c r="M19" s="10">
        <v>0</v>
      </c>
      <c r="N19" s="10">
        <v>1</v>
      </c>
      <c r="O19" s="6">
        <v>5</v>
      </c>
      <c r="P19" s="6">
        <v>3</v>
      </c>
      <c r="Q19" s="6">
        <v>4</v>
      </c>
      <c r="R19" s="6">
        <v>37</v>
      </c>
      <c r="S19" s="151">
        <v>0</v>
      </c>
      <c r="T19" s="8">
        <v>35</v>
      </c>
      <c r="U19" s="8">
        <v>32</v>
      </c>
      <c r="V19" s="11">
        <v>5.4</v>
      </c>
      <c r="W19" s="10"/>
      <c r="X19" s="105"/>
      <c r="Y19" s="105"/>
      <c r="Z19" s="105"/>
      <c r="AA19" s="5"/>
    </row>
    <row r="20" spans="2:27" ht="12" customHeight="1" x14ac:dyDescent="0.15">
      <c r="B20" s="282" t="s">
        <v>202</v>
      </c>
      <c r="C20" s="241"/>
      <c r="D20" s="6">
        <v>133</v>
      </c>
      <c r="E20" s="75">
        <v>128</v>
      </c>
      <c r="F20" s="10">
        <v>1</v>
      </c>
      <c r="G20" s="10">
        <v>4</v>
      </c>
      <c r="H20" s="10">
        <v>17</v>
      </c>
      <c r="I20" s="10">
        <v>15</v>
      </c>
      <c r="J20" s="10">
        <v>17</v>
      </c>
      <c r="K20" s="10">
        <v>74</v>
      </c>
      <c r="L20" s="75">
        <v>5</v>
      </c>
      <c r="M20" s="10">
        <v>0</v>
      </c>
      <c r="N20" s="10">
        <v>1</v>
      </c>
      <c r="O20" s="6">
        <v>0</v>
      </c>
      <c r="P20" s="6">
        <v>2</v>
      </c>
      <c r="Q20" s="6">
        <v>0</v>
      </c>
      <c r="R20" s="6">
        <v>2</v>
      </c>
      <c r="S20" s="151">
        <v>0</v>
      </c>
      <c r="T20" s="8">
        <v>34</v>
      </c>
      <c r="U20" s="8">
        <v>29.7</v>
      </c>
      <c r="V20" s="11">
        <v>6.6</v>
      </c>
      <c r="W20" s="10"/>
      <c r="X20" s="105"/>
      <c r="Y20" s="105"/>
      <c r="Z20" s="105"/>
      <c r="AA20" s="5"/>
    </row>
    <row r="21" spans="2:27" ht="12" customHeight="1" x14ac:dyDescent="0.15">
      <c r="B21" s="282" t="s">
        <v>203</v>
      </c>
      <c r="C21" s="241"/>
      <c r="D21" s="6">
        <v>32</v>
      </c>
      <c r="E21" s="75">
        <v>29</v>
      </c>
      <c r="F21" s="10">
        <v>0</v>
      </c>
      <c r="G21" s="10">
        <v>3</v>
      </c>
      <c r="H21" s="10">
        <v>5</v>
      </c>
      <c r="I21" s="10">
        <v>1</v>
      </c>
      <c r="J21" s="10">
        <v>3</v>
      </c>
      <c r="K21" s="10">
        <v>17</v>
      </c>
      <c r="L21" s="75">
        <v>3</v>
      </c>
      <c r="M21" s="10">
        <v>0</v>
      </c>
      <c r="N21" s="10">
        <v>2</v>
      </c>
      <c r="O21" s="6">
        <v>0</v>
      </c>
      <c r="P21" s="6">
        <v>0</v>
      </c>
      <c r="Q21" s="6">
        <v>0</v>
      </c>
      <c r="R21" s="6">
        <v>1</v>
      </c>
      <c r="S21" s="151">
        <v>0</v>
      </c>
      <c r="T21" s="8">
        <v>33.5</v>
      </c>
      <c r="U21" s="8">
        <v>28.6</v>
      </c>
      <c r="V21" s="11">
        <v>7.9</v>
      </c>
      <c r="W21" s="10"/>
      <c r="X21" s="105"/>
      <c r="Y21" s="105"/>
      <c r="Z21" s="105"/>
      <c r="AA21" s="5"/>
    </row>
    <row r="22" spans="2:27" ht="12" customHeight="1" x14ac:dyDescent="0.15">
      <c r="B22" s="282" t="s">
        <v>88</v>
      </c>
      <c r="C22" s="241"/>
      <c r="D22" s="6">
        <v>376</v>
      </c>
      <c r="E22" s="75">
        <v>358</v>
      </c>
      <c r="F22" s="10">
        <v>1</v>
      </c>
      <c r="G22" s="10">
        <v>16</v>
      </c>
      <c r="H22" s="10">
        <v>32</v>
      </c>
      <c r="I22" s="10">
        <v>19</v>
      </c>
      <c r="J22" s="10">
        <v>27</v>
      </c>
      <c r="K22" s="10">
        <v>263</v>
      </c>
      <c r="L22" s="75">
        <v>18</v>
      </c>
      <c r="M22" s="10">
        <v>0</v>
      </c>
      <c r="N22" s="10">
        <v>2</v>
      </c>
      <c r="O22" s="6">
        <v>4</v>
      </c>
      <c r="P22" s="6">
        <v>1</v>
      </c>
      <c r="Q22" s="6">
        <v>1</v>
      </c>
      <c r="R22" s="6">
        <v>10</v>
      </c>
      <c r="S22" s="151">
        <v>0</v>
      </c>
      <c r="T22" s="8">
        <v>35</v>
      </c>
      <c r="U22" s="8">
        <v>31.2</v>
      </c>
      <c r="V22" s="11">
        <v>6.5</v>
      </c>
      <c r="W22" s="10"/>
      <c r="X22" s="105"/>
      <c r="Y22" s="105"/>
      <c r="Z22" s="105"/>
      <c r="AA22" s="5"/>
    </row>
    <row r="23" spans="2:27" ht="12" customHeight="1" x14ac:dyDescent="0.15">
      <c r="B23" s="283" t="s">
        <v>204</v>
      </c>
      <c r="C23" s="239"/>
      <c r="D23" s="6">
        <v>176</v>
      </c>
      <c r="E23" s="75">
        <v>160</v>
      </c>
      <c r="F23" s="10">
        <v>2</v>
      </c>
      <c r="G23" s="10">
        <v>6</v>
      </c>
      <c r="H23" s="10">
        <v>16</v>
      </c>
      <c r="I23" s="10">
        <v>8</v>
      </c>
      <c r="J23" s="10">
        <v>14</v>
      </c>
      <c r="K23" s="10">
        <v>114</v>
      </c>
      <c r="L23" s="75">
        <v>16</v>
      </c>
      <c r="M23" s="10">
        <v>0</v>
      </c>
      <c r="N23" s="10">
        <v>0</v>
      </c>
      <c r="O23" s="6">
        <v>2</v>
      </c>
      <c r="P23" s="6">
        <v>1</v>
      </c>
      <c r="Q23" s="6">
        <v>3</v>
      </c>
      <c r="R23" s="6">
        <v>10</v>
      </c>
      <c r="S23" s="151">
        <v>0</v>
      </c>
      <c r="T23" s="8">
        <v>35</v>
      </c>
      <c r="U23" s="8">
        <v>31.1</v>
      </c>
      <c r="V23" s="9">
        <v>6.3</v>
      </c>
      <c r="W23" s="10"/>
      <c r="X23" s="105"/>
      <c r="Y23" s="105"/>
      <c r="Z23" s="105"/>
      <c r="AA23" s="5"/>
    </row>
    <row r="24" spans="2:27" ht="12" customHeight="1" x14ac:dyDescent="0.15">
      <c r="B24" s="302" t="s">
        <v>6</v>
      </c>
      <c r="C24" s="331"/>
      <c r="D24" s="46">
        <v>106</v>
      </c>
      <c r="E24" s="85">
        <v>97</v>
      </c>
      <c r="F24" s="46">
        <v>0</v>
      </c>
      <c r="G24" s="46">
        <v>8</v>
      </c>
      <c r="H24" s="46">
        <v>12</v>
      </c>
      <c r="I24" s="46">
        <v>5</v>
      </c>
      <c r="J24" s="46">
        <v>17</v>
      </c>
      <c r="K24" s="46">
        <v>55</v>
      </c>
      <c r="L24" s="85">
        <v>9</v>
      </c>
      <c r="M24" s="46">
        <v>0</v>
      </c>
      <c r="N24" s="46">
        <v>2</v>
      </c>
      <c r="O24" s="46">
        <v>2</v>
      </c>
      <c r="P24" s="46">
        <v>0</v>
      </c>
      <c r="Q24" s="46">
        <v>3</v>
      </c>
      <c r="R24" s="46">
        <v>2</v>
      </c>
      <c r="S24" s="150">
        <v>0</v>
      </c>
      <c r="T24" s="48">
        <v>32</v>
      </c>
      <c r="U24" s="48">
        <v>29.1</v>
      </c>
      <c r="V24" s="11">
        <v>7.2</v>
      </c>
      <c r="W24" s="10"/>
      <c r="X24" s="105"/>
      <c r="Y24" s="105"/>
      <c r="Z24" s="105"/>
      <c r="AA24" s="5"/>
    </row>
    <row r="25" spans="2:27" ht="12" customHeight="1" x14ac:dyDescent="0.15">
      <c r="B25" s="282" t="s">
        <v>7</v>
      </c>
      <c r="C25" s="241"/>
      <c r="D25" s="10">
        <v>1</v>
      </c>
      <c r="E25" s="75">
        <v>1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75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51">
        <v>0</v>
      </c>
      <c r="T25" s="11">
        <v>15</v>
      </c>
      <c r="U25" s="11">
        <v>15</v>
      </c>
      <c r="V25" s="11">
        <v>0</v>
      </c>
      <c r="W25" s="10"/>
      <c r="X25" s="105"/>
      <c r="Y25" s="105"/>
      <c r="Z25" s="105"/>
      <c r="AA25" s="5"/>
    </row>
    <row r="26" spans="2:27" ht="12" customHeight="1" x14ac:dyDescent="0.15">
      <c r="B26" s="282" t="s">
        <v>8</v>
      </c>
      <c r="C26" s="241"/>
      <c r="D26" s="10">
        <v>6</v>
      </c>
      <c r="E26" s="75">
        <v>6</v>
      </c>
      <c r="F26" s="10">
        <v>0</v>
      </c>
      <c r="G26" s="10">
        <v>0</v>
      </c>
      <c r="H26" s="10">
        <v>2</v>
      </c>
      <c r="I26" s="10">
        <v>0</v>
      </c>
      <c r="J26" s="10">
        <v>0</v>
      </c>
      <c r="K26" s="10">
        <v>4</v>
      </c>
      <c r="L26" s="75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51">
        <v>0</v>
      </c>
      <c r="T26" s="11">
        <v>34</v>
      </c>
      <c r="U26" s="11">
        <v>29.7</v>
      </c>
      <c r="V26" s="11">
        <v>6.9</v>
      </c>
      <c r="W26" s="10"/>
      <c r="X26" s="105"/>
      <c r="Y26" s="105"/>
      <c r="Z26" s="105"/>
      <c r="AA26" s="5"/>
    </row>
    <row r="27" spans="2:27" ht="12" customHeight="1" x14ac:dyDescent="0.15">
      <c r="B27" s="282" t="s">
        <v>9</v>
      </c>
      <c r="C27" s="241"/>
      <c r="D27" s="10">
        <v>90</v>
      </c>
      <c r="E27" s="75">
        <v>84</v>
      </c>
      <c r="F27" s="10">
        <v>1</v>
      </c>
      <c r="G27" s="10">
        <v>4</v>
      </c>
      <c r="H27" s="10">
        <v>12</v>
      </c>
      <c r="I27" s="10">
        <v>3</v>
      </c>
      <c r="J27" s="10">
        <v>16</v>
      </c>
      <c r="K27" s="10">
        <v>48</v>
      </c>
      <c r="L27" s="75">
        <v>6</v>
      </c>
      <c r="M27" s="10">
        <v>0</v>
      </c>
      <c r="N27" s="10">
        <v>1</v>
      </c>
      <c r="O27" s="10">
        <v>4</v>
      </c>
      <c r="P27" s="10">
        <v>1</v>
      </c>
      <c r="Q27" s="10">
        <v>0</v>
      </c>
      <c r="R27" s="10">
        <v>0</v>
      </c>
      <c r="S27" s="151">
        <v>0</v>
      </c>
      <c r="T27" s="11">
        <v>34</v>
      </c>
      <c r="U27" s="11">
        <v>29.2</v>
      </c>
      <c r="V27" s="11">
        <v>7.1</v>
      </c>
      <c r="W27" s="10"/>
      <c r="X27" s="105"/>
      <c r="Y27" s="105"/>
      <c r="Z27" s="105"/>
      <c r="AA27" s="5"/>
    </row>
    <row r="28" spans="2:27" ht="12" customHeight="1" x14ac:dyDescent="0.15">
      <c r="B28" s="282" t="s">
        <v>10</v>
      </c>
      <c r="C28" s="241"/>
      <c r="D28" s="10">
        <v>5</v>
      </c>
      <c r="E28" s="75">
        <v>5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4</v>
      </c>
      <c r="L28" s="75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53">
        <v>0</v>
      </c>
      <c r="T28" s="51">
        <v>35</v>
      </c>
      <c r="U28" s="51">
        <v>33.6</v>
      </c>
      <c r="V28" s="51">
        <v>2.8</v>
      </c>
      <c r="W28" s="10"/>
      <c r="X28" s="105"/>
      <c r="Y28" s="105"/>
      <c r="Z28" s="105"/>
      <c r="AA28" s="5"/>
    </row>
    <row r="29" spans="2:27" ht="12" customHeight="1" x14ac:dyDescent="0.15">
      <c r="B29" s="282" t="s">
        <v>11</v>
      </c>
      <c r="C29" s="241"/>
      <c r="D29" s="10">
        <v>9</v>
      </c>
      <c r="E29" s="75">
        <v>9</v>
      </c>
      <c r="F29" s="10">
        <v>0</v>
      </c>
      <c r="G29" s="10">
        <v>1</v>
      </c>
      <c r="H29" s="10">
        <v>1</v>
      </c>
      <c r="I29" s="10">
        <v>0</v>
      </c>
      <c r="J29" s="10">
        <v>0</v>
      </c>
      <c r="K29" s="10">
        <v>7</v>
      </c>
      <c r="L29" s="75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51">
        <v>0</v>
      </c>
      <c r="T29" s="11">
        <v>35</v>
      </c>
      <c r="U29" s="51">
        <v>30.3</v>
      </c>
      <c r="V29" s="51">
        <v>8</v>
      </c>
      <c r="W29" s="10"/>
      <c r="X29" s="105"/>
      <c r="Y29" s="105"/>
      <c r="Z29" s="105"/>
      <c r="AA29" s="5"/>
    </row>
    <row r="30" spans="2:27" ht="12" customHeight="1" x14ac:dyDescent="0.15">
      <c r="B30" s="282" t="s">
        <v>12</v>
      </c>
      <c r="C30" s="241"/>
      <c r="D30" s="10">
        <v>16</v>
      </c>
      <c r="E30" s="75">
        <v>14</v>
      </c>
      <c r="F30" s="10">
        <v>0</v>
      </c>
      <c r="G30" s="10">
        <v>2</v>
      </c>
      <c r="H30" s="10">
        <v>3</v>
      </c>
      <c r="I30" s="10">
        <v>0</v>
      </c>
      <c r="J30" s="10">
        <v>3</v>
      </c>
      <c r="K30" s="10">
        <v>6</v>
      </c>
      <c r="L30" s="75">
        <v>2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1</v>
      </c>
      <c r="S30" s="151">
        <v>0</v>
      </c>
      <c r="T30" s="11">
        <v>30</v>
      </c>
      <c r="U30" s="11">
        <v>27.6</v>
      </c>
      <c r="V30" s="11">
        <v>7.8</v>
      </c>
      <c r="W30" s="10"/>
      <c r="X30" s="105"/>
      <c r="Y30" s="105"/>
      <c r="Z30" s="105"/>
      <c r="AA30" s="5"/>
    </row>
    <row r="31" spans="2:27" ht="12" customHeight="1" x14ac:dyDescent="0.15">
      <c r="B31" s="282" t="s">
        <v>13</v>
      </c>
      <c r="C31" s="241"/>
      <c r="D31" s="10">
        <v>73</v>
      </c>
      <c r="E31" s="75">
        <v>72</v>
      </c>
      <c r="F31" s="10">
        <v>1</v>
      </c>
      <c r="G31" s="10">
        <v>6</v>
      </c>
      <c r="H31" s="10">
        <v>10</v>
      </c>
      <c r="I31" s="10">
        <v>6</v>
      </c>
      <c r="J31" s="10">
        <v>9</v>
      </c>
      <c r="K31" s="10">
        <v>40</v>
      </c>
      <c r="L31" s="75">
        <v>1</v>
      </c>
      <c r="M31" s="10">
        <v>0</v>
      </c>
      <c r="N31" s="10">
        <v>0</v>
      </c>
      <c r="O31" s="10">
        <v>0</v>
      </c>
      <c r="P31" s="10">
        <v>1</v>
      </c>
      <c r="Q31" s="10">
        <v>0</v>
      </c>
      <c r="R31" s="10">
        <v>0</v>
      </c>
      <c r="S31" s="151">
        <v>0</v>
      </c>
      <c r="T31" s="11">
        <v>33</v>
      </c>
      <c r="U31" s="11">
        <v>28.9</v>
      </c>
      <c r="V31" s="11">
        <v>7.4</v>
      </c>
      <c r="W31" s="10"/>
      <c r="X31" s="105"/>
      <c r="Y31" s="105"/>
      <c r="Z31" s="105"/>
      <c r="AA31" s="5"/>
    </row>
    <row r="32" spans="2:27" ht="12" customHeight="1" x14ac:dyDescent="0.15">
      <c r="B32" s="282" t="s">
        <v>14</v>
      </c>
      <c r="C32" s="241"/>
      <c r="D32" s="10">
        <v>32</v>
      </c>
      <c r="E32" s="75">
        <v>31</v>
      </c>
      <c r="F32" s="10">
        <v>0</v>
      </c>
      <c r="G32" s="10">
        <v>4</v>
      </c>
      <c r="H32" s="10">
        <v>3</v>
      </c>
      <c r="I32" s="10">
        <v>2</v>
      </c>
      <c r="J32" s="10">
        <v>1</v>
      </c>
      <c r="K32" s="10">
        <v>21</v>
      </c>
      <c r="L32" s="75">
        <v>1</v>
      </c>
      <c r="M32" s="10">
        <v>0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51">
        <v>0</v>
      </c>
      <c r="T32" s="11">
        <v>35</v>
      </c>
      <c r="U32" s="11">
        <v>29.2</v>
      </c>
      <c r="V32" s="11">
        <v>8.1</v>
      </c>
      <c r="W32" s="10"/>
      <c r="X32" s="105"/>
      <c r="Y32" s="105"/>
      <c r="Z32" s="105"/>
      <c r="AA32" s="5"/>
    </row>
    <row r="33" spans="2:27" ht="12" customHeight="1" x14ac:dyDescent="0.15">
      <c r="B33" s="282" t="s">
        <v>15</v>
      </c>
      <c r="C33" s="241"/>
      <c r="D33" s="10">
        <v>20</v>
      </c>
      <c r="E33" s="75">
        <v>20</v>
      </c>
      <c r="F33" s="10">
        <v>0</v>
      </c>
      <c r="G33" s="10">
        <v>2</v>
      </c>
      <c r="H33" s="10">
        <v>1</v>
      </c>
      <c r="I33" s="10">
        <v>0</v>
      </c>
      <c r="J33" s="10">
        <v>1</v>
      </c>
      <c r="K33" s="10">
        <v>16</v>
      </c>
      <c r="L33" s="75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51">
        <v>0</v>
      </c>
      <c r="T33" s="11">
        <v>35</v>
      </c>
      <c r="U33" s="11">
        <v>31.7</v>
      </c>
      <c r="V33" s="11">
        <v>6.6</v>
      </c>
      <c r="W33" s="10"/>
      <c r="X33" s="105"/>
      <c r="Y33" s="105"/>
      <c r="Z33" s="105"/>
      <c r="AA33" s="5"/>
    </row>
    <row r="34" spans="2:27" ht="12" customHeight="1" x14ac:dyDescent="0.15">
      <c r="B34" s="282" t="s">
        <v>16</v>
      </c>
      <c r="C34" s="241"/>
      <c r="D34" s="10">
        <v>1055</v>
      </c>
      <c r="E34" s="75">
        <v>1035</v>
      </c>
      <c r="F34" s="10">
        <v>7</v>
      </c>
      <c r="G34" s="10">
        <v>46</v>
      </c>
      <c r="H34" s="10">
        <v>66</v>
      </c>
      <c r="I34" s="10">
        <v>78</v>
      </c>
      <c r="J34" s="10">
        <v>85</v>
      </c>
      <c r="K34" s="10">
        <v>753</v>
      </c>
      <c r="L34" s="75">
        <v>20</v>
      </c>
      <c r="M34" s="10">
        <v>0</v>
      </c>
      <c r="N34" s="10">
        <v>2</v>
      </c>
      <c r="O34" s="10">
        <v>4</v>
      </c>
      <c r="P34" s="10">
        <v>0</v>
      </c>
      <c r="Q34" s="10">
        <v>1</v>
      </c>
      <c r="R34" s="10">
        <v>13</v>
      </c>
      <c r="S34" s="151">
        <v>0</v>
      </c>
      <c r="T34" s="11">
        <v>35</v>
      </c>
      <c r="U34" s="11">
        <v>31.2</v>
      </c>
      <c r="V34" s="11">
        <v>6.3</v>
      </c>
      <c r="W34" s="10"/>
      <c r="X34" s="105"/>
      <c r="Y34" s="105"/>
      <c r="Z34" s="105"/>
      <c r="AA34" s="5"/>
    </row>
    <row r="35" spans="2:27" ht="12" customHeight="1" x14ac:dyDescent="0.15">
      <c r="B35" s="282" t="s">
        <v>17</v>
      </c>
      <c r="C35" s="241"/>
      <c r="D35" s="10">
        <v>577</v>
      </c>
      <c r="E35" s="75">
        <v>552</v>
      </c>
      <c r="F35" s="10">
        <v>7</v>
      </c>
      <c r="G35" s="10">
        <v>26</v>
      </c>
      <c r="H35" s="10">
        <v>31</v>
      </c>
      <c r="I35" s="10">
        <v>28</v>
      </c>
      <c r="J35" s="10">
        <v>63</v>
      </c>
      <c r="K35" s="10">
        <v>397</v>
      </c>
      <c r="L35" s="75">
        <v>25</v>
      </c>
      <c r="M35" s="10">
        <v>0</v>
      </c>
      <c r="N35" s="10">
        <v>1</v>
      </c>
      <c r="O35" s="10">
        <v>4</v>
      </c>
      <c r="P35" s="10">
        <v>1</v>
      </c>
      <c r="Q35" s="10">
        <v>2</v>
      </c>
      <c r="R35" s="10">
        <v>17</v>
      </c>
      <c r="S35" s="151">
        <v>0</v>
      </c>
      <c r="T35" s="11">
        <v>35</v>
      </c>
      <c r="U35" s="11">
        <v>31.2</v>
      </c>
      <c r="V35" s="11">
        <v>6.4</v>
      </c>
      <c r="W35" s="10"/>
      <c r="X35" s="105"/>
      <c r="Y35" s="105"/>
      <c r="Z35" s="105"/>
      <c r="AA35" s="5"/>
    </row>
    <row r="36" spans="2:27" ht="12" customHeight="1" x14ac:dyDescent="0.15">
      <c r="B36" s="282" t="s">
        <v>18</v>
      </c>
      <c r="C36" s="241"/>
      <c r="D36" s="10">
        <v>4256</v>
      </c>
      <c r="E36" s="75">
        <v>4116</v>
      </c>
      <c r="F36" s="10">
        <v>3</v>
      </c>
      <c r="G36" s="10">
        <v>68</v>
      </c>
      <c r="H36" s="10">
        <v>156</v>
      </c>
      <c r="I36" s="10">
        <v>192</v>
      </c>
      <c r="J36" s="10">
        <v>404</v>
      </c>
      <c r="K36" s="10">
        <v>3293</v>
      </c>
      <c r="L36" s="75">
        <v>140</v>
      </c>
      <c r="M36" s="10">
        <v>0</v>
      </c>
      <c r="N36" s="10">
        <v>7</v>
      </c>
      <c r="O36" s="10">
        <v>18</v>
      </c>
      <c r="P36" s="10">
        <v>7</v>
      </c>
      <c r="Q36" s="10">
        <v>20</v>
      </c>
      <c r="R36" s="10">
        <v>88</v>
      </c>
      <c r="S36" s="151">
        <v>0</v>
      </c>
      <c r="T36" s="11">
        <v>35</v>
      </c>
      <c r="U36" s="11">
        <v>32.6</v>
      </c>
      <c r="V36" s="11">
        <v>4.8</v>
      </c>
      <c r="W36" s="10"/>
      <c r="X36" s="105"/>
      <c r="Y36" s="105"/>
      <c r="Z36" s="105"/>
      <c r="AA36" s="5"/>
    </row>
    <row r="37" spans="2:27" ht="12" customHeight="1" x14ac:dyDescent="0.15">
      <c r="B37" s="282" t="s">
        <v>19</v>
      </c>
      <c r="C37" s="241"/>
      <c r="D37" s="10">
        <v>2080</v>
      </c>
      <c r="E37" s="75">
        <v>2022</v>
      </c>
      <c r="F37" s="10">
        <v>9</v>
      </c>
      <c r="G37" s="10">
        <v>71</v>
      </c>
      <c r="H37" s="10">
        <v>131</v>
      </c>
      <c r="I37" s="10">
        <v>110</v>
      </c>
      <c r="J37" s="10">
        <v>222</v>
      </c>
      <c r="K37" s="10">
        <v>1479</v>
      </c>
      <c r="L37" s="75">
        <v>58</v>
      </c>
      <c r="M37" s="10">
        <v>1</v>
      </c>
      <c r="N37" s="10">
        <v>8</v>
      </c>
      <c r="O37" s="10">
        <v>4</v>
      </c>
      <c r="P37" s="10">
        <v>4</v>
      </c>
      <c r="Q37" s="10">
        <v>6</v>
      </c>
      <c r="R37" s="10">
        <v>35</v>
      </c>
      <c r="S37" s="151">
        <v>0</v>
      </c>
      <c r="T37" s="11">
        <v>35</v>
      </c>
      <c r="U37" s="11">
        <v>31.5</v>
      </c>
      <c r="V37" s="11">
        <v>6</v>
      </c>
      <c r="W37" s="10"/>
      <c r="X37" s="105"/>
      <c r="Y37" s="105"/>
      <c r="Z37" s="105"/>
      <c r="AA37" s="5"/>
    </row>
    <row r="38" spans="2:27" ht="12" customHeight="1" x14ac:dyDescent="0.15">
      <c r="B38" s="282" t="s">
        <v>20</v>
      </c>
      <c r="C38" s="241"/>
      <c r="D38" s="10">
        <v>14</v>
      </c>
      <c r="E38" s="75">
        <v>13</v>
      </c>
      <c r="F38" s="10">
        <v>1</v>
      </c>
      <c r="G38" s="10">
        <v>0</v>
      </c>
      <c r="H38" s="10">
        <v>1</v>
      </c>
      <c r="I38" s="10">
        <v>2</v>
      </c>
      <c r="J38" s="10">
        <v>4</v>
      </c>
      <c r="K38" s="10">
        <v>5</v>
      </c>
      <c r="L38" s="75">
        <v>1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0</v>
      </c>
      <c r="S38" s="151">
        <v>0</v>
      </c>
      <c r="T38" s="11">
        <v>29.5</v>
      </c>
      <c r="U38" s="51">
        <v>28.2</v>
      </c>
      <c r="V38" s="51">
        <v>7</v>
      </c>
      <c r="W38" s="10"/>
      <c r="X38" s="105"/>
      <c r="Y38" s="105"/>
      <c r="Z38" s="105"/>
      <c r="AA38" s="5"/>
    </row>
    <row r="39" spans="2:27" ht="12" customHeight="1" x14ac:dyDescent="0.15">
      <c r="B39" s="282" t="s">
        <v>21</v>
      </c>
      <c r="C39" s="241"/>
      <c r="D39" s="10">
        <v>3</v>
      </c>
      <c r="E39" s="223">
        <v>2</v>
      </c>
      <c r="F39" s="211">
        <v>0</v>
      </c>
      <c r="G39" s="211">
        <v>1</v>
      </c>
      <c r="H39" s="211">
        <v>0</v>
      </c>
      <c r="I39" s="211">
        <v>1</v>
      </c>
      <c r="J39" s="211">
        <v>0</v>
      </c>
      <c r="K39" s="211">
        <v>0</v>
      </c>
      <c r="L39" s="223">
        <v>1</v>
      </c>
      <c r="M39" s="211">
        <v>0</v>
      </c>
      <c r="N39" s="211">
        <v>0</v>
      </c>
      <c r="O39" s="211">
        <v>0</v>
      </c>
      <c r="P39" s="211">
        <v>1</v>
      </c>
      <c r="Q39" s="211">
        <v>0</v>
      </c>
      <c r="R39" s="211">
        <v>0</v>
      </c>
      <c r="S39" s="153">
        <v>0</v>
      </c>
      <c r="T39" s="51">
        <v>25</v>
      </c>
      <c r="U39" s="51">
        <v>21.7</v>
      </c>
      <c r="V39" s="51">
        <v>4.7</v>
      </c>
      <c r="W39" s="10"/>
      <c r="X39" s="105"/>
      <c r="Y39" s="105"/>
      <c r="Z39" s="105"/>
      <c r="AA39" s="5"/>
    </row>
    <row r="40" spans="2:27" ht="12" customHeight="1" x14ac:dyDescent="0.15">
      <c r="B40" s="282" t="s">
        <v>22</v>
      </c>
      <c r="C40" s="241"/>
      <c r="D40" s="10">
        <v>8</v>
      </c>
      <c r="E40" s="75">
        <v>8</v>
      </c>
      <c r="F40" s="10">
        <v>0</v>
      </c>
      <c r="G40" s="10">
        <v>1</v>
      </c>
      <c r="H40" s="10">
        <v>0</v>
      </c>
      <c r="I40" s="10">
        <v>1</v>
      </c>
      <c r="J40" s="10">
        <v>0</v>
      </c>
      <c r="K40" s="10">
        <v>6</v>
      </c>
      <c r="L40" s="75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51">
        <v>0</v>
      </c>
      <c r="T40" s="51">
        <v>35</v>
      </c>
      <c r="U40" s="51">
        <v>30.5</v>
      </c>
      <c r="V40" s="51">
        <v>7.2</v>
      </c>
      <c r="W40" s="10"/>
      <c r="X40" s="105"/>
      <c r="Y40" s="105"/>
      <c r="Z40" s="105"/>
      <c r="AA40" s="5"/>
    </row>
    <row r="41" spans="2:27" ht="12" customHeight="1" x14ac:dyDescent="0.15">
      <c r="B41" s="282" t="s">
        <v>23</v>
      </c>
      <c r="C41" s="241"/>
      <c r="D41" s="10">
        <v>0</v>
      </c>
      <c r="E41" s="223">
        <v>0</v>
      </c>
      <c r="F41" s="211">
        <v>0</v>
      </c>
      <c r="G41" s="211">
        <v>0</v>
      </c>
      <c r="H41" s="211">
        <v>0</v>
      </c>
      <c r="I41" s="211">
        <v>0</v>
      </c>
      <c r="J41" s="211">
        <v>0</v>
      </c>
      <c r="K41" s="211">
        <v>0</v>
      </c>
      <c r="L41" s="223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153">
        <v>0</v>
      </c>
      <c r="T41" s="51">
        <v>0</v>
      </c>
      <c r="U41" s="51">
        <v>0</v>
      </c>
      <c r="V41" s="51">
        <v>0</v>
      </c>
      <c r="W41" s="10"/>
      <c r="X41" s="133"/>
      <c r="Y41" s="133"/>
      <c r="Z41" s="133"/>
      <c r="AA41" s="5"/>
    </row>
    <row r="42" spans="2:27" ht="12" customHeight="1" x14ac:dyDescent="0.15">
      <c r="B42" s="282" t="s">
        <v>24</v>
      </c>
      <c r="C42" s="241"/>
      <c r="D42" s="10">
        <v>16</v>
      </c>
      <c r="E42" s="75">
        <v>16</v>
      </c>
      <c r="F42" s="10">
        <v>1</v>
      </c>
      <c r="G42" s="10">
        <v>1</v>
      </c>
      <c r="H42" s="10">
        <v>2</v>
      </c>
      <c r="I42" s="10">
        <v>2</v>
      </c>
      <c r="J42" s="10">
        <v>2</v>
      </c>
      <c r="K42" s="10">
        <v>8</v>
      </c>
      <c r="L42" s="75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51">
        <v>0</v>
      </c>
      <c r="T42" s="11">
        <v>31</v>
      </c>
      <c r="U42" s="11">
        <v>28.1</v>
      </c>
      <c r="V42" s="11">
        <v>8</v>
      </c>
      <c r="W42" s="10"/>
      <c r="X42" s="105"/>
      <c r="Y42" s="105"/>
      <c r="Z42" s="105"/>
      <c r="AA42" s="5"/>
    </row>
    <row r="43" spans="2:27" ht="12" customHeight="1" x14ac:dyDescent="0.15">
      <c r="B43" s="282" t="s">
        <v>25</v>
      </c>
      <c r="C43" s="241"/>
      <c r="D43" s="10">
        <v>14</v>
      </c>
      <c r="E43" s="75">
        <v>13</v>
      </c>
      <c r="F43" s="10">
        <v>0</v>
      </c>
      <c r="G43" s="10">
        <v>2</v>
      </c>
      <c r="H43" s="10">
        <v>2</v>
      </c>
      <c r="I43" s="10">
        <v>2</v>
      </c>
      <c r="J43" s="10">
        <v>2</v>
      </c>
      <c r="K43" s="10">
        <v>5</v>
      </c>
      <c r="L43" s="75">
        <v>1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51">
        <v>0</v>
      </c>
      <c r="T43" s="11">
        <v>26</v>
      </c>
      <c r="U43" s="11">
        <v>25.9</v>
      </c>
      <c r="V43" s="11">
        <v>7.7</v>
      </c>
      <c r="W43" s="10"/>
      <c r="X43" s="105"/>
      <c r="Y43" s="105"/>
      <c r="Z43" s="105"/>
      <c r="AA43" s="5"/>
    </row>
    <row r="44" spans="2:27" ht="12" customHeight="1" x14ac:dyDescent="0.15">
      <c r="B44" s="282" t="s">
        <v>26</v>
      </c>
      <c r="C44" s="241"/>
      <c r="D44" s="10">
        <v>21</v>
      </c>
      <c r="E44" s="75">
        <v>19</v>
      </c>
      <c r="F44" s="10">
        <v>0</v>
      </c>
      <c r="G44" s="10">
        <v>0</v>
      </c>
      <c r="H44" s="10">
        <v>1</v>
      </c>
      <c r="I44" s="10">
        <v>0</v>
      </c>
      <c r="J44" s="10">
        <v>6</v>
      </c>
      <c r="K44" s="10">
        <v>12</v>
      </c>
      <c r="L44" s="75">
        <v>2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2</v>
      </c>
      <c r="S44" s="151">
        <v>0</v>
      </c>
      <c r="T44" s="11">
        <v>35</v>
      </c>
      <c r="U44" s="11">
        <v>32</v>
      </c>
      <c r="V44" s="11">
        <v>4.0999999999999996</v>
      </c>
      <c r="W44" s="10"/>
      <c r="X44" s="105"/>
      <c r="Y44" s="105"/>
      <c r="Z44" s="105"/>
      <c r="AA44" s="5"/>
    </row>
    <row r="45" spans="2:27" ht="12" customHeight="1" x14ac:dyDescent="0.15">
      <c r="B45" s="282" t="s">
        <v>27</v>
      </c>
      <c r="C45" s="241"/>
      <c r="D45" s="10">
        <v>57</v>
      </c>
      <c r="E45" s="75">
        <v>53</v>
      </c>
      <c r="F45" s="10">
        <v>1</v>
      </c>
      <c r="G45" s="10">
        <v>5</v>
      </c>
      <c r="H45" s="10">
        <v>7</v>
      </c>
      <c r="I45" s="10">
        <v>4</v>
      </c>
      <c r="J45" s="10">
        <v>9</v>
      </c>
      <c r="K45" s="10">
        <v>27</v>
      </c>
      <c r="L45" s="75">
        <v>4</v>
      </c>
      <c r="M45" s="10">
        <v>0</v>
      </c>
      <c r="N45" s="10">
        <v>0</v>
      </c>
      <c r="O45" s="10">
        <v>2</v>
      </c>
      <c r="P45" s="10">
        <v>0</v>
      </c>
      <c r="Q45" s="10">
        <v>0</v>
      </c>
      <c r="R45" s="10">
        <v>2</v>
      </c>
      <c r="S45" s="151">
        <v>0</v>
      </c>
      <c r="T45" s="11">
        <v>31</v>
      </c>
      <c r="U45" s="11">
        <v>28.4</v>
      </c>
      <c r="V45" s="11">
        <v>7.5</v>
      </c>
      <c r="W45" s="10"/>
      <c r="X45" s="105"/>
      <c r="Y45" s="105"/>
      <c r="Z45" s="105"/>
      <c r="AA45" s="5"/>
    </row>
    <row r="46" spans="2:27" ht="12" customHeight="1" x14ac:dyDescent="0.15">
      <c r="B46" s="282" t="s">
        <v>28</v>
      </c>
      <c r="C46" s="241"/>
      <c r="D46" s="10">
        <v>422</v>
      </c>
      <c r="E46" s="75">
        <v>406</v>
      </c>
      <c r="F46" s="10">
        <v>0</v>
      </c>
      <c r="G46" s="10">
        <v>25</v>
      </c>
      <c r="H46" s="10">
        <v>40</v>
      </c>
      <c r="I46" s="10">
        <v>28</v>
      </c>
      <c r="J46" s="10">
        <v>39</v>
      </c>
      <c r="K46" s="10">
        <v>274</v>
      </c>
      <c r="L46" s="75">
        <v>16</v>
      </c>
      <c r="M46" s="10">
        <v>0</v>
      </c>
      <c r="N46" s="10">
        <v>0</v>
      </c>
      <c r="O46" s="10">
        <v>2</v>
      </c>
      <c r="P46" s="10">
        <v>2</v>
      </c>
      <c r="Q46" s="10">
        <v>2</v>
      </c>
      <c r="R46" s="10">
        <v>10</v>
      </c>
      <c r="S46" s="151">
        <v>0</v>
      </c>
      <c r="T46" s="11">
        <v>35</v>
      </c>
      <c r="U46" s="11">
        <v>30.6</v>
      </c>
      <c r="V46" s="11">
        <v>6.7</v>
      </c>
      <c r="W46" s="10"/>
      <c r="X46" s="105"/>
      <c r="Y46" s="105"/>
      <c r="Z46" s="105"/>
      <c r="AA46" s="5"/>
    </row>
    <row r="47" spans="2:27" ht="12" customHeight="1" x14ac:dyDescent="0.15">
      <c r="B47" s="282" t="s">
        <v>29</v>
      </c>
      <c r="C47" s="241"/>
      <c r="D47" s="10">
        <v>30</v>
      </c>
      <c r="E47" s="75">
        <v>27</v>
      </c>
      <c r="F47" s="10">
        <v>0</v>
      </c>
      <c r="G47" s="10">
        <v>0</v>
      </c>
      <c r="H47" s="10">
        <v>5</v>
      </c>
      <c r="I47" s="10">
        <v>3</v>
      </c>
      <c r="J47" s="10">
        <v>3</v>
      </c>
      <c r="K47" s="10">
        <v>16</v>
      </c>
      <c r="L47" s="75">
        <v>3</v>
      </c>
      <c r="M47" s="10">
        <v>0</v>
      </c>
      <c r="N47" s="10">
        <v>0</v>
      </c>
      <c r="O47" s="10">
        <v>2</v>
      </c>
      <c r="P47" s="10">
        <v>0</v>
      </c>
      <c r="Q47" s="10">
        <v>1</v>
      </c>
      <c r="R47" s="10">
        <v>0</v>
      </c>
      <c r="S47" s="151">
        <v>0</v>
      </c>
      <c r="T47" s="11">
        <v>33.5</v>
      </c>
      <c r="U47" s="11">
        <v>29.2</v>
      </c>
      <c r="V47" s="11">
        <v>6.6</v>
      </c>
      <c r="W47" s="10"/>
      <c r="X47" s="105"/>
      <c r="Y47" s="105"/>
      <c r="Z47" s="105"/>
      <c r="AA47" s="5"/>
    </row>
    <row r="48" spans="2:27" ht="12" customHeight="1" x14ac:dyDescent="0.15">
      <c r="B48" s="282" t="s">
        <v>30</v>
      </c>
      <c r="C48" s="241"/>
      <c r="D48" s="10">
        <v>52</v>
      </c>
      <c r="E48" s="75">
        <v>51</v>
      </c>
      <c r="F48" s="10">
        <v>0</v>
      </c>
      <c r="G48" s="10">
        <v>0</v>
      </c>
      <c r="H48" s="10">
        <v>2</v>
      </c>
      <c r="I48" s="10">
        <v>1</v>
      </c>
      <c r="J48" s="10">
        <v>10</v>
      </c>
      <c r="K48" s="10">
        <v>38</v>
      </c>
      <c r="L48" s="75">
        <v>1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1</v>
      </c>
      <c r="S48" s="151">
        <v>0</v>
      </c>
      <c r="T48" s="11">
        <v>35</v>
      </c>
      <c r="U48" s="11">
        <v>32.6</v>
      </c>
      <c r="V48" s="11">
        <v>4.0999999999999996</v>
      </c>
      <c r="W48" s="10"/>
      <c r="X48" s="105"/>
      <c r="Y48" s="105"/>
      <c r="Z48" s="105"/>
      <c r="AA48" s="5"/>
    </row>
    <row r="49" spans="2:27" ht="12" customHeight="1" x14ac:dyDescent="0.15">
      <c r="B49" s="282" t="s">
        <v>31</v>
      </c>
      <c r="C49" s="241"/>
      <c r="D49" s="10">
        <v>136</v>
      </c>
      <c r="E49" s="75">
        <v>130</v>
      </c>
      <c r="F49" s="10">
        <v>0</v>
      </c>
      <c r="G49" s="10">
        <v>6</v>
      </c>
      <c r="H49" s="10">
        <v>13</v>
      </c>
      <c r="I49" s="10">
        <v>5</v>
      </c>
      <c r="J49" s="10">
        <v>14</v>
      </c>
      <c r="K49" s="10">
        <v>92</v>
      </c>
      <c r="L49" s="75">
        <v>6</v>
      </c>
      <c r="M49" s="10">
        <v>0</v>
      </c>
      <c r="N49" s="10">
        <v>0</v>
      </c>
      <c r="O49" s="10">
        <v>1</v>
      </c>
      <c r="P49" s="10">
        <v>1</v>
      </c>
      <c r="Q49" s="10">
        <v>0</v>
      </c>
      <c r="R49" s="10">
        <v>4</v>
      </c>
      <c r="S49" s="151">
        <v>0</v>
      </c>
      <c r="T49" s="11">
        <v>35</v>
      </c>
      <c r="U49" s="11">
        <v>31.2</v>
      </c>
      <c r="V49" s="11">
        <v>6.3</v>
      </c>
      <c r="W49" s="10"/>
      <c r="X49" s="105"/>
      <c r="Y49" s="105"/>
      <c r="Z49" s="105"/>
      <c r="AA49" s="5"/>
    </row>
    <row r="50" spans="2:27" ht="12" customHeight="1" x14ac:dyDescent="0.15">
      <c r="B50" s="282" t="s">
        <v>32</v>
      </c>
      <c r="C50" s="241"/>
      <c r="D50" s="10">
        <v>1042</v>
      </c>
      <c r="E50" s="75">
        <v>1010</v>
      </c>
      <c r="F50" s="10">
        <v>3</v>
      </c>
      <c r="G50" s="10">
        <v>12</v>
      </c>
      <c r="H50" s="10">
        <v>57</v>
      </c>
      <c r="I50" s="10">
        <v>56</v>
      </c>
      <c r="J50" s="10">
        <v>104</v>
      </c>
      <c r="K50" s="10">
        <v>778</v>
      </c>
      <c r="L50" s="75">
        <v>32</v>
      </c>
      <c r="M50" s="10">
        <v>0</v>
      </c>
      <c r="N50" s="10">
        <v>1</v>
      </c>
      <c r="O50" s="10">
        <v>3</v>
      </c>
      <c r="P50" s="10">
        <v>2</v>
      </c>
      <c r="Q50" s="10">
        <v>2</v>
      </c>
      <c r="R50" s="10">
        <v>24</v>
      </c>
      <c r="S50" s="151">
        <v>0</v>
      </c>
      <c r="T50" s="11">
        <v>35</v>
      </c>
      <c r="U50" s="11">
        <v>32.200000000000003</v>
      </c>
      <c r="V50" s="11">
        <v>5.0999999999999996</v>
      </c>
      <c r="W50" s="10"/>
      <c r="X50" s="105"/>
      <c r="Y50" s="105"/>
      <c r="Z50" s="105"/>
      <c r="AA50" s="5"/>
    </row>
    <row r="51" spans="2:27" ht="12" customHeight="1" x14ac:dyDescent="0.15">
      <c r="B51" s="282" t="s">
        <v>33</v>
      </c>
      <c r="C51" s="241"/>
      <c r="D51" s="10">
        <v>604</v>
      </c>
      <c r="E51" s="75">
        <v>594</v>
      </c>
      <c r="F51" s="10">
        <v>1</v>
      </c>
      <c r="G51" s="10">
        <v>19</v>
      </c>
      <c r="H51" s="10">
        <v>37</v>
      </c>
      <c r="I51" s="10">
        <v>42</v>
      </c>
      <c r="J51" s="10">
        <v>53</v>
      </c>
      <c r="K51" s="10">
        <v>442</v>
      </c>
      <c r="L51" s="75">
        <v>10</v>
      </c>
      <c r="M51" s="10">
        <v>0</v>
      </c>
      <c r="N51" s="10">
        <v>0</v>
      </c>
      <c r="O51" s="10">
        <v>0</v>
      </c>
      <c r="P51" s="10">
        <v>0</v>
      </c>
      <c r="Q51" s="10">
        <v>2</v>
      </c>
      <c r="R51" s="10">
        <v>8</v>
      </c>
      <c r="S51" s="151">
        <v>0</v>
      </c>
      <c r="T51" s="11">
        <v>35</v>
      </c>
      <c r="U51" s="11">
        <v>31.8</v>
      </c>
      <c r="V51" s="11">
        <v>5.7</v>
      </c>
      <c r="W51" s="10"/>
      <c r="X51" s="105"/>
      <c r="Y51" s="105"/>
      <c r="Z51" s="105"/>
      <c r="AA51" s="5"/>
    </row>
    <row r="52" spans="2:27" ht="12" customHeight="1" x14ac:dyDescent="0.15">
      <c r="B52" s="282" t="s">
        <v>34</v>
      </c>
      <c r="C52" s="241"/>
      <c r="D52" s="10">
        <v>38</v>
      </c>
      <c r="E52" s="75">
        <v>37</v>
      </c>
      <c r="F52" s="10">
        <v>0</v>
      </c>
      <c r="G52" s="10">
        <v>2</v>
      </c>
      <c r="H52" s="10">
        <v>6</v>
      </c>
      <c r="I52" s="10">
        <v>2</v>
      </c>
      <c r="J52" s="10">
        <v>5</v>
      </c>
      <c r="K52" s="10">
        <v>22</v>
      </c>
      <c r="L52" s="75">
        <v>1</v>
      </c>
      <c r="M52" s="10">
        <v>0</v>
      </c>
      <c r="N52" s="10">
        <v>0</v>
      </c>
      <c r="O52" s="10">
        <v>1</v>
      </c>
      <c r="P52" s="10">
        <v>0</v>
      </c>
      <c r="Q52" s="10">
        <v>0</v>
      </c>
      <c r="R52" s="10">
        <v>0</v>
      </c>
      <c r="S52" s="151">
        <v>0</v>
      </c>
      <c r="T52" s="11">
        <v>34</v>
      </c>
      <c r="U52" s="11">
        <v>29.2</v>
      </c>
      <c r="V52" s="11">
        <v>7.1</v>
      </c>
      <c r="W52" s="10"/>
      <c r="X52" s="105"/>
      <c r="Y52" s="105"/>
      <c r="Z52" s="105"/>
      <c r="AA52" s="5"/>
    </row>
    <row r="53" spans="2:27" ht="12" customHeight="1" x14ac:dyDescent="0.15">
      <c r="B53" s="282" t="s">
        <v>35</v>
      </c>
      <c r="C53" s="241"/>
      <c r="D53" s="10">
        <v>7</v>
      </c>
      <c r="E53" s="75">
        <v>7</v>
      </c>
      <c r="F53" s="10">
        <v>0</v>
      </c>
      <c r="G53" s="10">
        <v>1</v>
      </c>
      <c r="H53" s="10">
        <v>0</v>
      </c>
      <c r="I53" s="10">
        <v>1</v>
      </c>
      <c r="J53" s="10">
        <v>2</v>
      </c>
      <c r="K53" s="10">
        <v>3</v>
      </c>
      <c r="L53" s="75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51">
        <v>0</v>
      </c>
      <c r="T53" s="11">
        <v>29</v>
      </c>
      <c r="U53" s="11">
        <v>28.3</v>
      </c>
      <c r="V53" s="11">
        <v>7.5</v>
      </c>
      <c r="W53" s="10"/>
      <c r="X53" s="105"/>
      <c r="Y53" s="105"/>
      <c r="Z53" s="105"/>
      <c r="AA53" s="5"/>
    </row>
    <row r="54" spans="2:27" ht="12" customHeight="1" x14ac:dyDescent="0.15">
      <c r="B54" s="282" t="s">
        <v>36</v>
      </c>
      <c r="C54" s="241"/>
      <c r="D54" s="10">
        <v>1</v>
      </c>
      <c r="E54" s="75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1">
        <v>0</v>
      </c>
      <c r="T54" s="11">
        <v>33</v>
      </c>
      <c r="U54" s="11">
        <v>33</v>
      </c>
      <c r="V54" s="11">
        <v>0</v>
      </c>
      <c r="W54" s="10"/>
      <c r="X54" s="105"/>
      <c r="Y54" s="105"/>
      <c r="Z54" s="105"/>
      <c r="AA54" s="5"/>
    </row>
    <row r="55" spans="2:27" ht="12" customHeight="1" x14ac:dyDescent="0.15">
      <c r="B55" s="282" t="s">
        <v>37</v>
      </c>
      <c r="C55" s="241"/>
      <c r="D55" s="10">
        <v>0</v>
      </c>
      <c r="E55" s="223">
        <v>0</v>
      </c>
      <c r="F55" s="211">
        <v>0</v>
      </c>
      <c r="G55" s="211">
        <v>0</v>
      </c>
      <c r="H55" s="211">
        <v>0</v>
      </c>
      <c r="I55" s="211">
        <v>0</v>
      </c>
      <c r="J55" s="211">
        <v>0</v>
      </c>
      <c r="K55" s="211">
        <v>0</v>
      </c>
      <c r="L55" s="223">
        <v>0</v>
      </c>
      <c r="M55" s="211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153">
        <v>0</v>
      </c>
      <c r="T55" s="51">
        <v>0</v>
      </c>
      <c r="U55" s="51">
        <v>0</v>
      </c>
      <c r="V55" s="51">
        <v>0</v>
      </c>
      <c r="W55" s="10"/>
      <c r="X55" s="105"/>
      <c r="Y55" s="105"/>
      <c r="Z55" s="105"/>
      <c r="AA55" s="5"/>
    </row>
    <row r="56" spans="2:27" ht="12" customHeight="1" x14ac:dyDescent="0.15">
      <c r="B56" s="282" t="s">
        <v>38</v>
      </c>
      <c r="C56" s="241"/>
      <c r="D56" s="10">
        <v>35</v>
      </c>
      <c r="E56" s="75">
        <v>33</v>
      </c>
      <c r="F56" s="10">
        <v>0</v>
      </c>
      <c r="G56" s="10">
        <v>1</v>
      </c>
      <c r="H56" s="10">
        <v>5</v>
      </c>
      <c r="I56" s="10">
        <v>5</v>
      </c>
      <c r="J56" s="10">
        <v>4</v>
      </c>
      <c r="K56" s="10">
        <v>18</v>
      </c>
      <c r="L56" s="75">
        <v>2</v>
      </c>
      <c r="M56" s="10">
        <v>0</v>
      </c>
      <c r="N56" s="10">
        <v>1</v>
      </c>
      <c r="O56" s="10">
        <v>0</v>
      </c>
      <c r="P56" s="10">
        <v>1</v>
      </c>
      <c r="Q56" s="10">
        <v>0</v>
      </c>
      <c r="R56" s="10">
        <v>0</v>
      </c>
      <c r="S56" s="151">
        <v>0</v>
      </c>
      <c r="T56" s="11">
        <v>32</v>
      </c>
      <c r="U56" s="11">
        <v>28.8</v>
      </c>
      <c r="V56" s="11">
        <v>6.7</v>
      </c>
      <c r="W56" s="10"/>
      <c r="X56" s="105"/>
      <c r="Y56" s="105"/>
      <c r="Z56" s="105"/>
      <c r="AA56" s="5"/>
    </row>
    <row r="57" spans="2:27" ht="12" customHeight="1" x14ac:dyDescent="0.15">
      <c r="B57" s="282" t="s">
        <v>39</v>
      </c>
      <c r="C57" s="241"/>
      <c r="D57" s="10">
        <v>88</v>
      </c>
      <c r="E57" s="75">
        <v>85</v>
      </c>
      <c r="F57" s="10">
        <v>1</v>
      </c>
      <c r="G57" s="10">
        <v>3</v>
      </c>
      <c r="H57" s="10">
        <v>11</v>
      </c>
      <c r="I57" s="10">
        <v>10</v>
      </c>
      <c r="J57" s="10">
        <v>10</v>
      </c>
      <c r="K57" s="10">
        <v>50</v>
      </c>
      <c r="L57" s="75">
        <v>3</v>
      </c>
      <c r="M57" s="10">
        <v>0</v>
      </c>
      <c r="N57" s="10">
        <v>0</v>
      </c>
      <c r="O57" s="10">
        <v>0</v>
      </c>
      <c r="P57" s="10">
        <v>1</v>
      </c>
      <c r="Q57" s="10">
        <v>0</v>
      </c>
      <c r="R57" s="10">
        <v>2</v>
      </c>
      <c r="S57" s="151">
        <v>0</v>
      </c>
      <c r="T57" s="11">
        <v>34</v>
      </c>
      <c r="U57" s="11">
        <v>29.9</v>
      </c>
      <c r="V57" s="11">
        <v>6.6</v>
      </c>
      <c r="W57" s="10"/>
      <c r="X57" s="105"/>
      <c r="Y57" s="105"/>
      <c r="Z57" s="105"/>
      <c r="AA57" s="5"/>
    </row>
    <row r="58" spans="2:27" ht="12" customHeight="1" x14ac:dyDescent="0.15">
      <c r="B58" s="282" t="s">
        <v>40</v>
      </c>
      <c r="C58" s="241"/>
      <c r="D58" s="10">
        <v>9</v>
      </c>
      <c r="E58" s="75">
        <v>9</v>
      </c>
      <c r="F58" s="10">
        <v>0</v>
      </c>
      <c r="G58" s="10">
        <v>0</v>
      </c>
      <c r="H58" s="10">
        <v>1</v>
      </c>
      <c r="I58" s="10">
        <v>0</v>
      </c>
      <c r="J58" s="10">
        <v>3</v>
      </c>
      <c r="K58" s="10">
        <v>5</v>
      </c>
      <c r="L58" s="75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51">
        <v>0</v>
      </c>
      <c r="T58" s="11">
        <v>34</v>
      </c>
      <c r="U58" s="11">
        <v>30.6</v>
      </c>
      <c r="V58" s="11">
        <v>6</v>
      </c>
      <c r="W58" s="10"/>
      <c r="X58" s="105"/>
      <c r="Y58" s="105"/>
      <c r="Z58" s="105"/>
      <c r="AA58" s="5"/>
    </row>
    <row r="59" spans="2:27" ht="12" customHeight="1" x14ac:dyDescent="0.15">
      <c r="B59" s="282" t="s">
        <v>41</v>
      </c>
      <c r="C59" s="241"/>
      <c r="D59" s="10">
        <v>4</v>
      </c>
      <c r="E59" s="75">
        <v>3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3</v>
      </c>
      <c r="L59" s="75">
        <v>1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0</v>
      </c>
      <c r="S59" s="151">
        <v>0</v>
      </c>
      <c r="T59" s="11">
        <v>35</v>
      </c>
      <c r="U59" s="11">
        <v>30</v>
      </c>
      <c r="V59" s="11">
        <v>8.6999999999999993</v>
      </c>
      <c r="W59" s="10"/>
      <c r="X59" s="105"/>
      <c r="Y59" s="105"/>
      <c r="Z59" s="105"/>
      <c r="AA59" s="5"/>
    </row>
    <row r="60" spans="2:27" ht="12" customHeight="1" x14ac:dyDescent="0.15">
      <c r="B60" s="282" t="s">
        <v>42</v>
      </c>
      <c r="C60" s="241"/>
      <c r="D60" s="10">
        <v>12</v>
      </c>
      <c r="E60" s="75">
        <v>11</v>
      </c>
      <c r="F60" s="10">
        <v>0</v>
      </c>
      <c r="G60" s="10">
        <v>2</v>
      </c>
      <c r="H60" s="10">
        <v>0</v>
      </c>
      <c r="I60" s="10">
        <v>0</v>
      </c>
      <c r="J60" s="10">
        <v>2</v>
      </c>
      <c r="K60" s="10">
        <v>7</v>
      </c>
      <c r="L60" s="75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1</v>
      </c>
      <c r="S60" s="151">
        <v>0</v>
      </c>
      <c r="T60" s="11">
        <v>35</v>
      </c>
      <c r="U60" s="11">
        <v>30.7</v>
      </c>
      <c r="V60" s="11">
        <v>7.2</v>
      </c>
      <c r="W60" s="10"/>
      <c r="X60" s="105"/>
      <c r="Y60" s="105"/>
      <c r="Z60" s="105"/>
      <c r="AA60" s="5"/>
    </row>
    <row r="61" spans="2:27" ht="12" customHeight="1" x14ac:dyDescent="0.15">
      <c r="B61" s="282" t="s">
        <v>43</v>
      </c>
      <c r="C61" s="241"/>
      <c r="D61" s="10">
        <v>8</v>
      </c>
      <c r="E61" s="75">
        <v>7</v>
      </c>
      <c r="F61" s="10">
        <v>0</v>
      </c>
      <c r="G61" s="10">
        <v>0</v>
      </c>
      <c r="H61" s="10">
        <v>2</v>
      </c>
      <c r="I61" s="10">
        <v>1</v>
      </c>
      <c r="J61" s="10">
        <v>0</v>
      </c>
      <c r="K61" s="10">
        <v>4</v>
      </c>
      <c r="L61" s="75">
        <v>1</v>
      </c>
      <c r="M61" s="10">
        <v>0</v>
      </c>
      <c r="N61" s="10">
        <v>1</v>
      </c>
      <c r="O61" s="10">
        <v>0</v>
      </c>
      <c r="P61" s="10">
        <v>0</v>
      </c>
      <c r="Q61" s="10">
        <v>0</v>
      </c>
      <c r="R61" s="10">
        <v>0</v>
      </c>
      <c r="S61" s="151">
        <v>0</v>
      </c>
      <c r="T61" s="11">
        <v>30</v>
      </c>
      <c r="U61" s="11">
        <v>27.5</v>
      </c>
      <c r="V61" s="11">
        <v>7.9</v>
      </c>
      <c r="W61" s="10"/>
      <c r="X61" s="105"/>
      <c r="Y61" s="105"/>
      <c r="Z61" s="105"/>
      <c r="AA61" s="5"/>
    </row>
    <row r="62" spans="2:27" ht="12" customHeight="1" x14ac:dyDescent="0.15">
      <c r="B62" s="282" t="s">
        <v>44</v>
      </c>
      <c r="C62" s="241"/>
      <c r="D62" s="10">
        <v>8</v>
      </c>
      <c r="E62" s="75">
        <v>8</v>
      </c>
      <c r="F62" s="10">
        <v>0</v>
      </c>
      <c r="G62" s="10">
        <v>1</v>
      </c>
      <c r="H62" s="10">
        <v>3</v>
      </c>
      <c r="I62" s="10">
        <v>0</v>
      </c>
      <c r="J62" s="10">
        <v>1</v>
      </c>
      <c r="K62" s="10">
        <v>3</v>
      </c>
      <c r="L62" s="75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51">
        <v>0</v>
      </c>
      <c r="T62" s="11">
        <v>25</v>
      </c>
      <c r="U62" s="11">
        <v>25.8</v>
      </c>
      <c r="V62" s="11">
        <v>7.3</v>
      </c>
      <c r="W62" s="10"/>
      <c r="X62" s="105"/>
      <c r="Y62" s="105"/>
      <c r="Z62" s="105"/>
      <c r="AA62" s="5"/>
    </row>
    <row r="63" spans="2:27" ht="12" customHeight="1" x14ac:dyDescent="0.15">
      <c r="B63" s="282" t="s">
        <v>45</v>
      </c>
      <c r="C63" s="241"/>
      <c r="D63" s="10">
        <v>351</v>
      </c>
      <c r="E63" s="75">
        <v>335</v>
      </c>
      <c r="F63" s="10">
        <v>1</v>
      </c>
      <c r="G63" s="10">
        <v>15</v>
      </c>
      <c r="H63" s="10">
        <v>30</v>
      </c>
      <c r="I63" s="10">
        <v>17</v>
      </c>
      <c r="J63" s="10">
        <v>24</v>
      </c>
      <c r="K63" s="10">
        <v>248</v>
      </c>
      <c r="L63" s="75">
        <v>16</v>
      </c>
      <c r="M63" s="10">
        <v>0</v>
      </c>
      <c r="N63" s="10">
        <v>2</v>
      </c>
      <c r="O63" s="10">
        <v>4</v>
      </c>
      <c r="P63" s="10">
        <v>0</v>
      </c>
      <c r="Q63" s="10">
        <v>1</v>
      </c>
      <c r="R63" s="10">
        <v>9</v>
      </c>
      <c r="S63" s="151">
        <v>0</v>
      </c>
      <c r="T63" s="11">
        <v>35</v>
      </c>
      <c r="U63" s="11">
        <v>31.2</v>
      </c>
      <c r="V63" s="11">
        <v>6.5</v>
      </c>
      <c r="W63" s="10"/>
      <c r="X63" s="105"/>
      <c r="Y63" s="105"/>
      <c r="Z63" s="105"/>
      <c r="AA63" s="5"/>
    </row>
    <row r="64" spans="2:27" ht="12" customHeight="1" x14ac:dyDescent="0.15">
      <c r="B64" s="282" t="s">
        <v>46</v>
      </c>
      <c r="C64" s="241"/>
      <c r="D64" s="10">
        <v>11</v>
      </c>
      <c r="E64" s="75">
        <v>10</v>
      </c>
      <c r="F64" s="10">
        <v>0</v>
      </c>
      <c r="G64" s="10">
        <v>1</v>
      </c>
      <c r="H64" s="10">
        <v>0</v>
      </c>
      <c r="I64" s="10">
        <v>1</v>
      </c>
      <c r="J64" s="10">
        <v>2</v>
      </c>
      <c r="K64" s="10">
        <v>6</v>
      </c>
      <c r="L64" s="75">
        <v>1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1</v>
      </c>
      <c r="S64" s="151">
        <v>0</v>
      </c>
      <c r="T64" s="11">
        <v>33</v>
      </c>
      <c r="U64" s="11">
        <v>30.8</v>
      </c>
      <c r="V64" s="11">
        <v>5.8</v>
      </c>
      <c r="W64" s="10"/>
      <c r="X64" s="105"/>
      <c r="Y64" s="105"/>
      <c r="Z64" s="105"/>
      <c r="AA64" s="5"/>
    </row>
    <row r="65" spans="2:28" ht="12" customHeight="1" x14ac:dyDescent="0.15">
      <c r="B65" s="282" t="s">
        <v>47</v>
      </c>
      <c r="C65" s="241"/>
      <c r="D65" s="10">
        <v>14</v>
      </c>
      <c r="E65" s="75">
        <v>13</v>
      </c>
      <c r="F65" s="10">
        <v>0</v>
      </c>
      <c r="G65" s="10">
        <v>0</v>
      </c>
      <c r="H65" s="10">
        <v>2</v>
      </c>
      <c r="I65" s="10">
        <v>1</v>
      </c>
      <c r="J65" s="10">
        <v>1</v>
      </c>
      <c r="K65" s="10">
        <v>9</v>
      </c>
      <c r="L65" s="75">
        <v>1</v>
      </c>
      <c r="M65" s="10">
        <v>0</v>
      </c>
      <c r="N65" s="10">
        <v>0</v>
      </c>
      <c r="O65" s="10">
        <v>0</v>
      </c>
      <c r="P65" s="10">
        <v>1</v>
      </c>
      <c r="Q65" s="10">
        <v>0</v>
      </c>
      <c r="R65" s="10">
        <v>0</v>
      </c>
      <c r="S65" s="151">
        <v>0</v>
      </c>
      <c r="T65" s="11">
        <v>35</v>
      </c>
      <c r="U65" s="11">
        <v>30.5</v>
      </c>
      <c r="V65" s="11">
        <v>5.9</v>
      </c>
      <c r="W65" s="10"/>
      <c r="X65" s="105"/>
      <c r="Y65" s="105"/>
      <c r="Z65" s="105"/>
      <c r="AA65" s="5"/>
    </row>
    <row r="66" spans="2:28" ht="12" customHeight="1" x14ac:dyDescent="0.15">
      <c r="B66" s="282" t="s">
        <v>48</v>
      </c>
      <c r="C66" s="241"/>
      <c r="D66" s="10">
        <v>51</v>
      </c>
      <c r="E66" s="75">
        <v>46</v>
      </c>
      <c r="F66" s="10">
        <v>0</v>
      </c>
      <c r="G66" s="10">
        <v>2</v>
      </c>
      <c r="H66" s="10">
        <v>7</v>
      </c>
      <c r="I66" s="10">
        <v>3</v>
      </c>
      <c r="J66" s="10">
        <v>3</v>
      </c>
      <c r="K66" s="10">
        <v>31</v>
      </c>
      <c r="L66" s="75">
        <v>5</v>
      </c>
      <c r="M66" s="10">
        <v>0</v>
      </c>
      <c r="N66" s="10">
        <v>0</v>
      </c>
      <c r="O66" s="10">
        <v>0</v>
      </c>
      <c r="P66" s="10">
        <v>0</v>
      </c>
      <c r="Q66" s="10">
        <v>1</v>
      </c>
      <c r="R66" s="10">
        <v>4</v>
      </c>
      <c r="S66" s="151">
        <v>0</v>
      </c>
      <c r="T66" s="11">
        <v>35</v>
      </c>
      <c r="U66" s="11">
        <v>30.9</v>
      </c>
      <c r="V66" s="11">
        <v>6.3</v>
      </c>
      <c r="W66" s="10"/>
      <c r="X66" s="105"/>
      <c r="Y66" s="105"/>
      <c r="Z66" s="105"/>
      <c r="AA66" s="5"/>
    </row>
    <row r="67" spans="2:28" ht="12" customHeight="1" x14ac:dyDescent="0.15">
      <c r="B67" s="282" t="s">
        <v>49</v>
      </c>
      <c r="C67" s="241"/>
      <c r="D67" s="10">
        <v>30</v>
      </c>
      <c r="E67" s="75">
        <v>28</v>
      </c>
      <c r="F67" s="10">
        <v>1</v>
      </c>
      <c r="G67" s="10">
        <v>2</v>
      </c>
      <c r="H67" s="10">
        <v>3</v>
      </c>
      <c r="I67" s="10">
        <v>1</v>
      </c>
      <c r="J67" s="10">
        <v>3</v>
      </c>
      <c r="K67" s="10">
        <v>18</v>
      </c>
      <c r="L67" s="75">
        <v>2</v>
      </c>
      <c r="M67" s="10">
        <v>0</v>
      </c>
      <c r="N67" s="10">
        <v>0</v>
      </c>
      <c r="O67" s="10">
        <v>1</v>
      </c>
      <c r="P67" s="10">
        <v>0</v>
      </c>
      <c r="Q67" s="10">
        <v>0</v>
      </c>
      <c r="R67" s="10">
        <v>1</v>
      </c>
      <c r="S67" s="151">
        <v>0</v>
      </c>
      <c r="T67" s="11">
        <v>35</v>
      </c>
      <c r="U67" s="11">
        <v>29.6</v>
      </c>
      <c r="V67" s="11">
        <v>7.7</v>
      </c>
      <c r="W67" s="10"/>
      <c r="X67" s="105"/>
      <c r="Y67" s="105"/>
      <c r="Z67" s="105"/>
      <c r="AA67" s="5"/>
    </row>
    <row r="68" spans="2:28" ht="12" customHeight="1" x14ac:dyDescent="0.15">
      <c r="B68" s="282" t="s">
        <v>50</v>
      </c>
      <c r="C68" s="241"/>
      <c r="D68" s="10">
        <v>7</v>
      </c>
      <c r="E68" s="75">
        <v>6</v>
      </c>
      <c r="F68" s="10">
        <v>0</v>
      </c>
      <c r="G68" s="10">
        <v>1</v>
      </c>
      <c r="H68" s="10">
        <v>1</v>
      </c>
      <c r="I68" s="10">
        <v>0</v>
      </c>
      <c r="J68" s="10">
        <v>0</v>
      </c>
      <c r="K68" s="10">
        <v>4</v>
      </c>
      <c r="L68" s="75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51">
        <v>0</v>
      </c>
      <c r="T68" s="11">
        <v>35</v>
      </c>
      <c r="U68" s="11">
        <v>29.4</v>
      </c>
      <c r="V68" s="11">
        <v>7.8</v>
      </c>
      <c r="W68" s="10"/>
      <c r="X68" s="105"/>
      <c r="Y68" s="105"/>
      <c r="Z68" s="105"/>
      <c r="AA68" s="5"/>
    </row>
    <row r="69" spans="2:28" ht="12" customHeight="1" x14ac:dyDescent="0.15">
      <c r="B69" s="282" t="s">
        <v>51</v>
      </c>
      <c r="C69" s="241"/>
      <c r="D69" s="10">
        <v>22</v>
      </c>
      <c r="E69" s="75">
        <v>20</v>
      </c>
      <c r="F69" s="10">
        <v>1</v>
      </c>
      <c r="G69" s="10">
        <v>0</v>
      </c>
      <c r="H69" s="10">
        <v>2</v>
      </c>
      <c r="I69" s="10">
        <v>0</v>
      </c>
      <c r="J69" s="10">
        <v>2</v>
      </c>
      <c r="K69" s="10">
        <v>15</v>
      </c>
      <c r="L69" s="75">
        <v>2</v>
      </c>
      <c r="M69" s="10">
        <v>0</v>
      </c>
      <c r="N69" s="10">
        <v>0</v>
      </c>
      <c r="O69" s="10">
        <v>0</v>
      </c>
      <c r="P69" s="10">
        <v>1</v>
      </c>
      <c r="Q69" s="10">
        <v>0</v>
      </c>
      <c r="R69" s="10">
        <v>1</v>
      </c>
      <c r="S69" s="151">
        <v>0</v>
      </c>
      <c r="T69" s="11">
        <v>35</v>
      </c>
      <c r="U69" s="11">
        <v>31</v>
      </c>
      <c r="V69" s="11">
        <v>6.5</v>
      </c>
      <c r="W69" s="10"/>
      <c r="X69" s="105"/>
      <c r="Y69" s="105"/>
      <c r="Z69" s="105"/>
      <c r="AA69" s="5"/>
    </row>
    <row r="70" spans="2:28" s="5" customFormat="1" ht="12" customHeight="1" x14ac:dyDescent="0.15">
      <c r="B70" s="283" t="s">
        <v>73</v>
      </c>
      <c r="C70" s="239"/>
      <c r="D70" s="7">
        <v>66</v>
      </c>
      <c r="E70" s="78">
        <v>60</v>
      </c>
      <c r="F70" s="7">
        <v>0</v>
      </c>
      <c r="G70" s="7">
        <v>1</v>
      </c>
      <c r="H70" s="7">
        <v>3</v>
      </c>
      <c r="I70" s="7">
        <v>4</v>
      </c>
      <c r="J70" s="7">
        <v>6</v>
      </c>
      <c r="K70" s="7">
        <v>46</v>
      </c>
      <c r="L70" s="78">
        <v>6</v>
      </c>
      <c r="M70" s="7">
        <v>0</v>
      </c>
      <c r="N70" s="7">
        <v>0</v>
      </c>
      <c r="O70" s="7">
        <v>1</v>
      </c>
      <c r="P70" s="7">
        <v>0</v>
      </c>
      <c r="Q70" s="7">
        <v>2</v>
      </c>
      <c r="R70" s="7">
        <v>3</v>
      </c>
      <c r="S70" s="152">
        <v>0</v>
      </c>
      <c r="T70" s="9">
        <v>35</v>
      </c>
      <c r="U70" s="9">
        <v>32</v>
      </c>
      <c r="V70" s="9">
        <v>5</v>
      </c>
      <c r="W70" s="10"/>
      <c r="X70" s="105"/>
      <c r="Y70" s="105"/>
      <c r="Z70" s="105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81">
        <f>D7</f>
        <v>11507</v>
      </c>
      <c r="W72" s="5"/>
      <c r="X72" s="5"/>
      <c r="Y72" s="5"/>
      <c r="Z72" s="5"/>
      <c r="AA72" s="5"/>
      <c r="AB72" s="5"/>
    </row>
    <row r="73" spans="2:28" x14ac:dyDescent="0.15">
      <c r="D73" s="181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371</v>
      </c>
      <c r="D1" s="30" t="s">
        <v>255</v>
      </c>
    </row>
    <row r="2" spans="1:8" ht="17.25" x14ac:dyDescent="0.2">
      <c r="A2" s="30"/>
      <c r="B2" s="1" t="s">
        <v>354</v>
      </c>
      <c r="C2" s="2"/>
    </row>
    <row r="3" spans="1:8" s="54" customFormat="1" ht="28.5" customHeight="1" x14ac:dyDescent="0.15">
      <c r="B3" s="298" t="s">
        <v>256</v>
      </c>
      <c r="C3" s="284"/>
      <c r="D3" s="286" t="s">
        <v>92</v>
      </c>
      <c r="E3" s="286" t="s">
        <v>257</v>
      </c>
      <c r="F3" s="286" t="s">
        <v>258</v>
      </c>
      <c r="G3" s="90"/>
      <c r="H3" s="90"/>
    </row>
    <row r="4" spans="1:8" x14ac:dyDescent="0.15">
      <c r="B4" s="310" t="s">
        <v>85</v>
      </c>
      <c r="C4" s="311"/>
      <c r="D4" s="287"/>
      <c r="E4" s="287"/>
      <c r="F4" s="287"/>
    </row>
    <row r="5" spans="1:8" x14ac:dyDescent="0.15">
      <c r="B5" s="312"/>
      <c r="C5" s="309"/>
      <c r="D5" s="287"/>
      <c r="E5" s="287"/>
      <c r="F5" s="287"/>
    </row>
    <row r="6" spans="1:8" ht="12" customHeight="1" x14ac:dyDescent="0.15">
      <c r="B6" s="281" t="s">
        <v>0</v>
      </c>
      <c r="C6" s="243"/>
      <c r="D6" s="6">
        <v>11507</v>
      </c>
      <c r="E6" s="6">
        <v>798</v>
      </c>
      <c r="F6" s="6">
        <v>10709</v>
      </c>
    </row>
    <row r="7" spans="1:8" ht="12" customHeight="1" x14ac:dyDescent="0.15">
      <c r="B7" s="282" t="s">
        <v>1</v>
      </c>
      <c r="C7" s="241"/>
      <c r="D7" s="85">
        <v>10377</v>
      </c>
      <c r="E7" s="46">
        <v>640</v>
      </c>
      <c r="F7" s="46">
        <v>9737</v>
      </c>
    </row>
    <row r="8" spans="1:8" ht="12" customHeight="1" x14ac:dyDescent="0.15">
      <c r="B8" s="71"/>
      <c r="C8" s="18" t="s">
        <v>65</v>
      </c>
      <c r="D8" s="75">
        <v>7968</v>
      </c>
      <c r="E8" s="10">
        <v>480</v>
      </c>
      <c r="F8" s="10">
        <v>7488</v>
      </c>
    </row>
    <row r="9" spans="1:8" ht="12" customHeight="1" x14ac:dyDescent="0.15">
      <c r="B9" s="71"/>
      <c r="C9" s="18" t="s">
        <v>66</v>
      </c>
      <c r="D9" s="75">
        <v>1879</v>
      </c>
      <c r="E9" s="10">
        <v>114</v>
      </c>
      <c r="F9" s="10">
        <v>1765</v>
      </c>
    </row>
    <row r="10" spans="1:8" ht="12" customHeight="1" x14ac:dyDescent="0.15">
      <c r="B10" s="71"/>
      <c r="C10" s="18" t="s">
        <v>67</v>
      </c>
      <c r="D10" s="75">
        <v>530</v>
      </c>
      <c r="E10" s="10">
        <v>46</v>
      </c>
      <c r="F10" s="10">
        <v>484</v>
      </c>
    </row>
    <row r="11" spans="1:8" ht="12" customHeight="1" x14ac:dyDescent="0.15">
      <c r="B11" s="283" t="s">
        <v>5</v>
      </c>
      <c r="C11" s="239"/>
      <c r="D11" s="78">
        <v>1130</v>
      </c>
      <c r="E11" s="7">
        <v>158</v>
      </c>
      <c r="F11" s="7">
        <v>972</v>
      </c>
    </row>
    <row r="12" spans="1:8" ht="12" customHeight="1" x14ac:dyDescent="0.15">
      <c r="B12" s="282" t="s">
        <v>259</v>
      </c>
      <c r="C12" s="241"/>
      <c r="D12" s="6">
        <v>106</v>
      </c>
      <c r="E12" s="6">
        <v>15</v>
      </c>
      <c r="F12" s="6">
        <v>91</v>
      </c>
    </row>
    <row r="13" spans="1:8" ht="12" customHeight="1" x14ac:dyDescent="0.15">
      <c r="B13" s="282" t="s">
        <v>260</v>
      </c>
      <c r="C13" s="241"/>
      <c r="D13" s="6">
        <v>127</v>
      </c>
      <c r="E13" s="6">
        <v>16</v>
      </c>
      <c r="F13" s="6">
        <v>111</v>
      </c>
    </row>
    <row r="14" spans="1:8" ht="12" customHeight="1" x14ac:dyDescent="0.15">
      <c r="B14" s="282" t="s">
        <v>77</v>
      </c>
      <c r="C14" s="241"/>
      <c r="D14" s="6">
        <v>80</v>
      </c>
      <c r="E14" s="6">
        <v>10</v>
      </c>
      <c r="F14" s="6">
        <v>70</v>
      </c>
    </row>
    <row r="15" spans="1:8" ht="12" customHeight="1" x14ac:dyDescent="0.15">
      <c r="B15" s="282" t="s">
        <v>78</v>
      </c>
      <c r="C15" s="241"/>
      <c r="D15" s="6">
        <v>8114</v>
      </c>
      <c r="E15" s="6">
        <v>489</v>
      </c>
      <c r="F15" s="6">
        <v>7625</v>
      </c>
    </row>
    <row r="16" spans="1:8" ht="12" customHeight="1" x14ac:dyDescent="0.15">
      <c r="B16" s="282" t="s">
        <v>79</v>
      </c>
      <c r="C16" s="241"/>
      <c r="D16" s="6">
        <v>473</v>
      </c>
      <c r="E16" s="6">
        <v>40</v>
      </c>
      <c r="F16" s="6">
        <v>433</v>
      </c>
    </row>
    <row r="17" spans="2:6" ht="12" customHeight="1" x14ac:dyDescent="0.15">
      <c r="B17" s="282" t="s">
        <v>261</v>
      </c>
      <c r="C17" s="241"/>
      <c r="D17" s="6">
        <v>11</v>
      </c>
      <c r="E17" s="6">
        <v>3</v>
      </c>
      <c r="F17" s="6">
        <v>8</v>
      </c>
    </row>
    <row r="18" spans="2:6" ht="12" customHeight="1" x14ac:dyDescent="0.15">
      <c r="B18" s="282" t="s">
        <v>81</v>
      </c>
      <c r="C18" s="241"/>
      <c r="D18" s="6">
        <v>1879</v>
      </c>
      <c r="E18" s="6">
        <v>114</v>
      </c>
      <c r="F18" s="6">
        <v>1765</v>
      </c>
    </row>
    <row r="19" spans="2:6" ht="12" customHeight="1" x14ac:dyDescent="0.15">
      <c r="B19" s="282" t="s">
        <v>202</v>
      </c>
      <c r="C19" s="241"/>
      <c r="D19" s="6">
        <v>133</v>
      </c>
      <c r="E19" s="6">
        <v>24</v>
      </c>
      <c r="F19" s="6">
        <v>109</v>
      </c>
    </row>
    <row r="20" spans="2:6" ht="12" customHeight="1" x14ac:dyDescent="0.15">
      <c r="B20" s="282" t="s">
        <v>203</v>
      </c>
      <c r="C20" s="241"/>
      <c r="D20" s="6">
        <v>32</v>
      </c>
      <c r="E20" s="6">
        <v>2</v>
      </c>
      <c r="F20" s="6">
        <v>30</v>
      </c>
    </row>
    <row r="21" spans="2:6" ht="12" customHeight="1" x14ac:dyDescent="0.15">
      <c r="B21" s="282" t="s">
        <v>88</v>
      </c>
      <c r="C21" s="241"/>
      <c r="D21" s="6">
        <v>376</v>
      </c>
      <c r="E21" s="6">
        <v>63</v>
      </c>
      <c r="F21" s="6">
        <v>313</v>
      </c>
    </row>
    <row r="22" spans="2:6" ht="12" customHeight="1" x14ac:dyDescent="0.15">
      <c r="B22" s="283" t="s">
        <v>204</v>
      </c>
      <c r="C22" s="239"/>
      <c r="D22" s="6">
        <v>176</v>
      </c>
      <c r="E22" s="6">
        <v>22</v>
      </c>
      <c r="F22" s="6">
        <v>154</v>
      </c>
    </row>
    <row r="23" spans="2:6" ht="12" customHeight="1" x14ac:dyDescent="0.15">
      <c r="B23" s="282" t="s">
        <v>6</v>
      </c>
      <c r="C23" s="241"/>
      <c r="D23" s="85">
        <v>106</v>
      </c>
      <c r="E23" s="46">
        <v>15</v>
      </c>
      <c r="F23" s="46">
        <v>91</v>
      </c>
    </row>
    <row r="24" spans="2:6" ht="12" customHeight="1" x14ac:dyDescent="0.15">
      <c r="B24" s="282" t="s">
        <v>7</v>
      </c>
      <c r="C24" s="241"/>
      <c r="D24" s="75">
        <v>1</v>
      </c>
      <c r="E24" s="10">
        <v>0</v>
      </c>
      <c r="F24" s="10">
        <v>1</v>
      </c>
    </row>
    <row r="25" spans="2:6" ht="12" customHeight="1" x14ac:dyDescent="0.15">
      <c r="B25" s="282" t="s">
        <v>8</v>
      </c>
      <c r="C25" s="241"/>
      <c r="D25" s="75">
        <v>6</v>
      </c>
      <c r="E25" s="10">
        <v>1</v>
      </c>
      <c r="F25" s="10">
        <v>5</v>
      </c>
    </row>
    <row r="26" spans="2:6" ht="12" customHeight="1" x14ac:dyDescent="0.15">
      <c r="B26" s="282" t="s">
        <v>9</v>
      </c>
      <c r="C26" s="241"/>
      <c r="D26" s="75">
        <v>90</v>
      </c>
      <c r="E26" s="10">
        <v>13</v>
      </c>
      <c r="F26" s="10">
        <v>77</v>
      </c>
    </row>
    <row r="27" spans="2:6" ht="12" customHeight="1" x14ac:dyDescent="0.15">
      <c r="B27" s="282" t="s">
        <v>10</v>
      </c>
      <c r="C27" s="241"/>
      <c r="D27" s="75">
        <v>5</v>
      </c>
      <c r="E27" s="10">
        <v>1</v>
      </c>
      <c r="F27" s="10">
        <v>4</v>
      </c>
    </row>
    <row r="28" spans="2:6" ht="12" customHeight="1" x14ac:dyDescent="0.15">
      <c r="B28" s="282" t="s">
        <v>11</v>
      </c>
      <c r="C28" s="241"/>
      <c r="D28" s="75">
        <v>9</v>
      </c>
      <c r="E28" s="10">
        <v>0</v>
      </c>
      <c r="F28" s="10">
        <v>9</v>
      </c>
    </row>
    <row r="29" spans="2:6" ht="12" customHeight="1" x14ac:dyDescent="0.15">
      <c r="B29" s="282" t="s">
        <v>12</v>
      </c>
      <c r="C29" s="241"/>
      <c r="D29" s="75">
        <v>16</v>
      </c>
      <c r="E29" s="10">
        <v>1</v>
      </c>
      <c r="F29" s="10">
        <v>15</v>
      </c>
    </row>
    <row r="30" spans="2:6" ht="12" customHeight="1" x14ac:dyDescent="0.15">
      <c r="B30" s="282" t="s">
        <v>13</v>
      </c>
      <c r="C30" s="241"/>
      <c r="D30" s="75">
        <v>73</v>
      </c>
      <c r="E30" s="10">
        <v>3</v>
      </c>
      <c r="F30" s="10">
        <v>70</v>
      </c>
    </row>
    <row r="31" spans="2:6" ht="12" customHeight="1" x14ac:dyDescent="0.15">
      <c r="B31" s="282" t="s">
        <v>14</v>
      </c>
      <c r="C31" s="241"/>
      <c r="D31" s="75">
        <v>32</v>
      </c>
      <c r="E31" s="10">
        <v>5</v>
      </c>
      <c r="F31" s="10">
        <v>27</v>
      </c>
    </row>
    <row r="32" spans="2:6" ht="12" customHeight="1" x14ac:dyDescent="0.15">
      <c r="B32" s="282" t="s">
        <v>15</v>
      </c>
      <c r="C32" s="241"/>
      <c r="D32" s="75">
        <v>20</v>
      </c>
      <c r="E32" s="10">
        <v>1</v>
      </c>
      <c r="F32" s="10">
        <v>19</v>
      </c>
    </row>
    <row r="33" spans="2:6" ht="12" customHeight="1" x14ac:dyDescent="0.15">
      <c r="B33" s="282" t="s">
        <v>16</v>
      </c>
      <c r="C33" s="241"/>
      <c r="D33" s="75">
        <v>1055</v>
      </c>
      <c r="E33" s="10">
        <v>55</v>
      </c>
      <c r="F33" s="10">
        <v>1000</v>
      </c>
    </row>
    <row r="34" spans="2:6" ht="12" customHeight="1" x14ac:dyDescent="0.15">
      <c r="B34" s="282" t="s">
        <v>17</v>
      </c>
      <c r="C34" s="241"/>
      <c r="D34" s="75">
        <v>577</v>
      </c>
      <c r="E34" s="10">
        <v>32</v>
      </c>
      <c r="F34" s="10">
        <v>545</v>
      </c>
    </row>
    <row r="35" spans="2:6" ht="12" customHeight="1" x14ac:dyDescent="0.15">
      <c r="B35" s="282" t="s">
        <v>18</v>
      </c>
      <c r="C35" s="241"/>
      <c r="D35" s="75">
        <v>4256</v>
      </c>
      <c r="E35" s="10">
        <v>268</v>
      </c>
      <c r="F35" s="10">
        <v>3988</v>
      </c>
    </row>
    <row r="36" spans="2:6" ht="12" customHeight="1" x14ac:dyDescent="0.15">
      <c r="B36" s="282" t="s">
        <v>19</v>
      </c>
      <c r="C36" s="241"/>
      <c r="D36" s="75">
        <v>2080</v>
      </c>
      <c r="E36" s="10">
        <v>125</v>
      </c>
      <c r="F36" s="10">
        <v>1955</v>
      </c>
    </row>
    <row r="37" spans="2:6" ht="12" customHeight="1" x14ac:dyDescent="0.15">
      <c r="B37" s="282" t="s">
        <v>20</v>
      </c>
      <c r="C37" s="241"/>
      <c r="D37" s="75">
        <v>14</v>
      </c>
      <c r="E37" s="10">
        <v>1</v>
      </c>
      <c r="F37" s="10">
        <v>13</v>
      </c>
    </row>
    <row r="38" spans="2:6" ht="12" customHeight="1" x14ac:dyDescent="0.15">
      <c r="B38" s="282" t="s">
        <v>21</v>
      </c>
      <c r="C38" s="241"/>
      <c r="D38" s="75">
        <v>3</v>
      </c>
      <c r="E38" s="211">
        <v>2</v>
      </c>
      <c r="F38" s="211">
        <v>1</v>
      </c>
    </row>
    <row r="39" spans="2:6" ht="12" customHeight="1" x14ac:dyDescent="0.15">
      <c r="B39" s="282" t="s">
        <v>22</v>
      </c>
      <c r="C39" s="241"/>
      <c r="D39" s="75">
        <v>8</v>
      </c>
      <c r="E39" s="10">
        <v>1</v>
      </c>
      <c r="F39" s="10">
        <v>7</v>
      </c>
    </row>
    <row r="40" spans="2:6" ht="12" customHeight="1" x14ac:dyDescent="0.15">
      <c r="B40" s="282" t="s">
        <v>23</v>
      </c>
      <c r="C40" s="241"/>
      <c r="D40" s="75">
        <v>0</v>
      </c>
      <c r="E40" s="211">
        <v>0</v>
      </c>
      <c r="F40" s="211">
        <v>0</v>
      </c>
    </row>
    <row r="41" spans="2:6" ht="12" customHeight="1" x14ac:dyDescent="0.15">
      <c r="B41" s="282" t="s">
        <v>24</v>
      </c>
      <c r="C41" s="241"/>
      <c r="D41" s="75">
        <v>16</v>
      </c>
      <c r="E41" s="10">
        <v>0</v>
      </c>
      <c r="F41" s="10">
        <v>16</v>
      </c>
    </row>
    <row r="42" spans="2:6" ht="12" customHeight="1" x14ac:dyDescent="0.15">
      <c r="B42" s="282" t="s">
        <v>25</v>
      </c>
      <c r="C42" s="241"/>
      <c r="D42" s="75">
        <v>14</v>
      </c>
      <c r="E42" s="10">
        <v>3</v>
      </c>
      <c r="F42" s="10">
        <v>11</v>
      </c>
    </row>
    <row r="43" spans="2:6" ht="12" customHeight="1" x14ac:dyDescent="0.15">
      <c r="B43" s="282" t="s">
        <v>26</v>
      </c>
      <c r="C43" s="241"/>
      <c r="D43" s="75">
        <v>21</v>
      </c>
      <c r="E43" s="10">
        <v>1</v>
      </c>
      <c r="F43" s="10">
        <v>20</v>
      </c>
    </row>
    <row r="44" spans="2:6" ht="12" customHeight="1" x14ac:dyDescent="0.15">
      <c r="B44" s="282" t="s">
        <v>27</v>
      </c>
      <c r="C44" s="241"/>
      <c r="D44" s="75">
        <v>57</v>
      </c>
      <c r="E44" s="10">
        <v>6</v>
      </c>
      <c r="F44" s="10">
        <v>51</v>
      </c>
    </row>
    <row r="45" spans="2:6" ht="12" customHeight="1" x14ac:dyDescent="0.15">
      <c r="B45" s="282" t="s">
        <v>28</v>
      </c>
      <c r="C45" s="241"/>
      <c r="D45" s="75">
        <v>422</v>
      </c>
      <c r="E45" s="10">
        <v>34</v>
      </c>
      <c r="F45" s="10">
        <v>388</v>
      </c>
    </row>
    <row r="46" spans="2:6" ht="12" customHeight="1" x14ac:dyDescent="0.15">
      <c r="B46" s="282" t="s">
        <v>29</v>
      </c>
      <c r="C46" s="241"/>
      <c r="D46" s="75">
        <v>30</v>
      </c>
      <c r="E46" s="10">
        <v>5</v>
      </c>
      <c r="F46" s="10">
        <v>25</v>
      </c>
    </row>
    <row r="47" spans="2:6" ht="12" customHeight="1" x14ac:dyDescent="0.15">
      <c r="B47" s="282" t="s">
        <v>30</v>
      </c>
      <c r="C47" s="241"/>
      <c r="D47" s="75">
        <v>52</v>
      </c>
      <c r="E47" s="10">
        <v>2</v>
      </c>
      <c r="F47" s="10">
        <v>50</v>
      </c>
    </row>
    <row r="48" spans="2:6" ht="12" customHeight="1" x14ac:dyDescent="0.15">
      <c r="B48" s="282" t="s">
        <v>31</v>
      </c>
      <c r="C48" s="241"/>
      <c r="D48" s="75">
        <v>136</v>
      </c>
      <c r="E48" s="10">
        <v>10</v>
      </c>
      <c r="F48" s="10">
        <v>126</v>
      </c>
    </row>
    <row r="49" spans="2:6" ht="12" customHeight="1" x14ac:dyDescent="0.15">
      <c r="B49" s="282" t="s">
        <v>32</v>
      </c>
      <c r="C49" s="241"/>
      <c r="D49" s="75">
        <v>1042</v>
      </c>
      <c r="E49" s="10">
        <v>59</v>
      </c>
      <c r="F49" s="10">
        <v>983</v>
      </c>
    </row>
    <row r="50" spans="2:6" ht="12" customHeight="1" x14ac:dyDescent="0.15">
      <c r="B50" s="282" t="s">
        <v>33</v>
      </c>
      <c r="C50" s="241"/>
      <c r="D50" s="75">
        <v>604</v>
      </c>
      <c r="E50" s="10">
        <v>40</v>
      </c>
      <c r="F50" s="10">
        <v>564</v>
      </c>
    </row>
    <row r="51" spans="2:6" ht="12" customHeight="1" x14ac:dyDescent="0.15">
      <c r="B51" s="282" t="s">
        <v>34</v>
      </c>
      <c r="C51" s="241"/>
      <c r="D51" s="75">
        <v>38</v>
      </c>
      <c r="E51" s="10">
        <v>3</v>
      </c>
      <c r="F51" s="10">
        <v>35</v>
      </c>
    </row>
    <row r="52" spans="2:6" ht="12" customHeight="1" x14ac:dyDescent="0.15">
      <c r="B52" s="282" t="s">
        <v>35</v>
      </c>
      <c r="C52" s="241"/>
      <c r="D52" s="75">
        <v>7</v>
      </c>
      <c r="E52" s="10">
        <v>0</v>
      </c>
      <c r="F52" s="10">
        <v>7</v>
      </c>
    </row>
    <row r="53" spans="2:6" ht="12" customHeight="1" x14ac:dyDescent="0.15">
      <c r="B53" s="282" t="s">
        <v>36</v>
      </c>
      <c r="C53" s="241"/>
      <c r="D53" s="75">
        <v>1</v>
      </c>
      <c r="E53" s="10">
        <v>0</v>
      </c>
      <c r="F53" s="10">
        <v>1</v>
      </c>
    </row>
    <row r="54" spans="2:6" ht="12" customHeight="1" x14ac:dyDescent="0.15">
      <c r="B54" s="282" t="s">
        <v>37</v>
      </c>
      <c r="C54" s="241"/>
      <c r="D54" s="75">
        <v>0</v>
      </c>
      <c r="E54" s="211">
        <v>0</v>
      </c>
      <c r="F54" s="211">
        <v>0</v>
      </c>
    </row>
    <row r="55" spans="2:6" ht="12" customHeight="1" x14ac:dyDescent="0.15">
      <c r="B55" s="282" t="s">
        <v>38</v>
      </c>
      <c r="C55" s="241"/>
      <c r="D55" s="75">
        <v>35</v>
      </c>
      <c r="E55" s="10">
        <v>7</v>
      </c>
      <c r="F55" s="10">
        <v>28</v>
      </c>
    </row>
    <row r="56" spans="2:6" ht="12" customHeight="1" x14ac:dyDescent="0.15">
      <c r="B56" s="282" t="s">
        <v>39</v>
      </c>
      <c r="C56" s="241"/>
      <c r="D56" s="75">
        <v>88</v>
      </c>
      <c r="E56" s="10">
        <v>13</v>
      </c>
      <c r="F56" s="10">
        <v>75</v>
      </c>
    </row>
    <row r="57" spans="2:6" ht="12" customHeight="1" x14ac:dyDescent="0.15">
      <c r="B57" s="282" t="s">
        <v>40</v>
      </c>
      <c r="C57" s="241"/>
      <c r="D57" s="75">
        <v>9</v>
      </c>
      <c r="E57" s="10">
        <v>4</v>
      </c>
      <c r="F57" s="10">
        <v>5</v>
      </c>
    </row>
    <row r="58" spans="2:6" ht="12" customHeight="1" x14ac:dyDescent="0.15">
      <c r="B58" s="282" t="s">
        <v>41</v>
      </c>
      <c r="C58" s="241"/>
      <c r="D58" s="75">
        <v>4</v>
      </c>
      <c r="E58" s="10">
        <v>1</v>
      </c>
      <c r="F58" s="10">
        <v>3</v>
      </c>
    </row>
    <row r="59" spans="2:6" ht="12" customHeight="1" x14ac:dyDescent="0.15">
      <c r="B59" s="282" t="s">
        <v>42</v>
      </c>
      <c r="C59" s="241"/>
      <c r="D59" s="75">
        <v>12</v>
      </c>
      <c r="E59" s="10">
        <v>0</v>
      </c>
      <c r="F59" s="10">
        <v>12</v>
      </c>
    </row>
    <row r="60" spans="2:6" ht="12" customHeight="1" x14ac:dyDescent="0.15">
      <c r="B60" s="282" t="s">
        <v>43</v>
      </c>
      <c r="C60" s="241"/>
      <c r="D60" s="75">
        <v>8</v>
      </c>
      <c r="E60" s="10">
        <v>1</v>
      </c>
      <c r="F60" s="10">
        <v>7</v>
      </c>
    </row>
    <row r="61" spans="2:6" ht="12" customHeight="1" x14ac:dyDescent="0.15">
      <c r="B61" s="282" t="s">
        <v>44</v>
      </c>
      <c r="C61" s="241"/>
      <c r="D61" s="75">
        <v>8</v>
      </c>
      <c r="E61" s="10">
        <v>0</v>
      </c>
      <c r="F61" s="10">
        <v>8</v>
      </c>
    </row>
    <row r="62" spans="2:6" ht="12" customHeight="1" x14ac:dyDescent="0.15">
      <c r="B62" s="282" t="s">
        <v>45</v>
      </c>
      <c r="C62" s="241"/>
      <c r="D62" s="75">
        <v>351</v>
      </c>
      <c r="E62" s="10">
        <v>57</v>
      </c>
      <c r="F62" s="10">
        <v>294</v>
      </c>
    </row>
    <row r="63" spans="2:6" ht="12" customHeight="1" x14ac:dyDescent="0.15">
      <c r="B63" s="282" t="s">
        <v>46</v>
      </c>
      <c r="C63" s="241"/>
      <c r="D63" s="75">
        <v>11</v>
      </c>
      <c r="E63" s="10">
        <v>3</v>
      </c>
      <c r="F63" s="10">
        <v>8</v>
      </c>
    </row>
    <row r="64" spans="2:6" ht="12" customHeight="1" x14ac:dyDescent="0.15">
      <c r="B64" s="282" t="s">
        <v>47</v>
      </c>
      <c r="C64" s="241"/>
      <c r="D64" s="75">
        <v>14</v>
      </c>
      <c r="E64" s="10">
        <v>3</v>
      </c>
      <c r="F64" s="10">
        <v>11</v>
      </c>
    </row>
    <row r="65" spans="2:6" ht="12" customHeight="1" x14ac:dyDescent="0.15">
      <c r="B65" s="282" t="s">
        <v>48</v>
      </c>
      <c r="C65" s="241"/>
      <c r="D65" s="75">
        <v>51</v>
      </c>
      <c r="E65" s="10">
        <v>10</v>
      </c>
      <c r="F65" s="10">
        <v>41</v>
      </c>
    </row>
    <row r="66" spans="2:6" ht="12" customHeight="1" x14ac:dyDescent="0.15">
      <c r="B66" s="282" t="s">
        <v>49</v>
      </c>
      <c r="C66" s="241"/>
      <c r="D66" s="75">
        <v>30</v>
      </c>
      <c r="E66" s="10">
        <v>4</v>
      </c>
      <c r="F66" s="10">
        <v>26</v>
      </c>
    </row>
    <row r="67" spans="2:6" ht="12" customHeight="1" x14ac:dyDescent="0.15">
      <c r="B67" s="282" t="s">
        <v>50</v>
      </c>
      <c r="C67" s="241"/>
      <c r="D67" s="75">
        <v>7</v>
      </c>
      <c r="E67" s="10">
        <v>1</v>
      </c>
      <c r="F67" s="10">
        <v>6</v>
      </c>
    </row>
    <row r="68" spans="2:6" ht="12" customHeight="1" x14ac:dyDescent="0.15">
      <c r="B68" s="282" t="s">
        <v>51</v>
      </c>
      <c r="C68" s="241"/>
      <c r="D68" s="75">
        <v>22</v>
      </c>
      <c r="E68" s="10">
        <v>3</v>
      </c>
      <c r="F68" s="10">
        <v>19</v>
      </c>
    </row>
    <row r="69" spans="2:6" s="5" customFormat="1" ht="12" customHeight="1" x14ac:dyDescent="0.15">
      <c r="B69" s="283" t="s">
        <v>73</v>
      </c>
      <c r="C69" s="239"/>
      <c r="D69" s="78">
        <v>66</v>
      </c>
      <c r="E69" s="7">
        <v>4</v>
      </c>
      <c r="F69" s="7">
        <v>62</v>
      </c>
    </row>
    <row r="71" spans="2:6" x14ac:dyDescent="0.15">
      <c r="D71" s="181">
        <f>D6</f>
        <v>11507</v>
      </c>
    </row>
    <row r="72" spans="2:6" x14ac:dyDescent="0.15">
      <c r="D72" s="181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30" t="s">
        <v>372</v>
      </c>
      <c r="C1" s="30"/>
      <c r="E1" s="30" t="s">
        <v>262</v>
      </c>
      <c r="F1" s="30"/>
      <c r="I1" s="30"/>
      <c r="Q1" s="30" t="s">
        <v>262</v>
      </c>
      <c r="Y1" s="30"/>
      <c r="AD1" s="30" t="s">
        <v>262</v>
      </c>
      <c r="AG1" s="30"/>
    </row>
    <row r="2" spans="1:35" ht="17.25" customHeight="1" x14ac:dyDescent="0.15">
      <c r="B2" s="1" t="s">
        <v>354</v>
      </c>
    </row>
    <row r="3" spans="1:35" ht="24" customHeight="1" x14ac:dyDescent="0.15">
      <c r="B3" s="298" t="s">
        <v>263</v>
      </c>
      <c r="C3" s="359"/>
      <c r="D3" s="284"/>
      <c r="E3" s="360" t="s">
        <v>92</v>
      </c>
      <c r="F3" s="192"/>
      <c r="G3" s="193">
        <v>35</v>
      </c>
      <c r="H3" s="92">
        <v>40</v>
      </c>
      <c r="I3" s="193">
        <v>45</v>
      </c>
      <c r="J3" s="92">
        <v>50</v>
      </c>
      <c r="K3" s="193">
        <v>55</v>
      </c>
      <c r="L3" s="92">
        <v>60</v>
      </c>
      <c r="M3" s="193">
        <v>65</v>
      </c>
      <c r="N3" s="92">
        <v>70</v>
      </c>
      <c r="O3" s="190">
        <v>75</v>
      </c>
      <c r="P3" s="190">
        <v>80</v>
      </c>
      <c r="Q3" s="190">
        <v>85</v>
      </c>
      <c r="R3" s="190">
        <v>90</v>
      </c>
      <c r="S3" s="190">
        <v>95</v>
      </c>
      <c r="T3" s="190">
        <v>100</v>
      </c>
      <c r="U3" s="190">
        <v>105</v>
      </c>
      <c r="V3" s="190">
        <v>110</v>
      </c>
      <c r="W3" s="190">
        <v>115</v>
      </c>
      <c r="X3" s="190">
        <v>120</v>
      </c>
      <c r="Y3" s="190">
        <v>125</v>
      </c>
      <c r="Z3" s="190">
        <v>130</v>
      </c>
      <c r="AA3" s="190">
        <v>135</v>
      </c>
      <c r="AB3" s="190">
        <v>140</v>
      </c>
      <c r="AC3" s="190">
        <v>145</v>
      </c>
      <c r="AD3" s="190">
        <v>150</v>
      </c>
      <c r="AE3" s="190">
        <v>155</v>
      </c>
      <c r="AF3" s="79" t="s">
        <v>340</v>
      </c>
      <c r="AG3" s="363" t="s">
        <v>94</v>
      </c>
      <c r="AH3" s="363" t="s">
        <v>95</v>
      </c>
      <c r="AI3" s="365" t="s">
        <v>161</v>
      </c>
    </row>
    <row r="4" spans="1:35" s="36" customFormat="1" ht="13.5" x14ac:dyDescent="0.15">
      <c r="B4" s="310" t="s">
        <v>264</v>
      </c>
      <c r="C4" s="367"/>
      <c r="D4" s="311"/>
      <c r="E4" s="361"/>
      <c r="F4" s="194"/>
      <c r="G4" s="80" t="s">
        <v>97</v>
      </c>
      <c r="H4" s="80" t="s">
        <v>97</v>
      </c>
      <c r="I4" s="80" t="s">
        <v>97</v>
      </c>
      <c r="J4" s="80" t="s">
        <v>97</v>
      </c>
      <c r="K4" s="80" t="s">
        <v>97</v>
      </c>
      <c r="L4" s="80" t="s">
        <v>97</v>
      </c>
      <c r="M4" s="80" t="s">
        <v>97</v>
      </c>
      <c r="N4" s="80" t="s">
        <v>97</v>
      </c>
      <c r="O4" s="154" t="s">
        <v>97</v>
      </c>
      <c r="P4" s="154" t="s">
        <v>97</v>
      </c>
      <c r="Q4" s="154" t="s">
        <v>97</v>
      </c>
      <c r="R4" s="154" t="s">
        <v>97</v>
      </c>
      <c r="S4" s="154" t="s">
        <v>97</v>
      </c>
      <c r="T4" s="154" t="s">
        <v>97</v>
      </c>
      <c r="U4" s="154" t="s">
        <v>97</v>
      </c>
      <c r="V4" s="154" t="s">
        <v>97</v>
      </c>
      <c r="W4" s="154" t="s">
        <v>97</v>
      </c>
      <c r="X4" s="154" t="s">
        <v>97</v>
      </c>
      <c r="Y4" s="154" t="s">
        <v>97</v>
      </c>
      <c r="Z4" s="154" t="s">
        <v>97</v>
      </c>
      <c r="AA4" s="154" t="s">
        <v>97</v>
      </c>
      <c r="AB4" s="154" t="s">
        <v>97</v>
      </c>
      <c r="AC4" s="154" t="s">
        <v>97</v>
      </c>
      <c r="AD4" s="154" t="s">
        <v>97</v>
      </c>
      <c r="AE4" s="154" t="s">
        <v>97</v>
      </c>
      <c r="AF4" s="80"/>
      <c r="AG4" s="364"/>
      <c r="AH4" s="364"/>
      <c r="AI4" s="366"/>
    </row>
    <row r="5" spans="1:35" ht="24" customHeight="1" x14ac:dyDescent="0.15">
      <c r="B5" s="312"/>
      <c r="C5" s="368"/>
      <c r="D5" s="309"/>
      <c r="E5" s="362"/>
      <c r="F5" s="188" t="s">
        <v>336</v>
      </c>
      <c r="G5" s="187">
        <v>40</v>
      </c>
      <c r="H5" s="98">
        <v>45</v>
      </c>
      <c r="I5" s="187">
        <v>50</v>
      </c>
      <c r="J5" s="98">
        <v>55</v>
      </c>
      <c r="K5" s="187">
        <v>60</v>
      </c>
      <c r="L5" s="98">
        <v>65</v>
      </c>
      <c r="M5" s="187">
        <v>70</v>
      </c>
      <c r="N5" s="98">
        <v>75</v>
      </c>
      <c r="O5" s="191">
        <v>80</v>
      </c>
      <c r="P5" s="191">
        <v>85</v>
      </c>
      <c r="Q5" s="191">
        <v>90</v>
      </c>
      <c r="R5" s="191">
        <v>95</v>
      </c>
      <c r="S5" s="191">
        <v>100</v>
      </c>
      <c r="T5" s="191">
        <v>105</v>
      </c>
      <c r="U5" s="191">
        <v>110</v>
      </c>
      <c r="V5" s="191">
        <v>115</v>
      </c>
      <c r="W5" s="191">
        <v>120</v>
      </c>
      <c r="X5" s="191">
        <v>125</v>
      </c>
      <c r="Y5" s="191">
        <v>130</v>
      </c>
      <c r="Z5" s="191">
        <v>135</v>
      </c>
      <c r="AA5" s="191">
        <v>140</v>
      </c>
      <c r="AB5" s="191">
        <v>145</v>
      </c>
      <c r="AC5" s="191">
        <v>150</v>
      </c>
      <c r="AD5" s="191">
        <v>155</v>
      </c>
      <c r="AE5" s="191">
        <v>160</v>
      </c>
      <c r="AF5" s="82"/>
      <c r="AG5" s="155" t="s">
        <v>162</v>
      </c>
      <c r="AH5" s="155" t="s">
        <v>162</v>
      </c>
      <c r="AI5" s="155" t="s">
        <v>162</v>
      </c>
    </row>
    <row r="6" spans="1:35" ht="17.100000000000001" customHeight="1" x14ac:dyDescent="0.15">
      <c r="B6" s="354" t="s">
        <v>92</v>
      </c>
      <c r="C6" s="355"/>
      <c r="D6" s="356"/>
      <c r="E6" s="156">
        <v>11507</v>
      </c>
      <c r="F6" s="157">
        <v>185</v>
      </c>
      <c r="G6" s="157">
        <v>297</v>
      </c>
      <c r="H6" s="157">
        <v>396</v>
      </c>
      <c r="I6" s="157">
        <v>495</v>
      </c>
      <c r="J6" s="157">
        <v>883</v>
      </c>
      <c r="K6" s="157">
        <v>1231</v>
      </c>
      <c r="L6" s="157">
        <v>1465</v>
      </c>
      <c r="M6" s="157">
        <v>1667</v>
      </c>
      <c r="N6" s="157">
        <v>1716</v>
      </c>
      <c r="O6" s="157">
        <v>1223</v>
      </c>
      <c r="P6" s="157">
        <v>771</v>
      </c>
      <c r="Q6" s="157">
        <v>397</v>
      </c>
      <c r="R6" s="157">
        <v>251</v>
      </c>
      <c r="S6" s="157">
        <v>206</v>
      </c>
      <c r="T6" s="157">
        <v>130</v>
      </c>
      <c r="U6" s="157">
        <v>71</v>
      </c>
      <c r="V6" s="157">
        <v>37</v>
      </c>
      <c r="W6" s="157">
        <v>28</v>
      </c>
      <c r="X6" s="157">
        <v>19</v>
      </c>
      <c r="Y6" s="157">
        <v>9</v>
      </c>
      <c r="Z6" s="157">
        <v>7</v>
      </c>
      <c r="AA6" s="157">
        <v>7</v>
      </c>
      <c r="AB6" s="157">
        <v>5</v>
      </c>
      <c r="AC6" s="157">
        <v>1</v>
      </c>
      <c r="AD6" s="157">
        <v>4</v>
      </c>
      <c r="AE6" s="157">
        <v>1</v>
      </c>
      <c r="AF6">
        <v>5</v>
      </c>
      <c r="AG6" s="158">
        <v>67.400000000000006</v>
      </c>
      <c r="AH6" s="159">
        <v>67.3</v>
      </c>
      <c r="AI6" s="159">
        <v>15.8</v>
      </c>
    </row>
    <row r="7" spans="1:35" ht="17.100000000000001" customHeight="1" x14ac:dyDescent="0.15">
      <c r="A7" s="36"/>
      <c r="B7" s="351" t="s">
        <v>265</v>
      </c>
      <c r="C7" s="357"/>
      <c r="D7" s="303"/>
      <c r="E7" s="156">
        <v>10276</v>
      </c>
      <c r="F7" s="157">
        <v>180</v>
      </c>
      <c r="G7" s="157">
        <v>289</v>
      </c>
      <c r="H7" s="157">
        <v>386</v>
      </c>
      <c r="I7" s="157">
        <v>470</v>
      </c>
      <c r="J7" s="157">
        <v>832</v>
      </c>
      <c r="K7" s="157">
        <v>1157</v>
      </c>
      <c r="L7" s="157">
        <v>1356</v>
      </c>
      <c r="M7" s="157">
        <v>1469</v>
      </c>
      <c r="N7" s="157">
        <v>1489</v>
      </c>
      <c r="O7" s="157">
        <v>1045</v>
      </c>
      <c r="P7" s="157">
        <v>661</v>
      </c>
      <c r="Q7" s="157">
        <v>322</v>
      </c>
      <c r="R7" s="157">
        <v>194</v>
      </c>
      <c r="S7" s="157">
        <v>161</v>
      </c>
      <c r="T7" s="157">
        <v>107</v>
      </c>
      <c r="U7" s="157">
        <v>57</v>
      </c>
      <c r="V7" s="157">
        <v>31</v>
      </c>
      <c r="W7" s="157">
        <v>23</v>
      </c>
      <c r="X7" s="157">
        <v>16</v>
      </c>
      <c r="Y7" s="157">
        <v>7</v>
      </c>
      <c r="Z7" s="157">
        <v>5</v>
      </c>
      <c r="AA7" s="157">
        <v>7</v>
      </c>
      <c r="AB7" s="157">
        <v>5</v>
      </c>
      <c r="AC7" s="157">
        <v>1</v>
      </c>
      <c r="AD7" s="157">
        <v>2</v>
      </c>
      <c r="AE7" s="157">
        <v>0</v>
      </c>
      <c r="AF7" s="160">
        <v>4</v>
      </c>
      <c r="AG7" s="161">
        <v>66.599999999999994</v>
      </c>
      <c r="AH7" s="162">
        <v>66.5</v>
      </c>
      <c r="AI7" s="162">
        <v>15.6</v>
      </c>
    </row>
    <row r="8" spans="1:35" ht="17.100000000000001" customHeight="1" x14ac:dyDescent="0.15">
      <c r="B8" s="246"/>
      <c r="C8" s="351" t="s">
        <v>266</v>
      </c>
      <c r="D8" s="303"/>
      <c r="E8" s="163">
        <v>8027</v>
      </c>
      <c r="F8" s="164">
        <v>171</v>
      </c>
      <c r="G8" s="164">
        <v>275</v>
      </c>
      <c r="H8" s="164">
        <v>356</v>
      </c>
      <c r="I8" s="164">
        <v>435</v>
      </c>
      <c r="J8" s="164">
        <v>739</v>
      </c>
      <c r="K8" s="164">
        <v>995</v>
      </c>
      <c r="L8" s="164">
        <v>1094</v>
      </c>
      <c r="M8" s="164">
        <v>1104</v>
      </c>
      <c r="N8" s="164">
        <v>1081</v>
      </c>
      <c r="O8" s="164">
        <v>731</v>
      </c>
      <c r="P8" s="164">
        <v>434</v>
      </c>
      <c r="Q8" s="164">
        <v>204</v>
      </c>
      <c r="R8" s="164">
        <v>135</v>
      </c>
      <c r="S8" s="164">
        <v>96</v>
      </c>
      <c r="T8" s="164">
        <v>78</v>
      </c>
      <c r="U8" s="164">
        <v>36</v>
      </c>
      <c r="V8" s="164">
        <v>23</v>
      </c>
      <c r="W8" s="164">
        <v>13</v>
      </c>
      <c r="X8" s="164">
        <v>7</v>
      </c>
      <c r="Y8" s="164">
        <v>5</v>
      </c>
      <c r="Z8" s="164">
        <v>3</v>
      </c>
      <c r="AA8" s="164">
        <v>5</v>
      </c>
      <c r="AB8" s="164">
        <v>2</v>
      </c>
      <c r="AC8" s="164">
        <v>1</v>
      </c>
      <c r="AD8" s="164">
        <v>1</v>
      </c>
      <c r="AE8" s="164">
        <v>0</v>
      </c>
      <c r="AF8">
        <v>3</v>
      </c>
      <c r="AG8" s="165">
        <v>64.7</v>
      </c>
      <c r="AH8" s="159">
        <v>64.7</v>
      </c>
      <c r="AI8" s="159">
        <v>15.3</v>
      </c>
    </row>
    <row r="9" spans="1:35" ht="17.100000000000001" customHeight="1" x14ac:dyDescent="0.15">
      <c r="B9" s="246"/>
      <c r="C9" s="246"/>
      <c r="D9" s="56" t="s">
        <v>267</v>
      </c>
      <c r="E9" s="163">
        <v>1859</v>
      </c>
      <c r="F9" s="164">
        <v>107</v>
      </c>
      <c r="G9" s="164">
        <v>143</v>
      </c>
      <c r="H9" s="164">
        <v>162</v>
      </c>
      <c r="I9" s="164">
        <v>144</v>
      </c>
      <c r="J9" s="164">
        <v>217</v>
      </c>
      <c r="K9" s="164">
        <v>279</v>
      </c>
      <c r="L9" s="164">
        <v>206</v>
      </c>
      <c r="M9" s="164">
        <v>192</v>
      </c>
      <c r="N9" s="164">
        <v>166</v>
      </c>
      <c r="O9" s="164">
        <v>101</v>
      </c>
      <c r="P9" s="164">
        <v>51</v>
      </c>
      <c r="Q9" s="164">
        <v>33</v>
      </c>
      <c r="R9" s="164">
        <v>19</v>
      </c>
      <c r="S9" s="164">
        <v>6</v>
      </c>
      <c r="T9" s="164">
        <v>10</v>
      </c>
      <c r="U9" s="164">
        <v>11</v>
      </c>
      <c r="V9" s="164">
        <v>2</v>
      </c>
      <c r="W9" s="164">
        <v>3</v>
      </c>
      <c r="X9" s="164">
        <v>4</v>
      </c>
      <c r="Y9" s="164">
        <v>2</v>
      </c>
      <c r="Z9" s="164">
        <v>0</v>
      </c>
      <c r="AA9" s="164">
        <v>0</v>
      </c>
      <c r="AB9" s="164">
        <v>0</v>
      </c>
      <c r="AC9" s="164">
        <v>0</v>
      </c>
      <c r="AD9" s="164">
        <v>1</v>
      </c>
      <c r="AE9" s="164">
        <v>0</v>
      </c>
      <c r="AF9">
        <v>0</v>
      </c>
      <c r="AG9" s="165">
        <v>57.2</v>
      </c>
      <c r="AH9" s="159">
        <v>58.4</v>
      </c>
      <c r="AI9" s="159">
        <v>15.9</v>
      </c>
    </row>
    <row r="10" spans="1:35" ht="17.100000000000001" customHeight="1" x14ac:dyDescent="0.15">
      <c r="B10" s="246"/>
      <c r="C10" s="246"/>
      <c r="D10" s="56" t="s">
        <v>268</v>
      </c>
      <c r="E10" s="163">
        <v>2556</v>
      </c>
      <c r="F10" s="164">
        <v>49</v>
      </c>
      <c r="G10" s="164">
        <v>112</v>
      </c>
      <c r="H10" s="164">
        <v>129</v>
      </c>
      <c r="I10" s="164">
        <v>147</v>
      </c>
      <c r="J10" s="164">
        <v>245</v>
      </c>
      <c r="K10" s="164">
        <v>325</v>
      </c>
      <c r="L10" s="164">
        <v>378</v>
      </c>
      <c r="M10" s="164">
        <v>384</v>
      </c>
      <c r="N10" s="164">
        <v>320</v>
      </c>
      <c r="O10" s="164">
        <v>215</v>
      </c>
      <c r="P10" s="164">
        <v>120</v>
      </c>
      <c r="Q10" s="164">
        <v>45</v>
      </c>
      <c r="R10" s="164">
        <v>26</v>
      </c>
      <c r="S10" s="164">
        <v>21</v>
      </c>
      <c r="T10" s="164">
        <v>18</v>
      </c>
      <c r="U10" s="164">
        <v>10</v>
      </c>
      <c r="V10" s="164">
        <v>3</v>
      </c>
      <c r="W10" s="164">
        <v>2</v>
      </c>
      <c r="X10" s="164">
        <v>2</v>
      </c>
      <c r="Y10" s="164">
        <v>2</v>
      </c>
      <c r="Z10" s="164">
        <v>1</v>
      </c>
      <c r="AA10" s="164">
        <v>1</v>
      </c>
      <c r="AB10" s="164">
        <v>0</v>
      </c>
      <c r="AC10" s="164">
        <v>0</v>
      </c>
      <c r="AD10" s="164">
        <v>0</v>
      </c>
      <c r="AE10" s="164">
        <v>0</v>
      </c>
      <c r="AF10">
        <v>1</v>
      </c>
      <c r="AG10" s="165">
        <v>63.4</v>
      </c>
      <c r="AH10" s="159">
        <v>63.3</v>
      </c>
      <c r="AI10" s="159">
        <v>14.5</v>
      </c>
    </row>
    <row r="11" spans="1:35" ht="17.100000000000001" customHeight="1" x14ac:dyDescent="0.15">
      <c r="B11" s="246"/>
      <c r="C11" s="246"/>
      <c r="D11" s="56" t="s">
        <v>269</v>
      </c>
      <c r="E11" s="163">
        <v>1779</v>
      </c>
      <c r="F11" s="164">
        <v>9</v>
      </c>
      <c r="G11" s="164">
        <v>10</v>
      </c>
      <c r="H11" s="164">
        <v>39</v>
      </c>
      <c r="I11" s="164">
        <v>83</v>
      </c>
      <c r="J11" s="164">
        <v>142</v>
      </c>
      <c r="K11" s="164">
        <v>173</v>
      </c>
      <c r="L11" s="164">
        <v>242</v>
      </c>
      <c r="M11" s="164">
        <v>246</v>
      </c>
      <c r="N11" s="164">
        <v>323</v>
      </c>
      <c r="O11" s="164">
        <v>213</v>
      </c>
      <c r="P11" s="164">
        <v>109</v>
      </c>
      <c r="Q11" s="164">
        <v>61</v>
      </c>
      <c r="R11" s="164">
        <v>43</v>
      </c>
      <c r="S11" s="164">
        <v>36</v>
      </c>
      <c r="T11" s="164">
        <v>20</v>
      </c>
      <c r="U11" s="164">
        <v>8</v>
      </c>
      <c r="V11" s="164">
        <v>8</v>
      </c>
      <c r="W11" s="164">
        <v>5</v>
      </c>
      <c r="X11" s="164">
        <v>0</v>
      </c>
      <c r="Y11" s="164">
        <v>1</v>
      </c>
      <c r="Z11" s="164">
        <v>2</v>
      </c>
      <c r="AA11" s="164">
        <v>2</v>
      </c>
      <c r="AB11" s="164">
        <v>2</v>
      </c>
      <c r="AC11" s="164">
        <v>1</v>
      </c>
      <c r="AD11" s="164">
        <v>0</v>
      </c>
      <c r="AE11" s="164">
        <v>0</v>
      </c>
      <c r="AF11">
        <v>1</v>
      </c>
      <c r="AG11" s="165">
        <v>68.900000000000006</v>
      </c>
      <c r="AH11" s="159">
        <v>68.8</v>
      </c>
      <c r="AI11" s="159">
        <v>14.5</v>
      </c>
    </row>
    <row r="12" spans="1:35" ht="17.100000000000001" customHeight="1" x14ac:dyDescent="0.15">
      <c r="B12" s="246"/>
      <c r="C12" s="246"/>
      <c r="D12" s="56" t="s">
        <v>270</v>
      </c>
      <c r="E12" s="163">
        <v>1181</v>
      </c>
      <c r="F12" s="164">
        <v>5</v>
      </c>
      <c r="G12" s="164">
        <v>6</v>
      </c>
      <c r="H12" s="164">
        <v>21</v>
      </c>
      <c r="I12" s="164">
        <v>44</v>
      </c>
      <c r="J12" s="164">
        <v>101</v>
      </c>
      <c r="K12" s="164">
        <v>151</v>
      </c>
      <c r="L12" s="164">
        <v>196</v>
      </c>
      <c r="M12" s="164">
        <v>171</v>
      </c>
      <c r="N12" s="164">
        <v>165</v>
      </c>
      <c r="O12" s="164">
        <v>118</v>
      </c>
      <c r="P12" s="164">
        <v>86</v>
      </c>
      <c r="Q12" s="164">
        <v>46</v>
      </c>
      <c r="R12" s="164">
        <v>21</v>
      </c>
      <c r="S12" s="164">
        <v>19</v>
      </c>
      <c r="T12" s="164">
        <v>20</v>
      </c>
      <c r="U12" s="164">
        <v>5</v>
      </c>
      <c r="V12" s="164">
        <v>3</v>
      </c>
      <c r="W12" s="164">
        <v>3</v>
      </c>
      <c r="X12" s="164">
        <v>0</v>
      </c>
      <c r="Y12" s="164">
        <v>0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>
        <v>0</v>
      </c>
      <c r="AG12" s="165">
        <v>66.8</v>
      </c>
      <c r="AH12" s="159">
        <v>68</v>
      </c>
      <c r="AI12" s="159">
        <v>13.3</v>
      </c>
    </row>
    <row r="13" spans="1:35" ht="17.100000000000001" customHeight="1" x14ac:dyDescent="0.15">
      <c r="B13" s="246"/>
      <c r="C13" s="246"/>
      <c r="D13" s="56" t="s">
        <v>271</v>
      </c>
      <c r="E13" s="163">
        <v>509</v>
      </c>
      <c r="F13" s="164">
        <v>1</v>
      </c>
      <c r="G13" s="164">
        <v>4</v>
      </c>
      <c r="H13" s="164">
        <v>5</v>
      </c>
      <c r="I13" s="164">
        <v>12</v>
      </c>
      <c r="J13" s="164">
        <v>25</v>
      </c>
      <c r="K13" s="164">
        <v>50</v>
      </c>
      <c r="L13" s="164">
        <v>55</v>
      </c>
      <c r="M13" s="164">
        <v>91</v>
      </c>
      <c r="N13" s="164">
        <v>87</v>
      </c>
      <c r="O13" s="164">
        <v>68</v>
      </c>
      <c r="P13" s="164">
        <v>51</v>
      </c>
      <c r="Q13" s="164">
        <v>15</v>
      </c>
      <c r="R13" s="164">
        <v>19</v>
      </c>
      <c r="S13" s="164">
        <v>13</v>
      </c>
      <c r="T13" s="164">
        <v>5</v>
      </c>
      <c r="U13" s="164">
        <v>2</v>
      </c>
      <c r="V13" s="164">
        <v>3</v>
      </c>
      <c r="W13" s="164">
        <v>0</v>
      </c>
      <c r="X13" s="164">
        <v>1</v>
      </c>
      <c r="Y13" s="164">
        <v>0</v>
      </c>
      <c r="Z13" s="164">
        <v>0</v>
      </c>
      <c r="AA13" s="164">
        <v>1</v>
      </c>
      <c r="AB13" s="164">
        <v>0</v>
      </c>
      <c r="AC13" s="164">
        <v>0</v>
      </c>
      <c r="AD13" s="164">
        <v>0</v>
      </c>
      <c r="AE13" s="164">
        <v>0</v>
      </c>
      <c r="AF13">
        <v>1</v>
      </c>
      <c r="AG13" s="165">
        <v>70.400000000000006</v>
      </c>
      <c r="AH13" s="159">
        <v>71.400000000000006</v>
      </c>
      <c r="AI13" s="159">
        <v>14.2</v>
      </c>
    </row>
    <row r="14" spans="1:35" ht="17.100000000000001" customHeight="1" x14ac:dyDescent="0.15">
      <c r="B14" s="246"/>
      <c r="C14" s="246"/>
      <c r="D14" s="56" t="s">
        <v>272</v>
      </c>
      <c r="E14" s="163">
        <v>104</v>
      </c>
      <c r="F14" s="164">
        <v>0</v>
      </c>
      <c r="G14" s="164">
        <v>0</v>
      </c>
      <c r="H14" s="164">
        <v>0</v>
      </c>
      <c r="I14" s="164">
        <v>5</v>
      </c>
      <c r="J14" s="164">
        <v>7</v>
      </c>
      <c r="K14" s="164">
        <v>12</v>
      </c>
      <c r="L14" s="164">
        <v>11</v>
      </c>
      <c r="M14" s="164">
        <v>11</v>
      </c>
      <c r="N14" s="164">
        <v>12</v>
      </c>
      <c r="O14" s="164">
        <v>12</v>
      </c>
      <c r="P14" s="164">
        <v>15</v>
      </c>
      <c r="Q14" s="164">
        <v>3</v>
      </c>
      <c r="R14" s="164">
        <v>5</v>
      </c>
      <c r="S14" s="164">
        <v>1</v>
      </c>
      <c r="T14" s="164">
        <v>5</v>
      </c>
      <c r="U14" s="164">
        <v>0</v>
      </c>
      <c r="V14" s="164">
        <v>4</v>
      </c>
      <c r="W14" s="164">
        <v>0</v>
      </c>
      <c r="X14" s="164">
        <v>0</v>
      </c>
      <c r="Y14" s="164">
        <v>0</v>
      </c>
      <c r="Z14" s="164">
        <v>0</v>
      </c>
      <c r="AA14" s="164">
        <v>1</v>
      </c>
      <c r="AB14" s="164">
        <v>0</v>
      </c>
      <c r="AC14" s="164">
        <v>0</v>
      </c>
      <c r="AD14" s="164">
        <v>0</v>
      </c>
      <c r="AE14" s="164">
        <v>0</v>
      </c>
      <c r="AF14">
        <v>0</v>
      </c>
      <c r="AG14" s="165">
        <v>71.7</v>
      </c>
      <c r="AH14" s="159">
        <v>74</v>
      </c>
      <c r="AI14" s="159">
        <v>16.7</v>
      </c>
    </row>
    <row r="15" spans="1:35" ht="17.100000000000001" customHeight="1" x14ac:dyDescent="0.15">
      <c r="B15" s="246"/>
      <c r="C15" s="358"/>
      <c r="D15" s="56" t="s">
        <v>273</v>
      </c>
      <c r="E15" s="163">
        <v>39</v>
      </c>
      <c r="F15" s="164">
        <v>0</v>
      </c>
      <c r="G15" s="164">
        <v>0</v>
      </c>
      <c r="H15" s="164">
        <v>0</v>
      </c>
      <c r="I15" s="164">
        <v>0</v>
      </c>
      <c r="J15" s="164">
        <v>2</v>
      </c>
      <c r="K15" s="164">
        <v>5</v>
      </c>
      <c r="L15" s="164">
        <v>6</v>
      </c>
      <c r="M15" s="164">
        <v>9</v>
      </c>
      <c r="N15" s="164">
        <v>8</v>
      </c>
      <c r="O15" s="164">
        <v>4</v>
      </c>
      <c r="P15" s="164">
        <v>2</v>
      </c>
      <c r="Q15" s="164">
        <v>1</v>
      </c>
      <c r="R15" s="164">
        <v>2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  <c r="AC15" s="164">
        <v>0</v>
      </c>
      <c r="AD15" s="164">
        <v>0</v>
      </c>
      <c r="AE15" s="164">
        <v>0</v>
      </c>
      <c r="AF15">
        <v>0</v>
      </c>
      <c r="AG15" s="165">
        <v>68.599999999999994</v>
      </c>
      <c r="AH15" s="159">
        <v>69.3</v>
      </c>
      <c r="AI15" s="159">
        <v>9.6999999999999993</v>
      </c>
    </row>
    <row r="16" spans="1:35" ht="17.100000000000001" customHeight="1" x14ac:dyDescent="0.15">
      <c r="B16" s="246"/>
      <c r="C16" s="351" t="s">
        <v>274</v>
      </c>
      <c r="D16" s="303"/>
      <c r="E16" s="163">
        <v>1790</v>
      </c>
      <c r="F16" s="164">
        <v>8</v>
      </c>
      <c r="G16" s="164">
        <v>13</v>
      </c>
      <c r="H16" s="164">
        <v>28</v>
      </c>
      <c r="I16" s="164">
        <v>30</v>
      </c>
      <c r="J16" s="164">
        <v>85</v>
      </c>
      <c r="K16" s="164">
        <v>146</v>
      </c>
      <c r="L16" s="164">
        <v>236</v>
      </c>
      <c r="M16" s="164">
        <v>310</v>
      </c>
      <c r="N16" s="164">
        <v>311</v>
      </c>
      <c r="O16" s="164">
        <v>227</v>
      </c>
      <c r="P16" s="164">
        <v>161</v>
      </c>
      <c r="Q16" s="164">
        <v>82</v>
      </c>
      <c r="R16" s="164">
        <v>45</v>
      </c>
      <c r="S16" s="164">
        <v>45</v>
      </c>
      <c r="T16" s="164">
        <v>21</v>
      </c>
      <c r="U16" s="164">
        <v>13</v>
      </c>
      <c r="V16" s="164">
        <v>6</v>
      </c>
      <c r="W16" s="164">
        <v>7</v>
      </c>
      <c r="X16" s="164">
        <v>7</v>
      </c>
      <c r="Y16" s="164">
        <v>2</v>
      </c>
      <c r="Z16" s="164">
        <v>2</v>
      </c>
      <c r="AA16" s="164">
        <v>1</v>
      </c>
      <c r="AB16" s="164">
        <v>2</v>
      </c>
      <c r="AC16" s="164">
        <v>0</v>
      </c>
      <c r="AD16" s="164">
        <v>1</v>
      </c>
      <c r="AE16" s="164">
        <v>0</v>
      </c>
      <c r="AF16">
        <v>1</v>
      </c>
      <c r="AG16" s="165">
        <v>70.400000000000006</v>
      </c>
      <c r="AH16" s="159">
        <v>71.599999999999994</v>
      </c>
      <c r="AI16" s="159">
        <v>15.1</v>
      </c>
    </row>
    <row r="17" spans="2:35" ht="17.100000000000001" customHeight="1" x14ac:dyDescent="0.15">
      <c r="B17" s="246"/>
      <c r="C17" s="246"/>
      <c r="D17" s="56" t="s">
        <v>267</v>
      </c>
      <c r="E17" s="163">
        <v>672</v>
      </c>
      <c r="F17" s="164">
        <v>7</v>
      </c>
      <c r="G17" s="164">
        <v>6</v>
      </c>
      <c r="H17" s="164">
        <v>12</v>
      </c>
      <c r="I17" s="164">
        <v>11</v>
      </c>
      <c r="J17" s="164">
        <v>40</v>
      </c>
      <c r="K17" s="164">
        <v>76</v>
      </c>
      <c r="L17" s="164">
        <v>118</v>
      </c>
      <c r="M17" s="164">
        <v>130</v>
      </c>
      <c r="N17" s="164">
        <v>105</v>
      </c>
      <c r="O17" s="164">
        <v>63</v>
      </c>
      <c r="P17" s="164">
        <v>44</v>
      </c>
      <c r="Q17" s="164">
        <v>27</v>
      </c>
      <c r="R17" s="164">
        <v>13</v>
      </c>
      <c r="S17" s="164">
        <v>10</v>
      </c>
      <c r="T17" s="164">
        <v>5</v>
      </c>
      <c r="U17" s="164">
        <v>0</v>
      </c>
      <c r="V17" s="164">
        <v>1</v>
      </c>
      <c r="W17" s="164">
        <v>1</v>
      </c>
      <c r="X17" s="164">
        <v>2</v>
      </c>
      <c r="Y17" s="164">
        <v>0</v>
      </c>
      <c r="Z17" s="164">
        <v>0</v>
      </c>
      <c r="AA17" s="164">
        <v>0</v>
      </c>
      <c r="AB17" s="164">
        <v>1</v>
      </c>
      <c r="AC17" s="164">
        <v>0</v>
      </c>
      <c r="AD17" s="164">
        <v>0</v>
      </c>
      <c r="AE17" s="164">
        <v>0</v>
      </c>
      <c r="AF17">
        <v>0</v>
      </c>
      <c r="AG17" s="165">
        <v>67.099999999999994</v>
      </c>
      <c r="AH17" s="159">
        <v>68.2</v>
      </c>
      <c r="AI17" s="159">
        <v>13</v>
      </c>
    </row>
    <row r="18" spans="2:35" ht="17.100000000000001" customHeight="1" x14ac:dyDescent="0.15">
      <c r="B18" s="246"/>
      <c r="C18" s="246"/>
      <c r="D18" s="56" t="s">
        <v>268</v>
      </c>
      <c r="E18" s="163">
        <v>434</v>
      </c>
      <c r="F18" s="164">
        <v>0</v>
      </c>
      <c r="G18" s="164">
        <v>0</v>
      </c>
      <c r="H18" s="164">
        <v>3</v>
      </c>
      <c r="I18" s="164">
        <v>7</v>
      </c>
      <c r="J18" s="164">
        <v>4</v>
      </c>
      <c r="K18" s="164">
        <v>15</v>
      </c>
      <c r="L18" s="164">
        <v>46</v>
      </c>
      <c r="M18" s="164">
        <v>80</v>
      </c>
      <c r="N18" s="164">
        <v>86</v>
      </c>
      <c r="O18" s="164">
        <v>68</v>
      </c>
      <c r="P18" s="164">
        <v>51</v>
      </c>
      <c r="Q18" s="164">
        <v>20</v>
      </c>
      <c r="R18" s="164">
        <v>13</v>
      </c>
      <c r="S18" s="164">
        <v>17</v>
      </c>
      <c r="T18" s="164">
        <v>9</v>
      </c>
      <c r="U18" s="164">
        <v>5</v>
      </c>
      <c r="V18" s="164">
        <v>2</v>
      </c>
      <c r="W18" s="164">
        <v>2</v>
      </c>
      <c r="X18" s="164">
        <v>2</v>
      </c>
      <c r="Y18" s="164">
        <v>1</v>
      </c>
      <c r="Z18" s="164">
        <v>1</v>
      </c>
      <c r="AA18" s="164">
        <v>1</v>
      </c>
      <c r="AB18" s="164">
        <v>0</v>
      </c>
      <c r="AC18" s="164">
        <v>0</v>
      </c>
      <c r="AD18" s="164">
        <v>0</v>
      </c>
      <c r="AE18" s="164">
        <v>0</v>
      </c>
      <c r="AF18">
        <v>1</v>
      </c>
      <c r="AG18" s="165">
        <v>73.2</v>
      </c>
      <c r="AH18" s="159">
        <v>75.900000000000006</v>
      </c>
      <c r="AI18" s="159">
        <v>16.7</v>
      </c>
    </row>
    <row r="19" spans="2:35" ht="17.100000000000001" customHeight="1" x14ac:dyDescent="0.15">
      <c r="B19" s="246"/>
      <c r="C19" s="246"/>
      <c r="D19" s="56" t="s">
        <v>269</v>
      </c>
      <c r="E19" s="163">
        <v>305</v>
      </c>
      <c r="F19" s="164">
        <v>1</v>
      </c>
      <c r="G19" s="164">
        <v>5</v>
      </c>
      <c r="H19" s="164">
        <v>9</v>
      </c>
      <c r="I19" s="164">
        <v>9</v>
      </c>
      <c r="J19" s="164">
        <v>18</v>
      </c>
      <c r="K19" s="164">
        <v>23</v>
      </c>
      <c r="L19" s="164">
        <v>24</v>
      </c>
      <c r="M19" s="164">
        <v>33</v>
      </c>
      <c r="N19" s="164">
        <v>65</v>
      </c>
      <c r="O19" s="164">
        <v>48</v>
      </c>
      <c r="P19" s="164">
        <v>30</v>
      </c>
      <c r="Q19" s="164">
        <v>13</v>
      </c>
      <c r="R19" s="164">
        <v>7</v>
      </c>
      <c r="S19" s="164">
        <v>6</v>
      </c>
      <c r="T19" s="164">
        <v>3</v>
      </c>
      <c r="U19" s="164">
        <v>3</v>
      </c>
      <c r="V19" s="164">
        <v>2</v>
      </c>
      <c r="W19" s="164">
        <v>1</v>
      </c>
      <c r="X19" s="164">
        <v>3</v>
      </c>
      <c r="Y19" s="164">
        <v>0</v>
      </c>
      <c r="Z19" s="164">
        <v>1</v>
      </c>
      <c r="AA19" s="164">
        <v>0</v>
      </c>
      <c r="AB19" s="164">
        <v>0</v>
      </c>
      <c r="AC19" s="164">
        <v>0</v>
      </c>
      <c r="AD19" s="164">
        <v>1</v>
      </c>
      <c r="AE19" s="164">
        <v>0</v>
      </c>
      <c r="AF19">
        <v>0</v>
      </c>
      <c r="AG19" s="165">
        <v>72.2</v>
      </c>
      <c r="AH19" s="159">
        <v>71.8</v>
      </c>
      <c r="AI19" s="159">
        <v>16.2</v>
      </c>
    </row>
    <row r="20" spans="2:35" ht="17.100000000000001" customHeight="1" x14ac:dyDescent="0.15">
      <c r="B20" s="246"/>
      <c r="C20" s="246"/>
      <c r="D20" s="56" t="s">
        <v>270</v>
      </c>
      <c r="E20" s="163">
        <v>188</v>
      </c>
      <c r="F20" s="164">
        <v>0</v>
      </c>
      <c r="G20" s="164">
        <v>1</v>
      </c>
      <c r="H20" s="164">
        <v>1</v>
      </c>
      <c r="I20" s="164">
        <v>1</v>
      </c>
      <c r="J20" s="164">
        <v>11</v>
      </c>
      <c r="K20" s="164">
        <v>14</v>
      </c>
      <c r="L20" s="164">
        <v>27</v>
      </c>
      <c r="M20" s="164">
        <v>29</v>
      </c>
      <c r="N20" s="164">
        <v>29</v>
      </c>
      <c r="O20" s="164">
        <v>20</v>
      </c>
      <c r="P20" s="164">
        <v>15</v>
      </c>
      <c r="Q20" s="164">
        <v>17</v>
      </c>
      <c r="R20" s="164">
        <v>8</v>
      </c>
      <c r="S20" s="164">
        <v>9</v>
      </c>
      <c r="T20" s="164">
        <v>1</v>
      </c>
      <c r="U20" s="164">
        <v>3</v>
      </c>
      <c r="V20" s="164">
        <v>0</v>
      </c>
      <c r="W20" s="164">
        <v>1</v>
      </c>
      <c r="X20" s="164">
        <v>0</v>
      </c>
      <c r="Y20" s="164">
        <v>0</v>
      </c>
      <c r="Z20" s="164">
        <v>0</v>
      </c>
      <c r="AA20" s="164">
        <v>0</v>
      </c>
      <c r="AB20" s="164">
        <v>1</v>
      </c>
      <c r="AC20" s="164">
        <v>0</v>
      </c>
      <c r="AD20" s="164">
        <v>0</v>
      </c>
      <c r="AE20" s="164">
        <v>0</v>
      </c>
      <c r="AF20">
        <v>0</v>
      </c>
      <c r="AG20" s="165">
        <v>71.099999999999994</v>
      </c>
      <c r="AH20" s="159">
        <v>73.599999999999994</v>
      </c>
      <c r="AI20" s="159">
        <v>14.4</v>
      </c>
    </row>
    <row r="21" spans="2:35" ht="17.100000000000001" customHeight="1" x14ac:dyDescent="0.15">
      <c r="B21" s="246"/>
      <c r="C21" s="358"/>
      <c r="D21" s="56" t="s">
        <v>271</v>
      </c>
      <c r="E21" s="163">
        <v>191</v>
      </c>
      <c r="F21" s="164">
        <v>0</v>
      </c>
      <c r="G21" s="164">
        <v>1</v>
      </c>
      <c r="H21" s="164">
        <v>3</v>
      </c>
      <c r="I21" s="164">
        <v>2</v>
      </c>
      <c r="J21" s="164">
        <v>12</v>
      </c>
      <c r="K21" s="164">
        <v>18</v>
      </c>
      <c r="L21" s="164">
        <v>21</v>
      </c>
      <c r="M21" s="164">
        <v>38</v>
      </c>
      <c r="N21" s="164">
        <v>26</v>
      </c>
      <c r="O21" s="164">
        <v>28</v>
      </c>
      <c r="P21" s="164">
        <v>21</v>
      </c>
      <c r="Q21" s="164">
        <v>5</v>
      </c>
      <c r="R21" s="164">
        <v>4</v>
      </c>
      <c r="S21" s="164">
        <v>3</v>
      </c>
      <c r="T21" s="164">
        <v>3</v>
      </c>
      <c r="U21" s="164">
        <v>2</v>
      </c>
      <c r="V21" s="164">
        <v>1</v>
      </c>
      <c r="W21" s="164">
        <v>2</v>
      </c>
      <c r="X21" s="164">
        <v>0</v>
      </c>
      <c r="Y21" s="164">
        <v>1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>
        <v>0</v>
      </c>
      <c r="AG21" s="165">
        <v>70</v>
      </c>
      <c r="AH21" s="159">
        <v>71.5</v>
      </c>
      <c r="AI21" s="159">
        <v>14</v>
      </c>
    </row>
    <row r="22" spans="2:35" ht="17.100000000000001" customHeight="1" x14ac:dyDescent="0.15">
      <c r="B22" s="246"/>
      <c r="C22" s="351" t="s">
        <v>275</v>
      </c>
      <c r="D22" s="303"/>
      <c r="E22" s="163">
        <v>459</v>
      </c>
      <c r="F22" s="164">
        <v>1</v>
      </c>
      <c r="G22" s="164">
        <v>1</v>
      </c>
      <c r="H22" s="164">
        <v>2</v>
      </c>
      <c r="I22" s="164">
        <v>5</v>
      </c>
      <c r="J22" s="164">
        <v>8</v>
      </c>
      <c r="K22" s="164">
        <v>16</v>
      </c>
      <c r="L22" s="164">
        <v>26</v>
      </c>
      <c r="M22" s="164">
        <v>55</v>
      </c>
      <c r="N22" s="164">
        <v>97</v>
      </c>
      <c r="O22" s="164">
        <v>87</v>
      </c>
      <c r="P22" s="164">
        <v>66</v>
      </c>
      <c r="Q22" s="164">
        <v>36</v>
      </c>
      <c r="R22" s="164">
        <v>14</v>
      </c>
      <c r="S22" s="164">
        <v>20</v>
      </c>
      <c r="T22" s="164">
        <v>8</v>
      </c>
      <c r="U22" s="164">
        <v>8</v>
      </c>
      <c r="V22" s="164">
        <v>2</v>
      </c>
      <c r="W22" s="164">
        <v>3</v>
      </c>
      <c r="X22" s="164">
        <v>2</v>
      </c>
      <c r="Y22" s="164">
        <v>0</v>
      </c>
      <c r="Z22" s="164">
        <v>0</v>
      </c>
      <c r="AA22" s="164">
        <v>1</v>
      </c>
      <c r="AB22" s="164">
        <v>1</v>
      </c>
      <c r="AC22" s="164">
        <v>0</v>
      </c>
      <c r="AD22" s="164">
        <v>0</v>
      </c>
      <c r="AE22" s="164">
        <v>0</v>
      </c>
      <c r="AF22">
        <v>0</v>
      </c>
      <c r="AG22" s="165">
        <v>75.7</v>
      </c>
      <c r="AH22" s="159">
        <v>77.2</v>
      </c>
      <c r="AI22" s="159">
        <v>13.4</v>
      </c>
    </row>
    <row r="23" spans="2:35" ht="17.100000000000001" customHeight="1" x14ac:dyDescent="0.15">
      <c r="B23" s="246"/>
      <c r="C23" s="246"/>
      <c r="D23" s="56" t="s">
        <v>267</v>
      </c>
      <c r="E23" s="163">
        <v>252</v>
      </c>
      <c r="F23" s="164">
        <v>1</v>
      </c>
      <c r="G23" s="164">
        <v>1</v>
      </c>
      <c r="H23" s="164">
        <v>2</v>
      </c>
      <c r="I23" s="164">
        <v>4</v>
      </c>
      <c r="J23" s="164">
        <v>6</v>
      </c>
      <c r="K23" s="164">
        <v>12</v>
      </c>
      <c r="L23" s="164">
        <v>15</v>
      </c>
      <c r="M23" s="164">
        <v>39</v>
      </c>
      <c r="N23" s="164">
        <v>47</v>
      </c>
      <c r="O23" s="164">
        <v>53</v>
      </c>
      <c r="P23" s="164">
        <v>34</v>
      </c>
      <c r="Q23" s="164">
        <v>16</v>
      </c>
      <c r="R23" s="164">
        <v>3</v>
      </c>
      <c r="S23" s="164">
        <v>11</v>
      </c>
      <c r="T23" s="164">
        <v>2</v>
      </c>
      <c r="U23" s="164">
        <v>4</v>
      </c>
      <c r="V23" s="164">
        <v>0</v>
      </c>
      <c r="W23" s="164">
        <v>0</v>
      </c>
      <c r="X23" s="164">
        <v>1</v>
      </c>
      <c r="Y23" s="164">
        <v>0</v>
      </c>
      <c r="Z23" s="164">
        <v>0</v>
      </c>
      <c r="AA23" s="164">
        <v>0</v>
      </c>
      <c r="AB23" s="164">
        <v>1</v>
      </c>
      <c r="AC23" s="164">
        <v>0</v>
      </c>
      <c r="AD23" s="164">
        <v>0</v>
      </c>
      <c r="AE23" s="164">
        <v>0</v>
      </c>
      <c r="AF23">
        <v>0</v>
      </c>
      <c r="AG23" s="165">
        <v>75</v>
      </c>
      <c r="AH23" s="159">
        <v>74.900000000000006</v>
      </c>
      <c r="AI23" s="159">
        <v>13</v>
      </c>
    </row>
    <row r="24" spans="2:35" ht="17.100000000000001" customHeight="1" x14ac:dyDescent="0.15">
      <c r="B24" s="246"/>
      <c r="C24" s="246"/>
      <c r="D24" s="56" t="s">
        <v>268</v>
      </c>
      <c r="E24" s="163">
        <v>95</v>
      </c>
      <c r="F24" s="164">
        <v>0</v>
      </c>
      <c r="G24" s="164">
        <v>0</v>
      </c>
      <c r="H24" s="164">
        <v>0</v>
      </c>
      <c r="I24" s="164">
        <v>1</v>
      </c>
      <c r="J24" s="164">
        <v>2</v>
      </c>
      <c r="K24" s="164">
        <v>0</v>
      </c>
      <c r="L24" s="164">
        <v>3</v>
      </c>
      <c r="M24" s="164">
        <v>5</v>
      </c>
      <c r="N24" s="164">
        <v>28</v>
      </c>
      <c r="O24" s="164">
        <v>14</v>
      </c>
      <c r="P24" s="164">
        <v>20</v>
      </c>
      <c r="Q24" s="164">
        <v>11</v>
      </c>
      <c r="R24" s="164">
        <v>2</v>
      </c>
      <c r="S24" s="164">
        <v>1</v>
      </c>
      <c r="T24" s="164">
        <v>3</v>
      </c>
      <c r="U24" s="164">
        <v>2</v>
      </c>
      <c r="V24" s="164">
        <v>1</v>
      </c>
      <c r="W24" s="164">
        <v>1</v>
      </c>
      <c r="X24" s="164">
        <v>1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>
        <v>0</v>
      </c>
      <c r="AG24" s="165">
        <v>78.7</v>
      </c>
      <c r="AH24" s="159">
        <v>79.5</v>
      </c>
      <c r="AI24" s="159">
        <v>12.3</v>
      </c>
    </row>
    <row r="25" spans="2:35" ht="17.100000000000001" customHeight="1" x14ac:dyDescent="0.15">
      <c r="B25" s="246"/>
      <c r="C25" s="246"/>
      <c r="D25" s="56" t="s">
        <v>269</v>
      </c>
      <c r="E25" s="163">
        <v>62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4</v>
      </c>
      <c r="L25" s="164">
        <v>4</v>
      </c>
      <c r="M25" s="164">
        <v>5</v>
      </c>
      <c r="N25" s="164">
        <v>13</v>
      </c>
      <c r="O25" s="164">
        <v>8</v>
      </c>
      <c r="P25" s="164">
        <v>6</v>
      </c>
      <c r="Q25" s="164">
        <v>6</v>
      </c>
      <c r="R25" s="164">
        <v>7</v>
      </c>
      <c r="S25" s="164">
        <v>3</v>
      </c>
      <c r="T25" s="164">
        <v>2</v>
      </c>
      <c r="U25" s="164">
        <v>2</v>
      </c>
      <c r="V25" s="164">
        <v>0</v>
      </c>
      <c r="W25" s="164">
        <v>2</v>
      </c>
      <c r="X25" s="164">
        <v>0</v>
      </c>
      <c r="Y25" s="164">
        <v>0</v>
      </c>
      <c r="Z25" s="164">
        <v>0</v>
      </c>
      <c r="AA25" s="164">
        <v>0</v>
      </c>
      <c r="AB25" s="164">
        <v>0</v>
      </c>
      <c r="AC25" s="164">
        <v>0</v>
      </c>
      <c r="AD25" s="164">
        <v>0</v>
      </c>
      <c r="AE25" s="164">
        <v>0</v>
      </c>
      <c r="AF25">
        <v>0</v>
      </c>
      <c r="AG25" s="165">
        <v>78.5</v>
      </c>
      <c r="AH25" s="159">
        <v>80.5</v>
      </c>
      <c r="AI25" s="159">
        <v>13.9</v>
      </c>
    </row>
    <row r="26" spans="2:35" ht="17.100000000000001" customHeight="1" x14ac:dyDescent="0.15">
      <c r="B26" s="246"/>
      <c r="C26" s="246"/>
      <c r="D26" s="56" t="s">
        <v>270</v>
      </c>
      <c r="E26" s="163">
        <v>37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3</v>
      </c>
      <c r="M26" s="164">
        <v>4</v>
      </c>
      <c r="N26" s="164">
        <v>6</v>
      </c>
      <c r="O26" s="164">
        <v>9</v>
      </c>
      <c r="P26" s="164">
        <v>3</v>
      </c>
      <c r="Q26" s="164">
        <v>3</v>
      </c>
      <c r="R26" s="164">
        <v>1</v>
      </c>
      <c r="S26" s="164">
        <v>5</v>
      </c>
      <c r="T26" s="164">
        <v>1</v>
      </c>
      <c r="U26" s="164">
        <v>0</v>
      </c>
      <c r="V26" s="164">
        <v>1</v>
      </c>
      <c r="W26" s="164">
        <v>0</v>
      </c>
      <c r="X26" s="164">
        <v>0</v>
      </c>
      <c r="Y26" s="164">
        <v>0</v>
      </c>
      <c r="Z26" s="164">
        <v>0</v>
      </c>
      <c r="AA26" s="164">
        <v>1</v>
      </c>
      <c r="AB26" s="164">
        <v>0</v>
      </c>
      <c r="AC26" s="164">
        <v>0</v>
      </c>
      <c r="AD26" s="164">
        <v>0</v>
      </c>
      <c r="AE26" s="164">
        <v>0</v>
      </c>
      <c r="AF26">
        <v>0</v>
      </c>
      <c r="AG26" s="165">
        <v>78.400000000000006</v>
      </c>
      <c r="AH26" s="159">
        <v>81.7</v>
      </c>
      <c r="AI26" s="159">
        <v>15.5</v>
      </c>
    </row>
    <row r="27" spans="2:35" ht="17.100000000000001" customHeight="1" x14ac:dyDescent="0.15">
      <c r="B27" s="358"/>
      <c r="C27" s="358"/>
      <c r="D27" s="56" t="s">
        <v>271</v>
      </c>
      <c r="E27" s="163">
        <v>13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1</v>
      </c>
      <c r="M27" s="164">
        <v>2</v>
      </c>
      <c r="N27" s="164">
        <v>3</v>
      </c>
      <c r="O27" s="164">
        <v>3</v>
      </c>
      <c r="P27" s="164">
        <v>3</v>
      </c>
      <c r="Q27" s="164">
        <v>0</v>
      </c>
      <c r="R27" s="164">
        <v>1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64">
        <v>0</v>
      </c>
      <c r="AC27" s="164">
        <v>0</v>
      </c>
      <c r="AD27" s="164">
        <v>0</v>
      </c>
      <c r="AE27" s="164">
        <v>0</v>
      </c>
      <c r="AF27">
        <v>0</v>
      </c>
      <c r="AG27" s="165">
        <v>77.599999999999994</v>
      </c>
      <c r="AH27" s="159">
        <v>76</v>
      </c>
      <c r="AI27" s="159">
        <v>8.3000000000000007</v>
      </c>
    </row>
    <row r="28" spans="2:35" ht="17.100000000000001" customHeight="1" x14ac:dyDescent="0.15">
      <c r="B28" s="354" t="s">
        <v>114</v>
      </c>
      <c r="C28" s="355"/>
      <c r="D28" s="356"/>
      <c r="E28" s="156">
        <v>1231</v>
      </c>
      <c r="F28" s="157">
        <v>5</v>
      </c>
      <c r="G28" s="157">
        <v>8</v>
      </c>
      <c r="H28" s="157">
        <v>10</v>
      </c>
      <c r="I28" s="157">
        <v>25</v>
      </c>
      <c r="J28" s="157">
        <v>51</v>
      </c>
      <c r="K28" s="157">
        <v>74</v>
      </c>
      <c r="L28" s="157">
        <v>109</v>
      </c>
      <c r="M28" s="157">
        <v>198</v>
      </c>
      <c r="N28" s="157">
        <v>227</v>
      </c>
      <c r="O28" s="157">
        <v>178</v>
      </c>
      <c r="P28" s="157">
        <v>110</v>
      </c>
      <c r="Q28" s="157">
        <v>75</v>
      </c>
      <c r="R28" s="157">
        <v>57</v>
      </c>
      <c r="S28" s="157">
        <v>45</v>
      </c>
      <c r="T28" s="157">
        <v>23</v>
      </c>
      <c r="U28" s="157">
        <v>14</v>
      </c>
      <c r="V28" s="157">
        <v>6</v>
      </c>
      <c r="W28" s="157">
        <v>5</v>
      </c>
      <c r="X28" s="157">
        <v>3</v>
      </c>
      <c r="Y28" s="157">
        <v>2</v>
      </c>
      <c r="Z28" s="157">
        <v>2</v>
      </c>
      <c r="AA28" s="157">
        <v>0</v>
      </c>
      <c r="AB28" s="157">
        <v>0</v>
      </c>
      <c r="AC28" s="157">
        <v>0</v>
      </c>
      <c r="AD28" s="157">
        <v>2</v>
      </c>
      <c r="AE28" s="157">
        <v>1</v>
      </c>
      <c r="AF28" s="160">
        <v>1</v>
      </c>
      <c r="AG28" s="161">
        <v>72.599999999999994</v>
      </c>
      <c r="AH28" s="162">
        <v>74.2</v>
      </c>
      <c r="AI28" s="162">
        <v>16.100000000000001</v>
      </c>
    </row>
    <row r="31" spans="2:35" x14ac:dyDescent="0.15">
      <c r="E31" s="182" t="str">
        <f>IF(E6=SUM(E8,E16,E22,E28),"OK","NG")</f>
        <v>OK</v>
      </c>
    </row>
  </sheetData>
  <mergeCells count="16">
    <mergeCell ref="B3:D3"/>
    <mergeCell ref="E3:E5"/>
    <mergeCell ref="AG3:AG4"/>
    <mergeCell ref="AH3:AH4"/>
    <mergeCell ref="AI3:AI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Normal="100" workbookViewId="0">
      <selection activeCell="G10" sqref="G10"/>
    </sheetView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30" t="s">
        <v>352</v>
      </c>
      <c r="C1" s="30"/>
      <c r="E1" s="30" t="s">
        <v>401</v>
      </c>
      <c r="I1" s="30"/>
      <c r="Q1" s="30" t="s">
        <v>401</v>
      </c>
      <c r="V1" s="30"/>
      <c r="AA1" s="30"/>
      <c r="AD1" s="30" t="s">
        <v>401</v>
      </c>
    </row>
    <row r="2" spans="1:32" ht="17.25" x14ac:dyDescent="0.2">
      <c r="B2" s="1" t="s">
        <v>354</v>
      </c>
      <c r="C2" s="30"/>
      <c r="E2" s="166"/>
      <c r="O2" s="30"/>
      <c r="AA2" s="30"/>
    </row>
    <row r="3" spans="1:32" ht="24" customHeight="1" x14ac:dyDescent="0.15">
      <c r="B3" s="298" t="s">
        <v>263</v>
      </c>
      <c r="C3" s="359"/>
      <c r="D3" s="284"/>
      <c r="E3" s="360" t="s">
        <v>92</v>
      </c>
      <c r="F3" s="192"/>
      <c r="G3" s="193">
        <v>35</v>
      </c>
      <c r="H3" s="92">
        <v>40</v>
      </c>
      <c r="I3" s="193">
        <v>45</v>
      </c>
      <c r="J3" s="92">
        <v>50</v>
      </c>
      <c r="K3" s="193">
        <v>55</v>
      </c>
      <c r="L3" s="92">
        <v>60</v>
      </c>
      <c r="M3" s="193">
        <v>65</v>
      </c>
      <c r="N3" s="92">
        <v>70</v>
      </c>
      <c r="O3" s="190">
        <v>75</v>
      </c>
      <c r="P3" s="190">
        <v>80</v>
      </c>
      <c r="Q3" s="190">
        <v>85</v>
      </c>
      <c r="R3" s="190">
        <v>90</v>
      </c>
      <c r="S3" s="190">
        <v>95</v>
      </c>
      <c r="T3" s="190">
        <v>100</v>
      </c>
      <c r="U3" s="190">
        <v>105</v>
      </c>
      <c r="V3" s="190">
        <v>110</v>
      </c>
      <c r="W3" s="190">
        <v>115</v>
      </c>
      <c r="X3" s="190">
        <v>120</v>
      </c>
      <c r="Y3" s="190">
        <v>125</v>
      </c>
      <c r="Z3" s="190">
        <v>130</v>
      </c>
      <c r="AA3" s="190">
        <v>135</v>
      </c>
      <c r="AB3" s="190">
        <v>140</v>
      </c>
      <c r="AC3" s="190">
        <v>145</v>
      </c>
      <c r="AD3" s="190">
        <v>150</v>
      </c>
      <c r="AE3" s="190">
        <v>155</v>
      </c>
      <c r="AF3" s="79" t="s">
        <v>340</v>
      </c>
    </row>
    <row r="4" spans="1:32" s="36" customFormat="1" ht="13.5" x14ac:dyDescent="0.15">
      <c r="B4" s="310" t="s">
        <v>264</v>
      </c>
      <c r="C4" s="367"/>
      <c r="D4" s="311"/>
      <c r="E4" s="361"/>
      <c r="F4" s="194"/>
      <c r="G4" s="80" t="s">
        <v>97</v>
      </c>
      <c r="H4" s="80" t="s">
        <v>97</v>
      </c>
      <c r="I4" s="80" t="s">
        <v>97</v>
      </c>
      <c r="J4" s="80" t="s">
        <v>97</v>
      </c>
      <c r="K4" s="80" t="s">
        <v>97</v>
      </c>
      <c r="L4" s="80" t="s">
        <v>97</v>
      </c>
      <c r="M4" s="80" t="s">
        <v>97</v>
      </c>
      <c r="N4" s="80" t="s">
        <v>97</v>
      </c>
      <c r="O4" s="154" t="s">
        <v>97</v>
      </c>
      <c r="P4" s="154" t="s">
        <v>97</v>
      </c>
      <c r="Q4" s="154" t="s">
        <v>97</v>
      </c>
      <c r="R4" s="154" t="s">
        <v>97</v>
      </c>
      <c r="S4" s="154" t="s">
        <v>97</v>
      </c>
      <c r="T4" s="154" t="s">
        <v>97</v>
      </c>
      <c r="U4" s="154" t="s">
        <v>97</v>
      </c>
      <c r="V4" s="154" t="s">
        <v>97</v>
      </c>
      <c r="W4" s="154" t="s">
        <v>97</v>
      </c>
      <c r="X4" s="154" t="s">
        <v>97</v>
      </c>
      <c r="Y4" s="154" t="s">
        <v>97</v>
      </c>
      <c r="Z4" s="154" t="s">
        <v>97</v>
      </c>
      <c r="AA4" s="154" t="s">
        <v>97</v>
      </c>
      <c r="AB4" s="154" t="s">
        <v>97</v>
      </c>
      <c r="AC4" s="154" t="s">
        <v>97</v>
      </c>
      <c r="AD4" s="154" t="s">
        <v>97</v>
      </c>
      <c r="AE4" s="154" t="s">
        <v>97</v>
      </c>
      <c r="AF4" s="80"/>
    </row>
    <row r="5" spans="1:32" ht="24" customHeight="1" x14ac:dyDescent="0.15">
      <c r="B5" s="312"/>
      <c r="C5" s="368"/>
      <c r="D5" s="309"/>
      <c r="E5" s="362"/>
      <c r="F5" s="188" t="s">
        <v>336</v>
      </c>
      <c r="G5" s="187">
        <v>40</v>
      </c>
      <c r="H5" s="98">
        <v>45</v>
      </c>
      <c r="I5" s="187">
        <v>50</v>
      </c>
      <c r="J5" s="98">
        <v>55</v>
      </c>
      <c r="K5" s="187">
        <v>60</v>
      </c>
      <c r="L5" s="98">
        <v>65</v>
      </c>
      <c r="M5" s="187">
        <v>70</v>
      </c>
      <c r="N5" s="98">
        <v>75</v>
      </c>
      <c r="O5" s="191">
        <v>80</v>
      </c>
      <c r="P5" s="191">
        <v>85</v>
      </c>
      <c r="Q5" s="191">
        <v>90</v>
      </c>
      <c r="R5" s="191">
        <v>95</v>
      </c>
      <c r="S5" s="191">
        <v>100</v>
      </c>
      <c r="T5" s="191">
        <v>105</v>
      </c>
      <c r="U5" s="191">
        <v>110</v>
      </c>
      <c r="V5" s="191">
        <v>115</v>
      </c>
      <c r="W5" s="191">
        <v>120</v>
      </c>
      <c r="X5" s="191">
        <v>125</v>
      </c>
      <c r="Y5" s="191">
        <v>130</v>
      </c>
      <c r="Z5" s="191">
        <v>135</v>
      </c>
      <c r="AA5" s="191">
        <v>140</v>
      </c>
      <c r="AB5" s="191">
        <v>145</v>
      </c>
      <c r="AC5" s="191">
        <v>150</v>
      </c>
      <c r="AD5" s="191">
        <v>155</v>
      </c>
      <c r="AE5" s="191">
        <v>160</v>
      </c>
      <c r="AF5" s="82"/>
    </row>
    <row r="6" spans="1:32" ht="17.100000000000001" customHeight="1" x14ac:dyDescent="0.15">
      <c r="B6" s="354" t="s">
        <v>92</v>
      </c>
      <c r="C6" s="355"/>
      <c r="D6" s="356"/>
      <c r="E6" s="167">
        <v>100</v>
      </c>
      <c r="F6" s="168">
        <v>1.607717041800643</v>
      </c>
      <c r="G6" s="168">
        <v>2.5810376292691406</v>
      </c>
      <c r="H6" s="168">
        <v>3.4413835056921873</v>
      </c>
      <c r="I6" s="168">
        <v>4.3017293821152336</v>
      </c>
      <c r="J6" s="168">
        <v>7.6735899887025285</v>
      </c>
      <c r="K6" s="168">
        <v>10.697836099765361</v>
      </c>
      <c r="L6" s="168">
        <v>12.731380898583472</v>
      </c>
      <c r="M6" s="168">
        <v>14.48683410098201</v>
      </c>
      <c r="N6" s="168">
        <v>14.912661857999479</v>
      </c>
      <c r="O6" s="168">
        <v>10.628313200660468</v>
      </c>
      <c r="P6" s="168">
        <v>6.7002694012340314</v>
      </c>
      <c r="Q6" s="168">
        <v>3.4500738680802985</v>
      </c>
      <c r="R6" s="168">
        <v>2.1812809594160076</v>
      </c>
      <c r="S6" s="168">
        <v>1.7902146519509863</v>
      </c>
      <c r="T6" s="168">
        <v>1.129747110454506</v>
      </c>
      <c r="U6" s="168">
        <v>0.61701572955592243</v>
      </c>
      <c r="V6" s="168">
        <v>0.32154340836012862</v>
      </c>
      <c r="W6" s="169">
        <v>0.24333014686712434</v>
      </c>
      <c r="X6" s="169">
        <v>0.16511688537412009</v>
      </c>
      <c r="Y6" s="169">
        <v>7.8213261493004255E-2</v>
      </c>
      <c r="Z6" s="169">
        <v>6.0832536716781085E-2</v>
      </c>
      <c r="AA6" s="169">
        <v>6.0832536716781085E-2</v>
      </c>
      <c r="AB6" s="169">
        <v>4.3451811940557923E-2</v>
      </c>
      <c r="AC6" s="169">
        <v>8.6903623881115846E-3</v>
      </c>
      <c r="AD6" s="170">
        <v>3.4761449552446338E-2</v>
      </c>
      <c r="AE6" s="170">
        <v>8.6903623881115846E-3</v>
      </c>
      <c r="AF6" s="170">
        <v>4.3451811940557923E-2</v>
      </c>
    </row>
    <row r="7" spans="1:32" ht="17.100000000000001" customHeight="1" x14ac:dyDescent="0.15">
      <c r="A7" s="36"/>
      <c r="B7" s="352" t="s">
        <v>265</v>
      </c>
      <c r="C7" s="369"/>
      <c r="D7" s="370"/>
      <c r="E7" s="167">
        <v>100</v>
      </c>
      <c r="F7" s="168">
        <v>1.7516543402101985</v>
      </c>
      <c r="G7" s="168">
        <v>2.8123783573374852</v>
      </c>
      <c r="H7" s="168">
        <v>3.7563254184507588</v>
      </c>
      <c r="I7" s="168">
        <v>4.5737641105488516</v>
      </c>
      <c r="J7" s="168">
        <v>8.0965356169715843</v>
      </c>
      <c r="K7" s="168">
        <v>11.25924484235111</v>
      </c>
      <c r="L7" s="168">
        <v>13.195796029583494</v>
      </c>
      <c r="M7" s="168">
        <v>14.295445698715453</v>
      </c>
      <c r="N7" s="168">
        <v>14.490073958738808</v>
      </c>
      <c r="O7" s="168">
        <v>10.169326586220318</v>
      </c>
      <c r="P7" s="168">
        <v>6.4324639937718961</v>
      </c>
      <c r="Q7" s="168">
        <v>3.1335149863760217</v>
      </c>
      <c r="R7" s="168">
        <v>1.8878941222265473</v>
      </c>
      <c r="S7" s="168">
        <v>1.5667574931880108</v>
      </c>
      <c r="T7" s="168">
        <v>1.0412611911249514</v>
      </c>
      <c r="U7" s="168">
        <v>0.5546905410665629</v>
      </c>
      <c r="V7" s="168">
        <v>0.30167380303620084</v>
      </c>
      <c r="W7" s="168">
        <v>0.22382249902685872</v>
      </c>
      <c r="X7" s="168">
        <v>0.1557026080186843</v>
      </c>
      <c r="Y7" s="168">
        <v>6.811989100817438E-2</v>
      </c>
      <c r="Z7" s="168">
        <v>4.865706500583885E-2</v>
      </c>
      <c r="AA7" s="168">
        <v>6.811989100817438E-2</v>
      </c>
      <c r="AB7" s="168">
        <v>4.865706500583885E-2</v>
      </c>
      <c r="AC7" s="168">
        <v>9.7314130011677685E-3</v>
      </c>
      <c r="AD7" s="171">
        <v>1.9462826002335537E-2</v>
      </c>
      <c r="AE7" s="171">
        <v>0</v>
      </c>
      <c r="AF7" s="171">
        <v>3.8925652004671074E-2</v>
      </c>
    </row>
    <row r="8" spans="1:32" ht="17.100000000000001" customHeight="1" x14ac:dyDescent="0.15">
      <c r="B8" s="246"/>
      <c r="C8" s="352" t="s">
        <v>266</v>
      </c>
      <c r="D8" s="370"/>
      <c r="E8" s="172">
        <v>100</v>
      </c>
      <c r="F8" s="173">
        <v>2.1303102030646568</v>
      </c>
      <c r="G8" s="173">
        <v>3.4259374610688926</v>
      </c>
      <c r="H8" s="173">
        <v>4.4350317677837303</v>
      </c>
      <c r="I8" s="173">
        <v>5.4192101656907941</v>
      </c>
      <c r="J8" s="173">
        <v>9.2064283044724053</v>
      </c>
      <c r="K8" s="173">
        <v>12.395664631867447</v>
      </c>
      <c r="L8" s="173">
        <v>13.629002117852249</v>
      </c>
      <c r="M8" s="173">
        <v>13.753581661891118</v>
      </c>
      <c r="N8" s="173">
        <v>13.46704871060172</v>
      </c>
      <c r="O8" s="173">
        <v>9.1067646692413096</v>
      </c>
      <c r="P8" s="173">
        <v>5.4067522112869071</v>
      </c>
      <c r="Q8" s="173">
        <v>2.5414226983929238</v>
      </c>
      <c r="R8" s="173">
        <v>1.6818238445247289</v>
      </c>
      <c r="S8" s="173">
        <v>1.1959636227731405</v>
      </c>
      <c r="T8" s="173">
        <v>0.97172044350317677</v>
      </c>
      <c r="U8" s="173">
        <v>0.44848635853992774</v>
      </c>
      <c r="V8" s="173">
        <v>0.28653295128939826</v>
      </c>
      <c r="W8" s="169">
        <v>0.16195340725052948</v>
      </c>
      <c r="X8" s="169">
        <v>8.7205680827208171E-2</v>
      </c>
      <c r="Y8" s="169">
        <v>6.2289772019434413E-2</v>
      </c>
      <c r="Z8" s="169">
        <v>3.7373863211660641E-2</v>
      </c>
      <c r="AA8" s="169">
        <v>6.2289772019434413E-2</v>
      </c>
      <c r="AB8" s="169">
        <v>2.4915908807773765E-2</v>
      </c>
      <c r="AC8" s="169">
        <v>1.2457954403886883E-2</v>
      </c>
      <c r="AD8" s="170">
        <v>1.2457954403886883E-2</v>
      </c>
      <c r="AE8" s="170">
        <v>0</v>
      </c>
      <c r="AF8" s="170">
        <v>3.7373863211660641E-2</v>
      </c>
    </row>
    <row r="9" spans="1:32" ht="17.100000000000001" customHeight="1" x14ac:dyDescent="0.15">
      <c r="B9" s="246"/>
      <c r="C9" s="246"/>
      <c r="D9" s="56" t="s">
        <v>276</v>
      </c>
      <c r="E9" s="172">
        <v>100</v>
      </c>
      <c r="F9" s="173">
        <v>5.7557826788596023</v>
      </c>
      <c r="G9" s="173">
        <v>7.6923076923076925</v>
      </c>
      <c r="H9" s="173">
        <v>8.7143625605164061</v>
      </c>
      <c r="I9" s="173">
        <v>7.746100053792361</v>
      </c>
      <c r="J9" s="173">
        <v>11.672942442173213</v>
      </c>
      <c r="K9" s="173">
        <v>15.008068854222699</v>
      </c>
      <c r="L9" s="173">
        <v>11.081226465841851</v>
      </c>
      <c r="M9" s="173">
        <v>10.328133405056482</v>
      </c>
      <c r="N9" s="173">
        <v>8.9295320064550836</v>
      </c>
      <c r="O9" s="173">
        <v>5.4330285099515869</v>
      </c>
      <c r="P9" s="173">
        <v>2.7434104357181281</v>
      </c>
      <c r="Q9" s="173">
        <v>1.7751479289940828</v>
      </c>
      <c r="R9" s="173">
        <v>1.0220548682087143</v>
      </c>
      <c r="S9" s="173">
        <v>0.32275416890801506</v>
      </c>
      <c r="T9" s="173">
        <v>0.53792361484669171</v>
      </c>
      <c r="U9" s="173">
        <v>0.59171597633136097</v>
      </c>
      <c r="V9" s="173">
        <v>0.10758472296933834</v>
      </c>
      <c r="W9" s="169">
        <v>0.16137708445400753</v>
      </c>
      <c r="X9" s="169">
        <v>0.21516944593867668</v>
      </c>
      <c r="Y9" s="169">
        <v>0.10758472296933834</v>
      </c>
      <c r="Z9" s="169">
        <v>0</v>
      </c>
      <c r="AA9" s="169">
        <v>0</v>
      </c>
      <c r="AB9" s="169">
        <v>0</v>
      </c>
      <c r="AC9" s="169">
        <v>0</v>
      </c>
      <c r="AD9" s="170">
        <v>5.379236148466917E-2</v>
      </c>
      <c r="AE9" s="170">
        <v>0</v>
      </c>
      <c r="AF9" s="170">
        <v>0</v>
      </c>
    </row>
    <row r="10" spans="1:32" ht="17.100000000000001" customHeight="1" x14ac:dyDescent="0.15">
      <c r="B10" s="246"/>
      <c r="C10" s="246"/>
      <c r="D10" s="56" t="s">
        <v>277</v>
      </c>
      <c r="E10" s="172">
        <v>100</v>
      </c>
      <c r="F10" s="173">
        <v>1.9170579029733958</v>
      </c>
      <c r="G10" s="173">
        <v>4.3818466353677623</v>
      </c>
      <c r="H10" s="173">
        <v>5.046948356807512</v>
      </c>
      <c r="I10" s="173">
        <v>5.751173708920188</v>
      </c>
      <c r="J10" s="173">
        <v>9.5852895148669788</v>
      </c>
      <c r="K10" s="173">
        <v>12.715179968701095</v>
      </c>
      <c r="L10" s="173">
        <v>14.788732394366196</v>
      </c>
      <c r="M10" s="173">
        <v>15.023474178403756</v>
      </c>
      <c r="N10" s="173">
        <v>12.519561815336463</v>
      </c>
      <c r="O10" s="173">
        <v>8.4115805946791866</v>
      </c>
      <c r="P10" s="173">
        <v>4.6948356807511731</v>
      </c>
      <c r="Q10" s="173">
        <v>1.7605633802816902</v>
      </c>
      <c r="R10" s="173">
        <v>1.0172143974960877</v>
      </c>
      <c r="S10" s="173">
        <v>0.82159624413145549</v>
      </c>
      <c r="T10" s="173">
        <v>0.70422535211267612</v>
      </c>
      <c r="U10" s="173">
        <v>0.39123630672926446</v>
      </c>
      <c r="V10" s="173">
        <v>0.11737089201877934</v>
      </c>
      <c r="W10" s="169">
        <v>7.82472613458529E-2</v>
      </c>
      <c r="X10" s="169">
        <v>7.82472613458529E-2</v>
      </c>
      <c r="Y10" s="169">
        <v>7.82472613458529E-2</v>
      </c>
      <c r="Z10" s="169">
        <v>3.912363067292645E-2</v>
      </c>
      <c r="AA10" s="169">
        <v>3.912363067292645E-2</v>
      </c>
      <c r="AB10" s="169">
        <v>0</v>
      </c>
      <c r="AC10" s="169">
        <v>0</v>
      </c>
      <c r="AD10" s="170">
        <v>0</v>
      </c>
      <c r="AE10" s="170">
        <v>0</v>
      </c>
      <c r="AF10" s="170">
        <v>3.912363067292645E-2</v>
      </c>
    </row>
    <row r="11" spans="1:32" ht="17.100000000000001" customHeight="1" x14ac:dyDescent="0.15">
      <c r="B11" s="246"/>
      <c r="C11" s="246"/>
      <c r="D11" s="56" t="s">
        <v>278</v>
      </c>
      <c r="E11" s="172">
        <v>100</v>
      </c>
      <c r="F11" s="173">
        <v>0.50590219224283306</v>
      </c>
      <c r="G11" s="173">
        <v>0.56211354693648119</v>
      </c>
      <c r="H11" s="173">
        <v>2.1922428330522767</v>
      </c>
      <c r="I11" s="173">
        <v>4.6655424395727936</v>
      </c>
      <c r="J11" s="173">
        <v>7.9820123664980329</v>
      </c>
      <c r="K11" s="173">
        <v>9.7245643620011251</v>
      </c>
      <c r="L11" s="173">
        <v>13.603147835862844</v>
      </c>
      <c r="M11" s="173">
        <v>13.827993254637436</v>
      </c>
      <c r="N11" s="173">
        <v>18.156267566048342</v>
      </c>
      <c r="O11" s="173">
        <v>11.973018549747048</v>
      </c>
      <c r="P11" s="173">
        <v>6.1270376616076447</v>
      </c>
      <c r="Q11" s="173">
        <v>3.4288926363125354</v>
      </c>
      <c r="R11" s="173">
        <v>2.4170882518268688</v>
      </c>
      <c r="S11" s="173">
        <v>2.0236087689713322</v>
      </c>
      <c r="T11" s="173">
        <v>1.1242270938729624</v>
      </c>
      <c r="U11" s="173">
        <v>0.44969083754918493</v>
      </c>
      <c r="V11" s="173">
        <v>0.44969083754918493</v>
      </c>
      <c r="W11" s="169">
        <v>0.28105677346824059</v>
      </c>
      <c r="X11" s="169">
        <v>0</v>
      </c>
      <c r="Y11" s="169">
        <v>5.6211354693648116E-2</v>
      </c>
      <c r="Z11" s="169">
        <v>0.11242270938729623</v>
      </c>
      <c r="AA11" s="169">
        <v>0.11242270938729623</v>
      </c>
      <c r="AB11" s="169">
        <v>0.11242270938729623</v>
      </c>
      <c r="AC11" s="169">
        <v>5.6211354693648116E-2</v>
      </c>
      <c r="AD11" s="170">
        <v>0</v>
      </c>
      <c r="AE11" s="170">
        <v>0</v>
      </c>
      <c r="AF11" s="170">
        <v>5.6211354693648116E-2</v>
      </c>
    </row>
    <row r="12" spans="1:32" ht="17.100000000000001" customHeight="1" x14ac:dyDescent="0.15">
      <c r="B12" s="246"/>
      <c r="C12" s="246"/>
      <c r="D12" s="56" t="s">
        <v>279</v>
      </c>
      <c r="E12" s="172">
        <v>100</v>
      </c>
      <c r="F12" s="173">
        <v>0.42337002540220153</v>
      </c>
      <c r="G12" s="173">
        <v>0.5080440304826418</v>
      </c>
      <c r="H12" s="173">
        <v>1.7781541066892466</v>
      </c>
      <c r="I12" s="173">
        <v>3.7256562235393731</v>
      </c>
      <c r="J12" s="173">
        <v>8.5520745131244702</v>
      </c>
      <c r="K12" s="173">
        <v>12.785774767146485</v>
      </c>
      <c r="L12" s="173">
        <v>16.5961049957663</v>
      </c>
      <c r="M12" s="173">
        <v>14.479254868755293</v>
      </c>
      <c r="N12" s="173">
        <v>13.971210838272649</v>
      </c>
      <c r="O12" s="173">
        <v>9.9915325994919559</v>
      </c>
      <c r="P12" s="173">
        <v>7.2819644369178667</v>
      </c>
      <c r="Q12" s="173">
        <v>3.8950042337002539</v>
      </c>
      <c r="R12" s="173">
        <v>1.7781541066892466</v>
      </c>
      <c r="S12" s="173">
        <v>1.6088060965283657</v>
      </c>
      <c r="T12" s="173">
        <v>1.6934801016088061</v>
      </c>
      <c r="U12" s="173">
        <v>0.42337002540220153</v>
      </c>
      <c r="V12" s="173">
        <v>0.2540220152413209</v>
      </c>
      <c r="W12" s="169">
        <v>0.2540220152413209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70">
        <v>0</v>
      </c>
      <c r="AE12" s="170">
        <v>0</v>
      </c>
      <c r="AF12" s="170">
        <v>0</v>
      </c>
    </row>
    <row r="13" spans="1:32" ht="17.100000000000001" customHeight="1" x14ac:dyDescent="0.15">
      <c r="B13" s="246"/>
      <c r="C13" s="246"/>
      <c r="D13" s="56" t="s">
        <v>280</v>
      </c>
      <c r="E13" s="172">
        <v>100</v>
      </c>
      <c r="F13" s="173">
        <v>0.19646365422396855</v>
      </c>
      <c r="G13" s="173">
        <v>0.78585461689587421</v>
      </c>
      <c r="H13" s="173">
        <v>0.98231827111984282</v>
      </c>
      <c r="I13" s="173">
        <v>2.3575638506876229</v>
      </c>
      <c r="J13" s="173">
        <v>4.9115913555992137</v>
      </c>
      <c r="K13" s="173">
        <v>9.8231827111984273</v>
      </c>
      <c r="L13" s="173">
        <v>10.805500982318271</v>
      </c>
      <c r="M13" s="173">
        <v>17.878192534381139</v>
      </c>
      <c r="N13" s="173">
        <v>17.092337917485263</v>
      </c>
      <c r="O13" s="173">
        <v>13.359528487229863</v>
      </c>
      <c r="P13" s="173">
        <v>10.019646365422396</v>
      </c>
      <c r="Q13" s="173">
        <v>2.9469548133595285</v>
      </c>
      <c r="R13" s="173">
        <v>3.7328094302554029</v>
      </c>
      <c r="S13" s="173">
        <v>2.5540275049115913</v>
      </c>
      <c r="T13" s="173">
        <v>0.98231827111984282</v>
      </c>
      <c r="U13" s="173">
        <v>0.39292730844793711</v>
      </c>
      <c r="V13" s="173">
        <v>0.58939096267190572</v>
      </c>
      <c r="W13" s="169">
        <v>0</v>
      </c>
      <c r="X13" s="169">
        <v>0.19646365422396855</v>
      </c>
      <c r="Y13" s="169">
        <v>0</v>
      </c>
      <c r="Z13" s="169">
        <v>0</v>
      </c>
      <c r="AA13" s="169">
        <v>0.19646365422396855</v>
      </c>
      <c r="AB13" s="169">
        <v>0</v>
      </c>
      <c r="AC13" s="169">
        <v>0</v>
      </c>
      <c r="AD13" s="170">
        <v>0</v>
      </c>
      <c r="AE13" s="170">
        <v>0</v>
      </c>
      <c r="AF13" s="170">
        <v>0.19646365422396855</v>
      </c>
    </row>
    <row r="14" spans="1:32" ht="17.100000000000001" customHeight="1" x14ac:dyDescent="0.15">
      <c r="B14" s="246"/>
      <c r="C14" s="246"/>
      <c r="D14" s="56" t="s">
        <v>281</v>
      </c>
      <c r="E14" s="172">
        <v>100</v>
      </c>
      <c r="F14" s="173">
        <v>0</v>
      </c>
      <c r="G14" s="173">
        <v>0</v>
      </c>
      <c r="H14" s="173">
        <v>0</v>
      </c>
      <c r="I14" s="173">
        <v>4.8076923076923084</v>
      </c>
      <c r="J14" s="173">
        <v>6.7307692307692308</v>
      </c>
      <c r="K14" s="173">
        <v>11.538461538461538</v>
      </c>
      <c r="L14" s="173">
        <v>10.576923076923077</v>
      </c>
      <c r="M14" s="173">
        <v>10.576923076923077</v>
      </c>
      <c r="N14" s="173">
        <v>11.538461538461538</v>
      </c>
      <c r="O14" s="173">
        <v>11.538461538461538</v>
      </c>
      <c r="P14" s="173">
        <v>14.423076923076922</v>
      </c>
      <c r="Q14" s="173">
        <v>2.8846153846153846</v>
      </c>
      <c r="R14" s="173">
        <v>4.8076923076923084</v>
      </c>
      <c r="S14" s="173">
        <v>0.96153846153846156</v>
      </c>
      <c r="T14" s="173">
        <v>4.8076923076923084</v>
      </c>
      <c r="U14" s="173">
        <v>0</v>
      </c>
      <c r="V14" s="173">
        <v>3.8461538461538463</v>
      </c>
      <c r="W14" s="169">
        <v>0</v>
      </c>
      <c r="X14" s="169">
        <v>0</v>
      </c>
      <c r="Y14" s="169">
        <v>0</v>
      </c>
      <c r="Z14" s="169">
        <v>0</v>
      </c>
      <c r="AA14" s="169">
        <v>0.96153846153846156</v>
      </c>
      <c r="AB14" s="169">
        <v>0</v>
      </c>
      <c r="AC14" s="169">
        <v>0</v>
      </c>
      <c r="AD14" s="170">
        <v>0</v>
      </c>
      <c r="AE14" s="170">
        <v>0</v>
      </c>
      <c r="AF14" s="170">
        <v>0</v>
      </c>
    </row>
    <row r="15" spans="1:32" ht="17.100000000000001" customHeight="1" x14ac:dyDescent="0.15">
      <c r="B15" s="246"/>
      <c r="C15" s="358"/>
      <c r="D15" s="56" t="s">
        <v>282</v>
      </c>
      <c r="E15" s="172">
        <v>100</v>
      </c>
      <c r="F15" s="173">
        <v>0</v>
      </c>
      <c r="G15" s="173">
        <v>0</v>
      </c>
      <c r="H15" s="173">
        <v>0</v>
      </c>
      <c r="I15" s="173">
        <v>0</v>
      </c>
      <c r="J15" s="173">
        <v>5.1282051282051277</v>
      </c>
      <c r="K15" s="173">
        <v>12.820512820512819</v>
      </c>
      <c r="L15" s="173">
        <v>15.384615384615385</v>
      </c>
      <c r="M15" s="173">
        <v>23.076923076923077</v>
      </c>
      <c r="N15" s="173">
        <v>20.512820512820511</v>
      </c>
      <c r="O15" s="173">
        <v>10.256410256410255</v>
      </c>
      <c r="P15" s="173">
        <v>5.1282051282051277</v>
      </c>
      <c r="Q15" s="173">
        <v>2.5641025641025639</v>
      </c>
      <c r="R15" s="173">
        <v>5.1282051282051277</v>
      </c>
      <c r="S15" s="173">
        <v>0</v>
      </c>
      <c r="T15" s="173">
        <v>0</v>
      </c>
      <c r="U15" s="173">
        <v>0</v>
      </c>
      <c r="V15" s="173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70">
        <v>0</v>
      </c>
      <c r="AE15" s="170">
        <v>0</v>
      </c>
      <c r="AF15" s="170">
        <v>0</v>
      </c>
    </row>
    <row r="16" spans="1:32" ht="17.100000000000001" customHeight="1" x14ac:dyDescent="0.15">
      <c r="B16" s="246"/>
      <c r="C16" s="351" t="s">
        <v>274</v>
      </c>
      <c r="D16" s="356"/>
      <c r="E16" s="172">
        <v>100</v>
      </c>
      <c r="F16" s="173">
        <v>0.44692737430167595</v>
      </c>
      <c r="G16" s="173">
        <v>0.72625698324022347</v>
      </c>
      <c r="H16" s="173">
        <v>1.564245810055866</v>
      </c>
      <c r="I16" s="173">
        <v>1.6759776536312849</v>
      </c>
      <c r="J16" s="173">
        <v>4.7486033519553068</v>
      </c>
      <c r="K16" s="173">
        <v>8.1564245810055862</v>
      </c>
      <c r="L16" s="173">
        <v>13.184357541899441</v>
      </c>
      <c r="M16" s="173">
        <v>17.318435754189945</v>
      </c>
      <c r="N16" s="173">
        <v>17.374301675977655</v>
      </c>
      <c r="O16" s="173">
        <v>12.681564245810057</v>
      </c>
      <c r="P16" s="173">
        <v>8.994413407821229</v>
      </c>
      <c r="Q16" s="173">
        <v>4.5810055865921786</v>
      </c>
      <c r="R16" s="173">
        <v>2.5139664804469275</v>
      </c>
      <c r="S16" s="173">
        <v>2.5139664804469275</v>
      </c>
      <c r="T16" s="173">
        <v>1.1731843575418994</v>
      </c>
      <c r="U16" s="173">
        <v>0.72625698324022347</v>
      </c>
      <c r="V16" s="173">
        <v>0.33519553072625696</v>
      </c>
      <c r="W16" s="169">
        <v>0.39106145251396651</v>
      </c>
      <c r="X16" s="169">
        <v>0.39106145251396651</v>
      </c>
      <c r="Y16" s="169">
        <v>0.11173184357541899</v>
      </c>
      <c r="Z16" s="169">
        <v>0.11173184357541899</v>
      </c>
      <c r="AA16" s="169">
        <v>5.5865921787709494E-2</v>
      </c>
      <c r="AB16" s="169">
        <v>0.11173184357541899</v>
      </c>
      <c r="AC16" s="169">
        <v>0</v>
      </c>
      <c r="AD16" s="170">
        <v>5.5865921787709494E-2</v>
      </c>
      <c r="AE16" s="170">
        <v>0</v>
      </c>
      <c r="AF16" s="170">
        <v>5.5865921787709494E-2</v>
      </c>
    </row>
    <row r="17" spans="2:32" ht="17.100000000000001" customHeight="1" x14ac:dyDescent="0.15">
      <c r="B17" s="246"/>
      <c r="C17" s="246"/>
      <c r="D17" s="56" t="s">
        <v>276</v>
      </c>
      <c r="E17" s="172">
        <v>100</v>
      </c>
      <c r="F17" s="173">
        <v>1.0416666666666665</v>
      </c>
      <c r="G17" s="173">
        <v>0.89285714285714279</v>
      </c>
      <c r="H17" s="173">
        <v>1.7857142857142856</v>
      </c>
      <c r="I17" s="173">
        <v>1.6369047619047621</v>
      </c>
      <c r="J17" s="173">
        <v>5.9523809523809517</v>
      </c>
      <c r="K17" s="173">
        <v>11.30952380952381</v>
      </c>
      <c r="L17" s="173">
        <v>17.559523809523807</v>
      </c>
      <c r="M17" s="173">
        <v>19.345238095238095</v>
      </c>
      <c r="N17" s="173">
        <v>15.625</v>
      </c>
      <c r="O17" s="173">
        <v>9.375</v>
      </c>
      <c r="P17" s="173">
        <v>6.5476190476190483</v>
      </c>
      <c r="Q17" s="173">
        <v>4.0178571428571432</v>
      </c>
      <c r="R17" s="173">
        <v>1.9345238095238095</v>
      </c>
      <c r="S17" s="173">
        <v>1.4880952380952379</v>
      </c>
      <c r="T17" s="173">
        <v>0.74404761904761896</v>
      </c>
      <c r="U17" s="173">
        <v>0</v>
      </c>
      <c r="V17" s="173">
        <v>0.14880952380952381</v>
      </c>
      <c r="W17" s="169">
        <v>0.14880952380952381</v>
      </c>
      <c r="X17" s="169">
        <v>0.29761904761904762</v>
      </c>
      <c r="Y17" s="169">
        <v>0</v>
      </c>
      <c r="Z17" s="169">
        <v>0</v>
      </c>
      <c r="AA17" s="169">
        <v>0</v>
      </c>
      <c r="AB17" s="169">
        <v>0.14880952380952381</v>
      </c>
      <c r="AC17" s="169">
        <v>0</v>
      </c>
      <c r="AD17" s="170">
        <v>0</v>
      </c>
      <c r="AE17" s="170">
        <v>0</v>
      </c>
      <c r="AF17" s="170">
        <v>0</v>
      </c>
    </row>
    <row r="18" spans="2:32" ht="17.100000000000001" customHeight="1" x14ac:dyDescent="0.15">
      <c r="B18" s="246"/>
      <c r="C18" s="246"/>
      <c r="D18" s="56" t="s">
        <v>277</v>
      </c>
      <c r="E18" s="172">
        <v>100</v>
      </c>
      <c r="F18" s="173">
        <v>0</v>
      </c>
      <c r="G18" s="173">
        <v>0</v>
      </c>
      <c r="H18" s="173">
        <v>0.69124423963133641</v>
      </c>
      <c r="I18" s="173">
        <v>1.6129032258064515</v>
      </c>
      <c r="J18" s="173">
        <v>0.92165898617511521</v>
      </c>
      <c r="K18" s="173">
        <v>3.4562211981566824</v>
      </c>
      <c r="L18" s="173">
        <v>10.599078341013826</v>
      </c>
      <c r="M18" s="173">
        <v>18.433179723502306</v>
      </c>
      <c r="N18" s="173">
        <v>19.815668202764979</v>
      </c>
      <c r="O18" s="173">
        <v>15.668202764976957</v>
      </c>
      <c r="P18" s="173">
        <v>11.751152073732719</v>
      </c>
      <c r="Q18" s="173">
        <v>4.6082949308755765</v>
      </c>
      <c r="R18" s="173">
        <v>2.9953917050691241</v>
      </c>
      <c r="S18" s="173">
        <v>3.9170506912442393</v>
      </c>
      <c r="T18" s="173">
        <v>2.0737327188940093</v>
      </c>
      <c r="U18" s="173">
        <v>1.1520737327188941</v>
      </c>
      <c r="V18" s="173">
        <v>0.46082949308755761</v>
      </c>
      <c r="W18" s="169">
        <v>0.46082949308755761</v>
      </c>
      <c r="X18" s="169">
        <v>0.46082949308755761</v>
      </c>
      <c r="Y18" s="169">
        <v>0.2304147465437788</v>
      </c>
      <c r="Z18" s="169">
        <v>0.2304147465437788</v>
      </c>
      <c r="AA18" s="169">
        <v>0.2304147465437788</v>
      </c>
      <c r="AB18" s="169">
        <v>0</v>
      </c>
      <c r="AC18" s="169">
        <v>0</v>
      </c>
      <c r="AD18" s="170">
        <v>0</v>
      </c>
      <c r="AE18" s="170">
        <v>0</v>
      </c>
      <c r="AF18" s="170">
        <v>0.2304147465437788</v>
      </c>
    </row>
    <row r="19" spans="2:32" ht="17.100000000000001" customHeight="1" x14ac:dyDescent="0.15">
      <c r="B19" s="246"/>
      <c r="C19" s="246"/>
      <c r="D19" s="56" t="s">
        <v>278</v>
      </c>
      <c r="E19" s="172">
        <v>100</v>
      </c>
      <c r="F19" s="173">
        <v>0.32786885245901637</v>
      </c>
      <c r="G19" s="173">
        <v>1.639344262295082</v>
      </c>
      <c r="H19" s="173">
        <v>2.9508196721311477</v>
      </c>
      <c r="I19" s="173">
        <v>2.9508196721311477</v>
      </c>
      <c r="J19" s="173">
        <v>5.9016393442622954</v>
      </c>
      <c r="K19" s="173">
        <v>7.5409836065573774</v>
      </c>
      <c r="L19" s="173">
        <v>7.8688524590163942</v>
      </c>
      <c r="M19" s="173">
        <v>10.819672131147541</v>
      </c>
      <c r="N19" s="173">
        <v>21.311475409836063</v>
      </c>
      <c r="O19" s="173">
        <v>15.737704918032788</v>
      </c>
      <c r="P19" s="173">
        <v>9.8360655737704921</v>
      </c>
      <c r="Q19" s="173">
        <v>4.2622950819672125</v>
      </c>
      <c r="R19" s="173">
        <v>2.2950819672131146</v>
      </c>
      <c r="S19" s="173">
        <v>1.9672131147540985</v>
      </c>
      <c r="T19" s="173">
        <v>0.98360655737704927</v>
      </c>
      <c r="U19" s="173">
        <v>0.98360655737704927</v>
      </c>
      <c r="V19" s="173">
        <v>0.65573770491803274</v>
      </c>
      <c r="W19" s="169">
        <v>0.32786885245901637</v>
      </c>
      <c r="X19" s="169">
        <v>0.98360655737704927</v>
      </c>
      <c r="Y19" s="169">
        <v>0</v>
      </c>
      <c r="Z19" s="169">
        <v>0.32786885245901637</v>
      </c>
      <c r="AA19" s="169">
        <v>0</v>
      </c>
      <c r="AB19" s="169">
        <v>0</v>
      </c>
      <c r="AC19" s="169">
        <v>0</v>
      </c>
      <c r="AD19" s="170">
        <v>0.32786885245901637</v>
      </c>
      <c r="AE19" s="170">
        <v>0</v>
      </c>
      <c r="AF19" s="170">
        <v>0</v>
      </c>
    </row>
    <row r="20" spans="2:32" ht="17.100000000000001" customHeight="1" x14ac:dyDescent="0.15">
      <c r="B20" s="246"/>
      <c r="C20" s="246"/>
      <c r="D20" s="56" t="s">
        <v>279</v>
      </c>
      <c r="E20" s="172">
        <v>100</v>
      </c>
      <c r="F20" s="173">
        <v>0</v>
      </c>
      <c r="G20" s="173">
        <v>0.53191489361702127</v>
      </c>
      <c r="H20" s="173">
        <v>0.53191489361702127</v>
      </c>
      <c r="I20" s="173">
        <v>0.53191489361702127</v>
      </c>
      <c r="J20" s="173">
        <v>5.8510638297872344</v>
      </c>
      <c r="K20" s="173">
        <v>7.4468085106382977</v>
      </c>
      <c r="L20" s="173">
        <v>14.361702127659576</v>
      </c>
      <c r="M20" s="173">
        <v>15.425531914893616</v>
      </c>
      <c r="N20" s="173">
        <v>15.425531914893616</v>
      </c>
      <c r="O20" s="173">
        <v>10.638297872340425</v>
      </c>
      <c r="P20" s="173">
        <v>7.9787234042553195</v>
      </c>
      <c r="Q20" s="173">
        <v>9.0425531914893629</v>
      </c>
      <c r="R20" s="173">
        <v>4.2553191489361701</v>
      </c>
      <c r="S20" s="173">
        <v>4.7872340425531918</v>
      </c>
      <c r="T20" s="173">
        <v>0.53191489361702127</v>
      </c>
      <c r="U20" s="173">
        <v>1.5957446808510638</v>
      </c>
      <c r="V20" s="173">
        <v>0</v>
      </c>
      <c r="W20" s="169">
        <v>0.53191489361702127</v>
      </c>
      <c r="X20" s="169">
        <v>0</v>
      </c>
      <c r="Y20" s="169">
        <v>0</v>
      </c>
      <c r="Z20" s="169">
        <v>0</v>
      </c>
      <c r="AA20" s="169">
        <v>0</v>
      </c>
      <c r="AB20" s="169">
        <v>0.53191489361702127</v>
      </c>
      <c r="AC20" s="169">
        <v>0</v>
      </c>
      <c r="AD20" s="170">
        <v>0</v>
      </c>
      <c r="AE20" s="170">
        <v>0</v>
      </c>
      <c r="AF20" s="170">
        <v>0</v>
      </c>
    </row>
    <row r="21" spans="2:32" ht="17.100000000000001" customHeight="1" x14ac:dyDescent="0.15">
      <c r="B21" s="246"/>
      <c r="C21" s="358"/>
      <c r="D21" s="56" t="s">
        <v>280</v>
      </c>
      <c r="E21" s="172">
        <v>100</v>
      </c>
      <c r="F21" s="173">
        <v>0</v>
      </c>
      <c r="G21" s="173">
        <v>0.52356020942408377</v>
      </c>
      <c r="H21" s="173">
        <v>1.5706806282722512</v>
      </c>
      <c r="I21" s="173">
        <v>1.0471204188481675</v>
      </c>
      <c r="J21" s="173">
        <v>6.2827225130890048</v>
      </c>
      <c r="K21" s="173">
        <v>9.4240837696335085</v>
      </c>
      <c r="L21" s="173">
        <v>10.99476439790576</v>
      </c>
      <c r="M21" s="173">
        <v>19.895287958115183</v>
      </c>
      <c r="N21" s="173">
        <v>13.612565445026178</v>
      </c>
      <c r="O21" s="173">
        <v>14.659685863874344</v>
      </c>
      <c r="P21" s="173">
        <v>10.99476439790576</v>
      </c>
      <c r="Q21" s="173">
        <v>2.6178010471204187</v>
      </c>
      <c r="R21" s="173">
        <v>2.0942408376963351</v>
      </c>
      <c r="S21" s="173">
        <v>1.5706806282722512</v>
      </c>
      <c r="T21" s="173">
        <v>1.5706806282722512</v>
      </c>
      <c r="U21" s="173">
        <v>1.0471204188481675</v>
      </c>
      <c r="V21" s="173">
        <v>0.52356020942408377</v>
      </c>
      <c r="W21" s="169">
        <v>1.0471204188481675</v>
      </c>
      <c r="X21" s="169">
        <v>0</v>
      </c>
      <c r="Y21" s="169">
        <v>0.52356020942408377</v>
      </c>
      <c r="Z21" s="169">
        <v>0</v>
      </c>
      <c r="AA21" s="169">
        <v>0</v>
      </c>
      <c r="AB21" s="169">
        <v>0</v>
      </c>
      <c r="AC21" s="169">
        <v>0</v>
      </c>
      <c r="AD21" s="170">
        <v>0</v>
      </c>
      <c r="AE21" s="170">
        <v>0</v>
      </c>
      <c r="AF21" s="170">
        <v>0</v>
      </c>
    </row>
    <row r="22" spans="2:32" ht="17.100000000000001" customHeight="1" x14ac:dyDescent="0.15">
      <c r="B22" s="246"/>
      <c r="C22" s="351" t="s">
        <v>275</v>
      </c>
      <c r="D22" s="356"/>
      <c r="E22" s="172">
        <v>100</v>
      </c>
      <c r="F22" s="173">
        <v>0.2178649237472767</v>
      </c>
      <c r="G22" s="173">
        <v>0.2178649237472767</v>
      </c>
      <c r="H22" s="173">
        <v>0.4357298474945534</v>
      </c>
      <c r="I22" s="173">
        <v>1.0893246187363834</v>
      </c>
      <c r="J22" s="173">
        <v>1.7429193899782136</v>
      </c>
      <c r="K22" s="173">
        <v>3.4858387799564272</v>
      </c>
      <c r="L22" s="173">
        <v>5.6644880174291936</v>
      </c>
      <c r="M22" s="173">
        <v>11.982570806100219</v>
      </c>
      <c r="N22" s="173">
        <v>21.132897603485841</v>
      </c>
      <c r="O22" s="173">
        <v>18.954248366013072</v>
      </c>
      <c r="P22" s="173">
        <v>14.37908496732026</v>
      </c>
      <c r="Q22" s="173">
        <v>7.8431372549019605</v>
      </c>
      <c r="R22" s="173">
        <v>3.0501089324618738</v>
      </c>
      <c r="S22" s="173">
        <v>4.3572984749455337</v>
      </c>
      <c r="T22" s="173">
        <v>1.7429193899782136</v>
      </c>
      <c r="U22" s="173">
        <v>1.7429193899782136</v>
      </c>
      <c r="V22" s="173">
        <v>0.4357298474945534</v>
      </c>
      <c r="W22" s="169">
        <v>0.65359477124183007</v>
      </c>
      <c r="X22" s="169">
        <v>0.4357298474945534</v>
      </c>
      <c r="Y22" s="169">
        <v>0</v>
      </c>
      <c r="Z22" s="169">
        <v>0</v>
      </c>
      <c r="AA22" s="169">
        <v>0.2178649237472767</v>
      </c>
      <c r="AB22" s="169">
        <v>0.2178649237472767</v>
      </c>
      <c r="AC22" s="169">
        <v>0</v>
      </c>
      <c r="AD22" s="170">
        <v>0</v>
      </c>
      <c r="AE22" s="170">
        <v>0</v>
      </c>
      <c r="AF22" s="170">
        <v>0</v>
      </c>
    </row>
    <row r="23" spans="2:32" ht="17.100000000000001" customHeight="1" x14ac:dyDescent="0.15">
      <c r="B23" s="246"/>
      <c r="C23" s="246"/>
      <c r="D23" s="56" t="s">
        <v>276</v>
      </c>
      <c r="E23" s="172">
        <v>100</v>
      </c>
      <c r="F23" s="173">
        <v>0.3968253968253968</v>
      </c>
      <c r="G23" s="173">
        <v>0.3968253968253968</v>
      </c>
      <c r="H23" s="173">
        <v>0.79365079365079361</v>
      </c>
      <c r="I23" s="173">
        <v>1.5873015873015872</v>
      </c>
      <c r="J23" s="173">
        <v>2.3809523809523809</v>
      </c>
      <c r="K23" s="173">
        <v>4.7619047619047619</v>
      </c>
      <c r="L23" s="173">
        <v>5.9523809523809517</v>
      </c>
      <c r="M23" s="173">
        <v>15.476190476190476</v>
      </c>
      <c r="N23" s="173">
        <v>18.650793650793652</v>
      </c>
      <c r="O23" s="173">
        <v>21.031746031746032</v>
      </c>
      <c r="P23" s="173">
        <v>13.492063492063492</v>
      </c>
      <c r="Q23" s="173">
        <v>6.3492063492063489</v>
      </c>
      <c r="R23" s="173">
        <v>1.1904761904761905</v>
      </c>
      <c r="S23" s="173">
        <v>4.3650793650793647</v>
      </c>
      <c r="T23" s="173">
        <v>0.79365079365079361</v>
      </c>
      <c r="U23" s="173">
        <v>1.5873015873015872</v>
      </c>
      <c r="V23" s="173">
        <v>0</v>
      </c>
      <c r="W23" s="169">
        <v>0</v>
      </c>
      <c r="X23" s="169">
        <v>0.3968253968253968</v>
      </c>
      <c r="Y23" s="169">
        <v>0</v>
      </c>
      <c r="Z23" s="169">
        <v>0</v>
      </c>
      <c r="AA23" s="169">
        <v>0</v>
      </c>
      <c r="AB23" s="169">
        <v>0.3968253968253968</v>
      </c>
      <c r="AC23" s="169">
        <v>0</v>
      </c>
      <c r="AD23" s="170">
        <v>0</v>
      </c>
      <c r="AE23" s="170">
        <v>0</v>
      </c>
      <c r="AF23" s="170">
        <v>0</v>
      </c>
    </row>
    <row r="24" spans="2:32" ht="17.100000000000001" customHeight="1" x14ac:dyDescent="0.15">
      <c r="B24" s="246"/>
      <c r="C24" s="246"/>
      <c r="D24" s="56" t="s">
        <v>277</v>
      </c>
      <c r="E24" s="172">
        <v>100</v>
      </c>
      <c r="F24" s="173">
        <v>0</v>
      </c>
      <c r="G24" s="173">
        <v>0</v>
      </c>
      <c r="H24" s="173">
        <v>0</v>
      </c>
      <c r="I24" s="173">
        <v>1.0526315789473684</v>
      </c>
      <c r="J24" s="173">
        <v>2.1052631578947367</v>
      </c>
      <c r="K24" s="173">
        <v>0</v>
      </c>
      <c r="L24" s="173">
        <v>3.1578947368421053</v>
      </c>
      <c r="M24" s="173">
        <v>5.2631578947368416</v>
      </c>
      <c r="N24" s="173">
        <v>29.473684210526311</v>
      </c>
      <c r="O24" s="173">
        <v>14.736842105263156</v>
      </c>
      <c r="P24" s="173">
        <v>21.052631578947366</v>
      </c>
      <c r="Q24" s="173">
        <v>11.578947368421053</v>
      </c>
      <c r="R24" s="173">
        <v>2.1052631578947367</v>
      </c>
      <c r="S24" s="173">
        <v>1.0526315789473684</v>
      </c>
      <c r="T24" s="173">
        <v>3.1578947368421053</v>
      </c>
      <c r="U24" s="173">
        <v>2.1052631578947367</v>
      </c>
      <c r="V24" s="173">
        <v>1.0526315789473684</v>
      </c>
      <c r="W24" s="169">
        <v>1.0526315789473684</v>
      </c>
      <c r="X24" s="169">
        <v>1.0526315789473684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70">
        <v>0</v>
      </c>
      <c r="AE24" s="170">
        <v>0</v>
      </c>
      <c r="AF24" s="170">
        <v>0</v>
      </c>
    </row>
    <row r="25" spans="2:32" ht="17.100000000000001" customHeight="1" x14ac:dyDescent="0.15">
      <c r="B25" s="246"/>
      <c r="C25" s="246"/>
      <c r="D25" s="56" t="s">
        <v>278</v>
      </c>
      <c r="E25" s="172">
        <v>100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6.4516129032258061</v>
      </c>
      <c r="L25" s="173">
        <v>6.4516129032258061</v>
      </c>
      <c r="M25" s="173">
        <v>8.064516129032258</v>
      </c>
      <c r="N25" s="173">
        <v>20.967741935483872</v>
      </c>
      <c r="O25" s="173">
        <v>12.903225806451612</v>
      </c>
      <c r="P25" s="173">
        <v>9.67741935483871</v>
      </c>
      <c r="Q25" s="173">
        <v>9.67741935483871</v>
      </c>
      <c r="R25" s="173">
        <v>11.29032258064516</v>
      </c>
      <c r="S25" s="173">
        <v>4.838709677419355</v>
      </c>
      <c r="T25" s="173">
        <v>3.225806451612903</v>
      </c>
      <c r="U25" s="173">
        <v>3.225806451612903</v>
      </c>
      <c r="V25" s="173">
        <v>0</v>
      </c>
      <c r="W25" s="169">
        <v>3.225806451612903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70">
        <v>0</v>
      </c>
      <c r="AE25" s="170">
        <v>0</v>
      </c>
      <c r="AF25" s="170">
        <v>0</v>
      </c>
    </row>
    <row r="26" spans="2:32" ht="17.100000000000001" customHeight="1" x14ac:dyDescent="0.15">
      <c r="B26" s="246"/>
      <c r="C26" s="246"/>
      <c r="D26" s="56" t="s">
        <v>279</v>
      </c>
      <c r="E26" s="172">
        <v>100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8.1081081081081088</v>
      </c>
      <c r="M26" s="173">
        <v>10.810810810810811</v>
      </c>
      <c r="N26" s="173">
        <v>16.216216216216218</v>
      </c>
      <c r="O26" s="173">
        <v>24.324324324324326</v>
      </c>
      <c r="P26" s="173">
        <v>8.1081081081081088</v>
      </c>
      <c r="Q26" s="173">
        <v>8.1081081081081088</v>
      </c>
      <c r="R26" s="173">
        <v>2.7027027027027026</v>
      </c>
      <c r="S26" s="173">
        <v>13.513513513513514</v>
      </c>
      <c r="T26" s="173">
        <v>2.7027027027027026</v>
      </c>
      <c r="U26" s="173">
        <v>0</v>
      </c>
      <c r="V26" s="173">
        <v>2.7027027027027026</v>
      </c>
      <c r="W26" s="169">
        <v>0</v>
      </c>
      <c r="X26" s="169">
        <v>0</v>
      </c>
      <c r="Y26" s="169">
        <v>0</v>
      </c>
      <c r="Z26" s="169">
        <v>0</v>
      </c>
      <c r="AA26" s="169">
        <v>2.7027027027027026</v>
      </c>
      <c r="AB26" s="169">
        <v>0</v>
      </c>
      <c r="AC26" s="169">
        <v>0</v>
      </c>
      <c r="AD26" s="170">
        <v>0</v>
      </c>
      <c r="AE26" s="170">
        <v>0</v>
      </c>
      <c r="AF26" s="170">
        <v>0</v>
      </c>
    </row>
    <row r="27" spans="2:32" ht="17.100000000000001" customHeight="1" x14ac:dyDescent="0.15">
      <c r="B27" s="358"/>
      <c r="C27" s="358"/>
      <c r="D27" s="56" t="s">
        <v>280</v>
      </c>
      <c r="E27" s="174">
        <v>100</v>
      </c>
      <c r="F27" s="174">
        <v>0</v>
      </c>
      <c r="G27" s="174">
        <v>0</v>
      </c>
      <c r="H27" s="174">
        <v>0</v>
      </c>
      <c r="I27" s="174">
        <v>0</v>
      </c>
      <c r="J27" s="174">
        <v>0</v>
      </c>
      <c r="K27" s="174">
        <v>0</v>
      </c>
      <c r="L27" s="174">
        <v>7.6923076923076925</v>
      </c>
      <c r="M27" s="174">
        <v>15.384615384615385</v>
      </c>
      <c r="N27" s="174">
        <v>23.076923076923077</v>
      </c>
      <c r="O27" s="174">
        <v>23.076923076923077</v>
      </c>
      <c r="P27" s="174">
        <v>23.076923076923077</v>
      </c>
      <c r="Q27" s="174">
        <v>0</v>
      </c>
      <c r="R27" s="174">
        <v>7.6923076923076925</v>
      </c>
      <c r="S27" s="174">
        <v>0</v>
      </c>
      <c r="T27" s="174">
        <v>0</v>
      </c>
      <c r="U27" s="174">
        <v>0</v>
      </c>
      <c r="V27" s="174">
        <v>0</v>
      </c>
      <c r="W27" s="175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70">
        <v>0</v>
      </c>
      <c r="AE27" s="170">
        <v>0</v>
      </c>
      <c r="AF27" s="170">
        <v>0</v>
      </c>
    </row>
    <row r="28" spans="2:32" ht="17.100000000000001" customHeight="1" x14ac:dyDescent="0.15">
      <c r="B28" s="353" t="s">
        <v>114</v>
      </c>
      <c r="C28" s="369"/>
      <c r="D28" s="370"/>
      <c r="E28" s="176">
        <v>100</v>
      </c>
      <c r="F28" s="177">
        <v>0.40617384240454912</v>
      </c>
      <c r="G28" s="177">
        <v>0.6498781478472786</v>
      </c>
      <c r="H28" s="177">
        <v>0.81234768480909825</v>
      </c>
      <c r="I28" s="177">
        <v>2.0308692120227456</v>
      </c>
      <c r="J28" s="177">
        <v>4.1429731925264015</v>
      </c>
      <c r="K28" s="177">
        <v>6.011372867587327</v>
      </c>
      <c r="L28" s="177">
        <v>8.8545897644191705</v>
      </c>
      <c r="M28" s="177">
        <v>16.084484159220146</v>
      </c>
      <c r="N28" s="177">
        <v>18.440292445166531</v>
      </c>
      <c r="O28" s="177">
        <v>14.45978878960195</v>
      </c>
      <c r="P28" s="177">
        <v>8.9358245329000816</v>
      </c>
      <c r="Q28" s="177">
        <v>6.0926076360682373</v>
      </c>
      <c r="R28" s="177">
        <v>4.6303818034118605</v>
      </c>
      <c r="S28" s="177">
        <v>3.6555645816409426</v>
      </c>
      <c r="T28" s="177">
        <v>1.868399675060926</v>
      </c>
      <c r="U28" s="177">
        <v>1.1372867587327375</v>
      </c>
      <c r="V28" s="177">
        <v>0.487408610885459</v>
      </c>
      <c r="W28" s="168">
        <v>0.40617384240454912</v>
      </c>
      <c r="X28" s="168">
        <v>0.2437043054427295</v>
      </c>
      <c r="Y28" s="168">
        <v>0.16246953696181965</v>
      </c>
      <c r="Z28" s="168">
        <v>0.16246953696181965</v>
      </c>
      <c r="AA28" s="168">
        <v>0</v>
      </c>
      <c r="AB28" s="168">
        <v>0</v>
      </c>
      <c r="AC28" s="168">
        <v>0</v>
      </c>
      <c r="AD28" s="171">
        <v>0.16246953696181965</v>
      </c>
      <c r="AE28" s="171">
        <v>8.1234768480909825E-2</v>
      </c>
      <c r="AF28" s="171">
        <v>8.1234768480909825E-2</v>
      </c>
    </row>
    <row r="29" spans="2:32" x14ac:dyDescent="0.15">
      <c r="B29" s="178"/>
      <c r="C29" s="178"/>
      <c r="D29" s="178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331</v>
      </c>
      <c r="C1" s="30"/>
      <c r="E1" s="30" t="s">
        <v>349</v>
      </c>
      <c r="P1" s="30" t="s">
        <v>349</v>
      </c>
      <c r="T1" s="30"/>
      <c r="AB1" s="30" t="s">
        <v>349</v>
      </c>
      <c r="AG1" s="30"/>
      <c r="AN1" s="30" t="s">
        <v>349</v>
      </c>
      <c r="AT1" s="30"/>
      <c r="AZ1" s="30" t="s">
        <v>349</v>
      </c>
    </row>
    <row r="2" spans="2:55" ht="17.25" customHeight="1" x14ac:dyDescent="0.15">
      <c r="B2" s="1" t="s">
        <v>354</v>
      </c>
    </row>
    <row r="3" spans="2:55" ht="24" customHeight="1" x14ac:dyDescent="0.15">
      <c r="B3" s="298" t="s">
        <v>350</v>
      </c>
      <c r="C3" s="359"/>
      <c r="D3" s="284"/>
      <c r="E3" s="278" t="s">
        <v>92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296</v>
      </c>
      <c r="BA3" s="315" t="s">
        <v>94</v>
      </c>
      <c r="BB3" s="315" t="s">
        <v>95</v>
      </c>
      <c r="BC3" s="315" t="s">
        <v>96</v>
      </c>
    </row>
    <row r="4" spans="2:55" s="36" customFormat="1" ht="13.5" x14ac:dyDescent="0.15">
      <c r="B4" s="310" t="s">
        <v>264</v>
      </c>
      <c r="C4" s="367"/>
      <c r="D4" s="311"/>
      <c r="E4" s="279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283</v>
      </c>
      <c r="V4" s="66" t="s">
        <v>283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79"/>
      <c r="BB4" s="279"/>
      <c r="BC4" s="279"/>
    </row>
    <row r="5" spans="2:55" ht="24" customHeight="1" x14ac:dyDescent="0.15">
      <c r="B5" s="312"/>
      <c r="C5" s="368"/>
      <c r="D5" s="309"/>
      <c r="E5" s="280"/>
      <c r="F5" s="97" t="s">
        <v>295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70" t="s">
        <v>205</v>
      </c>
      <c r="BB5" s="70" t="s">
        <v>205</v>
      </c>
      <c r="BC5" s="70" t="s">
        <v>205</v>
      </c>
    </row>
    <row r="6" spans="2:55" ht="17.100000000000001" customHeight="1" x14ac:dyDescent="0.15">
      <c r="B6" s="354" t="s">
        <v>92</v>
      </c>
      <c r="C6" s="355"/>
      <c r="D6" s="356"/>
      <c r="E6" s="23">
        <v>11507</v>
      </c>
      <c r="F6" s="23">
        <v>595</v>
      </c>
      <c r="G6" s="23">
        <v>336</v>
      </c>
      <c r="H6" s="23">
        <v>453</v>
      </c>
      <c r="I6" s="23">
        <v>556</v>
      </c>
      <c r="J6" s="23">
        <v>547</v>
      </c>
      <c r="K6" s="23">
        <v>655</v>
      </c>
      <c r="L6" s="23">
        <v>582</v>
      </c>
      <c r="M6" s="23">
        <v>624</v>
      </c>
      <c r="N6" s="23">
        <v>634</v>
      </c>
      <c r="O6" s="23">
        <v>640</v>
      </c>
      <c r="P6" s="23">
        <v>667</v>
      </c>
      <c r="Q6" s="23">
        <v>578</v>
      </c>
      <c r="R6" s="23">
        <v>548</v>
      </c>
      <c r="S6" s="23">
        <v>548</v>
      </c>
      <c r="T6" s="23">
        <v>435</v>
      </c>
      <c r="U6" s="23">
        <v>428</v>
      </c>
      <c r="V6" s="23">
        <v>306</v>
      </c>
      <c r="W6" s="23">
        <v>308</v>
      </c>
      <c r="X6" s="23">
        <v>303</v>
      </c>
      <c r="Y6" s="23">
        <v>222</v>
      </c>
      <c r="Z6" s="23">
        <v>184</v>
      </c>
      <c r="AA6" s="23">
        <v>139</v>
      </c>
      <c r="AB6" s="23">
        <v>144</v>
      </c>
      <c r="AC6" s="23">
        <v>131</v>
      </c>
      <c r="AD6" s="23">
        <v>105</v>
      </c>
      <c r="AE6" s="23">
        <v>104</v>
      </c>
      <c r="AF6" s="23">
        <v>80</v>
      </c>
      <c r="AG6" s="23">
        <v>94</v>
      </c>
      <c r="AH6" s="23">
        <v>63</v>
      </c>
      <c r="AI6" s="23">
        <v>67</v>
      </c>
      <c r="AJ6" s="23">
        <v>75</v>
      </c>
      <c r="AK6" s="23">
        <v>37</v>
      </c>
      <c r="AL6" s="23">
        <v>41</v>
      </c>
      <c r="AM6" s="23">
        <v>37</v>
      </c>
      <c r="AN6" s="23">
        <v>29</v>
      </c>
      <c r="AO6" s="23">
        <v>38</v>
      </c>
      <c r="AP6" s="23">
        <v>30</v>
      </c>
      <c r="AQ6" s="23">
        <v>21</v>
      </c>
      <c r="AR6" s="23">
        <v>13</v>
      </c>
      <c r="AS6" s="23">
        <v>12</v>
      </c>
      <c r="AT6" s="23">
        <v>37</v>
      </c>
      <c r="AU6" s="23">
        <v>11</v>
      </c>
      <c r="AV6" s="23">
        <v>7</v>
      </c>
      <c r="AW6" s="23">
        <v>7</v>
      </c>
      <c r="AX6" s="23">
        <v>11</v>
      </c>
      <c r="AY6" s="23">
        <v>8</v>
      </c>
      <c r="AZ6" s="23">
        <v>17</v>
      </c>
      <c r="BA6" s="43">
        <v>2850</v>
      </c>
      <c r="BB6" s="28">
        <v>3109.6</v>
      </c>
      <c r="BC6" s="28">
        <v>1657.8</v>
      </c>
    </row>
    <row r="7" spans="2:55" ht="17.100000000000001" customHeight="1" x14ac:dyDescent="0.15">
      <c r="B7" s="351" t="s">
        <v>265</v>
      </c>
      <c r="C7" s="355"/>
      <c r="D7" s="356"/>
      <c r="E7" s="23">
        <v>10276</v>
      </c>
      <c r="F7" s="23">
        <v>473</v>
      </c>
      <c r="G7" s="23">
        <v>269</v>
      </c>
      <c r="H7" s="23">
        <v>368</v>
      </c>
      <c r="I7" s="23">
        <v>453</v>
      </c>
      <c r="J7" s="23">
        <v>458</v>
      </c>
      <c r="K7" s="23">
        <v>549</v>
      </c>
      <c r="L7" s="23">
        <v>498</v>
      </c>
      <c r="M7" s="23">
        <v>533</v>
      </c>
      <c r="N7" s="23">
        <v>558</v>
      </c>
      <c r="O7" s="23">
        <v>573</v>
      </c>
      <c r="P7" s="23">
        <v>595</v>
      </c>
      <c r="Q7" s="23">
        <v>523</v>
      </c>
      <c r="R7" s="23">
        <v>504</v>
      </c>
      <c r="S7" s="23">
        <v>513</v>
      </c>
      <c r="T7" s="23">
        <v>415</v>
      </c>
      <c r="U7" s="23">
        <v>408</v>
      </c>
      <c r="V7" s="23">
        <v>292</v>
      </c>
      <c r="W7" s="23">
        <v>289</v>
      </c>
      <c r="X7" s="23">
        <v>289</v>
      </c>
      <c r="Y7" s="23">
        <v>214</v>
      </c>
      <c r="Z7" s="23">
        <v>176</v>
      </c>
      <c r="AA7" s="23">
        <v>134</v>
      </c>
      <c r="AB7" s="23">
        <v>137</v>
      </c>
      <c r="AC7" s="23">
        <v>127</v>
      </c>
      <c r="AD7" s="23">
        <v>104</v>
      </c>
      <c r="AE7" s="23">
        <v>101</v>
      </c>
      <c r="AF7" s="23">
        <v>80</v>
      </c>
      <c r="AG7" s="23">
        <v>91</v>
      </c>
      <c r="AH7" s="23">
        <v>62</v>
      </c>
      <c r="AI7" s="23">
        <v>67</v>
      </c>
      <c r="AJ7" s="23">
        <v>74</v>
      </c>
      <c r="AK7" s="23">
        <v>37</v>
      </c>
      <c r="AL7" s="23">
        <v>40</v>
      </c>
      <c r="AM7" s="23">
        <v>36</v>
      </c>
      <c r="AN7" s="23">
        <v>28</v>
      </c>
      <c r="AO7" s="23">
        <v>38</v>
      </c>
      <c r="AP7" s="23">
        <v>29</v>
      </c>
      <c r="AQ7" s="23">
        <v>19</v>
      </c>
      <c r="AR7" s="23">
        <v>12</v>
      </c>
      <c r="AS7" s="23">
        <v>12</v>
      </c>
      <c r="AT7" s="23">
        <v>37</v>
      </c>
      <c r="AU7" s="23">
        <v>11</v>
      </c>
      <c r="AV7" s="23">
        <v>7</v>
      </c>
      <c r="AW7" s="23">
        <v>7</v>
      </c>
      <c r="AX7" s="23">
        <v>11</v>
      </c>
      <c r="AY7" s="23">
        <v>8</v>
      </c>
      <c r="AZ7" s="23">
        <v>17</v>
      </c>
      <c r="BA7" s="43">
        <v>2950</v>
      </c>
      <c r="BB7" s="28">
        <v>3208.9</v>
      </c>
      <c r="BC7" s="28">
        <v>1680.6</v>
      </c>
    </row>
    <row r="8" spans="2:55" ht="17.100000000000001" customHeight="1" x14ac:dyDescent="0.15">
      <c r="B8" s="246"/>
      <c r="C8" s="351" t="s">
        <v>266</v>
      </c>
      <c r="D8" s="356"/>
      <c r="E8" s="46">
        <v>8027</v>
      </c>
      <c r="F8" s="46">
        <v>326</v>
      </c>
      <c r="G8" s="46">
        <v>165</v>
      </c>
      <c r="H8" s="46">
        <v>219</v>
      </c>
      <c r="I8" s="46">
        <v>289</v>
      </c>
      <c r="J8" s="46">
        <v>313</v>
      </c>
      <c r="K8" s="46">
        <v>395</v>
      </c>
      <c r="L8" s="46">
        <v>370</v>
      </c>
      <c r="M8" s="46">
        <v>397</v>
      </c>
      <c r="N8" s="46">
        <v>421</v>
      </c>
      <c r="O8" s="46">
        <v>438</v>
      </c>
      <c r="P8" s="46">
        <v>462</v>
      </c>
      <c r="Q8" s="46">
        <v>414</v>
      </c>
      <c r="R8" s="46">
        <v>413</v>
      </c>
      <c r="S8" s="46">
        <v>420</v>
      </c>
      <c r="T8" s="46">
        <v>341</v>
      </c>
      <c r="U8" s="46">
        <v>325</v>
      </c>
      <c r="V8" s="46">
        <v>256</v>
      </c>
      <c r="W8" s="46">
        <v>253</v>
      </c>
      <c r="X8" s="46">
        <v>253</v>
      </c>
      <c r="Y8" s="46">
        <v>191</v>
      </c>
      <c r="Z8" s="46">
        <v>155</v>
      </c>
      <c r="AA8" s="46">
        <v>118</v>
      </c>
      <c r="AB8" s="46">
        <v>123</v>
      </c>
      <c r="AC8" s="46">
        <v>117</v>
      </c>
      <c r="AD8" s="46">
        <v>96</v>
      </c>
      <c r="AE8" s="46">
        <v>89</v>
      </c>
      <c r="AF8" s="46">
        <v>72</v>
      </c>
      <c r="AG8" s="46">
        <v>83</v>
      </c>
      <c r="AH8" s="46">
        <v>57</v>
      </c>
      <c r="AI8" s="46">
        <v>62</v>
      </c>
      <c r="AJ8" s="46">
        <v>70</v>
      </c>
      <c r="AK8" s="46">
        <v>34</v>
      </c>
      <c r="AL8" s="46">
        <v>36</v>
      </c>
      <c r="AM8" s="46">
        <v>34</v>
      </c>
      <c r="AN8" s="46">
        <v>28</v>
      </c>
      <c r="AO8" s="46">
        <v>37</v>
      </c>
      <c r="AP8" s="46">
        <v>24</v>
      </c>
      <c r="AQ8" s="46">
        <v>18</v>
      </c>
      <c r="AR8" s="46">
        <v>12</v>
      </c>
      <c r="AS8" s="46">
        <v>11</v>
      </c>
      <c r="AT8" s="46">
        <v>33</v>
      </c>
      <c r="AU8" s="46">
        <v>7</v>
      </c>
      <c r="AV8" s="46">
        <v>7</v>
      </c>
      <c r="AW8" s="46">
        <v>7</v>
      </c>
      <c r="AX8" s="46">
        <v>11</v>
      </c>
      <c r="AY8" s="46">
        <v>8</v>
      </c>
      <c r="AZ8" s="46">
        <v>17</v>
      </c>
      <c r="BA8" s="47">
        <v>3105</v>
      </c>
      <c r="BB8" s="48">
        <v>3381.1</v>
      </c>
      <c r="BC8" s="48">
        <v>1726.1</v>
      </c>
    </row>
    <row r="9" spans="2:55" ht="17.100000000000001" customHeight="1" x14ac:dyDescent="0.15">
      <c r="B9" s="246"/>
      <c r="C9" s="246"/>
      <c r="D9" s="56" t="s">
        <v>267</v>
      </c>
      <c r="E9" s="10">
        <v>1859</v>
      </c>
      <c r="F9" s="10">
        <v>0</v>
      </c>
      <c r="G9" s="10">
        <v>1</v>
      </c>
      <c r="H9" s="10">
        <v>1</v>
      </c>
      <c r="I9" s="10">
        <v>3</v>
      </c>
      <c r="J9" s="10">
        <v>12</v>
      </c>
      <c r="K9" s="10">
        <v>15</v>
      </c>
      <c r="L9" s="10">
        <v>28</v>
      </c>
      <c r="M9" s="10">
        <v>38</v>
      </c>
      <c r="N9" s="10">
        <v>39</v>
      </c>
      <c r="O9" s="10">
        <v>58</v>
      </c>
      <c r="P9" s="10">
        <v>75</v>
      </c>
      <c r="Q9" s="10">
        <v>55</v>
      </c>
      <c r="R9" s="10">
        <v>79</v>
      </c>
      <c r="S9" s="10">
        <v>100</v>
      </c>
      <c r="T9" s="10">
        <v>94</v>
      </c>
      <c r="U9" s="10">
        <v>99</v>
      </c>
      <c r="V9" s="10">
        <v>78</v>
      </c>
      <c r="W9" s="10">
        <v>83</v>
      </c>
      <c r="X9" s="10">
        <v>85</v>
      </c>
      <c r="Y9" s="10">
        <v>67</v>
      </c>
      <c r="Z9" s="10">
        <v>70</v>
      </c>
      <c r="AA9" s="10">
        <v>56</v>
      </c>
      <c r="AB9" s="10">
        <v>55</v>
      </c>
      <c r="AC9" s="10">
        <v>64</v>
      </c>
      <c r="AD9" s="10">
        <v>55</v>
      </c>
      <c r="AE9" s="10">
        <v>61</v>
      </c>
      <c r="AF9" s="10">
        <v>41</v>
      </c>
      <c r="AG9" s="10">
        <v>58</v>
      </c>
      <c r="AH9" s="10">
        <v>40</v>
      </c>
      <c r="AI9" s="10">
        <v>42</v>
      </c>
      <c r="AJ9" s="10">
        <v>49</v>
      </c>
      <c r="AK9" s="10">
        <v>30</v>
      </c>
      <c r="AL9" s="10">
        <v>26</v>
      </c>
      <c r="AM9" s="10">
        <v>27</v>
      </c>
      <c r="AN9" s="10">
        <v>20</v>
      </c>
      <c r="AO9" s="10">
        <v>30</v>
      </c>
      <c r="AP9" s="10">
        <v>20</v>
      </c>
      <c r="AQ9" s="10">
        <v>13</v>
      </c>
      <c r="AR9" s="10">
        <v>10</v>
      </c>
      <c r="AS9" s="10">
        <v>8</v>
      </c>
      <c r="AT9" s="10">
        <v>25</v>
      </c>
      <c r="AU9" s="10">
        <v>5</v>
      </c>
      <c r="AV9" s="10">
        <v>6</v>
      </c>
      <c r="AW9" s="10">
        <v>7</v>
      </c>
      <c r="AX9" s="10">
        <v>9</v>
      </c>
      <c r="AY9" s="10">
        <v>7</v>
      </c>
      <c r="AZ9" s="10">
        <v>15</v>
      </c>
      <c r="BA9" s="44">
        <v>4563</v>
      </c>
      <c r="BB9" s="11">
        <v>4918.6000000000004</v>
      </c>
      <c r="BC9" s="11">
        <v>1874.9</v>
      </c>
    </row>
    <row r="10" spans="2:55" ht="17.100000000000001" customHeight="1" x14ac:dyDescent="0.15">
      <c r="B10" s="246"/>
      <c r="C10" s="246"/>
      <c r="D10" s="56" t="s">
        <v>268</v>
      </c>
      <c r="E10" s="10">
        <v>2556</v>
      </c>
      <c r="F10" s="10">
        <v>24</v>
      </c>
      <c r="G10" s="10">
        <v>12</v>
      </c>
      <c r="H10" s="10">
        <v>29</v>
      </c>
      <c r="I10" s="10">
        <v>45</v>
      </c>
      <c r="J10" s="10">
        <v>65</v>
      </c>
      <c r="K10" s="10">
        <v>113</v>
      </c>
      <c r="L10" s="10">
        <v>107</v>
      </c>
      <c r="M10" s="10">
        <v>132</v>
      </c>
      <c r="N10" s="10">
        <v>153</v>
      </c>
      <c r="O10" s="10">
        <v>176</v>
      </c>
      <c r="P10" s="10">
        <v>170</v>
      </c>
      <c r="Q10" s="10">
        <v>179</v>
      </c>
      <c r="R10" s="10">
        <v>159</v>
      </c>
      <c r="S10" s="10">
        <v>158</v>
      </c>
      <c r="T10" s="10">
        <v>133</v>
      </c>
      <c r="U10" s="10">
        <v>124</v>
      </c>
      <c r="V10" s="10">
        <v>99</v>
      </c>
      <c r="W10" s="10">
        <v>112</v>
      </c>
      <c r="X10" s="10">
        <v>110</v>
      </c>
      <c r="Y10" s="10">
        <v>84</v>
      </c>
      <c r="Z10" s="10">
        <v>55</v>
      </c>
      <c r="AA10" s="10">
        <v>43</v>
      </c>
      <c r="AB10" s="10">
        <v>49</v>
      </c>
      <c r="AC10" s="10">
        <v>37</v>
      </c>
      <c r="AD10" s="10">
        <v>30</v>
      </c>
      <c r="AE10" s="10">
        <v>19</v>
      </c>
      <c r="AF10" s="10">
        <v>23</v>
      </c>
      <c r="AG10" s="10">
        <v>17</v>
      </c>
      <c r="AH10" s="10">
        <v>16</v>
      </c>
      <c r="AI10" s="10">
        <v>17</v>
      </c>
      <c r="AJ10" s="10">
        <v>15</v>
      </c>
      <c r="AK10" s="10">
        <v>4</v>
      </c>
      <c r="AL10" s="10">
        <v>7</v>
      </c>
      <c r="AM10" s="10">
        <v>7</v>
      </c>
      <c r="AN10" s="10">
        <v>4</v>
      </c>
      <c r="AO10" s="10">
        <v>6</v>
      </c>
      <c r="AP10" s="10">
        <v>2</v>
      </c>
      <c r="AQ10" s="10">
        <v>3</v>
      </c>
      <c r="AR10" s="10">
        <v>2</v>
      </c>
      <c r="AS10" s="10">
        <v>3</v>
      </c>
      <c r="AT10" s="10">
        <v>7</v>
      </c>
      <c r="AU10" s="10">
        <v>1</v>
      </c>
      <c r="AV10" s="10">
        <v>1</v>
      </c>
      <c r="AW10" s="10">
        <v>0</v>
      </c>
      <c r="AX10" s="10">
        <v>1</v>
      </c>
      <c r="AY10" s="10">
        <v>1</v>
      </c>
      <c r="AZ10" s="10">
        <v>2</v>
      </c>
      <c r="BA10" s="44">
        <v>3280</v>
      </c>
      <c r="BB10" s="11">
        <v>3500.6</v>
      </c>
      <c r="BC10" s="11">
        <v>1382.8</v>
      </c>
    </row>
    <row r="11" spans="2:55" ht="17.100000000000001" customHeight="1" x14ac:dyDescent="0.15">
      <c r="B11" s="246"/>
      <c r="C11" s="246"/>
      <c r="D11" s="56" t="s">
        <v>269</v>
      </c>
      <c r="E11" s="10">
        <v>1779</v>
      </c>
      <c r="F11" s="10">
        <v>84</v>
      </c>
      <c r="G11" s="10">
        <v>58</v>
      </c>
      <c r="H11" s="10">
        <v>76</v>
      </c>
      <c r="I11" s="10">
        <v>88</v>
      </c>
      <c r="J11" s="10">
        <v>82</v>
      </c>
      <c r="K11" s="10">
        <v>100</v>
      </c>
      <c r="L11" s="10">
        <v>107</v>
      </c>
      <c r="M11" s="10">
        <v>111</v>
      </c>
      <c r="N11" s="10">
        <v>122</v>
      </c>
      <c r="O11" s="10">
        <v>114</v>
      </c>
      <c r="P11" s="10">
        <v>122</v>
      </c>
      <c r="Q11" s="10">
        <v>98</v>
      </c>
      <c r="R11" s="10">
        <v>102</v>
      </c>
      <c r="S11" s="10">
        <v>95</v>
      </c>
      <c r="T11" s="10">
        <v>64</v>
      </c>
      <c r="U11" s="10">
        <v>71</v>
      </c>
      <c r="V11" s="10">
        <v>56</v>
      </c>
      <c r="W11" s="10">
        <v>39</v>
      </c>
      <c r="X11" s="10">
        <v>43</v>
      </c>
      <c r="Y11" s="10">
        <v>32</v>
      </c>
      <c r="Z11" s="10">
        <v>23</v>
      </c>
      <c r="AA11" s="10">
        <v>14</v>
      </c>
      <c r="AB11" s="10">
        <v>16</v>
      </c>
      <c r="AC11" s="10">
        <v>13</v>
      </c>
      <c r="AD11" s="10">
        <v>7</v>
      </c>
      <c r="AE11" s="10">
        <v>5</v>
      </c>
      <c r="AF11" s="10">
        <v>8</v>
      </c>
      <c r="AG11" s="10">
        <v>7</v>
      </c>
      <c r="AH11" s="10">
        <v>1</v>
      </c>
      <c r="AI11" s="10">
        <v>1</v>
      </c>
      <c r="AJ11" s="10">
        <v>5</v>
      </c>
      <c r="AK11" s="10">
        <v>0</v>
      </c>
      <c r="AL11" s="10">
        <v>3</v>
      </c>
      <c r="AM11" s="10">
        <v>0</v>
      </c>
      <c r="AN11" s="10">
        <v>4</v>
      </c>
      <c r="AO11" s="10">
        <v>1</v>
      </c>
      <c r="AP11" s="10">
        <v>2</v>
      </c>
      <c r="AQ11" s="10">
        <v>2</v>
      </c>
      <c r="AR11" s="10">
        <v>0</v>
      </c>
      <c r="AS11" s="10">
        <v>0</v>
      </c>
      <c r="AT11" s="10">
        <v>1</v>
      </c>
      <c r="AU11" s="10">
        <v>1</v>
      </c>
      <c r="AV11" s="10">
        <v>0</v>
      </c>
      <c r="AW11" s="10">
        <v>0</v>
      </c>
      <c r="AX11" s="10">
        <v>1</v>
      </c>
      <c r="AY11" s="10">
        <v>0</v>
      </c>
      <c r="AZ11" s="10">
        <v>0</v>
      </c>
      <c r="BA11" s="44">
        <v>2700</v>
      </c>
      <c r="BB11" s="11">
        <v>2826.9</v>
      </c>
      <c r="BC11" s="11">
        <v>1285.9000000000001</v>
      </c>
    </row>
    <row r="12" spans="2:55" ht="17.100000000000001" customHeight="1" x14ac:dyDescent="0.15">
      <c r="B12" s="246"/>
      <c r="C12" s="246"/>
      <c r="D12" s="56" t="s">
        <v>270</v>
      </c>
      <c r="E12" s="10">
        <v>1181</v>
      </c>
      <c r="F12" s="10">
        <v>129</v>
      </c>
      <c r="G12" s="10">
        <v>60</v>
      </c>
      <c r="H12" s="10">
        <v>78</v>
      </c>
      <c r="I12" s="10">
        <v>98</v>
      </c>
      <c r="J12" s="10">
        <v>105</v>
      </c>
      <c r="K12" s="10">
        <v>110</v>
      </c>
      <c r="L12" s="10">
        <v>80</v>
      </c>
      <c r="M12" s="10">
        <v>67</v>
      </c>
      <c r="N12" s="10">
        <v>77</v>
      </c>
      <c r="O12" s="10">
        <v>58</v>
      </c>
      <c r="P12" s="10">
        <v>65</v>
      </c>
      <c r="Q12" s="10">
        <v>52</v>
      </c>
      <c r="R12" s="10">
        <v>48</v>
      </c>
      <c r="S12" s="10">
        <v>41</v>
      </c>
      <c r="T12" s="10">
        <v>32</v>
      </c>
      <c r="U12" s="10">
        <v>19</v>
      </c>
      <c r="V12" s="10">
        <v>17</v>
      </c>
      <c r="W12" s="10">
        <v>9</v>
      </c>
      <c r="X12" s="10">
        <v>10</v>
      </c>
      <c r="Y12" s="10">
        <v>7</v>
      </c>
      <c r="Z12" s="10">
        <v>4</v>
      </c>
      <c r="AA12" s="10">
        <v>4</v>
      </c>
      <c r="AB12" s="10">
        <v>2</v>
      </c>
      <c r="AC12" s="10">
        <v>3</v>
      </c>
      <c r="AD12" s="10">
        <v>4</v>
      </c>
      <c r="AE12" s="10">
        <v>1</v>
      </c>
      <c r="AF12" s="10">
        <v>0</v>
      </c>
      <c r="AG12" s="10">
        <v>0</v>
      </c>
      <c r="AH12" s="10">
        <v>0</v>
      </c>
      <c r="AI12" s="10">
        <v>1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4">
        <v>2030</v>
      </c>
      <c r="BB12" s="11">
        <v>2198.6</v>
      </c>
      <c r="BC12" s="11">
        <v>1027.0999999999999</v>
      </c>
    </row>
    <row r="13" spans="2:55" ht="17.100000000000001" customHeight="1" x14ac:dyDescent="0.15">
      <c r="B13" s="246"/>
      <c r="C13" s="246"/>
      <c r="D13" s="56" t="s">
        <v>271</v>
      </c>
      <c r="E13" s="10">
        <v>509</v>
      </c>
      <c r="F13" s="10">
        <v>59</v>
      </c>
      <c r="G13" s="10">
        <v>24</v>
      </c>
      <c r="H13" s="10">
        <v>23</v>
      </c>
      <c r="I13" s="10">
        <v>36</v>
      </c>
      <c r="J13" s="10">
        <v>35</v>
      </c>
      <c r="K13" s="10">
        <v>45</v>
      </c>
      <c r="L13" s="10">
        <v>40</v>
      </c>
      <c r="M13" s="10">
        <v>41</v>
      </c>
      <c r="N13" s="10">
        <v>25</v>
      </c>
      <c r="O13" s="10">
        <v>30</v>
      </c>
      <c r="P13" s="10">
        <v>22</v>
      </c>
      <c r="Q13" s="10">
        <v>29</v>
      </c>
      <c r="R13" s="10">
        <v>22</v>
      </c>
      <c r="S13" s="10">
        <v>21</v>
      </c>
      <c r="T13" s="10">
        <v>17</v>
      </c>
      <c r="U13" s="10">
        <v>12</v>
      </c>
      <c r="V13" s="10">
        <v>5</v>
      </c>
      <c r="W13" s="10">
        <v>8</v>
      </c>
      <c r="X13" s="10">
        <v>4</v>
      </c>
      <c r="Y13" s="10">
        <v>1</v>
      </c>
      <c r="Z13" s="10">
        <v>3</v>
      </c>
      <c r="AA13" s="10">
        <v>1</v>
      </c>
      <c r="AB13" s="10">
        <v>1</v>
      </c>
      <c r="AC13" s="10">
        <v>0</v>
      </c>
      <c r="AD13" s="10">
        <v>0</v>
      </c>
      <c r="AE13" s="10">
        <v>3</v>
      </c>
      <c r="AF13" s="10">
        <v>0</v>
      </c>
      <c r="AG13" s="10">
        <v>1</v>
      </c>
      <c r="AH13" s="10">
        <v>0</v>
      </c>
      <c r="AI13" s="10">
        <v>1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4">
        <v>2152</v>
      </c>
      <c r="BB13" s="11">
        <v>2287.1999999999998</v>
      </c>
      <c r="BC13" s="11">
        <v>1064.5999999999999</v>
      </c>
    </row>
    <row r="14" spans="2:55" ht="17.100000000000001" customHeight="1" x14ac:dyDescent="0.15">
      <c r="B14" s="246"/>
      <c r="C14" s="246"/>
      <c r="D14" s="56" t="s">
        <v>272</v>
      </c>
      <c r="E14" s="10">
        <v>104</v>
      </c>
      <c r="F14" s="10">
        <v>18</v>
      </c>
      <c r="G14" s="10">
        <v>6</v>
      </c>
      <c r="H14" s="10">
        <v>8</v>
      </c>
      <c r="I14" s="10">
        <v>15</v>
      </c>
      <c r="J14" s="10">
        <v>11</v>
      </c>
      <c r="K14" s="10">
        <v>8</v>
      </c>
      <c r="L14" s="10">
        <v>7</v>
      </c>
      <c r="M14" s="10">
        <v>6</v>
      </c>
      <c r="N14" s="10">
        <v>5</v>
      </c>
      <c r="O14" s="10">
        <v>2</v>
      </c>
      <c r="P14" s="10">
        <v>7</v>
      </c>
      <c r="Q14" s="10">
        <v>0</v>
      </c>
      <c r="R14" s="10">
        <v>3</v>
      </c>
      <c r="S14" s="10">
        <v>4</v>
      </c>
      <c r="T14" s="10">
        <v>0</v>
      </c>
      <c r="U14" s="10">
        <v>0</v>
      </c>
      <c r="V14" s="10">
        <v>1</v>
      </c>
      <c r="W14" s="10">
        <v>1</v>
      </c>
      <c r="X14" s="10">
        <v>1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1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4">
        <v>1680</v>
      </c>
      <c r="BB14" s="11">
        <v>1899.3</v>
      </c>
      <c r="BC14" s="11">
        <v>995.5</v>
      </c>
    </row>
    <row r="15" spans="2:55" ht="17.100000000000001" customHeight="1" x14ac:dyDescent="0.15">
      <c r="B15" s="246"/>
      <c r="C15" s="358"/>
      <c r="D15" s="56" t="s">
        <v>273</v>
      </c>
      <c r="E15" s="10">
        <v>39</v>
      </c>
      <c r="F15" s="10">
        <v>12</v>
      </c>
      <c r="G15" s="10">
        <v>4</v>
      </c>
      <c r="H15" s="10">
        <v>4</v>
      </c>
      <c r="I15" s="10">
        <v>4</v>
      </c>
      <c r="J15" s="10">
        <v>3</v>
      </c>
      <c r="K15" s="10">
        <v>4</v>
      </c>
      <c r="L15" s="10">
        <v>1</v>
      </c>
      <c r="M15" s="10">
        <v>2</v>
      </c>
      <c r="N15" s="10">
        <v>0</v>
      </c>
      <c r="O15" s="10">
        <v>0</v>
      </c>
      <c r="P15" s="10">
        <v>1</v>
      </c>
      <c r="Q15" s="10">
        <v>1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1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1361</v>
      </c>
      <c r="BB15" s="11">
        <v>1572.3</v>
      </c>
      <c r="BC15" s="11">
        <v>900.2</v>
      </c>
    </row>
    <row r="16" spans="2:55" ht="17.100000000000001" customHeight="1" x14ac:dyDescent="0.15">
      <c r="B16" s="246"/>
      <c r="C16" s="351" t="s">
        <v>274</v>
      </c>
      <c r="D16" s="356"/>
      <c r="E16" s="10">
        <v>1790</v>
      </c>
      <c r="F16" s="10">
        <v>110</v>
      </c>
      <c r="G16" s="10">
        <v>71</v>
      </c>
      <c r="H16" s="10">
        <v>108</v>
      </c>
      <c r="I16" s="10">
        <v>120</v>
      </c>
      <c r="J16" s="10">
        <v>113</v>
      </c>
      <c r="K16" s="10">
        <v>115</v>
      </c>
      <c r="L16" s="10">
        <v>103</v>
      </c>
      <c r="M16" s="10">
        <v>105</v>
      </c>
      <c r="N16" s="10">
        <v>118</v>
      </c>
      <c r="O16" s="10">
        <v>115</v>
      </c>
      <c r="P16" s="10">
        <v>116</v>
      </c>
      <c r="Q16" s="10">
        <v>83</v>
      </c>
      <c r="R16" s="10">
        <v>72</v>
      </c>
      <c r="S16" s="10">
        <v>74</v>
      </c>
      <c r="T16" s="10">
        <v>64</v>
      </c>
      <c r="U16" s="10">
        <v>68</v>
      </c>
      <c r="V16" s="10">
        <v>27</v>
      </c>
      <c r="W16" s="10">
        <v>30</v>
      </c>
      <c r="X16" s="10">
        <v>32</v>
      </c>
      <c r="Y16" s="10">
        <v>22</v>
      </c>
      <c r="Z16" s="10">
        <v>20</v>
      </c>
      <c r="AA16" s="10">
        <v>13</v>
      </c>
      <c r="AB16" s="10">
        <v>12</v>
      </c>
      <c r="AC16" s="10">
        <v>9</v>
      </c>
      <c r="AD16" s="10">
        <v>7</v>
      </c>
      <c r="AE16" s="10">
        <v>10</v>
      </c>
      <c r="AF16" s="10">
        <v>7</v>
      </c>
      <c r="AG16" s="10">
        <v>8</v>
      </c>
      <c r="AH16" s="10">
        <v>5</v>
      </c>
      <c r="AI16" s="10">
        <v>5</v>
      </c>
      <c r="AJ16" s="10">
        <v>4</v>
      </c>
      <c r="AK16" s="10">
        <v>3</v>
      </c>
      <c r="AL16" s="10">
        <v>4</v>
      </c>
      <c r="AM16" s="10">
        <v>2</v>
      </c>
      <c r="AN16" s="10">
        <v>0</v>
      </c>
      <c r="AO16" s="10">
        <v>1</v>
      </c>
      <c r="AP16" s="10">
        <v>5</v>
      </c>
      <c r="AQ16" s="10">
        <v>1</v>
      </c>
      <c r="AR16" s="10">
        <v>0</v>
      </c>
      <c r="AS16" s="10">
        <v>1</v>
      </c>
      <c r="AT16" s="10">
        <v>4</v>
      </c>
      <c r="AU16" s="10">
        <v>3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44">
        <v>2488.5</v>
      </c>
      <c r="BB16" s="11">
        <v>2675.8</v>
      </c>
      <c r="BC16" s="11">
        <v>1373.9</v>
      </c>
    </row>
    <row r="17" spans="2:55" ht="17.100000000000001" customHeight="1" x14ac:dyDescent="0.15">
      <c r="B17" s="246"/>
      <c r="C17" s="246"/>
      <c r="D17" s="56" t="s">
        <v>267</v>
      </c>
      <c r="E17" s="10">
        <v>672</v>
      </c>
      <c r="F17" s="10">
        <v>10</v>
      </c>
      <c r="G17" s="10">
        <v>16</v>
      </c>
      <c r="H17" s="10">
        <v>25</v>
      </c>
      <c r="I17" s="10">
        <v>32</v>
      </c>
      <c r="J17" s="10">
        <v>45</v>
      </c>
      <c r="K17" s="10">
        <v>43</v>
      </c>
      <c r="L17" s="10">
        <v>34</v>
      </c>
      <c r="M17" s="10">
        <v>45</v>
      </c>
      <c r="N17" s="10">
        <v>59</v>
      </c>
      <c r="O17" s="10">
        <v>53</v>
      </c>
      <c r="P17" s="10">
        <v>49</v>
      </c>
      <c r="Q17" s="10">
        <v>31</v>
      </c>
      <c r="R17" s="10">
        <v>31</v>
      </c>
      <c r="S17" s="10">
        <v>30</v>
      </c>
      <c r="T17" s="10">
        <v>27</v>
      </c>
      <c r="U17" s="10">
        <v>31</v>
      </c>
      <c r="V17" s="10">
        <v>13</v>
      </c>
      <c r="W17" s="10">
        <v>12</v>
      </c>
      <c r="X17" s="10">
        <v>9</v>
      </c>
      <c r="Y17" s="10">
        <v>12</v>
      </c>
      <c r="Z17" s="10">
        <v>6</v>
      </c>
      <c r="AA17" s="10">
        <v>6</v>
      </c>
      <c r="AB17" s="10">
        <v>9</v>
      </c>
      <c r="AC17" s="10">
        <v>5</v>
      </c>
      <c r="AD17" s="10">
        <v>4</v>
      </c>
      <c r="AE17" s="10">
        <v>5</v>
      </c>
      <c r="AF17" s="10">
        <v>3</v>
      </c>
      <c r="AG17" s="10">
        <v>2</v>
      </c>
      <c r="AH17" s="10">
        <v>4</v>
      </c>
      <c r="AI17" s="10">
        <v>4</v>
      </c>
      <c r="AJ17" s="10">
        <v>1</v>
      </c>
      <c r="AK17" s="10">
        <v>2</v>
      </c>
      <c r="AL17" s="10">
        <v>2</v>
      </c>
      <c r="AM17" s="10">
        <v>2</v>
      </c>
      <c r="AN17" s="10">
        <v>0</v>
      </c>
      <c r="AO17" s="10">
        <v>1</v>
      </c>
      <c r="AP17" s="10">
        <v>5</v>
      </c>
      <c r="AQ17" s="10">
        <v>0</v>
      </c>
      <c r="AR17" s="10">
        <v>0</v>
      </c>
      <c r="AS17" s="10">
        <v>0</v>
      </c>
      <c r="AT17" s="10">
        <v>2</v>
      </c>
      <c r="AU17" s="10">
        <v>2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44">
        <v>2693.5</v>
      </c>
      <c r="BB17" s="11">
        <v>2981.3</v>
      </c>
      <c r="BC17" s="11">
        <v>1420.2</v>
      </c>
    </row>
    <row r="18" spans="2:55" ht="17.100000000000001" customHeight="1" x14ac:dyDescent="0.15">
      <c r="B18" s="246"/>
      <c r="C18" s="246"/>
      <c r="D18" s="56" t="s">
        <v>268</v>
      </c>
      <c r="E18" s="10">
        <v>434</v>
      </c>
      <c r="F18" s="10">
        <v>21</v>
      </c>
      <c r="G18" s="10">
        <v>9</v>
      </c>
      <c r="H18" s="10">
        <v>23</v>
      </c>
      <c r="I18" s="10">
        <v>28</v>
      </c>
      <c r="J18" s="10">
        <v>29</v>
      </c>
      <c r="K18" s="10">
        <v>31</v>
      </c>
      <c r="L18" s="10">
        <v>30</v>
      </c>
      <c r="M18" s="10">
        <v>24</v>
      </c>
      <c r="N18" s="10">
        <v>26</v>
      </c>
      <c r="O18" s="10">
        <v>27</v>
      </c>
      <c r="P18" s="10">
        <v>22</v>
      </c>
      <c r="Q18" s="10">
        <v>18</v>
      </c>
      <c r="R18" s="10">
        <v>26</v>
      </c>
      <c r="S18" s="10">
        <v>25</v>
      </c>
      <c r="T18" s="10">
        <v>20</v>
      </c>
      <c r="U18" s="10">
        <v>19</v>
      </c>
      <c r="V18" s="10">
        <v>1</v>
      </c>
      <c r="W18" s="10">
        <v>11</v>
      </c>
      <c r="X18" s="10">
        <v>12</v>
      </c>
      <c r="Y18" s="10">
        <v>6</v>
      </c>
      <c r="Z18" s="10">
        <v>8</v>
      </c>
      <c r="AA18" s="10">
        <v>1</v>
      </c>
      <c r="AB18" s="10">
        <v>2</v>
      </c>
      <c r="AC18" s="10">
        <v>3</v>
      </c>
      <c r="AD18" s="10">
        <v>1</v>
      </c>
      <c r="AE18" s="10">
        <v>3</v>
      </c>
      <c r="AF18" s="10">
        <v>1</v>
      </c>
      <c r="AG18" s="10">
        <v>3</v>
      </c>
      <c r="AH18" s="10">
        <v>0</v>
      </c>
      <c r="AI18" s="10">
        <v>0</v>
      </c>
      <c r="AJ18" s="10">
        <v>1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1</v>
      </c>
      <c r="AT18" s="10">
        <v>2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44">
        <v>2579.5</v>
      </c>
      <c r="BB18" s="11">
        <v>2745.6</v>
      </c>
      <c r="BC18" s="11">
        <v>1280.2</v>
      </c>
    </row>
    <row r="19" spans="2:55" ht="17.100000000000001" customHeight="1" x14ac:dyDescent="0.15">
      <c r="B19" s="246"/>
      <c r="C19" s="246"/>
      <c r="D19" s="56" t="s">
        <v>269</v>
      </c>
      <c r="E19" s="10">
        <v>305</v>
      </c>
      <c r="F19" s="10">
        <v>31</v>
      </c>
      <c r="G19" s="10">
        <v>16</v>
      </c>
      <c r="H19" s="10">
        <v>28</v>
      </c>
      <c r="I19" s="10">
        <v>17</v>
      </c>
      <c r="J19" s="10">
        <v>15</v>
      </c>
      <c r="K19" s="10">
        <v>24</v>
      </c>
      <c r="L19" s="10">
        <v>14</v>
      </c>
      <c r="M19" s="10">
        <v>17</v>
      </c>
      <c r="N19" s="10">
        <v>11</v>
      </c>
      <c r="O19" s="10">
        <v>20</v>
      </c>
      <c r="P19" s="10">
        <v>21</v>
      </c>
      <c r="Q19" s="10">
        <v>13</v>
      </c>
      <c r="R19" s="10">
        <v>4</v>
      </c>
      <c r="S19" s="10">
        <v>11</v>
      </c>
      <c r="T19" s="10">
        <v>13</v>
      </c>
      <c r="U19" s="10">
        <v>12</v>
      </c>
      <c r="V19" s="10">
        <v>7</v>
      </c>
      <c r="W19" s="10">
        <v>3</v>
      </c>
      <c r="X19" s="10">
        <v>6</v>
      </c>
      <c r="Y19" s="10">
        <v>2</v>
      </c>
      <c r="Z19" s="10">
        <v>4</v>
      </c>
      <c r="AA19" s="10">
        <v>2</v>
      </c>
      <c r="AB19" s="10">
        <v>1</v>
      </c>
      <c r="AC19" s="10">
        <v>1</v>
      </c>
      <c r="AD19" s="10">
        <v>2</v>
      </c>
      <c r="AE19" s="10">
        <v>1</v>
      </c>
      <c r="AF19" s="10">
        <v>2</v>
      </c>
      <c r="AG19" s="10">
        <v>2</v>
      </c>
      <c r="AH19" s="10">
        <v>0</v>
      </c>
      <c r="AI19" s="10">
        <v>0</v>
      </c>
      <c r="AJ19" s="10">
        <v>2</v>
      </c>
      <c r="AK19" s="10">
        <v>0</v>
      </c>
      <c r="AL19" s="10">
        <v>2</v>
      </c>
      <c r="AM19" s="10">
        <v>0</v>
      </c>
      <c r="AN19" s="10">
        <v>0</v>
      </c>
      <c r="AO19" s="10">
        <v>0</v>
      </c>
      <c r="AP19" s="10">
        <v>0</v>
      </c>
      <c r="AQ19" s="10">
        <v>1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44">
        <v>2300</v>
      </c>
      <c r="BB19" s="11">
        <v>2513.1999999999998</v>
      </c>
      <c r="BC19" s="11">
        <v>1390.6</v>
      </c>
    </row>
    <row r="20" spans="2:55" ht="17.100000000000001" customHeight="1" x14ac:dyDescent="0.15">
      <c r="B20" s="246"/>
      <c r="C20" s="246"/>
      <c r="D20" s="56" t="s">
        <v>270</v>
      </c>
      <c r="E20" s="10">
        <v>188</v>
      </c>
      <c r="F20" s="10">
        <v>26</v>
      </c>
      <c r="G20" s="10">
        <v>13</v>
      </c>
      <c r="H20" s="10">
        <v>20</v>
      </c>
      <c r="I20" s="10">
        <v>27</v>
      </c>
      <c r="J20" s="10">
        <v>13</v>
      </c>
      <c r="K20" s="10">
        <v>7</v>
      </c>
      <c r="L20" s="10">
        <v>12</v>
      </c>
      <c r="M20" s="10">
        <v>10</v>
      </c>
      <c r="N20" s="10">
        <v>14</v>
      </c>
      <c r="O20" s="10">
        <v>8</v>
      </c>
      <c r="P20" s="10">
        <v>13</v>
      </c>
      <c r="Q20" s="10">
        <v>5</v>
      </c>
      <c r="R20" s="10">
        <v>3</v>
      </c>
      <c r="S20" s="10">
        <v>4</v>
      </c>
      <c r="T20" s="10">
        <v>2</v>
      </c>
      <c r="U20" s="10">
        <v>3</v>
      </c>
      <c r="V20" s="10">
        <v>3</v>
      </c>
      <c r="W20" s="10">
        <v>2</v>
      </c>
      <c r="X20" s="10">
        <v>1</v>
      </c>
      <c r="Y20" s="10">
        <v>1</v>
      </c>
      <c r="Z20" s="10">
        <v>0</v>
      </c>
      <c r="AA20" s="10">
        <v>1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1685</v>
      </c>
      <c r="BB20" s="11">
        <v>1969.5</v>
      </c>
      <c r="BC20" s="11">
        <v>953.2</v>
      </c>
    </row>
    <row r="21" spans="2:55" ht="17.100000000000001" customHeight="1" x14ac:dyDescent="0.15">
      <c r="B21" s="246"/>
      <c r="C21" s="358"/>
      <c r="D21" s="56" t="s">
        <v>271</v>
      </c>
      <c r="E21" s="10">
        <v>191</v>
      </c>
      <c r="F21" s="10">
        <v>22</v>
      </c>
      <c r="G21" s="10">
        <v>17</v>
      </c>
      <c r="H21" s="10">
        <v>12</v>
      </c>
      <c r="I21" s="10">
        <v>16</v>
      </c>
      <c r="J21" s="10">
        <v>11</v>
      </c>
      <c r="K21" s="10">
        <v>10</v>
      </c>
      <c r="L21" s="10">
        <v>13</v>
      </c>
      <c r="M21" s="10">
        <v>9</v>
      </c>
      <c r="N21" s="10">
        <v>8</v>
      </c>
      <c r="O21" s="10">
        <v>7</v>
      </c>
      <c r="P21" s="10">
        <v>11</v>
      </c>
      <c r="Q21" s="10">
        <v>16</v>
      </c>
      <c r="R21" s="10">
        <v>8</v>
      </c>
      <c r="S21" s="10">
        <v>4</v>
      </c>
      <c r="T21" s="10">
        <v>2</v>
      </c>
      <c r="U21" s="10">
        <v>3</v>
      </c>
      <c r="V21" s="10">
        <v>3</v>
      </c>
      <c r="W21" s="10">
        <v>2</v>
      </c>
      <c r="X21" s="10">
        <v>4</v>
      </c>
      <c r="Y21" s="10">
        <v>1</v>
      </c>
      <c r="Z21" s="10">
        <v>2</v>
      </c>
      <c r="AA21" s="10">
        <v>3</v>
      </c>
      <c r="AB21" s="10">
        <v>0</v>
      </c>
      <c r="AC21" s="10">
        <v>0</v>
      </c>
      <c r="AD21" s="10">
        <v>0</v>
      </c>
      <c r="AE21" s="10">
        <v>1</v>
      </c>
      <c r="AF21" s="10">
        <v>1</v>
      </c>
      <c r="AG21" s="10">
        <v>1</v>
      </c>
      <c r="AH21" s="10">
        <v>1</v>
      </c>
      <c r="AI21" s="10">
        <v>1</v>
      </c>
      <c r="AJ21" s="10">
        <v>0</v>
      </c>
      <c r="AK21" s="10">
        <v>1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1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2105</v>
      </c>
      <c r="BB21" s="11">
        <v>2396.6999999999998</v>
      </c>
      <c r="BC21" s="11">
        <v>1392</v>
      </c>
    </row>
    <row r="22" spans="2:55" ht="17.100000000000001" customHeight="1" x14ac:dyDescent="0.15">
      <c r="B22" s="246"/>
      <c r="C22" s="351" t="s">
        <v>275</v>
      </c>
      <c r="D22" s="356"/>
      <c r="E22" s="10">
        <v>459</v>
      </c>
      <c r="F22" s="10">
        <v>37</v>
      </c>
      <c r="G22" s="10">
        <v>33</v>
      </c>
      <c r="H22" s="10">
        <v>41</v>
      </c>
      <c r="I22" s="10">
        <v>44</v>
      </c>
      <c r="J22" s="10">
        <v>32</v>
      </c>
      <c r="K22" s="10">
        <v>39</v>
      </c>
      <c r="L22" s="10">
        <v>25</v>
      </c>
      <c r="M22" s="10">
        <v>31</v>
      </c>
      <c r="N22" s="10">
        <v>19</v>
      </c>
      <c r="O22" s="10">
        <v>20</v>
      </c>
      <c r="P22" s="10">
        <v>17</v>
      </c>
      <c r="Q22" s="10">
        <v>26</v>
      </c>
      <c r="R22" s="10">
        <v>19</v>
      </c>
      <c r="S22" s="10">
        <v>19</v>
      </c>
      <c r="T22" s="10">
        <v>10</v>
      </c>
      <c r="U22" s="10">
        <v>15</v>
      </c>
      <c r="V22" s="10">
        <v>9</v>
      </c>
      <c r="W22" s="10">
        <v>6</v>
      </c>
      <c r="X22" s="10">
        <v>4</v>
      </c>
      <c r="Y22" s="10">
        <v>1</v>
      </c>
      <c r="Z22" s="10">
        <v>1</v>
      </c>
      <c r="AA22" s="10">
        <v>3</v>
      </c>
      <c r="AB22" s="10">
        <v>2</v>
      </c>
      <c r="AC22" s="10">
        <v>1</v>
      </c>
      <c r="AD22" s="10">
        <v>1</v>
      </c>
      <c r="AE22" s="10">
        <v>2</v>
      </c>
      <c r="AF22" s="10">
        <v>1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1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44">
        <v>2031</v>
      </c>
      <c r="BB22" s="11">
        <v>2278</v>
      </c>
      <c r="BC22" s="11">
        <v>1130</v>
      </c>
    </row>
    <row r="23" spans="2:55" ht="17.100000000000001" customHeight="1" x14ac:dyDescent="0.15">
      <c r="B23" s="246"/>
      <c r="C23" s="246"/>
      <c r="D23" s="56" t="s">
        <v>267</v>
      </c>
      <c r="E23" s="10">
        <v>252</v>
      </c>
      <c r="F23" s="10">
        <v>13</v>
      </c>
      <c r="G23" s="10">
        <v>10</v>
      </c>
      <c r="H23" s="10">
        <v>17</v>
      </c>
      <c r="I23" s="10">
        <v>19</v>
      </c>
      <c r="J23" s="10">
        <v>13</v>
      </c>
      <c r="K23" s="10">
        <v>20</v>
      </c>
      <c r="L23" s="10">
        <v>15</v>
      </c>
      <c r="M23" s="10">
        <v>20</v>
      </c>
      <c r="N23" s="10">
        <v>11</v>
      </c>
      <c r="O23" s="10">
        <v>12</v>
      </c>
      <c r="P23" s="10">
        <v>10</v>
      </c>
      <c r="Q23" s="10">
        <v>16</v>
      </c>
      <c r="R23" s="10">
        <v>14</v>
      </c>
      <c r="S23" s="10">
        <v>12</v>
      </c>
      <c r="T23" s="10">
        <v>8</v>
      </c>
      <c r="U23" s="10">
        <v>13</v>
      </c>
      <c r="V23" s="10">
        <v>8</v>
      </c>
      <c r="W23" s="10">
        <v>4</v>
      </c>
      <c r="X23" s="10">
        <v>4</v>
      </c>
      <c r="Y23" s="10">
        <v>1</v>
      </c>
      <c r="Z23" s="10">
        <v>1</v>
      </c>
      <c r="AA23" s="10">
        <v>3</v>
      </c>
      <c r="AB23" s="10">
        <v>2</v>
      </c>
      <c r="AC23" s="10">
        <v>1</v>
      </c>
      <c r="AD23" s="10">
        <v>1</v>
      </c>
      <c r="AE23" s="10">
        <v>2</v>
      </c>
      <c r="AF23" s="10">
        <v>1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1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4">
        <v>2359.5</v>
      </c>
      <c r="BB23" s="11">
        <v>2611.6999999999998</v>
      </c>
      <c r="BC23" s="11">
        <v>1217.3</v>
      </c>
    </row>
    <row r="24" spans="2:55" ht="17.100000000000001" customHeight="1" x14ac:dyDescent="0.15">
      <c r="B24" s="246"/>
      <c r="C24" s="246"/>
      <c r="D24" s="56" t="s">
        <v>268</v>
      </c>
      <c r="E24" s="10">
        <v>95</v>
      </c>
      <c r="F24" s="10">
        <v>9</v>
      </c>
      <c r="G24" s="10">
        <v>13</v>
      </c>
      <c r="H24" s="10">
        <v>11</v>
      </c>
      <c r="I24" s="10">
        <v>12</v>
      </c>
      <c r="J24" s="10">
        <v>9</v>
      </c>
      <c r="K24" s="10">
        <v>7</v>
      </c>
      <c r="L24" s="10">
        <v>3</v>
      </c>
      <c r="M24" s="10">
        <v>6</v>
      </c>
      <c r="N24" s="10">
        <v>2</v>
      </c>
      <c r="O24" s="10">
        <v>5</v>
      </c>
      <c r="P24" s="10">
        <v>3</v>
      </c>
      <c r="Q24" s="10">
        <v>6</v>
      </c>
      <c r="R24" s="10">
        <v>4</v>
      </c>
      <c r="S24" s="10">
        <v>3</v>
      </c>
      <c r="T24" s="10">
        <v>1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1625</v>
      </c>
      <c r="BB24" s="11">
        <v>1885.5</v>
      </c>
      <c r="BC24" s="11">
        <v>840</v>
      </c>
    </row>
    <row r="25" spans="2:55" ht="17.100000000000001" customHeight="1" x14ac:dyDescent="0.15">
      <c r="B25" s="246"/>
      <c r="C25" s="246"/>
      <c r="D25" s="56" t="s">
        <v>269</v>
      </c>
      <c r="E25" s="10">
        <v>62</v>
      </c>
      <c r="F25" s="10">
        <v>7</v>
      </c>
      <c r="G25" s="10">
        <v>7</v>
      </c>
      <c r="H25" s="10">
        <v>7</v>
      </c>
      <c r="I25" s="10">
        <v>7</v>
      </c>
      <c r="J25" s="10">
        <v>4</v>
      </c>
      <c r="K25" s="10">
        <v>6</v>
      </c>
      <c r="L25" s="10">
        <v>5</v>
      </c>
      <c r="M25" s="10">
        <v>2</v>
      </c>
      <c r="N25" s="10">
        <v>3</v>
      </c>
      <c r="O25" s="10">
        <v>2</v>
      </c>
      <c r="P25" s="10">
        <v>1</v>
      </c>
      <c r="Q25" s="10">
        <v>3</v>
      </c>
      <c r="R25" s="10">
        <v>0</v>
      </c>
      <c r="S25" s="10">
        <v>4</v>
      </c>
      <c r="T25" s="10">
        <v>1</v>
      </c>
      <c r="U25" s="10">
        <v>1</v>
      </c>
      <c r="V25" s="10">
        <v>0</v>
      </c>
      <c r="W25" s="10">
        <v>2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1738</v>
      </c>
      <c r="BB25" s="11">
        <v>1941.6</v>
      </c>
      <c r="BC25" s="11">
        <v>936.4</v>
      </c>
    </row>
    <row r="26" spans="2:55" ht="17.100000000000001" customHeight="1" x14ac:dyDescent="0.15">
      <c r="B26" s="246"/>
      <c r="C26" s="246"/>
      <c r="D26" s="56" t="s">
        <v>270</v>
      </c>
      <c r="E26" s="10">
        <v>37</v>
      </c>
      <c r="F26" s="10">
        <v>4</v>
      </c>
      <c r="G26" s="10">
        <v>3</v>
      </c>
      <c r="H26" s="10">
        <v>4</v>
      </c>
      <c r="I26" s="10">
        <v>6</v>
      </c>
      <c r="J26" s="10">
        <v>4</v>
      </c>
      <c r="K26" s="10">
        <v>5</v>
      </c>
      <c r="L26" s="10">
        <v>1</v>
      </c>
      <c r="M26" s="10">
        <v>3</v>
      </c>
      <c r="N26" s="10">
        <v>2</v>
      </c>
      <c r="O26" s="10">
        <v>0</v>
      </c>
      <c r="P26" s="10">
        <v>2</v>
      </c>
      <c r="Q26" s="10">
        <v>1</v>
      </c>
      <c r="R26" s="10">
        <v>1</v>
      </c>
      <c r="S26" s="10">
        <v>0</v>
      </c>
      <c r="T26" s="10">
        <v>0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1651</v>
      </c>
      <c r="BB26" s="11">
        <v>1806.9</v>
      </c>
      <c r="BC26" s="11">
        <v>751.1</v>
      </c>
    </row>
    <row r="27" spans="2:55" ht="17.100000000000001" customHeight="1" x14ac:dyDescent="0.15">
      <c r="B27" s="358"/>
      <c r="C27" s="358"/>
      <c r="D27" s="56" t="s">
        <v>271</v>
      </c>
      <c r="E27" s="7">
        <v>13</v>
      </c>
      <c r="F27" s="7">
        <v>4</v>
      </c>
      <c r="G27" s="7">
        <v>0</v>
      </c>
      <c r="H27" s="7">
        <v>2</v>
      </c>
      <c r="I27" s="7">
        <v>0</v>
      </c>
      <c r="J27" s="7">
        <v>2</v>
      </c>
      <c r="K27" s="7">
        <v>1</v>
      </c>
      <c r="L27" s="7">
        <v>1</v>
      </c>
      <c r="M27" s="7">
        <v>0</v>
      </c>
      <c r="N27" s="7">
        <v>1</v>
      </c>
      <c r="O27" s="7">
        <v>1</v>
      </c>
      <c r="P27" s="7">
        <v>1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1630</v>
      </c>
      <c r="BB27" s="9">
        <v>1623.9</v>
      </c>
      <c r="BC27" s="9">
        <v>728.4</v>
      </c>
    </row>
    <row r="28" spans="2:55" ht="17.100000000000001" customHeight="1" x14ac:dyDescent="0.15">
      <c r="B28" s="353" t="s">
        <v>114</v>
      </c>
      <c r="C28" s="369"/>
      <c r="D28" s="370"/>
      <c r="E28" s="7">
        <v>1231</v>
      </c>
      <c r="F28" s="7">
        <v>122</v>
      </c>
      <c r="G28" s="7">
        <v>67</v>
      </c>
      <c r="H28" s="7">
        <v>85</v>
      </c>
      <c r="I28" s="7">
        <v>103</v>
      </c>
      <c r="J28" s="7">
        <v>89</v>
      </c>
      <c r="K28" s="7">
        <v>106</v>
      </c>
      <c r="L28" s="7">
        <v>84</v>
      </c>
      <c r="M28" s="7">
        <v>91</v>
      </c>
      <c r="N28" s="7">
        <v>76</v>
      </c>
      <c r="O28" s="7">
        <v>67</v>
      </c>
      <c r="P28" s="7">
        <v>72</v>
      </c>
      <c r="Q28" s="7">
        <v>55</v>
      </c>
      <c r="R28" s="7">
        <v>44</v>
      </c>
      <c r="S28" s="7">
        <v>35</v>
      </c>
      <c r="T28" s="7">
        <v>20</v>
      </c>
      <c r="U28" s="7">
        <v>20</v>
      </c>
      <c r="V28" s="7">
        <v>14</v>
      </c>
      <c r="W28" s="7">
        <v>19</v>
      </c>
      <c r="X28" s="7">
        <v>14</v>
      </c>
      <c r="Y28" s="7">
        <v>8</v>
      </c>
      <c r="Z28" s="7">
        <v>8</v>
      </c>
      <c r="AA28" s="7">
        <v>5</v>
      </c>
      <c r="AB28" s="7">
        <v>7</v>
      </c>
      <c r="AC28" s="7">
        <v>4</v>
      </c>
      <c r="AD28" s="7">
        <v>1</v>
      </c>
      <c r="AE28" s="7">
        <v>3</v>
      </c>
      <c r="AF28" s="7">
        <v>0</v>
      </c>
      <c r="AG28" s="7">
        <v>3</v>
      </c>
      <c r="AH28" s="7">
        <v>1</v>
      </c>
      <c r="AI28" s="7">
        <v>0</v>
      </c>
      <c r="AJ28" s="7">
        <v>1</v>
      </c>
      <c r="AK28" s="7">
        <v>0</v>
      </c>
      <c r="AL28" s="7">
        <v>1</v>
      </c>
      <c r="AM28" s="7">
        <v>1</v>
      </c>
      <c r="AN28" s="7">
        <v>1</v>
      </c>
      <c r="AO28" s="7">
        <v>0</v>
      </c>
      <c r="AP28" s="7">
        <v>1</v>
      </c>
      <c r="AQ28" s="7">
        <v>2</v>
      </c>
      <c r="AR28" s="7">
        <v>1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49">
        <v>2093</v>
      </c>
      <c r="BB28" s="9">
        <v>2280</v>
      </c>
      <c r="BC28" s="9">
        <v>1157.9000000000001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82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373</v>
      </c>
      <c r="C1" s="30"/>
      <c r="E1" s="30" t="s">
        <v>399</v>
      </c>
      <c r="Q1" s="30" t="s">
        <v>400</v>
      </c>
      <c r="T1" s="30"/>
      <c r="AC1" s="30" t="s">
        <v>400</v>
      </c>
      <c r="AG1" s="30"/>
      <c r="AO1" s="30" t="s">
        <v>400</v>
      </c>
      <c r="AT1" s="30"/>
      <c r="AZ1" s="30"/>
    </row>
    <row r="2" spans="2:54" ht="17.25" customHeight="1" x14ac:dyDescent="0.15">
      <c r="B2" s="1" t="s">
        <v>354</v>
      </c>
    </row>
    <row r="3" spans="2:54" ht="24" customHeight="1" x14ac:dyDescent="0.15">
      <c r="B3" s="298" t="s">
        <v>351</v>
      </c>
      <c r="C3" s="359"/>
      <c r="D3" s="284"/>
      <c r="E3" s="278" t="s">
        <v>92</v>
      </c>
      <c r="F3" s="112"/>
      <c r="G3" s="92">
        <v>1000</v>
      </c>
      <c r="H3" s="92">
        <v>1200</v>
      </c>
      <c r="I3" s="92">
        <v>1400</v>
      </c>
      <c r="J3" s="92">
        <v>1600</v>
      </c>
      <c r="K3" s="92">
        <v>1800</v>
      </c>
      <c r="L3" s="92">
        <v>2000</v>
      </c>
      <c r="M3" s="92">
        <v>2200</v>
      </c>
      <c r="N3" s="92">
        <v>2400</v>
      </c>
      <c r="O3" s="92">
        <v>2600</v>
      </c>
      <c r="P3" s="92">
        <v>2800</v>
      </c>
      <c r="Q3" s="92">
        <v>3000</v>
      </c>
      <c r="R3" s="92">
        <v>3200</v>
      </c>
      <c r="S3" s="92">
        <v>3400</v>
      </c>
      <c r="T3" s="92">
        <v>3600</v>
      </c>
      <c r="U3" s="92">
        <v>3800</v>
      </c>
      <c r="V3" s="92">
        <v>4000</v>
      </c>
      <c r="W3" s="92">
        <v>4200</v>
      </c>
      <c r="X3" s="92">
        <v>4400</v>
      </c>
      <c r="Y3" s="92">
        <v>4600</v>
      </c>
      <c r="Z3" s="92">
        <v>4800</v>
      </c>
      <c r="AA3" s="92">
        <v>5000</v>
      </c>
      <c r="AB3" s="92">
        <v>5200</v>
      </c>
      <c r="AC3" s="92">
        <v>5400</v>
      </c>
      <c r="AD3" s="92">
        <v>5600</v>
      </c>
      <c r="AE3" s="92">
        <v>5800</v>
      </c>
      <c r="AF3" s="92">
        <v>6000</v>
      </c>
      <c r="AG3" s="92">
        <v>6200</v>
      </c>
      <c r="AH3" s="92">
        <v>6400</v>
      </c>
      <c r="AI3" s="92">
        <v>6600</v>
      </c>
      <c r="AJ3" s="92">
        <v>6800</v>
      </c>
      <c r="AK3" s="92">
        <v>7000</v>
      </c>
      <c r="AL3" s="92">
        <v>7200</v>
      </c>
      <c r="AM3" s="92">
        <v>7400</v>
      </c>
      <c r="AN3" s="92">
        <v>7600</v>
      </c>
      <c r="AO3" s="92">
        <v>7800</v>
      </c>
      <c r="AP3" s="92">
        <v>8000</v>
      </c>
      <c r="AQ3" s="92">
        <v>8200</v>
      </c>
      <c r="AR3" s="92">
        <v>8400</v>
      </c>
      <c r="AS3" s="92">
        <v>8600</v>
      </c>
      <c r="AT3" s="92">
        <v>8800</v>
      </c>
      <c r="AU3" s="92">
        <v>9000</v>
      </c>
      <c r="AV3" s="92">
        <v>9200</v>
      </c>
      <c r="AW3" s="92">
        <v>9400</v>
      </c>
      <c r="AX3" s="92">
        <v>9600</v>
      </c>
      <c r="AY3" s="92">
        <v>9800</v>
      </c>
      <c r="AZ3" s="116" t="s">
        <v>296</v>
      </c>
      <c r="BA3" s="371"/>
      <c r="BB3" s="372"/>
    </row>
    <row r="4" spans="2:54" s="36" customFormat="1" ht="12" customHeight="1" x14ac:dyDescent="0.15">
      <c r="B4" s="310" t="s">
        <v>264</v>
      </c>
      <c r="C4" s="367"/>
      <c r="D4" s="311"/>
      <c r="E4" s="279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283</v>
      </c>
      <c r="V4" s="66" t="s">
        <v>283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71"/>
      <c r="BB4" s="373"/>
    </row>
    <row r="5" spans="2:54" ht="24" customHeight="1" x14ac:dyDescent="0.15">
      <c r="B5" s="312"/>
      <c r="C5" s="368"/>
      <c r="D5" s="309"/>
      <c r="E5" s="280"/>
      <c r="F5" s="97" t="s">
        <v>295</v>
      </c>
      <c r="G5" s="98">
        <v>1200</v>
      </c>
      <c r="H5" s="98">
        <v>1400</v>
      </c>
      <c r="I5" s="98">
        <v>1600</v>
      </c>
      <c r="J5" s="98">
        <v>1800</v>
      </c>
      <c r="K5" s="98">
        <v>2000</v>
      </c>
      <c r="L5" s="98">
        <v>2200</v>
      </c>
      <c r="M5" s="98">
        <v>2400</v>
      </c>
      <c r="N5" s="98">
        <v>2600</v>
      </c>
      <c r="O5" s="98">
        <v>2800</v>
      </c>
      <c r="P5" s="98">
        <v>3000</v>
      </c>
      <c r="Q5" s="98">
        <v>3200</v>
      </c>
      <c r="R5" s="98">
        <v>3400</v>
      </c>
      <c r="S5" s="98">
        <v>3600</v>
      </c>
      <c r="T5" s="98">
        <v>3800</v>
      </c>
      <c r="U5" s="98">
        <v>4000</v>
      </c>
      <c r="V5" s="98">
        <v>4200</v>
      </c>
      <c r="W5" s="98">
        <v>4400</v>
      </c>
      <c r="X5" s="98">
        <v>4600</v>
      </c>
      <c r="Y5" s="98">
        <v>4800</v>
      </c>
      <c r="Z5" s="98">
        <v>5000</v>
      </c>
      <c r="AA5" s="98">
        <v>5200</v>
      </c>
      <c r="AB5" s="98">
        <v>5400</v>
      </c>
      <c r="AC5" s="98">
        <v>5600</v>
      </c>
      <c r="AD5" s="98">
        <v>5800</v>
      </c>
      <c r="AE5" s="98">
        <v>6000</v>
      </c>
      <c r="AF5" s="98">
        <v>6200</v>
      </c>
      <c r="AG5" s="98">
        <v>6400</v>
      </c>
      <c r="AH5" s="98">
        <v>6600</v>
      </c>
      <c r="AI5" s="98">
        <v>6800</v>
      </c>
      <c r="AJ5" s="98">
        <v>7000</v>
      </c>
      <c r="AK5" s="98">
        <v>7200</v>
      </c>
      <c r="AL5" s="98">
        <v>7400</v>
      </c>
      <c r="AM5" s="98">
        <v>7600</v>
      </c>
      <c r="AN5" s="98">
        <v>7800</v>
      </c>
      <c r="AO5" s="98">
        <v>8000</v>
      </c>
      <c r="AP5" s="98">
        <v>8200</v>
      </c>
      <c r="AQ5" s="98">
        <v>8400</v>
      </c>
      <c r="AR5" s="98">
        <v>8600</v>
      </c>
      <c r="AS5" s="98">
        <v>8800</v>
      </c>
      <c r="AT5" s="98">
        <v>9000</v>
      </c>
      <c r="AU5" s="98">
        <v>9200</v>
      </c>
      <c r="AV5" s="98">
        <v>9400</v>
      </c>
      <c r="AW5" s="98">
        <v>9600</v>
      </c>
      <c r="AX5" s="98">
        <v>9800</v>
      </c>
      <c r="AY5" s="98">
        <v>10000</v>
      </c>
      <c r="AZ5" s="117"/>
      <c r="BA5" s="179"/>
      <c r="BB5" s="179"/>
    </row>
    <row r="6" spans="2:54" ht="17.100000000000001" customHeight="1" x14ac:dyDescent="0.15">
      <c r="B6" s="354" t="s">
        <v>92</v>
      </c>
      <c r="C6" s="355"/>
      <c r="D6" s="356"/>
      <c r="E6" s="9">
        <v>100</v>
      </c>
      <c r="F6" s="9">
        <v>5.1707656209263924</v>
      </c>
      <c r="G6" s="9">
        <v>2.9199617624054923</v>
      </c>
      <c r="H6" s="9">
        <v>3.9367341618145479</v>
      </c>
      <c r="I6" s="9">
        <v>4.8318414877900411</v>
      </c>
      <c r="J6" s="9">
        <v>4.7536282262970371</v>
      </c>
      <c r="K6" s="9">
        <v>5.6921873642130878</v>
      </c>
      <c r="L6" s="9">
        <v>5.0577909098809419</v>
      </c>
      <c r="M6" s="9">
        <v>5.4227861301816285</v>
      </c>
      <c r="N6" s="9">
        <v>5.5096897540627445</v>
      </c>
      <c r="O6" s="9">
        <v>5.5618319283914142</v>
      </c>
      <c r="P6" s="9">
        <v>5.7964717128704271</v>
      </c>
      <c r="Q6" s="9">
        <v>5.0230294603284955</v>
      </c>
      <c r="R6" s="9">
        <v>4.7623185886851482</v>
      </c>
      <c r="S6" s="9">
        <v>4.7623185886851482</v>
      </c>
      <c r="T6" s="9">
        <v>3.7803076388285395</v>
      </c>
      <c r="U6" s="9">
        <v>3.7194751021117578</v>
      </c>
      <c r="V6" s="9">
        <v>2.6592508907621446</v>
      </c>
      <c r="W6" s="9">
        <v>2.6766316155383678</v>
      </c>
      <c r="X6" s="9">
        <v>2.6331798035978098</v>
      </c>
      <c r="Y6" s="9">
        <v>1.929260450160772</v>
      </c>
      <c r="Z6" s="9">
        <v>1.5990266794125314</v>
      </c>
      <c r="AA6" s="9">
        <v>1.2079603719475103</v>
      </c>
      <c r="AB6" s="9">
        <v>1.2514121838880681</v>
      </c>
      <c r="AC6" s="9">
        <v>1.1384374728426176</v>
      </c>
      <c r="AD6" s="9">
        <v>0.91248805075171635</v>
      </c>
      <c r="AE6" s="9">
        <v>0.90379768836360475</v>
      </c>
      <c r="AF6" s="9">
        <v>0.69522899104892677</v>
      </c>
      <c r="AG6" s="9">
        <v>0.81689406448248891</v>
      </c>
      <c r="AH6" s="9">
        <v>0.54749283045102981</v>
      </c>
      <c r="AI6" s="9">
        <v>0.58225428000347612</v>
      </c>
      <c r="AJ6" s="9">
        <v>0.65177717910836885</v>
      </c>
      <c r="AK6" s="9">
        <v>0.32154340836012862</v>
      </c>
      <c r="AL6" s="9">
        <v>0.35630485791257493</v>
      </c>
      <c r="AM6" s="9">
        <v>0.32154340836012862</v>
      </c>
      <c r="AN6" s="9">
        <v>0.25202050925523595</v>
      </c>
      <c r="AO6" s="9">
        <v>0.33023377074824017</v>
      </c>
      <c r="AP6" s="9">
        <v>0.26071087164334755</v>
      </c>
      <c r="AQ6" s="9">
        <v>0.18249761015034327</v>
      </c>
      <c r="AR6" s="9">
        <v>0.11297471104545059</v>
      </c>
      <c r="AS6" s="9">
        <v>0.10428434865733902</v>
      </c>
      <c r="AT6" s="9">
        <v>0.32154340836012862</v>
      </c>
      <c r="AU6" s="9">
        <v>9.5593986269227424E-2</v>
      </c>
      <c r="AV6" s="9">
        <v>6.0832536716781085E-2</v>
      </c>
      <c r="AW6" s="9">
        <v>6.0832536716781085E-2</v>
      </c>
      <c r="AX6" s="9">
        <v>9.5593986269227424E-2</v>
      </c>
      <c r="AY6" s="9">
        <v>6.9522899104892677E-2</v>
      </c>
      <c r="AZ6" s="9">
        <v>0.14773616059789693</v>
      </c>
    </row>
    <row r="7" spans="2:54" ht="17.100000000000001" customHeight="1" x14ac:dyDescent="0.15">
      <c r="B7" s="352" t="s">
        <v>265</v>
      </c>
      <c r="C7" s="369"/>
      <c r="D7" s="370"/>
      <c r="E7" s="9">
        <v>100</v>
      </c>
      <c r="F7" s="9">
        <v>4.6029583495523552</v>
      </c>
      <c r="G7" s="9">
        <v>2.6177500973141301</v>
      </c>
      <c r="H7" s="9">
        <v>3.5811599844297395</v>
      </c>
      <c r="I7" s="9">
        <v>4.4083300895289996</v>
      </c>
      <c r="J7" s="9">
        <v>4.4569871545348381</v>
      </c>
      <c r="K7" s="9">
        <v>5.3425457376411059</v>
      </c>
      <c r="L7" s="9">
        <v>4.8462436745815491</v>
      </c>
      <c r="M7" s="9">
        <v>5.1868431296224209</v>
      </c>
      <c r="N7" s="9">
        <v>5.4301284546516158</v>
      </c>
      <c r="O7" s="9">
        <v>5.576099649669132</v>
      </c>
      <c r="P7" s="9">
        <v>5.7901907356948232</v>
      </c>
      <c r="Q7" s="9">
        <v>5.089528999610744</v>
      </c>
      <c r="R7" s="9">
        <v>4.9046321525885563</v>
      </c>
      <c r="S7" s="9">
        <v>4.9922148695990662</v>
      </c>
      <c r="T7" s="9">
        <v>4.0385363954846243</v>
      </c>
      <c r="U7" s="9">
        <v>3.9704165044764497</v>
      </c>
      <c r="V7" s="9">
        <v>2.8415725963409888</v>
      </c>
      <c r="W7" s="9">
        <v>2.8123783573374852</v>
      </c>
      <c r="X7" s="9">
        <v>2.8123783573374852</v>
      </c>
      <c r="Y7" s="9">
        <v>2.0825223822499028</v>
      </c>
      <c r="Z7" s="9">
        <v>1.7127286882055275</v>
      </c>
      <c r="AA7" s="9">
        <v>1.3040093421564811</v>
      </c>
      <c r="AB7" s="9">
        <v>1.3332035811599843</v>
      </c>
      <c r="AC7" s="9">
        <v>1.2358894511483067</v>
      </c>
      <c r="AD7" s="9">
        <v>1.012066952121448</v>
      </c>
      <c r="AE7" s="9">
        <v>0.98287271311794466</v>
      </c>
      <c r="AF7" s="9">
        <v>0.77851304009342159</v>
      </c>
      <c r="AG7" s="9">
        <v>0.88555858310626712</v>
      </c>
      <c r="AH7" s="9">
        <v>0.60334760607240168</v>
      </c>
      <c r="AI7" s="9">
        <v>0.65200467107824056</v>
      </c>
      <c r="AJ7" s="9">
        <v>0.72012456208641495</v>
      </c>
      <c r="AK7" s="9">
        <v>0.36006228104320748</v>
      </c>
      <c r="AL7" s="9">
        <v>0.3892565200467108</v>
      </c>
      <c r="AM7" s="9">
        <v>0.35033086804203972</v>
      </c>
      <c r="AN7" s="9">
        <v>0.27247956403269752</v>
      </c>
      <c r="AO7" s="9">
        <v>0.36979369404437523</v>
      </c>
      <c r="AP7" s="9">
        <v>0.28221097703386533</v>
      </c>
      <c r="AQ7" s="9">
        <v>0.18489684702218762</v>
      </c>
      <c r="AR7" s="9">
        <v>0.11677695601401324</v>
      </c>
      <c r="AS7" s="9">
        <v>0.11677695601401324</v>
      </c>
      <c r="AT7" s="9">
        <v>0.36006228104320748</v>
      </c>
      <c r="AU7" s="9">
        <v>0.10704554301284547</v>
      </c>
      <c r="AV7" s="9">
        <v>6.811989100817438E-2</v>
      </c>
      <c r="AW7" s="9">
        <v>6.811989100817438E-2</v>
      </c>
      <c r="AX7" s="9">
        <v>0.10704554301284547</v>
      </c>
      <c r="AY7" s="9">
        <v>7.7851304009342148E-2</v>
      </c>
      <c r="AZ7" s="9">
        <v>0.16543402101985208</v>
      </c>
    </row>
    <row r="8" spans="2:54" ht="17.100000000000001" customHeight="1" x14ac:dyDescent="0.15">
      <c r="B8" s="246"/>
      <c r="C8" s="352" t="s">
        <v>266</v>
      </c>
      <c r="D8" s="370"/>
      <c r="E8" s="11">
        <v>100</v>
      </c>
      <c r="F8" s="11">
        <v>4.0612931356671229</v>
      </c>
      <c r="G8" s="11">
        <v>2.0555624766413354</v>
      </c>
      <c r="H8" s="11">
        <v>2.728292014451227</v>
      </c>
      <c r="I8" s="11">
        <v>3.6003488227233085</v>
      </c>
      <c r="J8" s="11">
        <v>3.899339728416594</v>
      </c>
      <c r="K8" s="11">
        <v>4.9208919895353187</v>
      </c>
      <c r="L8" s="11">
        <v>4.6094431294381462</v>
      </c>
      <c r="M8" s="11">
        <v>4.9458078983430926</v>
      </c>
      <c r="N8" s="11">
        <v>5.2447988040363764</v>
      </c>
      <c r="O8" s="11">
        <v>5.4565840289024541</v>
      </c>
      <c r="P8" s="11">
        <v>5.7555749345957388</v>
      </c>
      <c r="Q8" s="11">
        <v>5.1575931232091694</v>
      </c>
      <c r="R8" s="11">
        <v>5.1451351688052824</v>
      </c>
      <c r="S8" s="11">
        <v>5.2323408496324904</v>
      </c>
      <c r="T8" s="11">
        <v>4.2481624517254266</v>
      </c>
      <c r="U8" s="11">
        <v>4.0488351812632359</v>
      </c>
      <c r="V8" s="11">
        <v>3.1892363273950419</v>
      </c>
      <c r="W8" s="11">
        <v>3.151862464183381</v>
      </c>
      <c r="X8" s="11">
        <v>3.151862464183381</v>
      </c>
      <c r="Y8" s="11">
        <v>2.379469291142394</v>
      </c>
      <c r="Z8" s="11">
        <v>1.9309829326024666</v>
      </c>
      <c r="AA8" s="11">
        <v>1.4700386196586521</v>
      </c>
      <c r="AB8" s="11">
        <v>1.5323283916780865</v>
      </c>
      <c r="AC8" s="11">
        <v>1.4575806652547652</v>
      </c>
      <c r="AD8" s="11">
        <v>1.1959636227731405</v>
      </c>
      <c r="AE8" s="11">
        <v>1.1087579419459326</v>
      </c>
      <c r="AF8" s="11">
        <v>0.89697271707985549</v>
      </c>
      <c r="AG8" s="11">
        <v>1.0340102155226112</v>
      </c>
      <c r="AH8" s="11">
        <v>0.71010340102155234</v>
      </c>
      <c r="AI8" s="11">
        <v>0.77239317304098665</v>
      </c>
      <c r="AJ8" s="11">
        <v>0.87205680827208176</v>
      </c>
      <c r="AK8" s="11">
        <v>0.42357044973215396</v>
      </c>
      <c r="AL8" s="11">
        <v>0.44848635853992774</v>
      </c>
      <c r="AM8" s="11">
        <v>0.42357044973215396</v>
      </c>
      <c r="AN8" s="11">
        <v>0.34882272330883268</v>
      </c>
      <c r="AO8" s="11">
        <v>0.46094431294381466</v>
      </c>
      <c r="AP8" s="11">
        <v>0.29899090569328513</v>
      </c>
      <c r="AQ8" s="11">
        <v>0.22424317926996387</v>
      </c>
      <c r="AR8" s="11">
        <v>0.14949545284664256</v>
      </c>
      <c r="AS8" s="11">
        <v>0.1370374984427557</v>
      </c>
      <c r="AT8" s="11">
        <v>0.41111249532826716</v>
      </c>
      <c r="AU8" s="11">
        <v>8.7205680827208171E-2</v>
      </c>
      <c r="AV8" s="11">
        <v>8.7205680827208171E-2</v>
      </c>
      <c r="AW8" s="11">
        <v>8.7205680827208171E-2</v>
      </c>
      <c r="AX8" s="11">
        <v>0.1370374984427557</v>
      </c>
      <c r="AY8" s="11">
        <v>9.966363523109506E-2</v>
      </c>
      <c r="AZ8" s="11">
        <v>0.21178522486607698</v>
      </c>
    </row>
    <row r="9" spans="2:54" ht="17.100000000000001" customHeight="1" x14ac:dyDescent="0.15">
      <c r="B9" s="246"/>
      <c r="C9" s="246"/>
      <c r="D9" s="56" t="s">
        <v>267</v>
      </c>
      <c r="E9" s="11">
        <v>100</v>
      </c>
      <c r="F9" s="11">
        <v>0</v>
      </c>
      <c r="G9" s="11">
        <v>5.379236148466917E-2</v>
      </c>
      <c r="H9" s="11">
        <v>5.379236148466917E-2</v>
      </c>
      <c r="I9" s="11">
        <v>0.16137708445400753</v>
      </c>
      <c r="J9" s="11">
        <v>0.64550833781603012</v>
      </c>
      <c r="K9" s="11">
        <v>0.80688542227003757</v>
      </c>
      <c r="L9" s="11">
        <v>1.5061861215707371</v>
      </c>
      <c r="M9" s="11">
        <v>2.0441097364174285</v>
      </c>
      <c r="N9" s="11">
        <v>2.0979020979020979</v>
      </c>
      <c r="O9" s="11">
        <v>3.1199569661108124</v>
      </c>
      <c r="P9" s="11">
        <v>4.0344271113501886</v>
      </c>
      <c r="Q9" s="11">
        <v>2.9585798816568047</v>
      </c>
      <c r="R9" s="11">
        <v>4.2495965572888652</v>
      </c>
      <c r="S9" s="11">
        <v>5.3792361484669176</v>
      </c>
      <c r="T9" s="11">
        <v>5.0564819795589031</v>
      </c>
      <c r="U9" s="11">
        <v>5.3254437869822491</v>
      </c>
      <c r="V9" s="11">
        <v>4.1958041958041958</v>
      </c>
      <c r="W9" s="11">
        <v>4.4647660032275418</v>
      </c>
      <c r="X9" s="11">
        <v>4.5723507261968797</v>
      </c>
      <c r="Y9" s="11">
        <v>3.604088219472835</v>
      </c>
      <c r="Z9" s="11">
        <v>3.7654653039268426</v>
      </c>
      <c r="AA9" s="11">
        <v>3.0123722431414741</v>
      </c>
      <c r="AB9" s="11">
        <v>2.9585798816568047</v>
      </c>
      <c r="AC9" s="11">
        <v>3.4427111350188269</v>
      </c>
      <c r="AD9" s="11">
        <v>2.9585798816568047</v>
      </c>
      <c r="AE9" s="11">
        <v>3.2813340505648201</v>
      </c>
      <c r="AF9" s="11">
        <v>2.2054868208714362</v>
      </c>
      <c r="AG9" s="11">
        <v>3.1199569661108124</v>
      </c>
      <c r="AH9" s="11">
        <v>2.1516944593867668</v>
      </c>
      <c r="AI9" s="11">
        <v>2.2592791823561056</v>
      </c>
      <c r="AJ9" s="11">
        <v>2.6358257127487899</v>
      </c>
      <c r="AK9" s="11">
        <v>1.6137708445400751</v>
      </c>
      <c r="AL9" s="11">
        <v>1.3986013986013985</v>
      </c>
      <c r="AM9" s="11">
        <v>1.4523937600860677</v>
      </c>
      <c r="AN9" s="11">
        <v>1.0758472296933834</v>
      </c>
      <c r="AO9" s="11">
        <v>1.6137708445400751</v>
      </c>
      <c r="AP9" s="11">
        <v>1.0758472296933834</v>
      </c>
      <c r="AQ9" s="11">
        <v>0.69930069930069927</v>
      </c>
      <c r="AR9" s="11">
        <v>0.53792361484669171</v>
      </c>
      <c r="AS9" s="11">
        <v>0.43033889187735336</v>
      </c>
      <c r="AT9" s="11">
        <v>1.3448090371167294</v>
      </c>
      <c r="AU9" s="11">
        <v>0.26896180742334586</v>
      </c>
      <c r="AV9" s="11">
        <v>0.32275416890801506</v>
      </c>
      <c r="AW9" s="11">
        <v>0.37654653039268426</v>
      </c>
      <c r="AX9" s="11">
        <v>0.48413125336202256</v>
      </c>
      <c r="AY9" s="11">
        <v>0.37654653039268426</v>
      </c>
      <c r="AZ9" s="11">
        <v>0.80688542227003757</v>
      </c>
    </row>
    <row r="10" spans="2:54" ht="17.100000000000001" customHeight="1" x14ac:dyDescent="0.15">
      <c r="B10" s="246"/>
      <c r="C10" s="246"/>
      <c r="D10" s="56" t="s">
        <v>268</v>
      </c>
      <c r="E10" s="11">
        <v>100</v>
      </c>
      <c r="F10" s="11">
        <v>0.93896713615023475</v>
      </c>
      <c r="G10" s="11">
        <v>0.46948356807511737</v>
      </c>
      <c r="H10" s="11">
        <v>1.1345852895148671</v>
      </c>
      <c r="I10" s="11">
        <v>1.7605633802816902</v>
      </c>
      <c r="J10" s="11">
        <v>2.5430359937402192</v>
      </c>
      <c r="K10" s="11">
        <v>4.4209702660406887</v>
      </c>
      <c r="L10" s="11">
        <v>4.1862284820031297</v>
      </c>
      <c r="M10" s="11">
        <v>5.164319248826291</v>
      </c>
      <c r="N10" s="11">
        <v>5.9859154929577461</v>
      </c>
      <c r="O10" s="11">
        <v>6.8857589984350547</v>
      </c>
      <c r="P10" s="11">
        <v>6.6510172143974966</v>
      </c>
      <c r="Q10" s="11">
        <v>7.0031298904538337</v>
      </c>
      <c r="R10" s="11">
        <v>6.220657276995305</v>
      </c>
      <c r="S10" s="11">
        <v>6.1815336463223787</v>
      </c>
      <c r="T10" s="11">
        <v>5.2034428794992174</v>
      </c>
      <c r="U10" s="11">
        <v>4.8513302034428794</v>
      </c>
      <c r="V10" s="11">
        <v>3.873239436619718</v>
      </c>
      <c r="W10" s="11">
        <v>4.3818466353677623</v>
      </c>
      <c r="X10" s="11">
        <v>4.3035993740219087</v>
      </c>
      <c r="Y10" s="11">
        <v>3.286384976525822</v>
      </c>
      <c r="Z10" s="11">
        <v>2.1517996870109544</v>
      </c>
      <c r="AA10" s="11">
        <v>1.6823161189358373</v>
      </c>
      <c r="AB10" s="11">
        <v>1.9170579029733958</v>
      </c>
      <c r="AC10" s="11">
        <v>1.4475743348982786</v>
      </c>
      <c r="AD10" s="11">
        <v>1.1737089201877933</v>
      </c>
      <c r="AE10" s="11">
        <v>0.74334898278560246</v>
      </c>
      <c r="AF10" s="11">
        <v>0.89984350547730829</v>
      </c>
      <c r="AG10" s="11">
        <v>0.66510172143974955</v>
      </c>
      <c r="AH10" s="11">
        <v>0.6259780907668232</v>
      </c>
      <c r="AI10" s="11">
        <v>0.66510172143974955</v>
      </c>
      <c r="AJ10" s="11">
        <v>0.58685446009389663</v>
      </c>
      <c r="AK10" s="11">
        <v>0.1564945226917058</v>
      </c>
      <c r="AL10" s="11">
        <v>0.27386541471048514</v>
      </c>
      <c r="AM10" s="11">
        <v>0.27386541471048514</v>
      </c>
      <c r="AN10" s="11">
        <v>0.1564945226917058</v>
      </c>
      <c r="AO10" s="11">
        <v>0.23474178403755869</v>
      </c>
      <c r="AP10" s="11">
        <v>7.82472613458529E-2</v>
      </c>
      <c r="AQ10" s="11">
        <v>0.11737089201877934</v>
      </c>
      <c r="AR10" s="11">
        <v>7.82472613458529E-2</v>
      </c>
      <c r="AS10" s="11">
        <v>0.11737089201877934</v>
      </c>
      <c r="AT10" s="11">
        <v>0.27386541471048514</v>
      </c>
      <c r="AU10" s="11">
        <v>3.912363067292645E-2</v>
      </c>
      <c r="AV10" s="11">
        <v>3.912363067292645E-2</v>
      </c>
      <c r="AW10" s="11">
        <v>0</v>
      </c>
      <c r="AX10" s="11">
        <v>3.912363067292645E-2</v>
      </c>
      <c r="AY10" s="11">
        <v>3.912363067292645E-2</v>
      </c>
      <c r="AZ10" s="11">
        <v>7.82472613458529E-2</v>
      </c>
    </row>
    <row r="11" spans="2:54" ht="17.100000000000001" customHeight="1" x14ac:dyDescent="0.15">
      <c r="B11" s="246"/>
      <c r="C11" s="246"/>
      <c r="D11" s="56" t="s">
        <v>269</v>
      </c>
      <c r="E11" s="11">
        <v>100</v>
      </c>
      <c r="F11" s="11">
        <v>4.7217537942664416</v>
      </c>
      <c r="G11" s="11">
        <v>3.2602585722315904</v>
      </c>
      <c r="H11" s="11">
        <v>4.2720629567172566</v>
      </c>
      <c r="I11" s="11">
        <v>4.9465992130410346</v>
      </c>
      <c r="J11" s="11">
        <v>4.6093310848791456</v>
      </c>
      <c r="K11" s="11">
        <v>5.6211354693648117</v>
      </c>
      <c r="L11" s="11">
        <v>6.0146149522203487</v>
      </c>
      <c r="M11" s="11">
        <v>6.2394603709949408</v>
      </c>
      <c r="N11" s="11">
        <v>6.8577852726250708</v>
      </c>
      <c r="O11" s="11">
        <v>6.4080944350758857</v>
      </c>
      <c r="P11" s="11">
        <v>6.8577852726250708</v>
      </c>
      <c r="Q11" s="11">
        <v>5.5087127599775156</v>
      </c>
      <c r="R11" s="11">
        <v>5.7335581787521077</v>
      </c>
      <c r="S11" s="11">
        <v>5.3400786958965707</v>
      </c>
      <c r="T11" s="11">
        <v>3.5975267003934794</v>
      </c>
      <c r="U11" s="11">
        <v>3.9910061832490165</v>
      </c>
      <c r="V11" s="11">
        <v>3.1478358628442948</v>
      </c>
      <c r="W11" s="11">
        <v>2.1922428330522767</v>
      </c>
      <c r="X11" s="11">
        <v>2.4170882518268688</v>
      </c>
      <c r="Y11" s="11">
        <v>1.7987633501967397</v>
      </c>
      <c r="Z11" s="11">
        <v>1.2928611579539067</v>
      </c>
      <c r="AA11" s="11">
        <v>0.78695896571107371</v>
      </c>
      <c r="AB11" s="11">
        <v>0.89938167509836986</v>
      </c>
      <c r="AC11" s="11">
        <v>0.73074761101742558</v>
      </c>
      <c r="AD11" s="11">
        <v>0.39347948285553686</v>
      </c>
      <c r="AE11" s="11">
        <v>0.28105677346824059</v>
      </c>
      <c r="AF11" s="11">
        <v>0.44969083754918493</v>
      </c>
      <c r="AG11" s="11">
        <v>0.39347948285553686</v>
      </c>
      <c r="AH11" s="11">
        <v>5.6211354693648116E-2</v>
      </c>
      <c r="AI11" s="11">
        <v>5.6211354693648116E-2</v>
      </c>
      <c r="AJ11" s="11">
        <v>0.28105677346824059</v>
      </c>
      <c r="AK11" s="11">
        <v>0</v>
      </c>
      <c r="AL11" s="11">
        <v>0.16863406408094433</v>
      </c>
      <c r="AM11" s="11">
        <v>0</v>
      </c>
      <c r="AN11" s="11">
        <v>0.22484541877459246</v>
      </c>
      <c r="AO11" s="11">
        <v>5.6211354693648116E-2</v>
      </c>
      <c r="AP11" s="11">
        <v>0.11242270938729623</v>
      </c>
      <c r="AQ11" s="11">
        <v>0.11242270938729623</v>
      </c>
      <c r="AR11" s="11">
        <v>0</v>
      </c>
      <c r="AS11" s="11">
        <v>0</v>
      </c>
      <c r="AT11" s="11">
        <v>5.6211354693648116E-2</v>
      </c>
      <c r="AU11" s="11">
        <v>5.6211354693648116E-2</v>
      </c>
      <c r="AV11" s="11">
        <v>0</v>
      </c>
      <c r="AW11" s="11">
        <v>0</v>
      </c>
      <c r="AX11" s="11">
        <v>5.6211354693648116E-2</v>
      </c>
      <c r="AY11" s="11">
        <v>0</v>
      </c>
      <c r="AZ11" s="11">
        <v>0</v>
      </c>
    </row>
    <row r="12" spans="2:54" ht="17.100000000000001" customHeight="1" x14ac:dyDescent="0.15">
      <c r="B12" s="246"/>
      <c r="C12" s="246"/>
      <c r="D12" s="56" t="s">
        <v>270</v>
      </c>
      <c r="E12" s="11">
        <v>100</v>
      </c>
      <c r="F12" s="11">
        <v>10.9229466553768</v>
      </c>
      <c r="G12" s="11">
        <v>5.0804403048264186</v>
      </c>
      <c r="H12" s="11">
        <v>6.6045723962743441</v>
      </c>
      <c r="I12" s="11">
        <v>8.29805249788315</v>
      </c>
      <c r="J12" s="11">
        <v>8.8907705334462328</v>
      </c>
      <c r="K12" s="11">
        <v>9.3141405588484343</v>
      </c>
      <c r="L12" s="11">
        <v>6.7739204064352245</v>
      </c>
      <c r="M12" s="11">
        <v>5.6731583403895005</v>
      </c>
      <c r="N12" s="11">
        <v>6.5198983911939044</v>
      </c>
      <c r="O12" s="11">
        <v>4.9110922946655373</v>
      </c>
      <c r="P12" s="11">
        <v>5.5038103302286201</v>
      </c>
      <c r="Q12" s="11">
        <v>4.4030482641828961</v>
      </c>
      <c r="R12" s="11">
        <v>4.0643522438611344</v>
      </c>
      <c r="S12" s="11">
        <v>3.4716342082980525</v>
      </c>
      <c r="T12" s="11">
        <v>2.7095681625740897</v>
      </c>
      <c r="U12" s="11">
        <v>1.6088060965283657</v>
      </c>
      <c r="V12" s="11">
        <v>1.4394580863674851</v>
      </c>
      <c r="W12" s="11">
        <v>0.76206604572396275</v>
      </c>
      <c r="X12" s="11">
        <v>0.84674005080440307</v>
      </c>
      <c r="Y12" s="11">
        <v>0.59271803556308211</v>
      </c>
      <c r="Z12" s="11">
        <v>0.33869602032176122</v>
      </c>
      <c r="AA12" s="11">
        <v>0.33869602032176122</v>
      </c>
      <c r="AB12" s="11">
        <v>0.16934801016088061</v>
      </c>
      <c r="AC12" s="11">
        <v>0.2540220152413209</v>
      </c>
      <c r="AD12" s="11">
        <v>0.33869602032176122</v>
      </c>
      <c r="AE12" s="11">
        <v>8.4674005080440304E-2</v>
      </c>
      <c r="AF12" s="11">
        <v>0</v>
      </c>
      <c r="AG12" s="11">
        <v>0</v>
      </c>
      <c r="AH12" s="11">
        <v>0</v>
      </c>
      <c r="AI12" s="11">
        <v>8.4674005080440304E-2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46"/>
      <c r="C13" s="246"/>
      <c r="D13" s="56" t="s">
        <v>271</v>
      </c>
      <c r="E13" s="11">
        <v>100</v>
      </c>
      <c r="F13" s="11">
        <v>11.591355599214145</v>
      </c>
      <c r="G13" s="11">
        <v>4.7151277013752457</v>
      </c>
      <c r="H13" s="11">
        <v>4.5186640471512778</v>
      </c>
      <c r="I13" s="11">
        <v>7.0726915520628681</v>
      </c>
      <c r="J13" s="11">
        <v>6.8762278978389002</v>
      </c>
      <c r="K13" s="11">
        <v>8.840864440078585</v>
      </c>
      <c r="L13" s="11">
        <v>7.8585461689587426</v>
      </c>
      <c r="M13" s="11">
        <v>8.0550098231827114</v>
      </c>
      <c r="N13" s="11">
        <v>4.9115913555992137</v>
      </c>
      <c r="O13" s="11">
        <v>5.8939096267190569</v>
      </c>
      <c r="P13" s="11">
        <v>4.3222003929273081</v>
      </c>
      <c r="Q13" s="11">
        <v>5.6974459724950881</v>
      </c>
      <c r="R13" s="11">
        <v>4.3222003929273081</v>
      </c>
      <c r="S13" s="11">
        <v>4.1257367387033401</v>
      </c>
      <c r="T13" s="11">
        <v>3.3398821218074657</v>
      </c>
      <c r="U13" s="11">
        <v>2.3575638506876229</v>
      </c>
      <c r="V13" s="11">
        <v>0.98231827111984282</v>
      </c>
      <c r="W13" s="11">
        <v>1.5717092337917484</v>
      </c>
      <c r="X13" s="11">
        <v>0.78585461689587421</v>
      </c>
      <c r="Y13" s="11">
        <v>0.19646365422396855</v>
      </c>
      <c r="Z13" s="11">
        <v>0.58939096267190572</v>
      </c>
      <c r="AA13" s="11">
        <v>0.19646365422396855</v>
      </c>
      <c r="AB13" s="11">
        <v>0.19646365422396855</v>
      </c>
      <c r="AC13" s="11">
        <v>0</v>
      </c>
      <c r="AD13" s="11">
        <v>0</v>
      </c>
      <c r="AE13" s="11">
        <v>0.58939096267190572</v>
      </c>
      <c r="AF13" s="11">
        <v>0</v>
      </c>
      <c r="AG13" s="11">
        <v>0.19646365422396855</v>
      </c>
      <c r="AH13" s="11">
        <v>0</v>
      </c>
      <c r="AI13" s="11">
        <v>0.19646365422396855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46"/>
      <c r="C14" s="246"/>
      <c r="D14" s="56" t="s">
        <v>272</v>
      </c>
      <c r="E14" s="11">
        <v>100</v>
      </c>
      <c r="F14" s="11">
        <v>17.307692307692307</v>
      </c>
      <c r="G14" s="11">
        <v>5.7692307692307692</v>
      </c>
      <c r="H14" s="11">
        <v>7.6923076923076925</v>
      </c>
      <c r="I14" s="11">
        <v>14.423076923076922</v>
      </c>
      <c r="J14" s="11">
        <v>10.576923076923077</v>
      </c>
      <c r="K14" s="11">
        <v>7.6923076923076925</v>
      </c>
      <c r="L14" s="11">
        <v>6.7307692307692308</v>
      </c>
      <c r="M14" s="11">
        <v>5.7692307692307692</v>
      </c>
      <c r="N14" s="11">
        <v>4.8076923076923084</v>
      </c>
      <c r="O14" s="11">
        <v>1.9230769230769231</v>
      </c>
      <c r="P14" s="11">
        <v>6.7307692307692308</v>
      </c>
      <c r="Q14" s="11">
        <v>0</v>
      </c>
      <c r="R14" s="11">
        <v>2.8846153846153846</v>
      </c>
      <c r="S14" s="11">
        <v>3.8461538461538463</v>
      </c>
      <c r="T14" s="11">
        <v>0</v>
      </c>
      <c r="U14" s="11">
        <v>0</v>
      </c>
      <c r="V14" s="11">
        <v>0.96153846153846156</v>
      </c>
      <c r="W14" s="11">
        <v>0.96153846153846156</v>
      </c>
      <c r="X14" s="11">
        <v>0.96153846153846156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0.96153846153846156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46"/>
      <c r="C15" s="358"/>
      <c r="D15" s="56" t="s">
        <v>273</v>
      </c>
      <c r="E15" s="11">
        <v>100</v>
      </c>
      <c r="F15" s="11">
        <v>30.76923076923077</v>
      </c>
      <c r="G15" s="11">
        <v>10.256410256410255</v>
      </c>
      <c r="H15" s="11">
        <v>10.256410256410255</v>
      </c>
      <c r="I15" s="11">
        <v>10.256410256410255</v>
      </c>
      <c r="J15" s="11">
        <v>7.6923076923076925</v>
      </c>
      <c r="K15" s="11">
        <v>10.256410256410255</v>
      </c>
      <c r="L15" s="11">
        <v>2.5641025641025639</v>
      </c>
      <c r="M15" s="11">
        <v>5.1282051282051277</v>
      </c>
      <c r="N15" s="11">
        <v>0</v>
      </c>
      <c r="O15" s="11">
        <v>0</v>
      </c>
      <c r="P15" s="11">
        <v>2.5641025641025639</v>
      </c>
      <c r="Q15" s="11">
        <v>2.5641025641025639</v>
      </c>
      <c r="R15" s="11">
        <v>0</v>
      </c>
      <c r="S15" s="11">
        <v>2.5641025641025639</v>
      </c>
      <c r="T15" s="11">
        <v>2.5641025641025639</v>
      </c>
      <c r="U15" s="11">
        <v>0</v>
      </c>
      <c r="V15" s="11">
        <v>0</v>
      </c>
      <c r="W15" s="11">
        <v>2.5641025641025639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46"/>
      <c r="C16" s="351" t="s">
        <v>274</v>
      </c>
      <c r="D16" s="356"/>
      <c r="E16" s="11">
        <v>100</v>
      </c>
      <c r="F16" s="11">
        <v>6.1452513966480442</v>
      </c>
      <c r="G16" s="11">
        <v>3.9664804469273744</v>
      </c>
      <c r="H16" s="11">
        <v>6.033519553072626</v>
      </c>
      <c r="I16" s="11">
        <v>6.7039106145251397</v>
      </c>
      <c r="J16" s="11">
        <v>6.3128491620111733</v>
      </c>
      <c r="K16" s="11">
        <v>6.4245810055865924</v>
      </c>
      <c r="L16" s="11">
        <v>5.7541899441340787</v>
      </c>
      <c r="M16" s="11">
        <v>5.8659217877094969</v>
      </c>
      <c r="N16" s="11">
        <v>6.5921787709497206</v>
      </c>
      <c r="O16" s="11">
        <v>6.4245810055865924</v>
      </c>
      <c r="P16" s="11">
        <v>6.4804469273743015</v>
      </c>
      <c r="Q16" s="11">
        <v>4.6368715083798886</v>
      </c>
      <c r="R16" s="11">
        <v>4.022346368715084</v>
      </c>
      <c r="S16" s="11">
        <v>4.1340782122905022</v>
      </c>
      <c r="T16" s="11">
        <v>3.5754189944134076</v>
      </c>
      <c r="U16" s="11">
        <v>3.7988826815642458</v>
      </c>
      <c r="V16" s="11">
        <v>1.5083798882681565</v>
      </c>
      <c r="W16" s="11">
        <v>1.6759776536312849</v>
      </c>
      <c r="X16" s="11">
        <v>1.7877094972067038</v>
      </c>
      <c r="Y16" s="11">
        <v>1.2290502793296088</v>
      </c>
      <c r="Z16" s="11">
        <v>1.1173184357541899</v>
      </c>
      <c r="AA16" s="11">
        <v>0.72625698324022347</v>
      </c>
      <c r="AB16" s="11">
        <v>0.67039106145251393</v>
      </c>
      <c r="AC16" s="11">
        <v>0.5027932960893855</v>
      </c>
      <c r="AD16" s="11">
        <v>0.39106145251396651</v>
      </c>
      <c r="AE16" s="11">
        <v>0.55865921787709494</v>
      </c>
      <c r="AF16" s="11">
        <v>0.39106145251396651</v>
      </c>
      <c r="AG16" s="11">
        <v>0.44692737430167595</v>
      </c>
      <c r="AH16" s="11">
        <v>0.27932960893854747</v>
      </c>
      <c r="AI16" s="11">
        <v>0.27932960893854747</v>
      </c>
      <c r="AJ16" s="11">
        <v>0.22346368715083798</v>
      </c>
      <c r="AK16" s="11">
        <v>0.16759776536312848</v>
      </c>
      <c r="AL16" s="11">
        <v>0.22346368715083798</v>
      </c>
      <c r="AM16" s="11">
        <v>0.11173184357541899</v>
      </c>
      <c r="AN16" s="11">
        <v>0</v>
      </c>
      <c r="AO16" s="11">
        <v>5.5865921787709494E-2</v>
      </c>
      <c r="AP16" s="11">
        <v>0.27932960893854747</v>
      </c>
      <c r="AQ16" s="11">
        <v>5.5865921787709494E-2</v>
      </c>
      <c r="AR16" s="11">
        <v>0</v>
      </c>
      <c r="AS16" s="11">
        <v>5.5865921787709494E-2</v>
      </c>
      <c r="AT16" s="11">
        <v>0.22346368715083798</v>
      </c>
      <c r="AU16" s="11">
        <v>0.16759776536312848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</row>
    <row r="17" spans="2:52" ht="17.100000000000001" customHeight="1" x14ac:dyDescent="0.15">
      <c r="B17" s="246"/>
      <c r="C17" s="246"/>
      <c r="D17" s="56" t="s">
        <v>267</v>
      </c>
      <c r="E17" s="11">
        <v>100</v>
      </c>
      <c r="F17" s="11">
        <v>1.4880952380952379</v>
      </c>
      <c r="G17" s="11">
        <v>2.3809523809523809</v>
      </c>
      <c r="H17" s="11">
        <v>3.7202380952380953</v>
      </c>
      <c r="I17" s="11">
        <v>4.7619047619047619</v>
      </c>
      <c r="J17" s="11">
        <v>6.6964285714285712</v>
      </c>
      <c r="K17" s="11">
        <v>6.3988095238095237</v>
      </c>
      <c r="L17" s="11">
        <v>5.0595238095238093</v>
      </c>
      <c r="M17" s="11">
        <v>6.6964285714285712</v>
      </c>
      <c r="N17" s="11">
        <v>8.7797619047619033</v>
      </c>
      <c r="O17" s="11">
        <v>7.8869047619047619</v>
      </c>
      <c r="P17" s="11">
        <v>7.291666666666667</v>
      </c>
      <c r="Q17" s="11">
        <v>4.6130952380952381</v>
      </c>
      <c r="R17" s="11">
        <v>4.6130952380952381</v>
      </c>
      <c r="S17" s="11">
        <v>4.4642857142857144</v>
      </c>
      <c r="T17" s="11">
        <v>4.0178571428571432</v>
      </c>
      <c r="U17" s="11">
        <v>4.6130952380952381</v>
      </c>
      <c r="V17" s="11">
        <v>1.9345238095238095</v>
      </c>
      <c r="W17" s="11">
        <v>1.7857142857142856</v>
      </c>
      <c r="X17" s="11">
        <v>1.3392857142857142</v>
      </c>
      <c r="Y17" s="11">
        <v>1.7857142857142856</v>
      </c>
      <c r="Z17" s="11">
        <v>0.89285714285714279</v>
      </c>
      <c r="AA17" s="11">
        <v>0.89285714285714279</v>
      </c>
      <c r="AB17" s="11">
        <v>1.3392857142857142</v>
      </c>
      <c r="AC17" s="11">
        <v>0.74404761904761896</v>
      </c>
      <c r="AD17" s="11">
        <v>0.59523809523809523</v>
      </c>
      <c r="AE17" s="11">
        <v>0.74404761904761896</v>
      </c>
      <c r="AF17" s="11">
        <v>0.4464285714285714</v>
      </c>
      <c r="AG17" s="11">
        <v>0.29761904761904762</v>
      </c>
      <c r="AH17" s="11">
        <v>0.59523809523809523</v>
      </c>
      <c r="AI17" s="11">
        <v>0.59523809523809523</v>
      </c>
      <c r="AJ17" s="11">
        <v>0.14880952380952381</v>
      </c>
      <c r="AK17" s="11">
        <v>0.29761904761904762</v>
      </c>
      <c r="AL17" s="11">
        <v>0.29761904761904762</v>
      </c>
      <c r="AM17" s="11">
        <v>0.29761904761904762</v>
      </c>
      <c r="AN17" s="11">
        <v>0</v>
      </c>
      <c r="AO17" s="11">
        <v>0.14880952380952381</v>
      </c>
      <c r="AP17" s="11">
        <v>0.74404761904761896</v>
      </c>
      <c r="AQ17" s="11">
        <v>0</v>
      </c>
      <c r="AR17" s="11">
        <v>0</v>
      </c>
      <c r="AS17" s="11">
        <v>0</v>
      </c>
      <c r="AT17" s="11">
        <v>0.29761904761904762</v>
      </c>
      <c r="AU17" s="11">
        <v>0.29761904761904762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46"/>
      <c r="C18" s="246"/>
      <c r="D18" s="56" t="s">
        <v>268</v>
      </c>
      <c r="E18" s="11">
        <v>100</v>
      </c>
      <c r="F18" s="11">
        <v>4.838709677419355</v>
      </c>
      <c r="G18" s="11">
        <v>2.0737327188940093</v>
      </c>
      <c r="H18" s="11">
        <v>5.2995391705069128</v>
      </c>
      <c r="I18" s="11">
        <v>6.4516129032258061</v>
      </c>
      <c r="J18" s="11">
        <v>6.6820276497695854</v>
      </c>
      <c r="K18" s="11">
        <v>7.1428571428571423</v>
      </c>
      <c r="L18" s="11">
        <v>6.9124423963133648</v>
      </c>
      <c r="M18" s="11">
        <v>5.5299539170506913</v>
      </c>
      <c r="N18" s="11">
        <v>5.9907834101382482</v>
      </c>
      <c r="O18" s="11">
        <v>6.2211981566820276</v>
      </c>
      <c r="P18" s="11">
        <v>5.0691244239631335</v>
      </c>
      <c r="Q18" s="11">
        <v>4.1474654377880187</v>
      </c>
      <c r="R18" s="11">
        <v>5.9907834101382482</v>
      </c>
      <c r="S18" s="11">
        <v>5.7603686635944698</v>
      </c>
      <c r="T18" s="11">
        <v>4.6082949308755765</v>
      </c>
      <c r="U18" s="11">
        <v>4.3778801843317972</v>
      </c>
      <c r="V18" s="11">
        <v>0.2304147465437788</v>
      </c>
      <c r="W18" s="11">
        <v>2.5345622119815667</v>
      </c>
      <c r="X18" s="11">
        <v>2.7649769585253456</v>
      </c>
      <c r="Y18" s="11">
        <v>1.3824884792626728</v>
      </c>
      <c r="Z18" s="11">
        <v>1.8433179723502304</v>
      </c>
      <c r="AA18" s="11">
        <v>0.2304147465437788</v>
      </c>
      <c r="AB18" s="11">
        <v>0.46082949308755761</v>
      </c>
      <c r="AC18" s="11">
        <v>0.69124423963133641</v>
      </c>
      <c r="AD18" s="11">
        <v>0.2304147465437788</v>
      </c>
      <c r="AE18" s="11">
        <v>0.69124423963133641</v>
      </c>
      <c r="AF18" s="11">
        <v>0.2304147465437788</v>
      </c>
      <c r="AG18" s="11">
        <v>0.69124423963133641</v>
      </c>
      <c r="AH18" s="11">
        <v>0</v>
      </c>
      <c r="AI18" s="11">
        <v>0</v>
      </c>
      <c r="AJ18" s="11">
        <v>0.2304147465437788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0.2304147465437788</v>
      </c>
      <c r="AT18" s="11">
        <v>0.46082949308755761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46"/>
      <c r="C19" s="246"/>
      <c r="D19" s="56" t="s">
        <v>269</v>
      </c>
      <c r="E19" s="11">
        <v>100</v>
      </c>
      <c r="F19" s="11">
        <v>10.163934426229508</v>
      </c>
      <c r="G19" s="11">
        <v>5.2459016393442619</v>
      </c>
      <c r="H19" s="11">
        <v>9.1803278688524586</v>
      </c>
      <c r="I19" s="11">
        <v>5.5737704918032787</v>
      </c>
      <c r="J19" s="11">
        <v>4.918032786885246</v>
      </c>
      <c r="K19" s="11">
        <v>7.8688524590163942</v>
      </c>
      <c r="L19" s="11">
        <v>4.5901639344262293</v>
      </c>
      <c r="M19" s="11">
        <v>5.5737704918032787</v>
      </c>
      <c r="N19" s="11">
        <v>3.6065573770491808</v>
      </c>
      <c r="O19" s="11">
        <v>6.557377049180328</v>
      </c>
      <c r="P19" s="11">
        <v>6.8852459016393448</v>
      </c>
      <c r="Q19" s="11">
        <v>4.2622950819672125</v>
      </c>
      <c r="R19" s="11">
        <v>1.3114754098360655</v>
      </c>
      <c r="S19" s="11">
        <v>3.6065573770491808</v>
      </c>
      <c r="T19" s="11">
        <v>4.2622950819672125</v>
      </c>
      <c r="U19" s="11">
        <v>3.9344262295081971</v>
      </c>
      <c r="V19" s="11">
        <v>2.2950819672131146</v>
      </c>
      <c r="W19" s="11">
        <v>0.98360655737704927</v>
      </c>
      <c r="X19" s="11">
        <v>1.9672131147540985</v>
      </c>
      <c r="Y19" s="11">
        <v>0.65573770491803274</v>
      </c>
      <c r="Z19" s="11">
        <v>1.3114754098360655</v>
      </c>
      <c r="AA19" s="11">
        <v>0.65573770491803274</v>
      </c>
      <c r="AB19" s="11">
        <v>0.32786885245901637</v>
      </c>
      <c r="AC19" s="11">
        <v>0.32786885245901637</v>
      </c>
      <c r="AD19" s="11">
        <v>0.65573770491803274</v>
      </c>
      <c r="AE19" s="11">
        <v>0.32786885245901637</v>
      </c>
      <c r="AF19" s="11">
        <v>0.65573770491803274</v>
      </c>
      <c r="AG19" s="11">
        <v>0.65573770491803274</v>
      </c>
      <c r="AH19" s="11">
        <v>0</v>
      </c>
      <c r="AI19" s="11">
        <v>0</v>
      </c>
      <c r="AJ19" s="11">
        <v>0.65573770491803274</v>
      </c>
      <c r="AK19" s="11">
        <v>0</v>
      </c>
      <c r="AL19" s="11">
        <v>0.65573770491803274</v>
      </c>
      <c r="AM19" s="11">
        <v>0</v>
      </c>
      <c r="AN19" s="11">
        <v>0</v>
      </c>
      <c r="AO19" s="11">
        <v>0</v>
      </c>
      <c r="AP19" s="11">
        <v>0</v>
      </c>
      <c r="AQ19" s="11">
        <v>0.32786885245901637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</row>
    <row r="20" spans="2:52" ht="17.100000000000001" customHeight="1" x14ac:dyDescent="0.15">
      <c r="B20" s="246"/>
      <c r="C20" s="246"/>
      <c r="D20" s="56" t="s">
        <v>270</v>
      </c>
      <c r="E20" s="11">
        <v>100</v>
      </c>
      <c r="F20" s="11">
        <v>13.829787234042554</v>
      </c>
      <c r="G20" s="11">
        <v>6.9148936170212769</v>
      </c>
      <c r="H20" s="11">
        <v>10.638297872340425</v>
      </c>
      <c r="I20" s="11">
        <v>14.361702127659576</v>
      </c>
      <c r="J20" s="11">
        <v>6.9148936170212769</v>
      </c>
      <c r="K20" s="11">
        <v>3.7234042553191489</v>
      </c>
      <c r="L20" s="11">
        <v>6.3829787234042552</v>
      </c>
      <c r="M20" s="11">
        <v>5.3191489361702127</v>
      </c>
      <c r="N20" s="11">
        <v>7.4468085106382977</v>
      </c>
      <c r="O20" s="11">
        <v>4.2553191489361701</v>
      </c>
      <c r="P20" s="11">
        <v>6.9148936170212769</v>
      </c>
      <c r="Q20" s="11">
        <v>2.6595744680851063</v>
      </c>
      <c r="R20" s="11">
        <v>1.5957446808510638</v>
      </c>
      <c r="S20" s="11">
        <v>2.1276595744680851</v>
      </c>
      <c r="T20" s="11">
        <v>1.0638297872340425</v>
      </c>
      <c r="U20" s="11">
        <v>1.5957446808510638</v>
      </c>
      <c r="V20" s="11">
        <v>1.5957446808510638</v>
      </c>
      <c r="W20" s="11">
        <v>1.0638297872340425</v>
      </c>
      <c r="X20" s="11">
        <v>0.53191489361702127</v>
      </c>
      <c r="Y20" s="11">
        <v>0.53191489361702127</v>
      </c>
      <c r="Z20" s="11">
        <v>0</v>
      </c>
      <c r="AA20" s="11">
        <v>0.53191489361702127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46"/>
      <c r="C21" s="358"/>
      <c r="D21" s="56" t="s">
        <v>271</v>
      </c>
      <c r="E21" s="11">
        <v>100</v>
      </c>
      <c r="F21" s="11">
        <v>11.518324607329843</v>
      </c>
      <c r="G21" s="11">
        <v>8.9005235602094235</v>
      </c>
      <c r="H21" s="11">
        <v>6.2827225130890048</v>
      </c>
      <c r="I21" s="11">
        <v>8.3769633507853403</v>
      </c>
      <c r="J21" s="11">
        <v>5.7591623036649215</v>
      </c>
      <c r="K21" s="11">
        <v>5.2356020942408374</v>
      </c>
      <c r="L21" s="11">
        <v>6.8062827225130889</v>
      </c>
      <c r="M21" s="11">
        <v>4.7120418848167542</v>
      </c>
      <c r="N21" s="11">
        <v>4.1884816753926701</v>
      </c>
      <c r="O21" s="11">
        <v>3.664921465968586</v>
      </c>
      <c r="P21" s="11">
        <v>5.7591623036649215</v>
      </c>
      <c r="Q21" s="11">
        <v>8.3769633507853403</v>
      </c>
      <c r="R21" s="11">
        <v>4.1884816753926701</v>
      </c>
      <c r="S21" s="11">
        <v>2.0942408376963351</v>
      </c>
      <c r="T21" s="11">
        <v>1.0471204188481675</v>
      </c>
      <c r="U21" s="11">
        <v>1.5706806282722512</v>
      </c>
      <c r="V21" s="11">
        <v>1.5706806282722512</v>
      </c>
      <c r="W21" s="11">
        <v>1.0471204188481675</v>
      </c>
      <c r="X21" s="11">
        <v>2.0942408376963351</v>
      </c>
      <c r="Y21" s="11">
        <v>0.52356020942408377</v>
      </c>
      <c r="Z21" s="11">
        <v>1.0471204188481675</v>
      </c>
      <c r="AA21" s="11">
        <v>1.5706806282722512</v>
      </c>
      <c r="AB21" s="11">
        <v>0</v>
      </c>
      <c r="AC21" s="11">
        <v>0</v>
      </c>
      <c r="AD21" s="11">
        <v>0</v>
      </c>
      <c r="AE21" s="11">
        <v>0.52356020942408377</v>
      </c>
      <c r="AF21" s="11">
        <v>0.52356020942408377</v>
      </c>
      <c r="AG21" s="11">
        <v>0.52356020942408377</v>
      </c>
      <c r="AH21" s="11">
        <v>0.52356020942408377</v>
      </c>
      <c r="AI21" s="11">
        <v>0.52356020942408377</v>
      </c>
      <c r="AJ21" s="11">
        <v>0</v>
      </c>
      <c r="AK21" s="11">
        <v>0.52356020942408377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0.52356020942408377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46"/>
      <c r="C22" s="351" t="s">
        <v>275</v>
      </c>
      <c r="D22" s="356"/>
      <c r="E22" s="11">
        <v>100</v>
      </c>
      <c r="F22" s="11">
        <v>8.0610021786492378</v>
      </c>
      <c r="G22" s="11">
        <v>7.18954248366013</v>
      </c>
      <c r="H22" s="11">
        <v>8.9324618736383457</v>
      </c>
      <c r="I22" s="11">
        <v>9.5860566448801734</v>
      </c>
      <c r="J22" s="11">
        <v>6.9716775599128544</v>
      </c>
      <c r="K22" s="11">
        <v>8.4967320261437909</v>
      </c>
      <c r="L22" s="11">
        <v>5.4466230936819171</v>
      </c>
      <c r="M22" s="11">
        <v>6.7538126361655779</v>
      </c>
      <c r="N22" s="11">
        <v>4.1394335511982572</v>
      </c>
      <c r="O22" s="11">
        <v>4.3572984749455337</v>
      </c>
      <c r="P22" s="11">
        <v>3.7037037037037033</v>
      </c>
      <c r="Q22" s="11">
        <v>5.6644880174291936</v>
      </c>
      <c r="R22" s="11">
        <v>4.1394335511982572</v>
      </c>
      <c r="S22" s="11">
        <v>4.1394335511982572</v>
      </c>
      <c r="T22" s="11">
        <v>2.1786492374727668</v>
      </c>
      <c r="U22" s="11">
        <v>3.2679738562091507</v>
      </c>
      <c r="V22" s="11">
        <v>1.9607843137254901</v>
      </c>
      <c r="W22" s="11">
        <v>1.3071895424836601</v>
      </c>
      <c r="X22" s="11">
        <v>0.8714596949891068</v>
      </c>
      <c r="Y22" s="11">
        <v>0.2178649237472767</v>
      </c>
      <c r="Z22" s="11">
        <v>0.2178649237472767</v>
      </c>
      <c r="AA22" s="11">
        <v>0.65359477124183007</v>
      </c>
      <c r="AB22" s="11">
        <v>0.4357298474945534</v>
      </c>
      <c r="AC22" s="11">
        <v>0.2178649237472767</v>
      </c>
      <c r="AD22" s="11">
        <v>0.2178649237472767</v>
      </c>
      <c r="AE22" s="11">
        <v>0.4357298474945534</v>
      </c>
      <c r="AF22" s="11">
        <v>0.2178649237472767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0.2178649237472767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</row>
    <row r="23" spans="2:52" ht="17.100000000000001" customHeight="1" x14ac:dyDescent="0.15">
      <c r="B23" s="246"/>
      <c r="C23" s="246"/>
      <c r="D23" s="56" t="s">
        <v>267</v>
      </c>
      <c r="E23" s="11">
        <v>100</v>
      </c>
      <c r="F23" s="11">
        <v>5.1587301587301582</v>
      </c>
      <c r="G23" s="11">
        <v>3.9682539682539679</v>
      </c>
      <c r="H23" s="11">
        <v>6.746031746031746</v>
      </c>
      <c r="I23" s="11">
        <v>7.5396825396825395</v>
      </c>
      <c r="J23" s="11">
        <v>5.1587301587301582</v>
      </c>
      <c r="K23" s="11">
        <v>7.9365079365079358</v>
      </c>
      <c r="L23" s="11">
        <v>5.9523809523809517</v>
      </c>
      <c r="M23" s="11">
        <v>7.9365079365079358</v>
      </c>
      <c r="N23" s="11">
        <v>4.3650793650793647</v>
      </c>
      <c r="O23" s="11">
        <v>4.7619047619047619</v>
      </c>
      <c r="P23" s="11">
        <v>3.9682539682539679</v>
      </c>
      <c r="Q23" s="11">
        <v>6.3492063492063489</v>
      </c>
      <c r="R23" s="11">
        <v>5.5555555555555554</v>
      </c>
      <c r="S23" s="11">
        <v>4.7619047619047619</v>
      </c>
      <c r="T23" s="11">
        <v>3.1746031746031744</v>
      </c>
      <c r="U23" s="11">
        <v>5.1587301587301582</v>
      </c>
      <c r="V23" s="11">
        <v>3.1746031746031744</v>
      </c>
      <c r="W23" s="11">
        <v>1.5873015873015872</v>
      </c>
      <c r="X23" s="11">
        <v>1.5873015873015872</v>
      </c>
      <c r="Y23" s="11">
        <v>0.3968253968253968</v>
      </c>
      <c r="Z23" s="11">
        <v>0.3968253968253968</v>
      </c>
      <c r="AA23" s="11">
        <v>1.1904761904761905</v>
      </c>
      <c r="AB23" s="11">
        <v>0.79365079365079361</v>
      </c>
      <c r="AC23" s="11">
        <v>0.3968253968253968</v>
      </c>
      <c r="AD23" s="11">
        <v>0.3968253968253968</v>
      </c>
      <c r="AE23" s="11">
        <v>0.79365079365079361</v>
      </c>
      <c r="AF23" s="11">
        <v>0.3968253968253968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0.3968253968253968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46"/>
      <c r="C24" s="246"/>
      <c r="D24" s="56" t="s">
        <v>268</v>
      </c>
      <c r="E24" s="11">
        <v>100</v>
      </c>
      <c r="F24" s="11">
        <v>9.4736842105263168</v>
      </c>
      <c r="G24" s="11">
        <v>13.684210526315791</v>
      </c>
      <c r="H24" s="11">
        <v>11.578947368421053</v>
      </c>
      <c r="I24" s="11">
        <v>12.631578947368421</v>
      </c>
      <c r="J24" s="11">
        <v>9.4736842105263168</v>
      </c>
      <c r="K24" s="11">
        <v>7.3684210526315779</v>
      </c>
      <c r="L24" s="11">
        <v>3.1578947368421053</v>
      </c>
      <c r="M24" s="11">
        <v>6.3157894736842106</v>
      </c>
      <c r="N24" s="11">
        <v>2.1052631578947367</v>
      </c>
      <c r="O24" s="11">
        <v>5.2631578947368416</v>
      </c>
      <c r="P24" s="11">
        <v>3.1578947368421053</v>
      </c>
      <c r="Q24" s="11">
        <v>6.3157894736842106</v>
      </c>
      <c r="R24" s="11">
        <v>4.2105263157894735</v>
      </c>
      <c r="S24" s="11">
        <v>3.1578947368421053</v>
      </c>
      <c r="T24" s="11">
        <v>1.0526315789473684</v>
      </c>
      <c r="U24" s="11">
        <v>1.0526315789473684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46"/>
      <c r="C25" s="246"/>
      <c r="D25" s="56" t="s">
        <v>269</v>
      </c>
      <c r="E25" s="11">
        <v>100</v>
      </c>
      <c r="F25" s="11">
        <v>11.29032258064516</v>
      </c>
      <c r="G25" s="11">
        <v>11.29032258064516</v>
      </c>
      <c r="H25" s="11">
        <v>11.29032258064516</v>
      </c>
      <c r="I25" s="11">
        <v>11.29032258064516</v>
      </c>
      <c r="J25" s="11">
        <v>6.4516129032258061</v>
      </c>
      <c r="K25" s="11">
        <v>9.67741935483871</v>
      </c>
      <c r="L25" s="11">
        <v>8.064516129032258</v>
      </c>
      <c r="M25" s="11">
        <v>3.225806451612903</v>
      </c>
      <c r="N25" s="11">
        <v>4.838709677419355</v>
      </c>
      <c r="O25" s="11">
        <v>3.225806451612903</v>
      </c>
      <c r="P25" s="11">
        <v>1.6129032258064515</v>
      </c>
      <c r="Q25" s="11">
        <v>4.838709677419355</v>
      </c>
      <c r="R25" s="11">
        <v>0</v>
      </c>
      <c r="S25" s="11">
        <v>6.4516129032258061</v>
      </c>
      <c r="T25" s="11">
        <v>1.6129032258064515</v>
      </c>
      <c r="U25" s="11">
        <v>1.6129032258064515</v>
      </c>
      <c r="V25" s="11">
        <v>0</v>
      </c>
      <c r="W25" s="11">
        <v>3.225806451612903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46"/>
      <c r="C26" s="246"/>
      <c r="D26" s="56" t="s">
        <v>270</v>
      </c>
      <c r="E26" s="11">
        <v>100</v>
      </c>
      <c r="F26" s="11">
        <v>10.810810810810811</v>
      </c>
      <c r="G26" s="11">
        <v>8.1081081081081088</v>
      </c>
      <c r="H26" s="11">
        <v>10.810810810810811</v>
      </c>
      <c r="I26" s="11">
        <v>16.216216216216218</v>
      </c>
      <c r="J26" s="11">
        <v>10.810810810810811</v>
      </c>
      <c r="K26" s="11">
        <v>13.513513513513514</v>
      </c>
      <c r="L26" s="11">
        <v>2.7027027027027026</v>
      </c>
      <c r="M26" s="11">
        <v>8.1081081081081088</v>
      </c>
      <c r="N26" s="11">
        <v>5.4054054054054053</v>
      </c>
      <c r="O26" s="11">
        <v>0</v>
      </c>
      <c r="P26" s="11">
        <v>5.4054054054054053</v>
      </c>
      <c r="Q26" s="11">
        <v>2.7027027027027026</v>
      </c>
      <c r="R26" s="11">
        <v>2.7027027027027026</v>
      </c>
      <c r="S26" s="11">
        <v>0</v>
      </c>
      <c r="T26" s="11">
        <v>0</v>
      </c>
      <c r="U26" s="11">
        <v>0</v>
      </c>
      <c r="V26" s="11">
        <v>2.7027027027027026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58"/>
      <c r="C27" s="358"/>
      <c r="D27" s="56" t="s">
        <v>271</v>
      </c>
      <c r="E27" s="9">
        <v>100</v>
      </c>
      <c r="F27" s="9">
        <v>30.76923076923077</v>
      </c>
      <c r="G27" s="9">
        <v>0</v>
      </c>
      <c r="H27" s="9">
        <v>15.384615384615385</v>
      </c>
      <c r="I27" s="9">
        <v>0</v>
      </c>
      <c r="J27" s="9">
        <v>15.384615384615385</v>
      </c>
      <c r="K27" s="9">
        <v>7.6923076923076925</v>
      </c>
      <c r="L27" s="9">
        <v>7.6923076923076925</v>
      </c>
      <c r="M27" s="9">
        <v>0</v>
      </c>
      <c r="N27" s="9">
        <v>7.6923076923076925</v>
      </c>
      <c r="O27" s="9">
        <v>7.6923076923076925</v>
      </c>
      <c r="P27" s="9">
        <v>7.6923076923076925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54" t="s">
        <v>114</v>
      </c>
      <c r="C28" s="355"/>
      <c r="D28" s="356"/>
      <c r="E28" s="28">
        <v>100</v>
      </c>
      <c r="F28" s="28">
        <v>9.9106417546709977</v>
      </c>
      <c r="G28" s="28">
        <v>5.4427294882209587</v>
      </c>
      <c r="H28" s="28">
        <v>6.9049553208773355</v>
      </c>
      <c r="I28" s="28">
        <v>8.3671811535337124</v>
      </c>
      <c r="J28" s="28">
        <v>7.2298943948009748</v>
      </c>
      <c r="K28" s="28">
        <v>8.6108854589764423</v>
      </c>
      <c r="L28" s="28">
        <v>6.8237205523964253</v>
      </c>
      <c r="M28" s="28">
        <v>7.3923639317627954</v>
      </c>
      <c r="N28" s="28">
        <v>6.1738424045491476</v>
      </c>
      <c r="O28" s="28">
        <v>5.4427294882209587</v>
      </c>
      <c r="P28" s="28">
        <v>5.8489033306255083</v>
      </c>
      <c r="Q28" s="28">
        <v>4.4679122664500408</v>
      </c>
      <c r="R28" s="28">
        <v>3.5743298131600327</v>
      </c>
      <c r="S28" s="28">
        <v>2.8432168968318439</v>
      </c>
      <c r="T28" s="28">
        <v>1.6246953696181965</v>
      </c>
      <c r="U28" s="28">
        <v>1.6246953696181965</v>
      </c>
      <c r="V28" s="28">
        <v>1.1372867587327375</v>
      </c>
      <c r="W28" s="28">
        <v>1.5434606011372869</v>
      </c>
      <c r="X28" s="28">
        <v>1.1372867587327375</v>
      </c>
      <c r="Y28" s="28">
        <v>0.6498781478472786</v>
      </c>
      <c r="Z28" s="28">
        <v>0.6498781478472786</v>
      </c>
      <c r="AA28" s="28">
        <v>0.40617384240454912</v>
      </c>
      <c r="AB28" s="28">
        <v>0.56864337936636877</v>
      </c>
      <c r="AC28" s="28">
        <v>0.3249390739236393</v>
      </c>
      <c r="AD28" s="28">
        <v>8.1234768480909825E-2</v>
      </c>
      <c r="AE28" s="28">
        <v>0.2437043054427295</v>
      </c>
      <c r="AF28" s="28">
        <v>0</v>
      </c>
      <c r="AG28" s="28">
        <v>0.2437043054427295</v>
      </c>
      <c r="AH28" s="28">
        <v>8.1234768480909825E-2</v>
      </c>
      <c r="AI28" s="28">
        <v>0</v>
      </c>
      <c r="AJ28" s="28">
        <v>8.1234768480909825E-2</v>
      </c>
      <c r="AK28" s="28">
        <v>0</v>
      </c>
      <c r="AL28" s="28">
        <v>8.1234768480909825E-2</v>
      </c>
      <c r="AM28" s="28">
        <v>8.1234768480909825E-2</v>
      </c>
      <c r="AN28" s="28">
        <v>8.1234768480909825E-2</v>
      </c>
      <c r="AO28" s="28">
        <v>0</v>
      </c>
      <c r="AP28" s="28">
        <v>8.1234768480909825E-2</v>
      </c>
      <c r="AQ28" s="28">
        <v>0.16246953696181965</v>
      </c>
      <c r="AR28" s="28">
        <v>8.1234768480909825E-2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</row>
    <row r="29" spans="2:52" x14ac:dyDescent="0.15">
      <c r="B29" s="178"/>
      <c r="C29" s="178"/>
      <c r="D29" s="178"/>
      <c r="E29" s="180"/>
    </row>
    <row r="30" spans="2:52" x14ac:dyDescent="0.15">
      <c r="F30" s="180"/>
    </row>
    <row r="31" spans="2:52" x14ac:dyDescent="0.15"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354</v>
      </c>
      <c r="C2" s="2"/>
    </row>
    <row r="3" spans="1:14" s="54" customFormat="1" ht="20.25" customHeight="1" x14ac:dyDescent="0.15">
      <c r="B3" s="272" t="s">
        <v>105</v>
      </c>
      <c r="C3" s="284"/>
      <c r="D3" s="285" t="s">
        <v>92</v>
      </c>
      <c r="E3" s="285" t="s">
        <v>106</v>
      </c>
      <c r="F3" s="285" t="s">
        <v>107</v>
      </c>
      <c r="G3" s="285" t="s">
        <v>108</v>
      </c>
      <c r="H3" s="285" t="s">
        <v>109</v>
      </c>
      <c r="I3" s="285" t="s">
        <v>110</v>
      </c>
      <c r="J3" s="285" t="s">
        <v>111</v>
      </c>
      <c r="K3" s="285" t="s">
        <v>112</v>
      </c>
      <c r="L3" s="285" t="s">
        <v>113</v>
      </c>
      <c r="M3" s="285" t="s">
        <v>114</v>
      </c>
      <c r="N3" s="285" t="s">
        <v>115</v>
      </c>
    </row>
    <row r="4" spans="1:14" ht="14.1" customHeight="1" x14ac:dyDescent="0.15">
      <c r="A4"/>
      <c r="B4" s="231" t="s">
        <v>85</v>
      </c>
      <c r="C4" s="232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1:14" ht="22.5" customHeight="1" x14ac:dyDescent="0.15">
      <c r="A5"/>
      <c r="B5" s="233"/>
      <c r="C5" s="234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</row>
    <row r="6" spans="1:14" ht="12" customHeight="1" x14ac:dyDescent="0.15">
      <c r="A6" s="3"/>
      <c r="B6" s="281" t="s">
        <v>0</v>
      </c>
      <c r="C6" s="243"/>
      <c r="D6" s="46">
        <v>11507</v>
      </c>
      <c r="E6" s="46">
        <v>2042</v>
      </c>
      <c r="F6" s="46">
        <v>329</v>
      </c>
      <c r="G6" s="46">
        <v>0</v>
      </c>
      <c r="H6" s="46">
        <v>7913</v>
      </c>
      <c r="I6" s="46">
        <v>82</v>
      </c>
      <c r="J6" s="46">
        <v>345</v>
      </c>
      <c r="K6" s="46">
        <v>547</v>
      </c>
      <c r="L6" s="46">
        <v>135</v>
      </c>
      <c r="M6" s="46">
        <v>114</v>
      </c>
      <c r="N6" s="46">
        <v>0</v>
      </c>
    </row>
    <row r="7" spans="1:14" ht="12" customHeight="1" x14ac:dyDescent="0.15">
      <c r="A7" s="3"/>
      <c r="B7" s="282" t="s">
        <v>1</v>
      </c>
      <c r="C7" s="241"/>
      <c r="D7" s="46">
        <v>10377</v>
      </c>
      <c r="E7" s="46">
        <v>1821</v>
      </c>
      <c r="F7" s="46">
        <v>259</v>
      </c>
      <c r="G7" s="46">
        <v>0</v>
      </c>
      <c r="H7" s="46">
        <v>7176</v>
      </c>
      <c r="I7" s="46">
        <v>71</v>
      </c>
      <c r="J7" s="46">
        <v>325</v>
      </c>
      <c r="K7" s="46">
        <v>513</v>
      </c>
      <c r="L7" s="46">
        <v>122</v>
      </c>
      <c r="M7" s="46">
        <v>90</v>
      </c>
      <c r="N7" s="46">
        <v>0</v>
      </c>
    </row>
    <row r="8" spans="1:14" ht="12" customHeight="1" x14ac:dyDescent="0.15">
      <c r="B8" s="45"/>
      <c r="C8" s="18" t="s">
        <v>65</v>
      </c>
      <c r="D8" s="10">
        <v>7968</v>
      </c>
      <c r="E8" s="10">
        <v>1336</v>
      </c>
      <c r="F8" s="10">
        <v>188</v>
      </c>
      <c r="G8" s="10">
        <v>0</v>
      </c>
      <c r="H8" s="10">
        <v>5632</v>
      </c>
      <c r="I8" s="10">
        <v>48</v>
      </c>
      <c r="J8" s="10">
        <v>234</v>
      </c>
      <c r="K8" s="10">
        <v>365</v>
      </c>
      <c r="L8" s="10">
        <v>96</v>
      </c>
      <c r="M8" s="10">
        <v>69</v>
      </c>
      <c r="N8" s="10">
        <v>0</v>
      </c>
    </row>
    <row r="9" spans="1:14" ht="12" customHeight="1" x14ac:dyDescent="0.15">
      <c r="B9" s="45"/>
      <c r="C9" s="18" t="s">
        <v>66</v>
      </c>
      <c r="D9" s="10">
        <v>1879</v>
      </c>
      <c r="E9" s="10">
        <v>367</v>
      </c>
      <c r="F9" s="10">
        <v>60</v>
      </c>
      <c r="G9" s="10">
        <v>0</v>
      </c>
      <c r="H9" s="10">
        <v>1225</v>
      </c>
      <c r="I9" s="10">
        <v>12</v>
      </c>
      <c r="J9" s="10">
        <v>61</v>
      </c>
      <c r="K9" s="10">
        <v>116</v>
      </c>
      <c r="L9" s="10">
        <v>21</v>
      </c>
      <c r="M9" s="10">
        <v>17</v>
      </c>
      <c r="N9" s="10">
        <v>0</v>
      </c>
    </row>
    <row r="10" spans="1:14" ht="12" customHeight="1" x14ac:dyDescent="0.15">
      <c r="B10" s="45"/>
      <c r="C10" s="18" t="s">
        <v>67</v>
      </c>
      <c r="D10" s="10">
        <v>530</v>
      </c>
      <c r="E10" s="10">
        <v>118</v>
      </c>
      <c r="F10" s="10">
        <v>11</v>
      </c>
      <c r="G10" s="10">
        <v>0</v>
      </c>
      <c r="H10" s="10">
        <v>319</v>
      </c>
      <c r="I10" s="10">
        <v>11</v>
      </c>
      <c r="J10" s="10">
        <v>30</v>
      </c>
      <c r="K10" s="10">
        <v>32</v>
      </c>
      <c r="L10" s="10">
        <v>5</v>
      </c>
      <c r="M10" s="10">
        <v>4</v>
      </c>
      <c r="N10" s="10">
        <v>0</v>
      </c>
    </row>
    <row r="11" spans="1:14" ht="12" customHeight="1" x14ac:dyDescent="0.15">
      <c r="B11" s="283" t="s">
        <v>5</v>
      </c>
      <c r="C11" s="239"/>
      <c r="D11" s="7">
        <v>1130</v>
      </c>
      <c r="E11" s="7">
        <v>221</v>
      </c>
      <c r="F11" s="7">
        <v>70</v>
      </c>
      <c r="G11" s="7">
        <v>0</v>
      </c>
      <c r="H11" s="7">
        <v>737</v>
      </c>
      <c r="I11" s="7">
        <v>11</v>
      </c>
      <c r="J11" s="7">
        <v>20</v>
      </c>
      <c r="K11" s="7">
        <v>34</v>
      </c>
      <c r="L11" s="7">
        <v>13</v>
      </c>
      <c r="M11" s="7">
        <v>24</v>
      </c>
      <c r="N11" s="7">
        <v>0</v>
      </c>
    </row>
    <row r="12" spans="1:14" ht="12" customHeight="1" x14ac:dyDescent="0.15">
      <c r="B12" s="282" t="s">
        <v>75</v>
      </c>
      <c r="C12" s="241"/>
      <c r="D12" s="10">
        <v>106</v>
      </c>
      <c r="E12" s="10">
        <v>28</v>
      </c>
      <c r="F12" s="10">
        <v>7</v>
      </c>
      <c r="G12" s="10">
        <v>0</v>
      </c>
      <c r="H12" s="10">
        <v>64</v>
      </c>
      <c r="I12" s="10">
        <v>1</v>
      </c>
      <c r="J12" s="10">
        <v>1</v>
      </c>
      <c r="K12" s="10">
        <v>3</v>
      </c>
      <c r="L12" s="10">
        <v>2</v>
      </c>
      <c r="M12" s="10">
        <v>0</v>
      </c>
      <c r="N12" s="10">
        <v>0</v>
      </c>
    </row>
    <row r="13" spans="1:14" ht="12" customHeight="1" x14ac:dyDescent="0.15">
      <c r="B13" s="282" t="s">
        <v>76</v>
      </c>
      <c r="C13" s="241"/>
      <c r="D13" s="10">
        <v>127</v>
      </c>
      <c r="E13" s="10">
        <v>31</v>
      </c>
      <c r="F13" s="10">
        <v>10</v>
      </c>
      <c r="G13" s="10">
        <v>0</v>
      </c>
      <c r="H13" s="10">
        <v>75</v>
      </c>
      <c r="I13" s="10">
        <v>1</v>
      </c>
      <c r="J13" s="10">
        <v>2</v>
      </c>
      <c r="K13" s="10">
        <v>3</v>
      </c>
      <c r="L13" s="10">
        <v>0</v>
      </c>
      <c r="M13" s="10">
        <v>5</v>
      </c>
      <c r="N13" s="10">
        <v>0</v>
      </c>
    </row>
    <row r="14" spans="1:14" ht="12" customHeight="1" x14ac:dyDescent="0.15">
      <c r="B14" s="282" t="s">
        <v>77</v>
      </c>
      <c r="C14" s="241"/>
      <c r="D14" s="10">
        <v>80</v>
      </c>
      <c r="E14" s="10">
        <v>21</v>
      </c>
      <c r="F14" s="10">
        <v>4</v>
      </c>
      <c r="G14" s="10">
        <v>0</v>
      </c>
      <c r="H14" s="10">
        <v>45</v>
      </c>
      <c r="I14" s="10">
        <v>4</v>
      </c>
      <c r="J14" s="10">
        <v>1</v>
      </c>
      <c r="K14" s="10">
        <v>3</v>
      </c>
      <c r="L14" s="10">
        <v>0</v>
      </c>
      <c r="M14" s="10">
        <v>2</v>
      </c>
      <c r="N14" s="10">
        <v>0</v>
      </c>
    </row>
    <row r="15" spans="1:14" ht="12" customHeight="1" x14ac:dyDescent="0.15">
      <c r="B15" s="282" t="s">
        <v>78</v>
      </c>
      <c r="C15" s="241"/>
      <c r="D15" s="10">
        <v>8114</v>
      </c>
      <c r="E15" s="10">
        <v>1364</v>
      </c>
      <c r="F15" s="10">
        <v>190</v>
      </c>
      <c r="G15" s="10">
        <v>0</v>
      </c>
      <c r="H15" s="10">
        <v>5727</v>
      </c>
      <c r="I15" s="10">
        <v>49</v>
      </c>
      <c r="J15" s="10">
        <v>241</v>
      </c>
      <c r="K15" s="10">
        <v>373</v>
      </c>
      <c r="L15" s="10">
        <v>99</v>
      </c>
      <c r="M15" s="10">
        <v>71</v>
      </c>
      <c r="N15" s="10">
        <v>0</v>
      </c>
    </row>
    <row r="16" spans="1:14" ht="12" customHeight="1" x14ac:dyDescent="0.15">
      <c r="B16" s="282" t="s">
        <v>79</v>
      </c>
      <c r="C16" s="241"/>
      <c r="D16" s="10">
        <v>473</v>
      </c>
      <c r="E16" s="10">
        <v>102</v>
      </c>
      <c r="F16" s="10">
        <v>11</v>
      </c>
      <c r="G16" s="10">
        <v>0</v>
      </c>
      <c r="H16" s="10">
        <v>285</v>
      </c>
      <c r="I16" s="10">
        <v>11</v>
      </c>
      <c r="J16" s="10">
        <v>27</v>
      </c>
      <c r="K16" s="10">
        <v>30</v>
      </c>
      <c r="L16" s="10">
        <v>3</v>
      </c>
      <c r="M16" s="10">
        <v>4</v>
      </c>
      <c r="N16" s="10">
        <v>0</v>
      </c>
    </row>
    <row r="17" spans="2:14" ht="12" customHeight="1" x14ac:dyDescent="0.15">
      <c r="B17" s="282" t="s">
        <v>80</v>
      </c>
      <c r="C17" s="241"/>
      <c r="D17" s="10">
        <v>11</v>
      </c>
      <c r="E17" s="10">
        <v>2</v>
      </c>
      <c r="F17" s="10">
        <v>0</v>
      </c>
      <c r="G17" s="10">
        <v>0</v>
      </c>
      <c r="H17" s="10">
        <v>8</v>
      </c>
      <c r="I17" s="10">
        <v>0</v>
      </c>
      <c r="J17" s="10">
        <v>0</v>
      </c>
      <c r="K17" s="10">
        <v>1</v>
      </c>
      <c r="L17" s="10">
        <v>0</v>
      </c>
      <c r="M17" s="10">
        <v>0</v>
      </c>
      <c r="N17" s="10">
        <v>0</v>
      </c>
    </row>
    <row r="18" spans="2:14" ht="12" customHeight="1" x14ac:dyDescent="0.15">
      <c r="B18" s="282" t="s">
        <v>81</v>
      </c>
      <c r="C18" s="241"/>
      <c r="D18" s="10">
        <v>1879</v>
      </c>
      <c r="E18" s="10">
        <v>367</v>
      </c>
      <c r="F18" s="10">
        <v>60</v>
      </c>
      <c r="G18" s="10">
        <v>0</v>
      </c>
      <c r="H18" s="10">
        <v>1225</v>
      </c>
      <c r="I18" s="10">
        <v>12</v>
      </c>
      <c r="J18" s="10">
        <v>61</v>
      </c>
      <c r="K18" s="10">
        <v>116</v>
      </c>
      <c r="L18" s="10">
        <v>21</v>
      </c>
      <c r="M18" s="10">
        <v>17</v>
      </c>
      <c r="N18" s="10">
        <v>0</v>
      </c>
    </row>
    <row r="19" spans="2:14" ht="12" customHeight="1" x14ac:dyDescent="0.15">
      <c r="B19" s="282" t="s">
        <v>100</v>
      </c>
      <c r="C19" s="241"/>
      <c r="D19" s="10">
        <v>133</v>
      </c>
      <c r="E19" s="10">
        <v>20</v>
      </c>
      <c r="F19" s="10">
        <v>9</v>
      </c>
      <c r="G19" s="10">
        <v>0</v>
      </c>
      <c r="H19" s="10">
        <v>94</v>
      </c>
      <c r="I19" s="10">
        <v>1</v>
      </c>
      <c r="J19" s="10">
        <v>1</v>
      </c>
      <c r="K19" s="10">
        <v>6</v>
      </c>
      <c r="L19" s="10">
        <v>0</v>
      </c>
      <c r="M19" s="10">
        <v>2</v>
      </c>
      <c r="N19" s="10">
        <v>0</v>
      </c>
    </row>
    <row r="20" spans="2:14" ht="12" customHeight="1" x14ac:dyDescent="0.15">
      <c r="B20" s="282" t="s">
        <v>101</v>
      </c>
      <c r="C20" s="241"/>
      <c r="D20" s="10">
        <v>32</v>
      </c>
      <c r="E20" s="10">
        <v>5</v>
      </c>
      <c r="F20" s="10">
        <v>3</v>
      </c>
      <c r="G20" s="10">
        <v>0</v>
      </c>
      <c r="H20" s="10">
        <v>21</v>
      </c>
      <c r="I20" s="10">
        <v>1</v>
      </c>
      <c r="J20" s="10">
        <v>0</v>
      </c>
      <c r="K20" s="10">
        <v>1</v>
      </c>
      <c r="L20" s="10">
        <v>0</v>
      </c>
      <c r="M20" s="10">
        <v>1</v>
      </c>
      <c r="N20" s="10">
        <v>0</v>
      </c>
    </row>
    <row r="21" spans="2:14" ht="12" customHeight="1" x14ac:dyDescent="0.15">
      <c r="B21" s="282" t="s">
        <v>88</v>
      </c>
      <c r="C21" s="241"/>
      <c r="D21" s="10">
        <v>376</v>
      </c>
      <c r="E21" s="10">
        <v>63</v>
      </c>
      <c r="F21" s="10">
        <v>23</v>
      </c>
      <c r="G21" s="10">
        <v>0</v>
      </c>
      <c r="H21" s="10">
        <v>258</v>
      </c>
      <c r="I21" s="10">
        <v>2</v>
      </c>
      <c r="J21" s="10">
        <v>11</v>
      </c>
      <c r="K21" s="10">
        <v>6</v>
      </c>
      <c r="L21" s="10">
        <v>7</v>
      </c>
      <c r="M21" s="10">
        <v>6</v>
      </c>
      <c r="N21" s="10">
        <v>0</v>
      </c>
    </row>
    <row r="22" spans="2:14" ht="12" customHeight="1" x14ac:dyDescent="0.15">
      <c r="B22" s="283" t="s">
        <v>102</v>
      </c>
      <c r="C22" s="239"/>
      <c r="D22" s="7">
        <v>176</v>
      </c>
      <c r="E22" s="7">
        <v>39</v>
      </c>
      <c r="F22" s="7">
        <v>12</v>
      </c>
      <c r="G22" s="7">
        <v>0</v>
      </c>
      <c r="H22" s="7">
        <v>111</v>
      </c>
      <c r="I22" s="7">
        <v>0</v>
      </c>
      <c r="J22" s="7">
        <v>0</v>
      </c>
      <c r="K22" s="7">
        <v>5</v>
      </c>
      <c r="L22" s="7">
        <v>3</v>
      </c>
      <c r="M22" s="7">
        <v>6</v>
      </c>
      <c r="N22" s="7">
        <v>0</v>
      </c>
    </row>
    <row r="23" spans="2:14" ht="12" customHeight="1" x14ac:dyDescent="0.15">
      <c r="B23" s="282" t="s">
        <v>6</v>
      </c>
      <c r="C23" s="241"/>
      <c r="D23" s="10">
        <v>106</v>
      </c>
      <c r="E23" s="10">
        <v>28</v>
      </c>
      <c r="F23" s="10">
        <v>7</v>
      </c>
      <c r="G23" s="10">
        <v>0</v>
      </c>
      <c r="H23" s="10">
        <v>64</v>
      </c>
      <c r="I23" s="10">
        <v>1</v>
      </c>
      <c r="J23" s="10">
        <v>1</v>
      </c>
      <c r="K23" s="10">
        <v>3</v>
      </c>
      <c r="L23" s="10">
        <v>2</v>
      </c>
      <c r="M23" s="10">
        <v>0</v>
      </c>
      <c r="N23" s="10">
        <v>0</v>
      </c>
    </row>
    <row r="24" spans="2:14" ht="12" customHeight="1" x14ac:dyDescent="0.15">
      <c r="B24" s="282" t="s">
        <v>7</v>
      </c>
      <c r="C24" s="241"/>
      <c r="D24" s="10">
        <v>1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2:14" ht="12" customHeight="1" x14ac:dyDescent="0.15">
      <c r="B25" s="282" t="s">
        <v>8</v>
      </c>
      <c r="C25" s="241"/>
      <c r="D25" s="10">
        <v>6</v>
      </c>
      <c r="E25" s="10">
        <v>1</v>
      </c>
      <c r="F25" s="10">
        <v>1</v>
      </c>
      <c r="G25" s="10">
        <v>0</v>
      </c>
      <c r="H25" s="10">
        <v>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2:14" ht="12" customHeight="1" x14ac:dyDescent="0.15">
      <c r="B26" s="282" t="s">
        <v>9</v>
      </c>
      <c r="C26" s="241"/>
      <c r="D26" s="10">
        <v>90</v>
      </c>
      <c r="E26" s="10">
        <v>24</v>
      </c>
      <c r="F26" s="10">
        <v>5</v>
      </c>
      <c r="G26" s="10">
        <v>0</v>
      </c>
      <c r="H26" s="10">
        <v>51</v>
      </c>
      <c r="I26" s="10">
        <v>1</v>
      </c>
      <c r="J26" s="10">
        <v>2</v>
      </c>
      <c r="K26" s="10">
        <v>2</v>
      </c>
      <c r="L26" s="10">
        <v>0</v>
      </c>
      <c r="M26" s="10">
        <v>5</v>
      </c>
      <c r="N26" s="10">
        <v>0</v>
      </c>
    </row>
    <row r="27" spans="2:14" ht="12" customHeight="1" x14ac:dyDescent="0.15">
      <c r="B27" s="282" t="s">
        <v>10</v>
      </c>
      <c r="C27" s="241"/>
      <c r="D27" s="10">
        <v>5</v>
      </c>
      <c r="E27" s="10">
        <v>1</v>
      </c>
      <c r="F27" s="10">
        <v>1</v>
      </c>
      <c r="G27" s="10">
        <v>0</v>
      </c>
      <c r="H27" s="10">
        <v>2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10">
        <v>0</v>
      </c>
    </row>
    <row r="28" spans="2:14" ht="12" customHeight="1" x14ac:dyDescent="0.15">
      <c r="B28" s="282" t="s">
        <v>11</v>
      </c>
      <c r="C28" s="241"/>
      <c r="D28" s="10">
        <v>9</v>
      </c>
      <c r="E28" s="10">
        <v>1</v>
      </c>
      <c r="F28" s="10">
        <v>2</v>
      </c>
      <c r="G28" s="10">
        <v>0</v>
      </c>
      <c r="H28" s="10">
        <v>6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2:14" ht="12" customHeight="1" x14ac:dyDescent="0.15">
      <c r="B29" s="282" t="s">
        <v>12</v>
      </c>
      <c r="C29" s="241"/>
      <c r="D29" s="10">
        <v>16</v>
      </c>
      <c r="E29" s="10">
        <v>4</v>
      </c>
      <c r="F29" s="10">
        <v>1</v>
      </c>
      <c r="G29" s="10">
        <v>0</v>
      </c>
      <c r="H29" s="10">
        <v>11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2:14" ht="12" customHeight="1" x14ac:dyDescent="0.15">
      <c r="B30" s="282" t="s">
        <v>13</v>
      </c>
      <c r="C30" s="241"/>
      <c r="D30" s="10">
        <v>73</v>
      </c>
      <c r="E30" s="10">
        <v>9</v>
      </c>
      <c r="F30" s="10">
        <v>1</v>
      </c>
      <c r="G30" s="10">
        <v>0</v>
      </c>
      <c r="H30" s="10">
        <v>51</v>
      </c>
      <c r="I30" s="10">
        <v>1</v>
      </c>
      <c r="J30" s="10">
        <v>4</v>
      </c>
      <c r="K30" s="10">
        <v>5</v>
      </c>
      <c r="L30" s="10">
        <v>1</v>
      </c>
      <c r="M30" s="10">
        <v>1</v>
      </c>
      <c r="N30" s="10">
        <v>0</v>
      </c>
    </row>
    <row r="31" spans="2:14" ht="12" customHeight="1" x14ac:dyDescent="0.15">
      <c r="B31" s="282" t="s">
        <v>14</v>
      </c>
      <c r="C31" s="241"/>
      <c r="D31" s="10">
        <v>32</v>
      </c>
      <c r="E31" s="10">
        <v>11</v>
      </c>
      <c r="F31" s="10">
        <v>2</v>
      </c>
      <c r="G31" s="10">
        <v>0</v>
      </c>
      <c r="H31" s="10">
        <v>15</v>
      </c>
      <c r="I31" s="10">
        <v>1</v>
      </c>
      <c r="J31" s="10">
        <v>1</v>
      </c>
      <c r="K31" s="10">
        <v>2</v>
      </c>
      <c r="L31" s="10">
        <v>0</v>
      </c>
      <c r="M31" s="10">
        <v>0</v>
      </c>
      <c r="N31" s="10">
        <v>0</v>
      </c>
    </row>
    <row r="32" spans="2:14" ht="12" customHeight="1" x14ac:dyDescent="0.15">
      <c r="B32" s="282" t="s">
        <v>15</v>
      </c>
      <c r="C32" s="241"/>
      <c r="D32" s="10">
        <v>20</v>
      </c>
      <c r="E32" s="10">
        <v>5</v>
      </c>
      <c r="F32" s="10">
        <v>0</v>
      </c>
      <c r="G32" s="10">
        <v>0</v>
      </c>
      <c r="H32" s="10">
        <v>13</v>
      </c>
      <c r="I32" s="10">
        <v>2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</row>
    <row r="33" spans="2:14" ht="12" customHeight="1" x14ac:dyDescent="0.15">
      <c r="B33" s="282" t="s">
        <v>16</v>
      </c>
      <c r="C33" s="241"/>
      <c r="D33" s="10">
        <v>1055</v>
      </c>
      <c r="E33" s="10">
        <v>142</v>
      </c>
      <c r="F33" s="10">
        <v>23</v>
      </c>
      <c r="G33" s="10">
        <v>0</v>
      </c>
      <c r="H33" s="10">
        <v>746</v>
      </c>
      <c r="I33" s="10">
        <v>8</v>
      </c>
      <c r="J33" s="10">
        <v>40</v>
      </c>
      <c r="K33" s="10">
        <v>82</v>
      </c>
      <c r="L33" s="10">
        <v>8</v>
      </c>
      <c r="M33" s="10">
        <v>6</v>
      </c>
      <c r="N33" s="10">
        <v>0</v>
      </c>
    </row>
    <row r="34" spans="2:14" ht="12" customHeight="1" x14ac:dyDescent="0.15">
      <c r="B34" s="282" t="s">
        <v>17</v>
      </c>
      <c r="C34" s="241"/>
      <c r="D34" s="10">
        <v>577</v>
      </c>
      <c r="E34" s="10">
        <v>86</v>
      </c>
      <c r="F34" s="10">
        <v>16</v>
      </c>
      <c r="G34" s="10">
        <v>0</v>
      </c>
      <c r="H34" s="10">
        <v>392</v>
      </c>
      <c r="I34" s="10">
        <v>3</v>
      </c>
      <c r="J34" s="10">
        <v>24</v>
      </c>
      <c r="K34" s="10">
        <v>37</v>
      </c>
      <c r="L34" s="10">
        <v>13</v>
      </c>
      <c r="M34" s="10">
        <v>6</v>
      </c>
      <c r="N34" s="10">
        <v>0</v>
      </c>
    </row>
    <row r="35" spans="2:14" ht="12" customHeight="1" x14ac:dyDescent="0.15">
      <c r="B35" s="282" t="s">
        <v>18</v>
      </c>
      <c r="C35" s="241"/>
      <c r="D35" s="10">
        <v>4256</v>
      </c>
      <c r="E35" s="10">
        <v>816</v>
      </c>
      <c r="F35" s="10">
        <v>99</v>
      </c>
      <c r="G35" s="10">
        <v>0</v>
      </c>
      <c r="H35" s="10">
        <v>3023</v>
      </c>
      <c r="I35" s="10">
        <v>21</v>
      </c>
      <c r="J35" s="10">
        <v>97</v>
      </c>
      <c r="K35" s="10">
        <v>110</v>
      </c>
      <c r="L35" s="10">
        <v>48</v>
      </c>
      <c r="M35" s="10">
        <v>42</v>
      </c>
      <c r="N35" s="10">
        <v>0</v>
      </c>
    </row>
    <row r="36" spans="2:14" ht="12" customHeight="1" x14ac:dyDescent="0.15">
      <c r="B36" s="282" t="s">
        <v>19</v>
      </c>
      <c r="C36" s="241"/>
      <c r="D36" s="10">
        <v>2080</v>
      </c>
      <c r="E36" s="10">
        <v>292</v>
      </c>
      <c r="F36" s="10">
        <v>50</v>
      </c>
      <c r="G36" s="10">
        <v>0</v>
      </c>
      <c r="H36" s="10">
        <v>1471</v>
      </c>
      <c r="I36" s="10">
        <v>16</v>
      </c>
      <c r="J36" s="10">
        <v>73</v>
      </c>
      <c r="K36" s="10">
        <v>136</v>
      </c>
      <c r="L36" s="10">
        <v>27</v>
      </c>
      <c r="M36" s="10">
        <v>15</v>
      </c>
      <c r="N36" s="10">
        <v>0</v>
      </c>
    </row>
    <row r="37" spans="2:14" ht="12" customHeight="1" x14ac:dyDescent="0.15">
      <c r="B37" s="282" t="s">
        <v>20</v>
      </c>
      <c r="C37" s="241"/>
      <c r="D37" s="10">
        <v>14</v>
      </c>
      <c r="E37" s="10">
        <v>2</v>
      </c>
      <c r="F37" s="10">
        <v>1</v>
      </c>
      <c r="G37" s="10">
        <v>0</v>
      </c>
      <c r="H37" s="10">
        <v>7</v>
      </c>
      <c r="I37" s="10">
        <v>1</v>
      </c>
      <c r="J37" s="10">
        <v>0</v>
      </c>
      <c r="K37" s="10">
        <v>1</v>
      </c>
      <c r="L37" s="10">
        <v>0</v>
      </c>
      <c r="M37" s="10">
        <v>2</v>
      </c>
      <c r="N37" s="10">
        <v>0</v>
      </c>
    </row>
    <row r="38" spans="2:14" ht="12" customHeight="1" x14ac:dyDescent="0.15">
      <c r="B38" s="282" t="s">
        <v>21</v>
      </c>
      <c r="C38" s="241"/>
      <c r="D38" s="10">
        <v>3</v>
      </c>
      <c r="E38" s="221">
        <v>0</v>
      </c>
      <c r="F38" s="221">
        <v>0</v>
      </c>
      <c r="G38" s="221">
        <v>0</v>
      </c>
      <c r="H38" s="221">
        <v>3</v>
      </c>
      <c r="I38" s="221">
        <v>0</v>
      </c>
      <c r="J38" s="221">
        <v>0</v>
      </c>
      <c r="K38" s="221">
        <v>0</v>
      </c>
      <c r="L38" s="221">
        <v>0</v>
      </c>
      <c r="M38" s="221">
        <v>0</v>
      </c>
      <c r="N38" s="221">
        <v>0</v>
      </c>
    </row>
    <row r="39" spans="2:14" ht="12" customHeight="1" x14ac:dyDescent="0.15">
      <c r="B39" s="282" t="s">
        <v>22</v>
      </c>
      <c r="C39" s="241"/>
      <c r="D39" s="10">
        <v>8</v>
      </c>
      <c r="E39" s="10">
        <v>2</v>
      </c>
      <c r="F39" s="10">
        <v>0</v>
      </c>
      <c r="G39" s="10">
        <v>0</v>
      </c>
      <c r="H39" s="10">
        <v>5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10">
        <v>0</v>
      </c>
    </row>
    <row r="40" spans="2:14" ht="12" customHeight="1" x14ac:dyDescent="0.15">
      <c r="B40" s="282" t="s">
        <v>23</v>
      </c>
      <c r="C40" s="241"/>
      <c r="D40" s="10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</row>
    <row r="41" spans="2:14" ht="12" customHeight="1" x14ac:dyDescent="0.15">
      <c r="B41" s="282" t="s">
        <v>24</v>
      </c>
      <c r="C41" s="241"/>
      <c r="D41" s="10">
        <v>16</v>
      </c>
      <c r="E41" s="10">
        <v>3</v>
      </c>
      <c r="F41" s="10">
        <v>1</v>
      </c>
      <c r="G41" s="10">
        <v>0</v>
      </c>
      <c r="H41" s="10">
        <v>10</v>
      </c>
      <c r="I41" s="10">
        <v>0</v>
      </c>
      <c r="J41" s="10">
        <v>0</v>
      </c>
      <c r="K41" s="10">
        <v>1</v>
      </c>
      <c r="L41" s="10">
        <v>0</v>
      </c>
      <c r="M41" s="10">
        <v>1</v>
      </c>
      <c r="N41" s="10">
        <v>0</v>
      </c>
    </row>
    <row r="42" spans="2:14" ht="12" customHeight="1" x14ac:dyDescent="0.15">
      <c r="B42" s="282" t="s">
        <v>25</v>
      </c>
      <c r="C42" s="241"/>
      <c r="D42" s="10">
        <v>14</v>
      </c>
      <c r="E42" s="10">
        <v>3</v>
      </c>
      <c r="F42" s="10">
        <v>1</v>
      </c>
      <c r="G42" s="10">
        <v>0</v>
      </c>
      <c r="H42" s="10">
        <v>10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</row>
    <row r="43" spans="2:14" ht="12" customHeight="1" x14ac:dyDescent="0.15">
      <c r="B43" s="282" t="s">
        <v>26</v>
      </c>
      <c r="C43" s="241"/>
      <c r="D43" s="10">
        <v>21</v>
      </c>
      <c r="E43" s="10">
        <v>6</v>
      </c>
      <c r="F43" s="10">
        <v>0</v>
      </c>
      <c r="G43" s="10">
        <v>0</v>
      </c>
      <c r="H43" s="10">
        <v>12</v>
      </c>
      <c r="I43" s="10">
        <v>0</v>
      </c>
      <c r="J43" s="10">
        <v>0</v>
      </c>
      <c r="K43" s="10">
        <v>3</v>
      </c>
      <c r="L43" s="10">
        <v>0</v>
      </c>
      <c r="M43" s="10">
        <v>0</v>
      </c>
      <c r="N43" s="10">
        <v>0</v>
      </c>
    </row>
    <row r="44" spans="2:14" ht="12" customHeight="1" x14ac:dyDescent="0.15">
      <c r="B44" s="282" t="s">
        <v>27</v>
      </c>
      <c r="C44" s="241"/>
      <c r="D44" s="10">
        <v>57</v>
      </c>
      <c r="E44" s="10">
        <v>16</v>
      </c>
      <c r="F44" s="10">
        <v>0</v>
      </c>
      <c r="G44" s="10">
        <v>0</v>
      </c>
      <c r="H44" s="10">
        <v>34</v>
      </c>
      <c r="I44" s="10">
        <v>0</v>
      </c>
      <c r="J44" s="10">
        <v>3</v>
      </c>
      <c r="K44" s="10">
        <v>2</v>
      </c>
      <c r="L44" s="10">
        <v>2</v>
      </c>
      <c r="M44" s="10">
        <v>0</v>
      </c>
      <c r="N44" s="10">
        <v>0</v>
      </c>
    </row>
    <row r="45" spans="2:14" ht="12" customHeight="1" x14ac:dyDescent="0.15">
      <c r="B45" s="282" t="s">
        <v>28</v>
      </c>
      <c r="C45" s="241"/>
      <c r="D45" s="10">
        <v>422</v>
      </c>
      <c r="E45" s="10">
        <v>91</v>
      </c>
      <c r="F45" s="10">
        <v>9</v>
      </c>
      <c r="G45" s="10">
        <v>0</v>
      </c>
      <c r="H45" s="10">
        <v>257</v>
      </c>
      <c r="I45" s="10">
        <v>11</v>
      </c>
      <c r="J45" s="10">
        <v>24</v>
      </c>
      <c r="K45" s="10">
        <v>24</v>
      </c>
      <c r="L45" s="10">
        <v>2</v>
      </c>
      <c r="M45" s="10">
        <v>4</v>
      </c>
      <c r="N45" s="10">
        <v>0</v>
      </c>
    </row>
    <row r="46" spans="2:14" ht="12" customHeight="1" x14ac:dyDescent="0.15">
      <c r="B46" s="282" t="s">
        <v>29</v>
      </c>
      <c r="C46" s="241"/>
      <c r="D46" s="10">
        <v>30</v>
      </c>
      <c r="E46" s="10">
        <v>5</v>
      </c>
      <c r="F46" s="10">
        <v>2</v>
      </c>
      <c r="G46" s="10">
        <v>0</v>
      </c>
      <c r="H46" s="10">
        <v>16</v>
      </c>
      <c r="I46" s="10">
        <v>0</v>
      </c>
      <c r="J46" s="10">
        <v>3</v>
      </c>
      <c r="K46" s="10">
        <v>3</v>
      </c>
      <c r="L46" s="10">
        <v>1</v>
      </c>
      <c r="M46" s="10">
        <v>0</v>
      </c>
      <c r="N46" s="10">
        <v>0</v>
      </c>
    </row>
    <row r="47" spans="2:14" ht="12" customHeight="1" x14ac:dyDescent="0.15">
      <c r="B47" s="282" t="s">
        <v>30</v>
      </c>
      <c r="C47" s="241"/>
      <c r="D47" s="10">
        <v>52</v>
      </c>
      <c r="E47" s="10">
        <v>2</v>
      </c>
      <c r="F47" s="10">
        <v>2</v>
      </c>
      <c r="G47" s="10">
        <v>0</v>
      </c>
      <c r="H47" s="10">
        <v>36</v>
      </c>
      <c r="I47" s="10">
        <v>2</v>
      </c>
      <c r="J47" s="10">
        <v>5</v>
      </c>
      <c r="K47" s="10">
        <v>4</v>
      </c>
      <c r="L47" s="10">
        <v>1</v>
      </c>
      <c r="M47" s="10">
        <v>0</v>
      </c>
      <c r="N47" s="10">
        <v>0</v>
      </c>
    </row>
    <row r="48" spans="2:14" ht="12" customHeight="1" x14ac:dyDescent="0.15">
      <c r="B48" s="282" t="s">
        <v>31</v>
      </c>
      <c r="C48" s="241"/>
      <c r="D48" s="10">
        <v>136</v>
      </c>
      <c r="E48" s="10">
        <v>26</v>
      </c>
      <c r="F48" s="10">
        <v>5</v>
      </c>
      <c r="G48" s="10">
        <v>0</v>
      </c>
      <c r="H48" s="10">
        <v>93</v>
      </c>
      <c r="I48" s="10">
        <v>0</v>
      </c>
      <c r="J48" s="10">
        <v>4</v>
      </c>
      <c r="K48" s="10">
        <v>6</v>
      </c>
      <c r="L48" s="10">
        <v>1</v>
      </c>
      <c r="M48" s="10">
        <v>1</v>
      </c>
      <c r="N48" s="10">
        <v>0</v>
      </c>
    </row>
    <row r="49" spans="2:14" ht="12" customHeight="1" x14ac:dyDescent="0.15">
      <c r="B49" s="282" t="s">
        <v>32</v>
      </c>
      <c r="C49" s="241"/>
      <c r="D49" s="10">
        <v>1042</v>
      </c>
      <c r="E49" s="10">
        <v>219</v>
      </c>
      <c r="F49" s="10">
        <v>31</v>
      </c>
      <c r="G49" s="10">
        <v>0</v>
      </c>
      <c r="H49" s="10">
        <v>675</v>
      </c>
      <c r="I49" s="10">
        <v>5</v>
      </c>
      <c r="J49" s="10">
        <v>29</v>
      </c>
      <c r="K49" s="10">
        <v>57</v>
      </c>
      <c r="L49" s="10">
        <v>14</v>
      </c>
      <c r="M49" s="10">
        <v>12</v>
      </c>
      <c r="N49" s="10">
        <v>0</v>
      </c>
    </row>
    <row r="50" spans="2:14" ht="12" customHeight="1" x14ac:dyDescent="0.15">
      <c r="B50" s="282" t="s">
        <v>33</v>
      </c>
      <c r="C50" s="241"/>
      <c r="D50" s="10">
        <v>604</v>
      </c>
      <c r="E50" s="10">
        <v>114</v>
      </c>
      <c r="F50" s="10">
        <v>19</v>
      </c>
      <c r="G50" s="10">
        <v>0</v>
      </c>
      <c r="H50" s="10">
        <v>389</v>
      </c>
      <c r="I50" s="10">
        <v>5</v>
      </c>
      <c r="J50" s="10">
        <v>23</v>
      </c>
      <c r="K50" s="10">
        <v>45</v>
      </c>
      <c r="L50" s="10">
        <v>5</v>
      </c>
      <c r="M50" s="10">
        <v>4</v>
      </c>
      <c r="N50" s="10">
        <v>0</v>
      </c>
    </row>
    <row r="51" spans="2:14" ht="12" customHeight="1" x14ac:dyDescent="0.15">
      <c r="B51" s="282" t="s">
        <v>34</v>
      </c>
      <c r="C51" s="241"/>
      <c r="D51" s="10">
        <v>38</v>
      </c>
      <c r="E51" s="10">
        <v>4</v>
      </c>
      <c r="F51" s="10">
        <v>3</v>
      </c>
      <c r="G51" s="10">
        <v>0</v>
      </c>
      <c r="H51" s="10">
        <v>27</v>
      </c>
      <c r="I51" s="10">
        <v>0</v>
      </c>
      <c r="J51" s="10">
        <v>0</v>
      </c>
      <c r="K51" s="10">
        <v>4</v>
      </c>
      <c r="L51" s="10">
        <v>0</v>
      </c>
      <c r="M51" s="10">
        <v>0</v>
      </c>
      <c r="N51" s="10">
        <v>0</v>
      </c>
    </row>
    <row r="52" spans="2:14" ht="12" customHeight="1" x14ac:dyDescent="0.15">
      <c r="B52" s="282" t="s">
        <v>35</v>
      </c>
      <c r="C52" s="241"/>
      <c r="D52" s="10">
        <v>7</v>
      </c>
      <c r="E52" s="10">
        <v>2</v>
      </c>
      <c r="F52" s="10">
        <v>0</v>
      </c>
      <c r="G52" s="10">
        <v>0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2:14" ht="12" customHeight="1" x14ac:dyDescent="0.15">
      <c r="B53" s="282" t="s">
        <v>36</v>
      </c>
      <c r="C53" s="241"/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82" t="s">
        <v>37</v>
      </c>
      <c r="C54" s="241"/>
      <c r="D54" s="10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</row>
    <row r="55" spans="2:14" ht="12" customHeight="1" x14ac:dyDescent="0.15">
      <c r="B55" s="282" t="s">
        <v>38</v>
      </c>
      <c r="C55" s="241"/>
      <c r="D55" s="10">
        <v>35</v>
      </c>
      <c r="E55" s="10">
        <v>5</v>
      </c>
      <c r="F55" s="10">
        <v>2</v>
      </c>
      <c r="G55" s="10">
        <v>0</v>
      </c>
      <c r="H55" s="10">
        <v>22</v>
      </c>
      <c r="I55" s="10">
        <v>0</v>
      </c>
      <c r="J55" s="10">
        <v>0</v>
      </c>
      <c r="K55" s="10">
        <v>4</v>
      </c>
      <c r="L55" s="10">
        <v>0</v>
      </c>
      <c r="M55" s="10">
        <v>2</v>
      </c>
      <c r="N55" s="10">
        <v>0</v>
      </c>
    </row>
    <row r="56" spans="2:14" ht="12" customHeight="1" x14ac:dyDescent="0.15">
      <c r="B56" s="282" t="s">
        <v>39</v>
      </c>
      <c r="C56" s="241"/>
      <c r="D56" s="10">
        <v>88</v>
      </c>
      <c r="E56" s="10">
        <v>15</v>
      </c>
      <c r="F56" s="10">
        <v>6</v>
      </c>
      <c r="G56" s="10">
        <v>0</v>
      </c>
      <c r="H56" s="10">
        <v>64</v>
      </c>
      <c r="I56" s="10">
        <v>1</v>
      </c>
      <c r="J56" s="10">
        <v>1</v>
      </c>
      <c r="K56" s="10">
        <v>1</v>
      </c>
      <c r="L56" s="10">
        <v>0</v>
      </c>
      <c r="M56" s="10">
        <v>0</v>
      </c>
      <c r="N56" s="10">
        <v>0</v>
      </c>
    </row>
    <row r="57" spans="2:14" ht="12" customHeight="1" x14ac:dyDescent="0.15">
      <c r="B57" s="282" t="s">
        <v>40</v>
      </c>
      <c r="C57" s="241"/>
      <c r="D57" s="10">
        <v>9</v>
      </c>
      <c r="E57" s="10">
        <v>0</v>
      </c>
      <c r="F57" s="10">
        <v>1</v>
      </c>
      <c r="G57" s="10">
        <v>0</v>
      </c>
      <c r="H57" s="10">
        <v>7</v>
      </c>
      <c r="I57" s="10">
        <v>0</v>
      </c>
      <c r="J57" s="10">
        <v>0</v>
      </c>
      <c r="K57" s="10">
        <v>1</v>
      </c>
      <c r="L57" s="10">
        <v>0</v>
      </c>
      <c r="M57" s="10">
        <v>0</v>
      </c>
      <c r="N57" s="10">
        <v>0</v>
      </c>
    </row>
    <row r="58" spans="2:14" ht="12" customHeight="1" x14ac:dyDescent="0.15">
      <c r="B58" s="282" t="s">
        <v>41</v>
      </c>
      <c r="C58" s="241"/>
      <c r="D58" s="10">
        <v>4</v>
      </c>
      <c r="E58" s="10">
        <v>0</v>
      </c>
      <c r="F58" s="10">
        <v>0</v>
      </c>
      <c r="G58" s="10">
        <v>0</v>
      </c>
      <c r="H58" s="10">
        <v>3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82" t="s">
        <v>42</v>
      </c>
      <c r="C59" s="241"/>
      <c r="D59" s="10">
        <v>12</v>
      </c>
      <c r="E59" s="10">
        <v>3</v>
      </c>
      <c r="F59" s="10">
        <v>2</v>
      </c>
      <c r="G59" s="10">
        <v>0</v>
      </c>
      <c r="H59" s="10">
        <v>7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</row>
    <row r="60" spans="2:14" ht="12" customHeight="1" x14ac:dyDescent="0.15">
      <c r="B60" s="282" t="s">
        <v>43</v>
      </c>
      <c r="C60" s="241"/>
      <c r="D60" s="10">
        <v>8</v>
      </c>
      <c r="E60" s="10">
        <v>0</v>
      </c>
      <c r="F60" s="10">
        <v>1</v>
      </c>
      <c r="G60" s="10">
        <v>0</v>
      </c>
      <c r="H60" s="10">
        <v>6</v>
      </c>
      <c r="I60" s="10">
        <v>0</v>
      </c>
      <c r="J60" s="10">
        <v>0</v>
      </c>
      <c r="K60" s="10">
        <v>0</v>
      </c>
      <c r="L60" s="10">
        <v>0</v>
      </c>
      <c r="M60" s="10">
        <v>1</v>
      </c>
      <c r="N60" s="10">
        <v>0</v>
      </c>
    </row>
    <row r="61" spans="2:14" ht="12" customHeight="1" x14ac:dyDescent="0.15">
      <c r="B61" s="282" t="s">
        <v>44</v>
      </c>
      <c r="C61" s="241"/>
      <c r="D61" s="10">
        <v>8</v>
      </c>
      <c r="E61" s="10">
        <v>2</v>
      </c>
      <c r="F61" s="10">
        <v>0</v>
      </c>
      <c r="G61" s="10">
        <v>0</v>
      </c>
      <c r="H61" s="10">
        <v>5</v>
      </c>
      <c r="I61" s="10">
        <v>0</v>
      </c>
      <c r="J61" s="10">
        <v>0</v>
      </c>
      <c r="K61" s="10">
        <v>1</v>
      </c>
      <c r="L61" s="10">
        <v>0</v>
      </c>
      <c r="M61" s="10">
        <v>0</v>
      </c>
      <c r="N61" s="10">
        <v>0</v>
      </c>
    </row>
    <row r="62" spans="2:14" ht="12" customHeight="1" x14ac:dyDescent="0.15">
      <c r="B62" s="282" t="s">
        <v>45</v>
      </c>
      <c r="C62" s="241"/>
      <c r="D62" s="10">
        <v>351</v>
      </c>
      <c r="E62" s="10">
        <v>59</v>
      </c>
      <c r="F62" s="10">
        <v>21</v>
      </c>
      <c r="G62" s="10">
        <v>0</v>
      </c>
      <c r="H62" s="10">
        <v>242</v>
      </c>
      <c r="I62" s="10">
        <v>2</v>
      </c>
      <c r="J62" s="10">
        <v>11</v>
      </c>
      <c r="K62" s="10">
        <v>5</v>
      </c>
      <c r="L62" s="10">
        <v>6</v>
      </c>
      <c r="M62" s="10">
        <v>5</v>
      </c>
      <c r="N62" s="10">
        <v>0</v>
      </c>
    </row>
    <row r="63" spans="2:14" ht="12" customHeight="1" x14ac:dyDescent="0.15">
      <c r="B63" s="282" t="s">
        <v>46</v>
      </c>
      <c r="C63" s="241"/>
      <c r="D63" s="10">
        <v>11</v>
      </c>
      <c r="E63" s="10">
        <v>2</v>
      </c>
      <c r="F63" s="10">
        <v>1</v>
      </c>
      <c r="G63" s="10">
        <v>0</v>
      </c>
      <c r="H63" s="10">
        <v>7</v>
      </c>
      <c r="I63" s="10">
        <v>0</v>
      </c>
      <c r="J63" s="10">
        <v>0</v>
      </c>
      <c r="K63" s="10">
        <v>0</v>
      </c>
      <c r="L63" s="10">
        <v>0</v>
      </c>
      <c r="M63" s="10">
        <v>1</v>
      </c>
      <c r="N63" s="10">
        <v>0</v>
      </c>
    </row>
    <row r="64" spans="2:14" ht="12" customHeight="1" x14ac:dyDescent="0.15">
      <c r="B64" s="282" t="s">
        <v>47</v>
      </c>
      <c r="C64" s="241"/>
      <c r="D64" s="10">
        <v>14</v>
      </c>
      <c r="E64" s="10">
        <v>2</v>
      </c>
      <c r="F64" s="10">
        <v>1</v>
      </c>
      <c r="G64" s="10">
        <v>0</v>
      </c>
      <c r="H64" s="10">
        <v>9</v>
      </c>
      <c r="I64" s="10">
        <v>0</v>
      </c>
      <c r="J64" s="10">
        <v>0</v>
      </c>
      <c r="K64" s="10">
        <v>1</v>
      </c>
      <c r="L64" s="10">
        <v>1</v>
      </c>
      <c r="M64" s="10">
        <v>0</v>
      </c>
      <c r="N64" s="10">
        <v>0</v>
      </c>
    </row>
    <row r="65" spans="1:14" ht="12" customHeight="1" x14ac:dyDescent="0.15">
      <c r="B65" s="282" t="s">
        <v>48</v>
      </c>
      <c r="C65" s="241"/>
      <c r="D65" s="10">
        <v>51</v>
      </c>
      <c r="E65" s="10">
        <v>5</v>
      </c>
      <c r="F65" s="10">
        <v>3</v>
      </c>
      <c r="G65" s="10">
        <v>0</v>
      </c>
      <c r="H65" s="10">
        <v>38</v>
      </c>
      <c r="I65" s="10">
        <v>0</v>
      </c>
      <c r="J65" s="10">
        <v>0</v>
      </c>
      <c r="K65" s="10">
        <v>0</v>
      </c>
      <c r="L65" s="10">
        <v>1</v>
      </c>
      <c r="M65" s="10">
        <v>4</v>
      </c>
      <c r="N65" s="10">
        <v>0</v>
      </c>
    </row>
    <row r="66" spans="1:14" ht="12" customHeight="1" x14ac:dyDescent="0.15">
      <c r="B66" s="282" t="s">
        <v>49</v>
      </c>
      <c r="C66" s="241"/>
      <c r="D66" s="10">
        <v>30</v>
      </c>
      <c r="E66" s="10">
        <v>6</v>
      </c>
      <c r="F66" s="10">
        <v>2</v>
      </c>
      <c r="G66" s="10">
        <v>0</v>
      </c>
      <c r="H66" s="10">
        <v>18</v>
      </c>
      <c r="I66" s="10">
        <v>0</v>
      </c>
      <c r="J66" s="10">
        <v>0</v>
      </c>
      <c r="K66" s="10">
        <v>2</v>
      </c>
      <c r="L66" s="10">
        <v>1</v>
      </c>
      <c r="M66" s="10">
        <v>1</v>
      </c>
      <c r="N66" s="10">
        <v>0</v>
      </c>
    </row>
    <row r="67" spans="1:14" ht="12" customHeight="1" x14ac:dyDescent="0.15">
      <c r="B67" s="282" t="s">
        <v>50</v>
      </c>
      <c r="C67" s="241"/>
      <c r="D67" s="10">
        <v>7</v>
      </c>
      <c r="E67" s="10">
        <v>1</v>
      </c>
      <c r="F67" s="10">
        <v>0</v>
      </c>
      <c r="G67" s="10">
        <v>0</v>
      </c>
      <c r="H67" s="10">
        <v>5</v>
      </c>
      <c r="I67" s="10">
        <v>0</v>
      </c>
      <c r="J67" s="10">
        <v>0</v>
      </c>
      <c r="K67" s="10">
        <v>1</v>
      </c>
      <c r="L67" s="10">
        <v>0</v>
      </c>
      <c r="M67" s="10">
        <v>0</v>
      </c>
      <c r="N67" s="10">
        <v>0</v>
      </c>
    </row>
    <row r="68" spans="1:14" ht="12" customHeight="1" x14ac:dyDescent="0.15">
      <c r="B68" s="282" t="s">
        <v>51</v>
      </c>
      <c r="C68" s="241"/>
      <c r="D68" s="10">
        <v>22</v>
      </c>
      <c r="E68" s="10">
        <v>8</v>
      </c>
      <c r="F68" s="10">
        <v>1</v>
      </c>
      <c r="G68" s="10">
        <v>0</v>
      </c>
      <c r="H68" s="10">
        <v>11</v>
      </c>
      <c r="I68" s="10">
        <v>0</v>
      </c>
      <c r="J68" s="10">
        <v>0</v>
      </c>
      <c r="K68" s="10">
        <v>0</v>
      </c>
      <c r="L68" s="10">
        <v>1</v>
      </c>
      <c r="M68" s="10">
        <v>1</v>
      </c>
      <c r="N68" s="10">
        <v>0</v>
      </c>
    </row>
    <row r="69" spans="1:14" s="5" customFormat="1" ht="12" customHeight="1" x14ac:dyDescent="0.15">
      <c r="A69" s="22"/>
      <c r="B69" s="283" t="s">
        <v>73</v>
      </c>
      <c r="C69" s="239"/>
      <c r="D69" s="7">
        <v>66</v>
      </c>
      <c r="E69" s="7">
        <v>19</v>
      </c>
      <c r="F69" s="7">
        <v>6</v>
      </c>
      <c r="G69" s="7">
        <v>0</v>
      </c>
      <c r="H69" s="7">
        <v>39</v>
      </c>
      <c r="I69" s="7">
        <v>0</v>
      </c>
      <c r="J69" s="7">
        <v>0</v>
      </c>
      <c r="K69" s="7">
        <v>2</v>
      </c>
      <c r="L69" s="7">
        <v>0</v>
      </c>
      <c r="M69" s="7">
        <v>0</v>
      </c>
      <c r="N69" s="7">
        <v>0</v>
      </c>
    </row>
    <row r="71" spans="1:14" x14ac:dyDescent="0.15">
      <c r="D71" s="181">
        <f>D6</f>
        <v>11507</v>
      </c>
    </row>
    <row r="72" spans="1:14" x14ac:dyDescent="0.15">
      <c r="D72" s="18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7109375" customWidth="1"/>
    <col min="36" max="36" width="7.28515625" customWidth="1"/>
    <col min="37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30" t="s">
        <v>374</v>
      </c>
      <c r="C1" s="30"/>
      <c r="E1" s="30" t="s">
        <v>375</v>
      </c>
      <c r="P1" s="30" t="s">
        <v>375</v>
      </c>
      <c r="AA1" s="30" t="s">
        <v>375</v>
      </c>
      <c r="AJ1" s="30"/>
      <c r="AV1" s="30"/>
      <c r="AW1" s="30"/>
    </row>
    <row r="2" spans="1:49" ht="17.25" customHeight="1" x14ac:dyDescent="0.15">
      <c r="B2" s="1" t="s">
        <v>354</v>
      </c>
      <c r="O2" s="203"/>
      <c r="Z2" s="203"/>
      <c r="AJ2" s="203"/>
    </row>
    <row r="3" spans="1:49" ht="24" customHeight="1" x14ac:dyDescent="0.15">
      <c r="B3" s="298" t="s">
        <v>376</v>
      </c>
      <c r="C3" s="359"/>
      <c r="D3" s="284"/>
      <c r="E3" s="278" t="s">
        <v>92</v>
      </c>
      <c r="F3" s="321" t="s">
        <v>417</v>
      </c>
      <c r="G3" s="290" t="s">
        <v>418</v>
      </c>
      <c r="H3" s="204"/>
      <c r="I3" s="201"/>
      <c r="J3" s="205"/>
      <c r="K3" s="205"/>
      <c r="L3" s="205"/>
      <c r="M3" s="205"/>
      <c r="N3" s="205"/>
      <c r="O3" s="205"/>
      <c r="P3" s="205"/>
      <c r="Q3" s="205"/>
      <c r="R3" s="205"/>
      <c r="S3" s="206"/>
      <c r="T3" s="206"/>
      <c r="U3" s="226"/>
      <c r="V3" s="226"/>
      <c r="W3" s="226"/>
      <c r="X3" s="207"/>
      <c r="Y3" s="207"/>
      <c r="Z3" s="201"/>
      <c r="AA3" s="201"/>
      <c r="AB3" s="201"/>
      <c r="AC3" s="201"/>
      <c r="AD3" s="204"/>
      <c r="AE3" s="201"/>
      <c r="AF3" s="204"/>
      <c r="AG3" s="201"/>
      <c r="AH3" s="290" t="s">
        <v>419</v>
      </c>
      <c r="AI3" s="290" t="s">
        <v>421</v>
      </c>
      <c r="AJ3" s="374" t="s">
        <v>244</v>
      </c>
    </row>
    <row r="4" spans="1:49" s="36" customFormat="1" ht="12" customHeight="1" x14ac:dyDescent="0.15">
      <c r="B4" s="310" t="s">
        <v>377</v>
      </c>
      <c r="C4" s="367"/>
      <c r="D4" s="311"/>
      <c r="E4" s="279"/>
      <c r="F4" s="322"/>
      <c r="G4" s="322"/>
      <c r="H4" s="202">
        <v>5</v>
      </c>
      <c r="I4" s="202">
        <v>6</v>
      </c>
      <c r="J4" s="202">
        <v>7</v>
      </c>
      <c r="K4" s="202">
        <v>8</v>
      </c>
      <c r="L4" s="202">
        <v>9</v>
      </c>
      <c r="M4" s="202">
        <v>10</v>
      </c>
      <c r="N4" s="202">
        <v>11</v>
      </c>
      <c r="O4" s="202">
        <v>12</v>
      </c>
      <c r="P4" s="202">
        <v>13</v>
      </c>
      <c r="Q4" s="202">
        <v>14</v>
      </c>
      <c r="R4" s="202">
        <v>15</v>
      </c>
      <c r="S4" s="202">
        <v>16</v>
      </c>
      <c r="T4" s="202">
        <v>17</v>
      </c>
      <c r="U4" s="202">
        <v>18</v>
      </c>
      <c r="V4" s="57">
        <v>19</v>
      </c>
      <c r="W4" s="57">
        <v>20</v>
      </c>
      <c r="X4" s="57">
        <v>21</v>
      </c>
      <c r="Y4" s="57">
        <v>22</v>
      </c>
      <c r="Z4" s="57">
        <v>23</v>
      </c>
      <c r="AA4" s="57">
        <v>24</v>
      </c>
      <c r="AB4" s="57">
        <v>25</v>
      </c>
      <c r="AC4" s="57">
        <v>26</v>
      </c>
      <c r="AD4" s="57">
        <v>27</v>
      </c>
      <c r="AE4" s="57">
        <v>28</v>
      </c>
      <c r="AF4" s="57">
        <v>29</v>
      </c>
      <c r="AG4" s="57">
        <v>30</v>
      </c>
      <c r="AH4" s="322"/>
      <c r="AI4" s="322"/>
      <c r="AJ4" s="325"/>
    </row>
    <row r="5" spans="1:49" ht="24" customHeight="1" x14ac:dyDescent="0.15">
      <c r="B5" s="312"/>
      <c r="C5" s="368"/>
      <c r="D5" s="309"/>
      <c r="E5" s="280"/>
      <c r="F5" s="323"/>
      <c r="G5" s="323"/>
      <c r="H5" s="200"/>
      <c r="I5" s="42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30"/>
      <c r="V5" s="230"/>
      <c r="W5" s="230"/>
      <c r="X5" s="134"/>
      <c r="Y5" s="134"/>
      <c r="Z5" s="208"/>
      <c r="AA5" s="208"/>
      <c r="AB5" s="208"/>
      <c r="AC5" s="208"/>
      <c r="AD5" s="200"/>
      <c r="AE5" s="208"/>
      <c r="AF5" s="200"/>
      <c r="AG5" s="208"/>
      <c r="AH5" s="323"/>
      <c r="AI5" s="323"/>
      <c r="AJ5" s="326"/>
    </row>
    <row r="6" spans="1:49" ht="24" customHeight="1" x14ac:dyDescent="0.15">
      <c r="B6" s="354" t="s">
        <v>378</v>
      </c>
      <c r="C6" s="355"/>
      <c r="D6" s="356"/>
      <c r="E6" s="6">
        <v>11507</v>
      </c>
      <c r="F6" s="6">
        <v>4466</v>
      </c>
      <c r="G6" s="6">
        <v>228</v>
      </c>
      <c r="H6" s="6">
        <v>140</v>
      </c>
      <c r="I6" s="6">
        <v>289</v>
      </c>
      <c r="J6" s="6">
        <v>369</v>
      </c>
      <c r="K6" s="6">
        <v>355</v>
      </c>
      <c r="L6" s="6">
        <v>270</v>
      </c>
      <c r="M6" s="6">
        <v>353</v>
      </c>
      <c r="N6" s="6">
        <v>262</v>
      </c>
      <c r="O6" s="6">
        <v>332</v>
      </c>
      <c r="P6" s="6">
        <v>286</v>
      </c>
      <c r="Q6" s="6">
        <v>267</v>
      </c>
      <c r="R6" s="6">
        <v>337</v>
      </c>
      <c r="S6" s="6">
        <v>281</v>
      </c>
      <c r="T6" s="6">
        <v>303</v>
      </c>
      <c r="U6" s="6">
        <v>318</v>
      </c>
      <c r="V6" s="6">
        <v>315</v>
      </c>
      <c r="W6" s="6">
        <v>352</v>
      </c>
      <c r="X6" s="6">
        <v>245</v>
      </c>
      <c r="Y6" s="6">
        <v>157</v>
      </c>
      <c r="Z6" s="6">
        <v>180</v>
      </c>
      <c r="AA6" s="6">
        <v>225</v>
      </c>
      <c r="AB6" s="6">
        <v>207</v>
      </c>
      <c r="AC6" s="6">
        <v>205</v>
      </c>
      <c r="AD6" s="6">
        <v>226</v>
      </c>
      <c r="AE6" s="6">
        <v>187</v>
      </c>
      <c r="AF6" s="6">
        <v>247</v>
      </c>
      <c r="AG6" s="6">
        <v>70</v>
      </c>
      <c r="AH6" s="6">
        <v>35</v>
      </c>
      <c r="AI6" s="6">
        <v>0</v>
      </c>
      <c r="AJ6">
        <v>0</v>
      </c>
    </row>
    <row r="7" spans="1:49" ht="24" customHeight="1" x14ac:dyDescent="0.15">
      <c r="B7" s="352" t="s">
        <v>265</v>
      </c>
      <c r="C7" s="369"/>
      <c r="D7" s="370"/>
      <c r="E7" s="85">
        <v>10276</v>
      </c>
      <c r="F7" s="46">
        <v>4167</v>
      </c>
      <c r="G7" s="46">
        <v>179</v>
      </c>
      <c r="H7" s="46">
        <v>119</v>
      </c>
      <c r="I7" s="46">
        <v>248</v>
      </c>
      <c r="J7" s="46">
        <v>320</v>
      </c>
      <c r="K7" s="46">
        <v>314</v>
      </c>
      <c r="L7" s="46">
        <v>232</v>
      </c>
      <c r="M7" s="46">
        <v>306</v>
      </c>
      <c r="N7" s="46">
        <v>241</v>
      </c>
      <c r="O7" s="46">
        <v>295</v>
      </c>
      <c r="P7" s="46">
        <v>259</v>
      </c>
      <c r="Q7" s="46">
        <v>237</v>
      </c>
      <c r="R7" s="46">
        <v>296</v>
      </c>
      <c r="S7" s="46">
        <v>251</v>
      </c>
      <c r="T7" s="46">
        <v>264</v>
      </c>
      <c r="U7" s="46">
        <v>265</v>
      </c>
      <c r="V7" s="46">
        <v>266</v>
      </c>
      <c r="W7" s="46">
        <v>295</v>
      </c>
      <c r="X7" s="46">
        <v>216</v>
      </c>
      <c r="Y7" s="46">
        <v>128</v>
      </c>
      <c r="Z7" s="46">
        <v>163</v>
      </c>
      <c r="AA7" s="46">
        <v>200</v>
      </c>
      <c r="AB7" s="46">
        <v>181</v>
      </c>
      <c r="AC7" s="46">
        <v>185</v>
      </c>
      <c r="AD7" s="46">
        <v>199</v>
      </c>
      <c r="AE7" s="46">
        <v>154</v>
      </c>
      <c r="AF7" s="46">
        <v>206</v>
      </c>
      <c r="AG7" s="46">
        <v>58</v>
      </c>
      <c r="AH7" s="46">
        <v>32</v>
      </c>
      <c r="AI7" s="46">
        <v>0</v>
      </c>
      <c r="AJ7" s="214">
        <v>0</v>
      </c>
    </row>
    <row r="8" spans="1:49" ht="24" customHeight="1" x14ac:dyDescent="0.15">
      <c r="A8" s="36"/>
      <c r="B8" s="246"/>
      <c r="C8" s="352" t="s">
        <v>266</v>
      </c>
      <c r="D8" s="370"/>
      <c r="E8" s="75">
        <v>8027</v>
      </c>
      <c r="F8" s="10">
        <v>3431</v>
      </c>
      <c r="G8" s="10">
        <v>131</v>
      </c>
      <c r="H8" s="10">
        <v>91</v>
      </c>
      <c r="I8" s="10">
        <v>198</v>
      </c>
      <c r="J8" s="10">
        <v>252</v>
      </c>
      <c r="K8" s="10">
        <v>239</v>
      </c>
      <c r="L8" s="10">
        <v>168</v>
      </c>
      <c r="M8" s="10">
        <v>228</v>
      </c>
      <c r="N8" s="10">
        <v>177</v>
      </c>
      <c r="O8" s="10">
        <v>224</v>
      </c>
      <c r="P8" s="10">
        <v>198</v>
      </c>
      <c r="Q8" s="10">
        <v>188</v>
      </c>
      <c r="R8" s="10">
        <v>214</v>
      </c>
      <c r="S8" s="10">
        <v>197</v>
      </c>
      <c r="T8" s="10">
        <v>208</v>
      </c>
      <c r="U8" s="10">
        <v>212</v>
      </c>
      <c r="V8" s="10">
        <v>206</v>
      </c>
      <c r="W8" s="10">
        <v>217</v>
      </c>
      <c r="X8" s="10">
        <v>164</v>
      </c>
      <c r="Y8" s="10">
        <v>91</v>
      </c>
      <c r="Z8" s="10">
        <v>121</v>
      </c>
      <c r="AA8" s="10">
        <v>151</v>
      </c>
      <c r="AB8" s="10">
        <v>134</v>
      </c>
      <c r="AC8" s="10">
        <v>141</v>
      </c>
      <c r="AD8" s="10">
        <v>155</v>
      </c>
      <c r="AE8" s="10">
        <v>111</v>
      </c>
      <c r="AF8" s="10">
        <v>123</v>
      </c>
      <c r="AG8" s="10">
        <v>42</v>
      </c>
      <c r="AH8" s="10">
        <v>15</v>
      </c>
      <c r="AI8" s="10">
        <v>0</v>
      </c>
      <c r="AJ8" s="5">
        <v>0</v>
      </c>
    </row>
    <row r="9" spans="1:49" ht="24" customHeight="1" x14ac:dyDescent="0.15">
      <c r="B9" s="246"/>
      <c r="C9" s="246"/>
      <c r="D9" s="56" t="s">
        <v>379</v>
      </c>
      <c r="E9" s="75">
        <v>1859</v>
      </c>
      <c r="F9" s="10">
        <v>728</v>
      </c>
      <c r="G9" s="10">
        <v>14</v>
      </c>
      <c r="H9" s="10">
        <v>7</v>
      </c>
      <c r="I9" s="10">
        <v>22</v>
      </c>
      <c r="J9" s="10">
        <v>30</v>
      </c>
      <c r="K9" s="10">
        <v>40</v>
      </c>
      <c r="L9" s="10">
        <v>45</v>
      </c>
      <c r="M9" s="10">
        <v>57</v>
      </c>
      <c r="N9" s="10">
        <v>43</v>
      </c>
      <c r="O9" s="10">
        <v>56</v>
      </c>
      <c r="P9" s="10">
        <v>42</v>
      </c>
      <c r="Q9" s="10">
        <v>32</v>
      </c>
      <c r="R9" s="10">
        <v>56</v>
      </c>
      <c r="S9" s="10">
        <v>53</v>
      </c>
      <c r="T9" s="10">
        <v>77</v>
      </c>
      <c r="U9" s="10">
        <v>62</v>
      </c>
      <c r="V9" s="10">
        <v>35</v>
      </c>
      <c r="W9" s="10">
        <v>64</v>
      </c>
      <c r="X9" s="10">
        <v>49</v>
      </c>
      <c r="Y9" s="10">
        <v>26</v>
      </c>
      <c r="Z9" s="10">
        <v>31</v>
      </c>
      <c r="AA9" s="10">
        <v>46</v>
      </c>
      <c r="AB9" s="10">
        <v>43</v>
      </c>
      <c r="AC9" s="10">
        <v>57</v>
      </c>
      <c r="AD9" s="10">
        <v>56</v>
      </c>
      <c r="AE9" s="10">
        <v>32</v>
      </c>
      <c r="AF9" s="10">
        <v>30</v>
      </c>
      <c r="AG9" s="10">
        <v>15</v>
      </c>
      <c r="AH9" s="10">
        <v>11</v>
      </c>
      <c r="AI9" s="10">
        <v>0</v>
      </c>
      <c r="AJ9" s="5">
        <v>0</v>
      </c>
    </row>
    <row r="10" spans="1:49" ht="24" customHeight="1" x14ac:dyDescent="0.15">
      <c r="B10" s="246"/>
      <c r="C10" s="246"/>
      <c r="D10" s="56" t="s">
        <v>380</v>
      </c>
      <c r="E10" s="75">
        <v>2556</v>
      </c>
      <c r="F10" s="10">
        <v>1168</v>
      </c>
      <c r="G10" s="10">
        <v>31</v>
      </c>
      <c r="H10" s="10">
        <v>23</v>
      </c>
      <c r="I10" s="10">
        <v>66</v>
      </c>
      <c r="J10" s="10">
        <v>80</v>
      </c>
      <c r="K10" s="10">
        <v>77</v>
      </c>
      <c r="L10" s="10">
        <v>32</v>
      </c>
      <c r="M10" s="10">
        <v>70</v>
      </c>
      <c r="N10" s="10">
        <v>56</v>
      </c>
      <c r="O10" s="10">
        <v>80</v>
      </c>
      <c r="P10" s="10">
        <v>60</v>
      </c>
      <c r="Q10" s="10">
        <v>67</v>
      </c>
      <c r="R10" s="10">
        <v>63</v>
      </c>
      <c r="S10" s="10">
        <v>70</v>
      </c>
      <c r="T10" s="10">
        <v>57</v>
      </c>
      <c r="U10" s="10">
        <v>63</v>
      </c>
      <c r="V10" s="10">
        <v>59</v>
      </c>
      <c r="W10" s="10">
        <v>55</v>
      </c>
      <c r="X10" s="10">
        <v>51</v>
      </c>
      <c r="Y10" s="10">
        <v>30</v>
      </c>
      <c r="Z10" s="10">
        <v>44</v>
      </c>
      <c r="AA10" s="10">
        <v>55</v>
      </c>
      <c r="AB10" s="10">
        <v>39</v>
      </c>
      <c r="AC10" s="10">
        <v>43</v>
      </c>
      <c r="AD10" s="10">
        <v>49</v>
      </c>
      <c r="AE10" s="10">
        <v>37</v>
      </c>
      <c r="AF10" s="10">
        <v>21</v>
      </c>
      <c r="AG10" s="10">
        <v>9</v>
      </c>
      <c r="AH10" s="10">
        <v>1</v>
      </c>
      <c r="AI10" s="10">
        <v>0</v>
      </c>
      <c r="AJ10" s="5">
        <v>0</v>
      </c>
    </row>
    <row r="11" spans="1:49" ht="24" customHeight="1" x14ac:dyDescent="0.15">
      <c r="B11" s="246"/>
      <c r="C11" s="246"/>
      <c r="D11" s="56" t="s">
        <v>381</v>
      </c>
      <c r="E11" s="75">
        <v>1779</v>
      </c>
      <c r="F11" s="10">
        <v>743</v>
      </c>
      <c r="G11" s="10">
        <v>30</v>
      </c>
      <c r="H11" s="10">
        <v>31</v>
      </c>
      <c r="I11" s="10">
        <v>35</v>
      </c>
      <c r="J11" s="10">
        <v>63</v>
      </c>
      <c r="K11" s="10">
        <v>60</v>
      </c>
      <c r="L11" s="10">
        <v>37</v>
      </c>
      <c r="M11" s="10">
        <v>49</v>
      </c>
      <c r="N11" s="10">
        <v>39</v>
      </c>
      <c r="O11" s="10">
        <v>49</v>
      </c>
      <c r="P11" s="10">
        <v>56</v>
      </c>
      <c r="Q11" s="10">
        <v>46</v>
      </c>
      <c r="R11" s="10">
        <v>47</v>
      </c>
      <c r="S11" s="10">
        <v>36</v>
      </c>
      <c r="T11" s="10">
        <v>38</v>
      </c>
      <c r="U11" s="10">
        <v>45</v>
      </c>
      <c r="V11" s="10">
        <v>54</v>
      </c>
      <c r="W11" s="10">
        <v>46</v>
      </c>
      <c r="X11" s="10">
        <v>30</v>
      </c>
      <c r="Y11" s="10">
        <v>18</v>
      </c>
      <c r="Z11" s="10">
        <v>33</v>
      </c>
      <c r="AA11" s="10">
        <v>28</v>
      </c>
      <c r="AB11" s="10">
        <v>28</v>
      </c>
      <c r="AC11" s="10">
        <v>18</v>
      </c>
      <c r="AD11" s="10">
        <v>33</v>
      </c>
      <c r="AE11" s="10">
        <v>28</v>
      </c>
      <c r="AF11" s="10">
        <v>52</v>
      </c>
      <c r="AG11" s="10">
        <v>7</v>
      </c>
      <c r="AH11" s="10">
        <v>0</v>
      </c>
      <c r="AI11" s="10">
        <v>0</v>
      </c>
      <c r="AJ11" s="5">
        <v>0</v>
      </c>
    </row>
    <row r="12" spans="1:49" ht="24" customHeight="1" x14ac:dyDescent="0.15">
      <c r="A12" s="36"/>
      <c r="B12" s="246"/>
      <c r="C12" s="246"/>
      <c r="D12" s="56" t="s">
        <v>382</v>
      </c>
      <c r="E12" s="75">
        <v>1181</v>
      </c>
      <c r="F12" s="10">
        <v>559</v>
      </c>
      <c r="G12" s="10">
        <v>38</v>
      </c>
      <c r="H12" s="10">
        <v>23</v>
      </c>
      <c r="I12" s="10">
        <v>51</v>
      </c>
      <c r="J12" s="10">
        <v>54</v>
      </c>
      <c r="K12" s="10">
        <v>41</v>
      </c>
      <c r="L12" s="10">
        <v>33</v>
      </c>
      <c r="M12" s="10">
        <v>30</v>
      </c>
      <c r="N12" s="10">
        <v>21</v>
      </c>
      <c r="O12" s="10">
        <v>22</v>
      </c>
      <c r="P12" s="10">
        <v>24</v>
      </c>
      <c r="Q12" s="10">
        <v>27</v>
      </c>
      <c r="R12" s="10">
        <v>25</v>
      </c>
      <c r="S12" s="10">
        <v>27</v>
      </c>
      <c r="T12" s="10">
        <v>15</v>
      </c>
      <c r="U12" s="10">
        <v>22</v>
      </c>
      <c r="V12" s="10">
        <v>33</v>
      </c>
      <c r="W12" s="10">
        <v>26</v>
      </c>
      <c r="X12" s="10">
        <v>10</v>
      </c>
      <c r="Y12" s="10">
        <v>7</v>
      </c>
      <c r="Z12" s="10">
        <v>9</v>
      </c>
      <c r="AA12" s="10">
        <v>14</v>
      </c>
      <c r="AB12" s="10">
        <v>20</v>
      </c>
      <c r="AC12" s="10">
        <v>12</v>
      </c>
      <c r="AD12" s="10">
        <v>8</v>
      </c>
      <c r="AE12" s="10">
        <v>9</v>
      </c>
      <c r="AF12" s="10">
        <v>17</v>
      </c>
      <c r="AG12" s="10">
        <v>4</v>
      </c>
      <c r="AH12" s="10">
        <v>0</v>
      </c>
      <c r="AI12" s="10">
        <v>0</v>
      </c>
      <c r="AJ12" s="5">
        <v>0</v>
      </c>
    </row>
    <row r="13" spans="1:49" ht="24" customHeight="1" x14ac:dyDescent="0.15">
      <c r="B13" s="246"/>
      <c r="C13" s="246"/>
      <c r="D13" s="56" t="s">
        <v>383</v>
      </c>
      <c r="E13" s="75">
        <v>509</v>
      </c>
      <c r="F13" s="10">
        <v>179</v>
      </c>
      <c r="G13" s="10">
        <v>11</v>
      </c>
      <c r="H13" s="10">
        <v>4</v>
      </c>
      <c r="I13" s="10">
        <v>20</v>
      </c>
      <c r="J13" s="10">
        <v>18</v>
      </c>
      <c r="K13" s="10">
        <v>16</v>
      </c>
      <c r="L13" s="10">
        <v>17</v>
      </c>
      <c r="M13" s="10">
        <v>19</v>
      </c>
      <c r="N13" s="10">
        <v>17</v>
      </c>
      <c r="O13" s="10">
        <v>14</v>
      </c>
      <c r="P13" s="10">
        <v>14</v>
      </c>
      <c r="Q13" s="10">
        <v>15</v>
      </c>
      <c r="R13" s="10">
        <v>20</v>
      </c>
      <c r="S13" s="10">
        <v>10</v>
      </c>
      <c r="T13" s="10">
        <v>16</v>
      </c>
      <c r="U13" s="10">
        <v>11</v>
      </c>
      <c r="V13" s="10">
        <v>16</v>
      </c>
      <c r="W13" s="10">
        <v>18</v>
      </c>
      <c r="X13" s="10">
        <v>19</v>
      </c>
      <c r="Y13" s="10">
        <v>10</v>
      </c>
      <c r="Z13" s="10">
        <v>3</v>
      </c>
      <c r="AA13" s="10">
        <v>8</v>
      </c>
      <c r="AB13" s="10">
        <v>2</v>
      </c>
      <c r="AC13" s="10">
        <v>9</v>
      </c>
      <c r="AD13" s="10">
        <v>7</v>
      </c>
      <c r="AE13" s="10">
        <v>3</v>
      </c>
      <c r="AF13" s="10">
        <v>3</v>
      </c>
      <c r="AG13" s="10">
        <v>7</v>
      </c>
      <c r="AH13" s="10">
        <v>3</v>
      </c>
      <c r="AI13" s="10">
        <v>0</v>
      </c>
      <c r="AJ13" s="5">
        <v>0</v>
      </c>
    </row>
    <row r="14" spans="1:49" ht="24" customHeight="1" x14ac:dyDescent="0.15">
      <c r="B14" s="246"/>
      <c r="C14" s="246"/>
      <c r="D14" s="56" t="s">
        <v>384</v>
      </c>
      <c r="E14" s="75">
        <v>104</v>
      </c>
      <c r="F14" s="10">
        <v>43</v>
      </c>
      <c r="G14" s="10">
        <v>5</v>
      </c>
      <c r="H14" s="10">
        <v>3</v>
      </c>
      <c r="I14" s="10">
        <v>3</v>
      </c>
      <c r="J14" s="10">
        <v>3</v>
      </c>
      <c r="K14" s="10">
        <v>3</v>
      </c>
      <c r="L14" s="10">
        <v>2</v>
      </c>
      <c r="M14" s="10">
        <v>3</v>
      </c>
      <c r="N14" s="10">
        <v>1</v>
      </c>
      <c r="O14" s="10">
        <v>2</v>
      </c>
      <c r="P14" s="10">
        <v>1</v>
      </c>
      <c r="Q14" s="10">
        <v>1</v>
      </c>
      <c r="R14" s="10">
        <v>2</v>
      </c>
      <c r="S14" s="10">
        <v>1</v>
      </c>
      <c r="T14" s="10">
        <v>5</v>
      </c>
      <c r="U14" s="10">
        <v>4</v>
      </c>
      <c r="V14" s="10">
        <v>5</v>
      </c>
      <c r="W14" s="10">
        <v>8</v>
      </c>
      <c r="X14" s="10">
        <v>4</v>
      </c>
      <c r="Y14" s="10">
        <v>0</v>
      </c>
      <c r="Z14" s="10">
        <v>1</v>
      </c>
      <c r="AA14" s="10">
        <v>0</v>
      </c>
      <c r="AB14" s="10">
        <v>0</v>
      </c>
      <c r="AC14" s="10">
        <v>1</v>
      </c>
      <c r="AD14" s="10">
        <v>1</v>
      </c>
      <c r="AE14" s="10">
        <v>2</v>
      </c>
      <c r="AF14" s="10">
        <v>0</v>
      </c>
      <c r="AG14" s="10">
        <v>0</v>
      </c>
      <c r="AH14" s="10">
        <v>0</v>
      </c>
      <c r="AI14" s="10">
        <v>0</v>
      </c>
      <c r="AJ14" s="5">
        <v>0</v>
      </c>
    </row>
    <row r="15" spans="1:49" ht="24" customHeight="1" x14ac:dyDescent="0.15">
      <c r="B15" s="246"/>
      <c r="C15" s="358"/>
      <c r="D15" s="56" t="s">
        <v>385</v>
      </c>
      <c r="E15" s="75">
        <v>39</v>
      </c>
      <c r="F15" s="10">
        <v>11</v>
      </c>
      <c r="G15" s="10">
        <v>2</v>
      </c>
      <c r="H15" s="10">
        <v>0</v>
      </c>
      <c r="I15" s="10">
        <v>1</v>
      </c>
      <c r="J15" s="10">
        <v>4</v>
      </c>
      <c r="K15" s="10">
        <v>2</v>
      </c>
      <c r="L15" s="10">
        <v>2</v>
      </c>
      <c r="M15" s="10">
        <v>0</v>
      </c>
      <c r="N15" s="10">
        <v>0</v>
      </c>
      <c r="O15" s="10">
        <v>1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5</v>
      </c>
      <c r="V15" s="10">
        <v>4</v>
      </c>
      <c r="W15" s="10">
        <v>0</v>
      </c>
      <c r="X15" s="10">
        <v>1</v>
      </c>
      <c r="Y15" s="10">
        <v>0</v>
      </c>
      <c r="Z15" s="10">
        <v>0</v>
      </c>
      <c r="AA15" s="10">
        <v>0</v>
      </c>
      <c r="AB15" s="10">
        <v>2</v>
      </c>
      <c r="AC15" s="10">
        <v>1</v>
      </c>
      <c r="AD15" s="10">
        <v>1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5">
        <v>0</v>
      </c>
    </row>
    <row r="16" spans="1:49" ht="24" customHeight="1" x14ac:dyDescent="0.15">
      <c r="A16" s="36"/>
      <c r="B16" s="246"/>
      <c r="C16" s="351" t="s">
        <v>274</v>
      </c>
      <c r="D16" s="356"/>
      <c r="E16" s="75">
        <v>1790</v>
      </c>
      <c r="F16" s="10">
        <v>590</v>
      </c>
      <c r="G16" s="10">
        <v>32</v>
      </c>
      <c r="H16" s="10">
        <v>20</v>
      </c>
      <c r="I16" s="10">
        <v>38</v>
      </c>
      <c r="J16" s="10">
        <v>50</v>
      </c>
      <c r="K16" s="10">
        <v>59</v>
      </c>
      <c r="L16" s="10">
        <v>54</v>
      </c>
      <c r="M16" s="10">
        <v>61</v>
      </c>
      <c r="N16" s="10">
        <v>53</v>
      </c>
      <c r="O16" s="10">
        <v>59</v>
      </c>
      <c r="P16" s="10">
        <v>44</v>
      </c>
      <c r="Q16" s="10">
        <v>36</v>
      </c>
      <c r="R16" s="10">
        <v>69</v>
      </c>
      <c r="S16" s="10">
        <v>40</v>
      </c>
      <c r="T16" s="10">
        <v>45</v>
      </c>
      <c r="U16" s="10">
        <v>43</v>
      </c>
      <c r="V16" s="10">
        <v>52</v>
      </c>
      <c r="W16" s="10">
        <v>70</v>
      </c>
      <c r="X16" s="10">
        <v>37</v>
      </c>
      <c r="Y16" s="10">
        <v>30</v>
      </c>
      <c r="Z16" s="10">
        <v>30</v>
      </c>
      <c r="AA16" s="10">
        <v>33</v>
      </c>
      <c r="AB16" s="10">
        <v>36</v>
      </c>
      <c r="AC16" s="10">
        <v>37</v>
      </c>
      <c r="AD16" s="10">
        <v>34</v>
      </c>
      <c r="AE16" s="10">
        <v>40</v>
      </c>
      <c r="AF16" s="10">
        <v>68</v>
      </c>
      <c r="AG16" s="10">
        <v>13</v>
      </c>
      <c r="AH16" s="10">
        <v>17</v>
      </c>
      <c r="AI16" s="10">
        <v>0</v>
      </c>
      <c r="AJ16" s="5">
        <v>0</v>
      </c>
    </row>
    <row r="17" spans="1:36" ht="24" customHeight="1" x14ac:dyDescent="0.15">
      <c r="B17" s="246"/>
      <c r="C17" s="246"/>
      <c r="D17" s="56" t="s">
        <v>379</v>
      </c>
      <c r="E17" s="75">
        <v>672</v>
      </c>
      <c r="F17" s="10">
        <v>240</v>
      </c>
      <c r="G17" s="10">
        <v>9</v>
      </c>
      <c r="H17" s="10">
        <v>5</v>
      </c>
      <c r="I17" s="10">
        <v>6</v>
      </c>
      <c r="J17" s="10">
        <v>10</v>
      </c>
      <c r="K17" s="10">
        <v>14</v>
      </c>
      <c r="L17" s="10">
        <v>19</v>
      </c>
      <c r="M17" s="10">
        <v>11</v>
      </c>
      <c r="N17" s="10">
        <v>18</v>
      </c>
      <c r="O17" s="10">
        <v>23</v>
      </c>
      <c r="P17" s="10">
        <v>21</v>
      </c>
      <c r="Q17" s="10">
        <v>9</v>
      </c>
      <c r="R17" s="10">
        <v>20</v>
      </c>
      <c r="S17" s="10">
        <v>14</v>
      </c>
      <c r="T17" s="10">
        <v>16</v>
      </c>
      <c r="U17" s="10">
        <v>14</v>
      </c>
      <c r="V17" s="10">
        <v>25</v>
      </c>
      <c r="W17" s="10">
        <v>21</v>
      </c>
      <c r="X17" s="10">
        <v>21</v>
      </c>
      <c r="Y17" s="10">
        <v>12</v>
      </c>
      <c r="Z17" s="10">
        <v>11</v>
      </c>
      <c r="AA17" s="10">
        <v>18</v>
      </c>
      <c r="AB17" s="10">
        <v>7</v>
      </c>
      <c r="AC17" s="10">
        <v>19</v>
      </c>
      <c r="AD17" s="10">
        <v>13</v>
      </c>
      <c r="AE17" s="10">
        <v>19</v>
      </c>
      <c r="AF17" s="10">
        <v>37</v>
      </c>
      <c r="AG17" s="10">
        <v>7</v>
      </c>
      <c r="AH17" s="10">
        <v>13</v>
      </c>
      <c r="AI17" s="10">
        <v>0</v>
      </c>
      <c r="AJ17" s="5">
        <v>0</v>
      </c>
    </row>
    <row r="18" spans="1:36" ht="24" customHeight="1" x14ac:dyDescent="0.15">
      <c r="B18" s="246"/>
      <c r="C18" s="246"/>
      <c r="D18" s="56" t="s">
        <v>380</v>
      </c>
      <c r="E18" s="75">
        <v>434</v>
      </c>
      <c r="F18" s="10">
        <v>140</v>
      </c>
      <c r="G18" s="10">
        <v>2</v>
      </c>
      <c r="H18" s="10">
        <v>6</v>
      </c>
      <c r="I18" s="10">
        <v>6</v>
      </c>
      <c r="J18" s="10">
        <v>11</v>
      </c>
      <c r="K18" s="10">
        <v>14</v>
      </c>
      <c r="L18" s="10">
        <v>13</v>
      </c>
      <c r="M18" s="10">
        <v>21</v>
      </c>
      <c r="N18" s="10">
        <v>16</v>
      </c>
      <c r="O18" s="10">
        <v>11</v>
      </c>
      <c r="P18" s="10">
        <v>11</v>
      </c>
      <c r="Q18" s="10">
        <v>12</v>
      </c>
      <c r="R18" s="10">
        <v>25</v>
      </c>
      <c r="S18" s="10">
        <v>11</v>
      </c>
      <c r="T18" s="10">
        <v>11</v>
      </c>
      <c r="U18" s="10">
        <v>12</v>
      </c>
      <c r="V18" s="10">
        <v>12</v>
      </c>
      <c r="W18" s="10">
        <v>17</v>
      </c>
      <c r="X18" s="10">
        <v>5</v>
      </c>
      <c r="Y18" s="10">
        <v>4</v>
      </c>
      <c r="Z18" s="10">
        <v>11</v>
      </c>
      <c r="AA18" s="10">
        <v>7</v>
      </c>
      <c r="AB18" s="10">
        <v>12</v>
      </c>
      <c r="AC18" s="10">
        <v>6</v>
      </c>
      <c r="AD18" s="10">
        <v>10</v>
      </c>
      <c r="AE18" s="10">
        <v>7</v>
      </c>
      <c r="AF18" s="10">
        <v>18</v>
      </c>
      <c r="AG18" s="10">
        <v>1</v>
      </c>
      <c r="AH18" s="10">
        <v>2</v>
      </c>
      <c r="AI18" s="10">
        <v>0</v>
      </c>
      <c r="AJ18" s="5">
        <v>0</v>
      </c>
    </row>
    <row r="19" spans="1:36" ht="24" customHeight="1" x14ac:dyDescent="0.15">
      <c r="A19" s="36"/>
      <c r="B19" s="246"/>
      <c r="C19" s="246"/>
      <c r="D19" s="56" t="s">
        <v>381</v>
      </c>
      <c r="E19" s="75">
        <v>305</v>
      </c>
      <c r="F19" s="10">
        <v>92</v>
      </c>
      <c r="G19" s="10">
        <v>6</v>
      </c>
      <c r="H19" s="10">
        <v>1</v>
      </c>
      <c r="I19" s="10">
        <v>4</v>
      </c>
      <c r="J19" s="10">
        <v>12</v>
      </c>
      <c r="K19" s="10">
        <v>16</v>
      </c>
      <c r="L19" s="10">
        <v>9</v>
      </c>
      <c r="M19" s="10">
        <v>15</v>
      </c>
      <c r="N19" s="10">
        <v>11</v>
      </c>
      <c r="O19" s="10">
        <v>12</v>
      </c>
      <c r="P19" s="10">
        <v>8</v>
      </c>
      <c r="Q19" s="10">
        <v>7</v>
      </c>
      <c r="R19" s="10">
        <v>12</v>
      </c>
      <c r="S19" s="10">
        <v>8</v>
      </c>
      <c r="T19" s="10">
        <v>10</v>
      </c>
      <c r="U19" s="10">
        <v>8</v>
      </c>
      <c r="V19" s="10">
        <v>4</v>
      </c>
      <c r="W19" s="10">
        <v>16</v>
      </c>
      <c r="X19" s="10">
        <v>5</v>
      </c>
      <c r="Y19" s="10">
        <v>8</v>
      </c>
      <c r="Z19" s="10">
        <v>3</v>
      </c>
      <c r="AA19" s="10">
        <v>6</v>
      </c>
      <c r="AB19" s="10">
        <v>7</v>
      </c>
      <c r="AC19" s="10">
        <v>3</v>
      </c>
      <c r="AD19" s="10">
        <v>7</v>
      </c>
      <c r="AE19" s="10">
        <v>11</v>
      </c>
      <c r="AF19" s="10">
        <v>2</v>
      </c>
      <c r="AG19" s="10">
        <v>2</v>
      </c>
      <c r="AH19" s="10">
        <v>0</v>
      </c>
      <c r="AI19" s="10">
        <v>0</v>
      </c>
      <c r="AJ19" s="5">
        <v>0</v>
      </c>
    </row>
    <row r="20" spans="1:36" ht="24" customHeight="1" x14ac:dyDescent="0.15">
      <c r="B20" s="246"/>
      <c r="C20" s="246"/>
      <c r="D20" s="56" t="s">
        <v>382</v>
      </c>
      <c r="E20" s="75">
        <v>188</v>
      </c>
      <c r="F20" s="10">
        <v>59</v>
      </c>
      <c r="G20" s="10">
        <v>7</v>
      </c>
      <c r="H20" s="10">
        <v>3</v>
      </c>
      <c r="I20" s="10">
        <v>12</v>
      </c>
      <c r="J20" s="10">
        <v>8</v>
      </c>
      <c r="K20" s="10">
        <v>8</v>
      </c>
      <c r="L20" s="10">
        <v>8</v>
      </c>
      <c r="M20" s="10">
        <v>10</v>
      </c>
      <c r="N20" s="10">
        <v>5</v>
      </c>
      <c r="O20" s="10">
        <v>8</v>
      </c>
      <c r="P20" s="10">
        <v>2</v>
      </c>
      <c r="Q20" s="10">
        <v>1</v>
      </c>
      <c r="R20" s="10">
        <v>6</v>
      </c>
      <c r="S20" s="10">
        <v>3</v>
      </c>
      <c r="T20" s="10">
        <v>2</v>
      </c>
      <c r="U20" s="10">
        <v>5</v>
      </c>
      <c r="V20" s="10">
        <v>4</v>
      </c>
      <c r="W20" s="10">
        <v>8</v>
      </c>
      <c r="X20" s="10">
        <v>2</v>
      </c>
      <c r="Y20" s="10">
        <v>2</v>
      </c>
      <c r="Z20" s="10">
        <v>2</v>
      </c>
      <c r="AA20" s="10">
        <v>1</v>
      </c>
      <c r="AB20" s="10">
        <v>5</v>
      </c>
      <c r="AC20" s="10">
        <v>6</v>
      </c>
      <c r="AD20" s="10">
        <v>2</v>
      </c>
      <c r="AE20" s="10">
        <v>0</v>
      </c>
      <c r="AF20" s="10">
        <v>7</v>
      </c>
      <c r="AG20" s="10">
        <v>2</v>
      </c>
      <c r="AH20" s="10">
        <v>0</v>
      </c>
      <c r="AI20" s="10">
        <v>0</v>
      </c>
      <c r="AJ20" s="5">
        <v>0</v>
      </c>
    </row>
    <row r="21" spans="1:36" ht="24" customHeight="1" x14ac:dyDescent="0.15">
      <c r="B21" s="246"/>
      <c r="C21" s="358"/>
      <c r="D21" s="56" t="s">
        <v>383</v>
      </c>
      <c r="E21" s="75">
        <v>191</v>
      </c>
      <c r="F21" s="10">
        <v>59</v>
      </c>
      <c r="G21" s="10">
        <v>8</v>
      </c>
      <c r="H21" s="10">
        <v>5</v>
      </c>
      <c r="I21" s="10">
        <v>10</v>
      </c>
      <c r="J21" s="10">
        <v>9</v>
      </c>
      <c r="K21" s="10">
        <v>7</v>
      </c>
      <c r="L21" s="10">
        <v>5</v>
      </c>
      <c r="M21" s="10">
        <v>4</v>
      </c>
      <c r="N21" s="10">
        <v>3</v>
      </c>
      <c r="O21" s="10">
        <v>5</v>
      </c>
      <c r="P21" s="10">
        <v>2</v>
      </c>
      <c r="Q21" s="10">
        <v>7</v>
      </c>
      <c r="R21" s="10">
        <v>6</v>
      </c>
      <c r="S21" s="10">
        <v>4</v>
      </c>
      <c r="T21" s="10">
        <v>6</v>
      </c>
      <c r="U21" s="10">
        <v>4</v>
      </c>
      <c r="V21" s="10">
        <v>7</v>
      </c>
      <c r="W21" s="10">
        <v>8</v>
      </c>
      <c r="X21" s="10">
        <v>4</v>
      </c>
      <c r="Y21" s="10">
        <v>4</v>
      </c>
      <c r="Z21" s="10">
        <v>3</v>
      </c>
      <c r="AA21" s="10">
        <v>1</v>
      </c>
      <c r="AB21" s="10">
        <v>5</v>
      </c>
      <c r="AC21" s="10">
        <v>3</v>
      </c>
      <c r="AD21" s="10">
        <v>2</v>
      </c>
      <c r="AE21" s="10">
        <v>3</v>
      </c>
      <c r="AF21" s="10">
        <v>4</v>
      </c>
      <c r="AG21" s="10">
        <v>1</v>
      </c>
      <c r="AH21" s="10">
        <v>2</v>
      </c>
      <c r="AI21" s="10">
        <v>0</v>
      </c>
      <c r="AJ21" s="5">
        <v>0</v>
      </c>
    </row>
    <row r="22" spans="1:36" ht="24" customHeight="1" x14ac:dyDescent="0.15">
      <c r="A22" s="36"/>
      <c r="B22" s="246"/>
      <c r="C22" s="351" t="s">
        <v>275</v>
      </c>
      <c r="D22" s="356"/>
      <c r="E22" s="75">
        <v>459</v>
      </c>
      <c r="F22" s="10">
        <v>146</v>
      </c>
      <c r="G22" s="10">
        <v>16</v>
      </c>
      <c r="H22" s="10">
        <v>8</v>
      </c>
      <c r="I22" s="10">
        <v>12</v>
      </c>
      <c r="J22" s="10">
        <v>18</v>
      </c>
      <c r="K22" s="10">
        <v>16</v>
      </c>
      <c r="L22" s="10">
        <v>10</v>
      </c>
      <c r="M22" s="10">
        <v>17</v>
      </c>
      <c r="N22" s="10">
        <v>11</v>
      </c>
      <c r="O22" s="10">
        <v>12</v>
      </c>
      <c r="P22" s="10">
        <v>17</v>
      </c>
      <c r="Q22" s="10">
        <v>13</v>
      </c>
      <c r="R22" s="10">
        <v>13</v>
      </c>
      <c r="S22" s="10">
        <v>14</v>
      </c>
      <c r="T22" s="10">
        <v>11</v>
      </c>
      <c r="U22" s="10">
        <v>10</v>
      </c>
      <c r="V22" s="10">
        <v>8</v>
      </c>
      <c r="W22" s="10">
        <v>8</v>
      </c>
      <c r="X22" s="10">
        <v>15</v>
      </c>
      <c r="Y22" s="10">
        <v>7</v>
      </c>
      <c r="Z22" s="10">
        <v>12</v>
      </c>
      <c r="AA22" s="10">
        <v>16</v>
      </c>
      <c r="AB22" s="10">
        <v>11</v>
      </c>
      <c r="AC22" s="10">
        <v>7</v>
      </c>
      <c r="AD22" s="10">
        <v>10</v>
      </c>
      <c r="AE22" s="10">
        <v>3</v>
      </c>
      <c r="AF22" s="10">
        <v>15</v>
      </c>
      <c r="AG22" s="10">
        <v>3</v>
      </c>
      <c r="AH22" s="10">
        <v>0</v>
      </c>
      <c r="AI22" s="10">
        <v>0</v>
      </c>
      <c r="AJ22" s="5">
        <v>0</v>
      </c>
    </row>
    <row r="23" spans="1:36" ht="24" customHeight="1" x14ac:dyDescent="0.15">
      <c r="B23" s="246"/>
      <c r="C23" s="246"/>
      <c r="D23" s="56" t="s">
        <v>379</v>
      </c>
      <c r="E23" s="75">
        <v>252</v>
      </c>
      <c r="F23" s="10">
        <v>90</v>
      </c>
      <c r="G23" s="10">
        <v>3</v>
      </c>
      <c r="H23" s="10">
        <v>3</v>
      </c>
      <c r="I23" s="10">
        <v>3</v>
      </c>
      <c r="J23" s="10">
        <v>6</v>
      </c>
      <c r="K23" s="10">
        <v>8</v>
      </c>
      <c r="L23" s="10">
        <v>6</v>
      </c>
      <c r="M23" s="10">
        <v>8</v>
      </c>
      <c r="N23" s="10">
        <v>6</v>
      </c>
      <c r="O23" s="10">
        <v>6</v>
      </c>
      <c r="P23" s="10">
        <v>8</v>
      </c>
      <c r="Q23" s="10">
        <v>10</v>
      </c>
      <c r="R23" s="10">
        <v>9</v>
      </c>
      <c r="S23" s="10">
        <v>11</v>
      </c>
      <c r="T23" s="10">
        <v>5</v>
      </c>
      <c r="U23" s="10">
        <v>4</v>
      </c>
      <c r="V23" s="10">
        <v>3</v>
      </c>
      <c r="W23" s="10">
        <v>3</v>
      </c>
      <c r="X23" s="10">
        <v>7</v>
      </c>
      <c r="Y23" s="10">
        <v>6</v>
      </c>
      <c r="Z23" s="10">
        <v>6</v>
      </c>
      <c r="AA23" s="10">
        <v>13</v>
      </c>
      <c r="AB23" s="10">
        <v>8</v>
      </c>
      <c r="AC23" s="10">
        <v>3</v>
      </c>
      <c r="AD23" s="10">
        <v>8</v>
      </c>
      <c r="AE23" s="10">
        <v>3</v>
      </c>
      <c r="AF23" s="10">
        <v>5</v>
      </c>
      <c r="AG23" s="10">
        <v>1</v>
      </c>
      <c r="AH23" s="10">
        <v>0</v>
      </c>
      <c r="AI23" s="10">
        <v>0</v>
      </c>
      <c r="AJ23" s="5">
        <v>0</v>
      </c>
    </row>
    <row r="24" spans="1:36" ht="24" customHeight="1" x14ac:dyDescent="0.15">
      <c r="B24" s="246"/>
      <c r="C24" s="246"/>
      <c r="D24" s="56" t="s">
        <v>380</v>
      </c>
      <c r="E24" s="75">
        <v>95</v>
      </c>
      <c r="F24" s="10">
        <v>24</v>
      </c>
      <c r="G24" s="10">
        <v>5</v>
      </c>
      <c r="H24" s="10">
        <v>3</v>
      </c>
      <c r="I24" s="10">
        <v>3</v>
      </c>
      <c r="J24" s="10">
        <v>10</v>
      </c>
      <c r="K24" s="10">
        <v>6</v>
      </c>
      <c r="L24" s="10">
        <v>3</v>
      </c>
      <c r="M24" s="10">
        <v>1</v>
      </c>
      <c r="N24" s="10">
        <v>3</v>
      </c>
      <c r="O24" s="10">
        <v>4</v>
      </c>
      <c r="P24" s="10">
        <v>4</v>
      </c>
      <c r="Q24" s="10">
        <v>2</v>
      </c>
      <c r="R24" s="10">
        <v>3</v>
      </c>
      <c r="S24" s="10">
        <v>0</v>
      </c>
      <c r="T24" s="10">
        <v>2</v>
      </c>
      <c r="U24" s="10">
        <v>0</v>
      </c>
      <c r="V24" s="10">
        <v>1</v>
      </c>
      <c r="W24" s="10">
        <v>2</v>
      </c>
      <c r="X24" s="10">
        <v>5</v>
      </c>
      <c r="Y24" s="10">
        <v>0</v>
      </c>
      <c r="Z24" s="10">
        <v>2</v>
      </c>
      <c r="AA24" s="10">
        <v>2</v>
      </c>
      <c r="AB24" s="10">
        <v>1</v>
      </c>
      <c r="AC24" s="10">
        <v>2</v>
      </c>
      <c r="AD24" s="10">
        <v>1</v>
      </c>
      <c r="AE24" s="10">
        <v>0</v>
      </c>
      <c r="AF24" s="10">
        <v>5</v>
      </c>
      <c r="AG24" s="10">
        <v>1</v>
      </c>
      <c r="AH24" s="10">
        <v>0</v>
      </c>
      <c r="AI24" s="10">
        <v>0</v>
      </c>
      <c r="AJ24" s="5">
        <v>0</v>
      </c>
    </row>
    <row r="25" spans="1:36" ht="24" customHeight="1" x14ac:dyDescent="0.15">
      <c r="A25" s="36"/>
      <c r="B25" s="246"/>
      <c r="C25" s="246"/>
      <c r="D25" s="56" t="s">
        <v>381</v>
      </c>
      <c r="E25" s="75">
        <v>62</v>
      </c>
      <c r="F25" s="10">
        <v>19</v>
      </c>
      <c r="G25" s="10">
        <v>2</v>
      </c>
      <c r="H25" s="10">
        <v>1</v>
      </c>
      <c r="I25" s="10">
        <v>3</v>
      </c>
      <c r="J25" s="10">
        <v>2</v>
      </c>
      <c r="K25" s="10">
        <v>0</v>
      </c>
      <c r="L25" s="10">
        <v>1</v>
      </c>
      <c r="M25" s="10">
        <v>7</v>
      </c>
      <c r="N25" s="10">
        <v>2</v>
      </c>
      <c r="O25" s="10">
        <v>1</v>
      </c>
      <c r="P25" s="10">
        <v>3</v>
      </c>
      <c r="Q25" s="10">
        <v>1</v>
      </c>
      <c r="R25" s="10">
        <v>1</v>
      </c>
      <c r="S25" s="10">
        <v>0</v>
      </c>
      <c r="T25" s="10">
        <v>1</v>
      </c>
      <c r="U25" s="10">
        <v>5</v>
      </c>
      <c r="V25" s="10">
        <v>2</v>
      </c>
      <c r="W25" s="10">
        <v>0</v>
      </c>
      <c r="X25" s="10">
        <v>1</v>
      </c>
      <c r="Y25" s="10">
        <v>1</v>
      </c>
      <c r="Z25" s="10">
        <v>3</v>
      </c>
      <c r="AA25" s="10">
        <v>1</v>
      </c>
      <c r="AB25" s="10">
        <v>2</v>
      </c>
      <c r="AC25" s="10">
        <v>1</v>
      </c>
      <c r="AD25" s="10">
        <v>1</v>
      </c>
      <c r="AE25" s="10">
        <v>0</v>
      </c>
      <c r="AF25" s="10">
        <v>0</v>
      </c>
      <c r="AG25" s="10">
        <v>1</v>
      </c>
      <c r="AH25" s="10">
        <v>0</v>
      </c>
      <c r="AI25" s="10">
        <v>0</v>
      </c>
      <c r="AJ25" s="5">
        <v>0</v>
      </c>
    </row>
    <row r="26" spans="1:36" ht="24" customHeight="1" x14ac:dyDescent="0.15">
      <c r="B26" s="246"/>
      <c r="C26" s="246"/>
      <c r="D26" s="56" t="s">
        <v>382</v>
      </c>
      <c r="E26" s="75">
        <v>37</v>
      </c>
      <c r="F26" s="10">
        <v>9</v>
      </c>
      <c r="G26" s="10">
        <v>4</v>
      </c>
      <c r="H26" s="10">
        <v>1</v>
      </c>
      <c r="I26" s="10">
        <v>3</v>
      </c>
      <c r="J26" s="10">
        <v>0</v>
      </c>
      <c r="K26" s="10">
        <v>2</v>
      </c>
      <c r="L26" s="10">
        <v>0</v>
      </c>
      <c r="M26" s="10">
        <v>1</v>
      </c>
      <c r="N26" s="10">
        <v>0</v>
      </c>
      <c r="O26" s="10">
        <v>1</v>
      </c>
      <c r="P26" s="10">
        <v>1</v>
      </c>
      <c r="Q26" s="10">
        <v>0</v>
      </c>
      <c r="R26" s="10">
        <v>0</v>
      </c>
      <c r="S26" s="10">
        <v>3</v>
      </c>
      <c r="T26" s="10">
        <v>2</v>
      </c>
      <c r="U26" s="10">
        <v>1</v>
      </c>
      <c r="V26" s="10">
        <v>2</v>
      </c>
      <c r="W26" s="10">
        <v>2</v>
      </c>
      <c r="X26" s="10">
        <v>2</v>
      </c>
      <c r="Y26" s="10">
        <v>0</v>
      </c>
      <c r="Z26" s="10">
        <v>1</v>
      </c>
      <c r="AA26" s="10">
        <v>0</v>
      </c>
      <c r="AB26" s="10">
        <v>0</v>
      </c>
      <c r="AC26" s="10">
        <v>1</v>
      </c>
      <c r="AD26" s="10">
        <v>0</v>
      </c>
      <c r="AE26" s="10">
        <v>0</v>
      </c>
      <c r="AF26" s="10">
        <v>1</v>
      </c>
      <c r="AG26" s="10">
        <v>0</v>
      </c>
      <c r="AH26" s="10">
        <v>0</v>
      </c>
      <c r="AI26" s="10">
        <v>0</v>
      </c>
      <c r="AJ26" s="5">
        <v>0</v>
      </c>
    </row>
    <row r="27" spans="1:36" ht="24" customHeight="1" x14ac:dyDescent="0.15">
      <c r="B27" s="358"/>
      <c r="C27" s="358"/>
      <c r="D27" s="56" t="s">
        <v>383</v>
      </c>
      <c r="E27" s="78">
        <v>13</v>
      </c>
      <c r="F27" s="7">
        <v>4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4</v>
      </c>
      <c r="AG27" s="7">
        <v>0</v>
      </c>
      <c r="AH27" s="7">
        <v>0</v>
      </c>
      <c r="AI27" s="7">
        <v>0</v>
      </c>
      <c r="AJ27" s="215">
        <v>0</v>
      </c>
    </row>
    <row r="28" spans="1:36" ht="24" customHeight="1" x14ac:dyDescent="0.15">
      <c r="B28" s="354" t="s">
        <v>114</v>
      </c>
      <c r="C28" s="355"/>
      <c r="D28" s="356"/>
      <c r="E28" s="74">
        <v>1231</v>
      </c>
      <c r="F28" s="23">
        <v>299</v>
      </c>
      <c r="G28" s="23">
        <v>49</v>
      </c>
      <c r="H28" s="23">
        <v>21</v>
      </c>
      <c r="I28" s="23">
        <v>41</v>
      </c>
      <c r="J28" s="23">
        <v>49</v>
      </c>
      <c r="K28" s="23">
        <v>41</v>
      </c>
      <c r="L28" s="23">
        <v>38</v>
      </c>
      <c r="M28" s="23">
        <v>47</v>
      </c>
      <c r="N28" s="23">
        <v>21</v>
      </c>
      <c r="O28" s="23">
        <v>37</v>
      </c>
      <c r="P28" s="23">
        <v>27</v>
      </c>
      <c r="Q28" s="23">
        <v>30</v>
      </c>
      <c r="R28" s="23">
        <v>41</v>
      </c>
      <c r="S28" s="23">
        <v>30</v>
      </c>
      <c r="T28" s="23">
        <v>39</v>
      </c>
      <c r="U28" s="23">
        <v>53</v>
      </c>
      <c r="V28" s="23">
        <v>49</v>
      </c>
      <c r="W28" s="23">
        <v>57</v>
      </c>
      <c r="X28" s="23">
        <v>29</v>
      </c>
      <c r="Y28" s="23">
        <v>29</v>
      </c>
      <c r="Z28" s="23">
        <v>17</v>
      </c>
      <c r="AA28" s="23">
        <v>25</v>
      </c>
      <c r="AB28" s="23">
        <v>26</v>
      </c>
      <c r="AC28" s="23">
        <v>20</v>
      </c>
      <c r="AD28" s="23">
        <v>27</v>
      </c>
      <c r="AE28" s="23">
        <v>33</v>
      </c>
      <c r="AF28" s="23">
        <v>41</v>
      </c>
      <c r="AG28" s="23">
        <v>12</v>
      </c>
      <c r="AH28" s="23">
        <v>3</v>
      </c>
      <c r="AI28" s="23">
        <v>0</v>
      </c>
      <c r="AJ28" s="160">
        <v>0</v>
      </c>
    </row>
    <row r="29" spans="1:36" ht="15" customHeight="1" x14ac:dyDescent="0.15">
      <c r="B29" s="178"/>
      <c r="C29" s="178"/>
      <c r="D29" s="178"/>
    </row>
    <row r="30" spans="1:36" ht="15" customHeight="1" x14ac:dyDescent="0.15">
      <c r="E30" s="199" t="str">
        <f>IF(SUM(E8,E16,E22,E28)=E6,"OK","NG")</f>
        <v>OK</v>
      </c>
    </row>
  </sheetData>
  <mergeCells count="18">
    <mergeCell ref="B3:D3"/>
    <mergeCell ref="E3:E5"/>
    <mergeCell ref="F3:F5"/>
    <mergeCell ref="G3:G5"/>
    <mergeCell ref="AI3:AI5"/>
    <mergeCell ref="AJ3:AJ5"/>
    <mergeCell ref="B4:D5"/>
    <mergeCell ref="AH3:AH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30" t="s">
        <v>386</v>
      </c>
      <c r="C1" s="30"/>
      <c r="E1" s="30" t="s">
        <v>387</v>
      </c>
      <c r="P1" s="30" t="s">
        <v>388</v>
      </c>
      <c r="AB1" s="30" t="s">
        <v>388</v>
      </c>
      <c r="AI1" s="30"/>
      <c r="AU1" s="30"/>
      <c r="AV1" s="30"/>
    </row>
    <row r="2" spans="1:48" ht="17.25" customHeight="1" x14ac:dyDescent="0.15">
      <c r="B2" s="1" t="s">
        <v>354</v>
      </c>
      <c r="O2" s="203" t="s">
        <v>389</v>
      </c>
      <c r="P2" s="203"/>
      <c r="AA2" s="203" t="s">
        <v>389</v>
      </c>
      <c r="AH2" s="203"/>
      <c r="AL2" s="203" t="s">
        <v>389</v>
      </c>
    </row>
    <row r="3" spans="1:48" ht="24" customHeight="1" x14ac:dyDescent="0.15">
      <c r="B3" s="298" t="s">
        <v>390</v>
      </c>
      <c r="C3" s="359"/>
      <c r="D3" s="284"/>
      <c r="E3" s="321" t="s">
        <v>417</v>
      </c>
      <c r="F3" s="290" t="s">
        <v>418</v>
      </c>
      <c r="G3" s="204"/>
      <c r="H3" s="201"/>
      <c r="I3" s="205"/>
      <c r="J3" s="205"/>
      <c r="K3" s="205"/>
      <c r="L3" s="205"/>
      <c r="M3" s="205"/>
      <c r="N3" s="205"/>
      <c r="O3" s="205"/>
      <c r="P3" s="205"/>
      <c r="Q3" s="205"/>
      <c r="R3" s="206"/>
      <c r="S3" s="206"/>
      <c r="T3" s="226"/>
      <c r="U3" s="226"/>
      <c r="V3" s="226"/>
      <c r="W3" s="207"/>
      <c r="X3" s="207"/>
      <c r="Y3" s="201"/>
      <c r="Z3" s="201"/>
      <c r="AA3" s="201"/>
      <c r="AB3" s="201"/>
      <c r="AC3" s="204"/>
      <c r="AD3" s="201"/>
      <c r="AE3" s="204"/>
      <c r="AF3" s="201"/>
      <c r="AG3" s="290" t="s">
        <v>419</v>
      </c>
      <c r="AH3" s="290" t="s">
        <v>421</v>
      </c>
      <c r="AI3" s="374" t="s">
        <v>244</v>
      </c>
      <c r="AJ3" s="278" t="s">
        <v>94</v>
      </c>
      <c r="AK3" s="278" t="s">
        <v>391</v>
      </c>
      <c r="AL3" s="285" t="s">
        <v>392</v>
      </c>
    </row>
    <row r="4" spans="1:48" s="36" customFormat="1" ht="12" customHeight="1" x14ac:dyDescent="0.15">
      <c r="B4" s="310" t="s">
        <v>377</v>
      </c>
      <c r="C4" s="367"/>
      <c r="D4" s="311"/>
      <c r="E4" s="322"/>
      <c r="F4" s="322"/>
      <c r="G4" s="202">
        <v>5</v>
      </c>
      <c r="H4" s="202">
        <v>6</v>
      </c>
      <c r="I4" s="202">
        <v>7</v>
      </c>
      <c r="J4" s="202">
        <v>8</v>
      </c>
      <c r="K4" s="202">
        <v>9</v>
      </c>
      <c r="L4" s="202">
        <v>10</v>
      </c>
      <c r="M4" s="202">
        <v>11</v>
      </c>
      <c r="N4" s="202">
        <v>12</v>
      </c>
      <c r="O4" s="202">
        <v>13</v>
      </c>
      <c r="P4" s="202">
        <v>14</v>
      </c>
      <c r="Q4" s="202">
        <v>15</v>
      </c>
      <c r="R4" s="202">
        <v>16</v>
      </c>
      <c r="S4" s="202">
        <v>17</v>
      </c>
      <c r="T4" s="202">
        <v>18</v>
      </c>
      <c r="U4" s="57">
        <v>19</v>
      </c>
      <c r="V4" s="57">
        <v>20</v>
      </c>
      <c r="W4" s="57">
        <v>21</v>
      </c>
      <c r="X4" s="57">
        <v>22</v>
      </c>
      <c r="Y4" s="57">
        <v>23</v>
      </c>
      <c r="Z4" s="57">
        <v>24</v>
      </c>
      <c r="AA4" s="57">
        <v>25</v>
      </c>
      <c r="AB4" s="57">
        <v>26</v>
      </c>
      <c r="AC4" s="57">
        <v>27</v>
      </c>
      <c r="AD4" s="57">
        <v>28</v>
      </c>
      <c r="AE4" s="57">
        <v>29</v>
      </c>
      <c r="AF4" s="57">
        <v>30</v>
      </c>
      <c r="AG4" s="322"/>
      <c r="AH4" s="322"/>
      <c r="AI4" s="325"/>
      <c r="AJ4" s="279"/>
      <c r="AK4" s="279"/>
      <c r="AL4" s="279"/>
    </row>
    <row r="5" spans="1:48" ht="24" customHeight="1" x14ac:dyDescent="0.15">
      <c r="B5" s="312"/>
      <c r="C5" s="368"/>
      <c r="D5" s="309"/>
      <c r="E5" s="323"/>
      <c r="F5" s="323"/>
      <c r="G5" s="200"/>
      <c r="H5" s="42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230"/>
      <c r="U5" s="230"/>
      <c r="V5" s="230"/>
      <c r="W5" s="134"/>
      <c r="X5" s="134"/>
      <c r="Y5" s="208"/>
      <c r="Z5" s="208"/>
      <c r="AA5" s="208"/>
      <c r="AB5" s="208"/>
      <c r="AC5" s="200"/>
      <c r="AD5" s="208"/>
      <c r="AE5" s="200"/>
      <c r="AF5" s="208"/>
      <c r="AG5" s="323"/>
      <c r="AH5" s="323"/>
      <c r="AI5" s="326"/>
      <c r="AJ5" s="70" t="s">
        <v>393</v>
      </c>
      <c r="AK5" s="70" t="s">
        <v>393</v>
      </c>
      <c r="AL5" s="70" t="s">
        <v>393</v>
      </c>
    </row>
    <row r="6" spans="1:48" ht="24" customHeight="1" x14ac:dyDescent="0.15">
      <c r="B6" s="354" t="s">
        <v>92</v>
      </c>
      <c r="C6" s="355"/>
      <c r="D6" s="356"/>
      <c r="E6" s="216">
        <v>62.929467084639498</v>
      </c>
      <c r="F6" s="216">
        <v>69.451754385964918</v>
      </c>
      <c r="G6" s="216">
        <v>66.521428571428572</v>
      </c>
      <c r="H6" s="216">
        <v>65.370242214532865</v>
      </c>
      <c r="I6" s="216">
        <v>66.032520325203251</v>
      </c>
      <c r="J6" s="216">
        <v>66.839436619718313</v>
      </c>
      <c r="K6" s="216">
        <v>69.555555555555557</v>
      </c>
      <c r="L6" s="216">
        <v>70.334277620396605</v>
      </c>
      <c r="M6" s="216">
        <v>70.610687022900763</v>
      </c>
      <c r="N6" s="216">
        <v>70.96987951807229</v>
      </c>
      <c r="O6" s="216">
        <v>73.34615384615384</v>
      </c>
      <c r="P6" s="216">
        <v>74.037453183520597</v>
      </c>
      <c r="Q6" s="216">
        <v>73.112759643916917</v>
      </c>
      <c r="R6" s="216">
        <v>71.814946619217082</v>
      </c>
      <c r="S6" s="216">
        <v>71.488448844884488</v>
      </c>
      <c r="T6" s="216">
        <v>71.635220125786162</v>
      </c>
      <c r="U6" s="216">
        <v>72.879365079365073</v>
      </c>
      <c r="V6" s="216">
        <v>71.849431818181813</v>
      </c>
      <c r="W6" s="216">
        <v>70.34693877551021</v>
      </c>
      <c r="X6" s="216">
        <v>67.738853503184714</v>
      </c>
      <c r="Y6" s="216">
        <v>68.477777777777774</v>
      </c>
      <c r="Z6" s="216">
        <v>67.857777777777784</v>
      </c>
      <c r="AA6" s="216">
        <v>70.149758454106276</v>
      </c>
      <c r="AB6" s="216">
        <v>68.317073170731703</v>
      </c>
      <c r="AC6" s="216">
        <v>69.398230088495581</v>
      </c>
      <c r="AD6" s="216">
        <v>70.427807486631011</v>
      </c>
      <c r="AE6" s="216">
        <v>71.331983805668017</v>
      </c>
      <c r="AF6" s="216">
        <v>66.5</v>
      </c>
      <c r="AG6" s="216">
        <v>63</v>
      </c>
      <c r="AH6" s="216" t="s">
        <v>290</v>
      </c>
      <c r="AI6" s="227" t="s">
        <v>290</v>
      </c>
      <c r="AJ6" s="216">
        <v>67.400000000000006</v>
      </c>
      <c r="AK6" s="216">
        <v>67.3</v>
      </c>
      <c r="AL6" s="217">
        <v>15.8</v>
      </c>
      <c r="AN6" s="218"/>
    </row>
    <row r="7" spans="1:48" ht="24" customHeight="1" x14ac:dyDescent="0.15">
      <c r="B7" s="352" t="s">
        <v>265</v>
      </c>
      <c r="C7" s="369"/>
      <c r="D7" s="370"/>
      <c r="E7" s="53">
        <v>62.515238780897526</v>
      </c>
      <c r="F7" s="53">
        <v>70.558659217877093</v>
      </c>
      <c r="G7" s="53">
        <v>64.680672268907557</v>
      </c>
      <c r="H7" s="53">
        <v>64.588709677419359</v>
      </c>
      <c r="I7" s="53">
        <v>65.28125</v>
      </c>
      <c r="J7" s="53">
        <v>66.152866242038215</v>
      </c>
      <c r="K7" s="53">
        <v>68.849137931034477</v>
      </c>
      <c r="L7" s="53">
        <v>69.202614379084963</v>
      </c>
      <c r="M7" s="53">
        <v>69.340248962655608</v>
      </c>
      <c r="N7" s="53">
        <v>69.90169491525424</v>
      </c>
      <c r="O7" s="53">
        <v>73.019305019305023</v>
      </c>
      <c r="P7" s="53">
        <v>73.531645569620252</v>
      </c>
      <c r="Q7" s="53">
        <v>72.506756756756758</v>
      </c>
      <c r="R7" s="53">
        <v>71.047808764940243</v>
      </c>
      <c r="S7" s="53">
        <v>70.189393939393938</v>
      </c>
      <c r="T7" s="53">
        <v>70.562264150943392</v>
      </c>
      <c r="U7" s="53">
        <v>72.030075187969928</v>
      </c>
      <c r="V7" s="53">
        <v>70.708474576271186</v>
      </c>
      <c r="W7" s="53">
        <v>69.212962962962962</v>
      </c>
      <c r="X7" s="53">
        <v>66.421875</v>
      </c>
      <c r="Y7" s="53">
        <v>67.74846625766871</v>
      </c>
      <c r="Z7" s="53">
        <v>67.204999999999998</v>
      </c>
      <c r="AA7" s="53">
        <v>68.801104972375697</v>
      </c>
      <c r="AB7" s="53">
        <v>67.043243243243239</v>
      </c>
      <c r="AC7" s="53">
        <v>68.51256281407035</v>
      </c>
      <c r="AD7" s="53">
        <v>68.668831168831176</v>
      </c>
      <c r="AE7" s="53">
        <v>70.5</v>
      </c>
      <c r="AF7" s="53">
        <v>64.379310344827587</v>
      </c>
      <c r="AG7" s="53">
        <v>62.5</v>
      </c>
      <c r="AH7" s="53" t="s">
        <v>290</v>
      </c>
      <c r="AI7" s="228" t="s">
        <v>290</v>
      </c>
      <c r="AJ7" s="53">
        <v>66.599999999999994</v>
      </c>
      <c r="AK7" s="53">
        <v>66.5</v>
      </c>
      <c r="AL7" s="219">
        <v>15.6</v>
      </c>
    </row>
    <row r="8" spans="1:48" ht="24" customHeight="1" x14ac:dyDescent="0.15">
      <c r="A8" s="36"/>
      <c r="B8" s="246"/>
      <c r="C8" s="352" t="s">
        <v>266</v>
      </c>
      <c r="D8" s="370"/>
      <c r="E8" s="53">
        <v>60.838239580297291</v>
      </c>
      <c r="F8" s="53">
        <v>65.984732824427482</v>
      </c>
      <c r="G8" s="53">
        <v>61.725274725274723</v>
      </c>
      <c r="H8" s="53">
        <v>62.287878787878789</v>
      </c>
      <c r="I8" s="53">
        <v>63.55952380952381</v>
      </c>
      <c r="J8" s="53">
        <v>64.075313807531387</v>
      </c>
      <c r="K8" s="53">
        <v>67.458333333333329</v>
      </c>
      <c r="L8" s="53">
        <v>67.798245614035082</v>
      </c>
      <c r="M8" s="53">
        <v>67.774011299435031</v>
      </c>
      <c r="N8" s="53">
        <v>69.089285714285708</v>
      </c>
      <c r="O8" s="53">
        <v>71.787878787878782</v>
      </c>
      <c r="P8" s="53">
        <v>73.196808510638292</v>
      </c>
      <c r="Q8" s="53">
        <v>71.037383177570092</v>
      </c>
      <c r="R8" s="53">
        <v>69.862944162436548</v>
      </c>
      <c r="S8" s="53">
        <v>68.899038461538467</v>
      </c>
      <c r="T8" s="53">
        <v>69.155660377358487</v>
      </c>
      <c r="U8" s="53">
        <v>71.05825242718447</v>
      </c>
      <c r="V8" s="53">
        <v>69.834101382488484</v>
      </c>
      <c r="W8" s="53">
        <v>67.567073170731703</v>
      </c>
      <c r="X8" s="53">
        <v>65.670329670329664</v>
      </c>
      <c r="Y8" s="53">
        <v>65.32231404958678</v>
      </c>
      <c r="Z8" s="53">
        <v>65.430463576158942</v>
      </c>
      <c r="AA8" s="53">
        <v>68.037313432835816</v>
      </c>
      <c r="AB8" s="53">
        <v>66.255319148936167</v>
      </c>
      <c r="AC8" s="53">
        <v>66.92258064516129</v>
      </c>
      <c r="AD8" s="53">
        <v>67.702702702702709</v>
      </c>
      <c r="AE8" s="53">
        <v>67.626016260162601</v>
      </c>
      <c r="AF8" s="53">
        <v>62.785714285714285</v>
      </c>
      <c r="AG8" s="53">
        <v>53.533333333333331</v>
      </c>
      <c r="AH8" s="53" t="s">
        <v>290</v>
      </c>
      <c r="AI8" s="228" t="s">
        <v>290</v>
      </c>
      <c r="AJ8" s="53">
        <v>64.7</v>
      </c>
      <c r="AK8" s="53">
        <v>64.7</v>
      </c>
      <c r="AL8" s="195">
        <v>15.3</v>
      </c>
    </row>
    <row r="9" spans="1:48" ht="24" customHeight="1" x14ac:dyDescent="0.15">
      <c r="B9" s="246"/>
      <c r="C9" s="246"/>
      <c r="D9" s="56" t="s">
        <v>379</v>
      </c>
      <c r="E9" s="53">
        <v>53.600274725274723</v>
      </c>
      <c r="F9" s="53">
        <v>62.285714285714285</v>
      </c>
      <c r="G9" s="53">
        <v>67.285714285714292</v>
      </c>
      <c r="H9" s="53">
        <v>53.81818181818182</v>
      </c>
      <c r="I9" s="53">
        <v>59.5</v>
      </c>
      <c r="J9" s="53">
        <v>61.05</v>
      </c>
      <c r="K9" s="53">
        <v>61.111111111111114</v>
      </c>
      <c r="L9" s="53">
        <v>62.754385964912281</v>
      </c>
      <c r="M9" s="53">
        <v>62.302325581395351</v>
      </c>
      <c r="N9" s="53">
        <v>65.035714285714292</v>
      </c>
      <c r="O9" s="53">
        <v>66.166666666666671</v>
      </c>
      <c r="P9" s="53">
        <v>63.9375</v>
      </c>
      <c r="Q9" s="53">
        <v>57.196428571428569</v>
      </c>
      <c r="R9" s="53">
        <v>61.849056603773583</v>
      </c>
      <c r="S9" s="53">
        <v>62.272727272727273</v>
      </c>
      <c r="T9" s="53">
        <v>63.887096774193552</v>
      </c>
      <c r="U9" s="53">
        <v>65.48571428571428</v>
      </c>
      <c r="V9" s="53">
        <v>62.328125</v>
      </c>
      <c r="W9" s="53">
        <v>62.346938775510203</v>
      </c>
      <c r="X9" s="53">
        <v>56.230769230769234</v>
      </c>
      <c r="Y9" s="53">
        <v>53.87096774193548</v>
      </c>
      <c r="Z9" s="53">
        <v>58.173913043478258</v>
      </c>
      <c r="AA9" s="53">
        <v>62.581395348837212</v>
      </c>
      <c r="AB9" s="53">
        <v>61.491228070175438</v>
      </c>
      <c r="AC9" s="53">
        <v>61.285714285714285</v>
      </c>
      <c r="AD9" s="53">
        <v>63</v>
      </c>
      <c r="AE9" s="53">
        <v>59.2</v>
      </c>
      <c r="AF9" s="53">
        <v>57.533333333333331</v>
      </c>
      <c r="AG9" s="53">
        <v>54.090909090909093</v>
      </c>
      <c r="AH9" s="53" t="s">
        <v>290</v>
      </c>
      <c r="AI9" s="228" t="s">
        <v>290</v>
      </c>
      <c r="AJ9" s="53">
        <v>57.2</v>
      </c>
      <c r="AK9" s="53">
        <v>58.4</v>
      </c>
      <c r="AL9" s="195">
        <v>15.9</v>
      </c>
    </row>
    <row r="10" spans="1:48" ht="24" customHeight="1" x14ac:dyDescent="0.15">
      <c r="B10" s="246"/>
      <c r="C10" s="246"/>
      <c r="D10" s="56" t="s">
        <v>380</v>
      </c>
      <c r="E10" s="53">
        <v>58.540239726027394</v>
      </c>
      <c r="F10" s="53">
        <v>67.677419354838705</v>
      </c>
      <c r="G10" s="53">
        <v>55.956521739130437</v>
      </c>
      <c r="H10" s="53">
        <v>59.787878787878789</v>
      </c>
      <c r="I10" s="53">
        <v>62.337499999999999</v>
      </c>
      <c r="J10" s="53">
        <v>63.597402597402599</v>
      </c>
      <c r="K10" s="53">
        <v>67.84375</v>
      </c>
      <c r="L10" s="53">
        <v>68.557142857142864</v>
      </c>
      <c r="M10" s="53">
        <v>63.875</v>
      </c>
      <c r="N10" s="53">
        <v>69.025000000000006</v>
      </c>
      <c r="O10" s="53">
        <v>70.483333333333334</v>
      </c>
      <c r="P10" s="53">
        <v>71.910447761194035</v>
      </c>
      <c r="Q10" s="53">
        <v>71.507936507936506</v>
      </c>
      <c r="R10" s="53">
        <v>69.271428571428572</v>
      </c>
      <c r="S10" s="53">
        <v>68.333333333333329</v>
      </c>
      <c r="T10" s="53">
        <v>66.746031746031747</v>
      </c>
      <c r="U10" s="53">
        <v>70.559322033898312</v>
      </c>
      <c r="V10" s="53">
        <v>70</v>
      </c>
      <c r="W10" s="53">
        <v>68.82352941176471</v>
      </c>
      <c r="X10" s="53">
        <v>63.333333333333336</v>
      </c>
      <c r="Y10" s="53">
        <v>70.75</v>
      </c>
      <c r="Z10" s="53">
        <v>68.599999999999994</v>
      </c>
      <c r="AA10" s="53">
        <v>65.897435897435898</v>
      </c>
      <c r="AB10" s="53">
        <v>66.720930232558146</v>
      </c>
      <c r="AC10" s="53">
        <v>68.428571428571431</v>
      </c>
      <c r="AD10" s="53">
        <v>67.351351351351354</v>
      </c>
      <c r="AE10" s="53">
        <v>65.238095238095241</v>
      </c>
      <c r="AF10" s="53">
        <v>54.555555555555557</v>
      </c>
      <c r="AG10" s="53">
        <v>71</v>
      </c>
      <c r="AH10" s="53" t="s">
        <v>290</v>
      </c>
      <c r="AI10" s="228" t="s">
        <v>290</v>
      </c>
      <c r="AJ10" s="53">
        <v>63.4</v>
      </c>
      <c r="AK10" s="53">
        <v>63.3</v>
      </c>
      <c r="AL10" s="195">
        <v>14.5</v>
      </c>
    </row>
    <row r="11" spans="1:48" ht="24" customHeight="1" x14ac:dyDescent="0.15">
      <c r="B11" s="246"/>
      <c r="C11" s="246"/>
      <c r="D11" s="56" t="s">
        <v>381</v>
      </c>
      <c r="E11" s="53">
        <v>65.868102288021532</v>
      </c>
      <c r="F11" s="53">
        <v>67.666666666666671</v>
      </c>
      <c r="G11" s="53">
        <v>61.516129032258064</v>
      </c>
      <c r="H11" s="53">
        <v>64.628571428571433</v>
      </c>
      <c r="I11" s="53">
        <v>65.61904761904762</v>
      </c>
      <c r="J11" s="53">
        <v>64.466666666666669</v>
      </c>
      <c r="K11" s="53">
        <v>71.405405405405403</v>
      </c>
      <c r="L11" s="53">
        <v>69.34693877551021</v>
      </c>
      <c r="M11" s="53">
        <v>72.871794871794876</v>
      </c>
      <c r="N11" s="53">
        <v>71.591836734693871</v>
      </c>
      <c r="O11" s="53">
        <v>75.107142857142861</v>
      </c>
      <c r="P11" s="53">
        <v>78</v>
      </c>
      <c r="Q11" s="53">
        <v>79.936170212765958</v>
      </c>
      <c r="R11" s="53">
        <v>70.416666666666671</v>
      </c>
      <c r="S11" s="53">
        <v>75.131578947368425</v>
      </c>
      <c r="T11" s="53">
        <v>73</v>
      </c>
      <c r="U11" s="53">
        <v>72.81481481481481</v>
      </c>
      <c r="V11" s="53">
        <v>72.239130434782609</v>
      </c>
      <c r="W11" s="53">
        <v>68.666666666666671</v>
      </c>
      <c r="X11" s="53">
        <v>74.333333333333329</v>
      </c>
      <c r="Y11" s="53">
        <v>65.757575757575751</v>
      </c>
      <c r="Z11" s="53">
        <v>68.285714285714292</v>
      </c>
      <c r="AA11" s="53">
        <v>73.857142857142861</v>
      </c>
      <c r="AB11" s="53">
        <v>68.722222222222229</v>
      </c>
      <c r="AC11" s="53">
        <v>71.909090909090907</v>
      </c>
      <c r="AD11" s="53">
        <v>71.642857142857139</v>
      </c>
      <c r="AE11" s="53">
        <v>71.307692307692307</v>
      </c>
      <c r="AF11" s="53">
        <v>71.285714285714292</v>
      </c>
      <c r="AG11" s="53" t="s">
        <v>290</v>
      </c>
      <c r="AH11" s="53" t="s">
        <v>290</v>
      </c>
      <c r="AI11" s="228" t="s">
        <v>290</v>
      </c>
      <c r="AJ11" s="53">
        <v>68.900000000000006</v>
      </c>
      <c r="AK11" s="53">
        <v>68.8</v>
      </c>
      <c r="AL11" s="195">
        <v>14.5</v>
      </c>
    </row>
    <row r="12" spans="1:48" ht="24" customHeight="1" x14ac:dyDescent="0.15">
      <c r="A12" s="36"/>
      <c r="B12" s="246"/>
      <c r="C12" s="246"/>
      <c r="D12" s="56" t="s">
        <v>382</v>
      </c>
      <c r="E12" s="53">
        <v>64.894454382826481</v>
      </c>
      <c r="F12" s="53">
        <v>64.421052631578945</v>
      </c>
      <c r="G12" s="53">
        <v>63.869565217391305</v>
      </c>
      <c r="H12" s="53">
        <v>64.705882352941174</v>
      </c>
      <c r="I12" s="53">
        <v>64.31481481481481</v>
      </c>
      <c r="J12" s="53">
        <v>65.878048780487802</v>
      </c>
      <c r="K12" s="53">
        <v>69.090909090909093</v>
      </c>
      <c r="L12" s="53">
        <v>68.933333333333337</v>
      </c>
      <c r="M12" s="53">
        <v>67.238095238095241</v>
      </c>
      <c r="N12" s="53">
        <v>68.772727272727266</v>
      </c>
      <c r="O12" s="53">
        <v>75.583333333333329</v>
      </c>
      <c r="P12" s="53">
        <v>78.18518518518519</v>
      </c>
      <c r="Q12" s="53">
        <v>78.2</v>
      </c>
      <c r="R12" s="53">
        <v>82.259259259259252</v>
      </c>
      <c r="S12" s="53">
        <v>78.333333333333329</v>
      </c>
      <c r="T12" s="53">
        <v>74.36363636363636</v>
      </c>
      <c r="U12" s="53">
        <v>75.757575757575751</v>
      </c>
      <c r="V12" s="53">
        <v>73.84615384615384</v>
      </c>
      <c r="W12" s="53">
        <v>71</v>
      </c>
      <c r="X12" s="53">
        <v>77.428571428571431</v>
      </c>
      <c r="Y12" s="53">
        <v>71.777777777777771</v>
      </c>
      <c r="Z12" s="53">
        <v>67.642857142857139</v>
      </c>
      <c r="AA12" s="53">
        <v>74.099999999999994</v>
      </c>
      <c r="AB12" s="53">
        <v>78.833333333333329</v>
      </c>
      <c r="AC12" s="53">
        <v>72.875</v>
      </c>
      <c r="AD12" s="53">
        <v>67.555555555555557</v>
      </c>
      <c r="AE12" s="53">
        <v>74.294117647058826</v>
      </c>
      <c r="AF12" s="53">
        <v>75.25</v>
      </c>
      <c r="AG12" s="53" t="s">
        <v>290</v>
      </c>
      <c r="AH12" s="53" t="s">
        <v>290</v>
      </c>
      <c r="AI12" s="228" t="s">
        <v>290</v>
      </c>
      <c r="AJ12" s="53">
        <v>66.8</v>
      </c>
      <c r="AK12" s="53">
        <v>68</v>
      </c>
      <c r="AL12" s="195">
        <v>13.3</v>
      </c>
    </row>
    <row r="13" spans="1:48" ht="24" customHeight="1" x14ac:dyDescent="0.15">
      <c r="B13" s="246"/>
      <c r="C13" s="246"/>
      <c r="D13" s="56" t="s">
        <v>383</v>
      </c>
      <c r="E13" s="53">
        <v>69.614525139664806</v>
      </c>
      <c r="F13" s="53">
        <v>65.818181818181813</v>
      </c>
      <c r="G13" s="53">
        <v>63.5</v>
      </c>
      <c r="H13" s="53">
        <v>67</v>
      </c>
      <c r="I13" s="53">
        <v>65.388888888888886</v>
      </c>
      <c r="J13" s="53">
        <v>67.875</v>
      </c>
      <c r="K13" s="53">
        <v>70.470588235294116</v>
      </c>
      <c r="L13" s="53">
        <v>73.89473684210526</v>
      </c>
      <c r="M13" s="53">
        <v>82.764705882352942</v>
      </c>
      <c r="N13" s="53">
        <v>76.428571428571431</v>
      </c>
      <c r="O13" s="53">
        <v>76.5</v>
      </c>
      <c r="P13" s="53">
        <v>73.13333333333334</v>
      </c>
      <c r="Q13" s="53">
        <v>76.05</v>
      </c>
      <c r="R13" s="53">
        <v>81.099999999999994</v>
      </c>
      <c r="S13" s="53">
        <v>74.125</v>
      </c>
      <c r="T13" s="53">
        <v>81.272727272727266</v>
      </c>
      <c r="U13" s="53">
        <v>68.625</v>
      </c>
      <c r="V13" s="53">
        <v>76.611111111111114</v>
      </c>
      <c r="W13" s="53">
        <v>69</v>
      </c>
      <c r="X13" s="53">
        <v>73.3</v>
      </c>
      <c r="Y13" s="53">
        <v>75.333333333333329</v>
      </c>
      <c r="Z13" s="53">
        <v>71.625</v>
      </c>
      <c r="AA13" s="53">
        <v>81</v>
      </c>
      <c r="AB13" s="53">
        <v>70</v>
      </c>
      <c r="AC13" s="53">
        <v>67.428571428571431</v>
      </c>
      <c r="AD13" s="53">
        <v>73</v>
      </c>
      <c r="AE13" s="53">
        <v>67</v>
      </c>
      <c r="AF13" s="53">
        <v>68.857142857142861</v>
      </c>
      <c r="AG13" s="53">
        <v>46</v>
      </c>
      <c r="AH13" s="53" t="s">
        <v>290</v>
      </c>
      <c r="AI13" s="228" t="s">
        <v>290</v>
      </c>
      <c r="AJ13" s="53">
        <v>70.400000000000006</v>
      </c>
      <c r="AK13" s="53">
        <v>71.400000000000006</v>
      </c>
      <c r="AL13" s="195">
        <v>14.2</v>
      </c>
    </row>
    <row r="14" spans="1:48" ht="24" customHeight="1" x14ac:dyDescent="0.15">
      <c r="B14" s="246"/>
      <c r="C14" s="246"/>
      <c r="D14" s="56" t="s">
        <v>384</v>
      </c>
      <c r="E14" s="53">
        <v>66.744186046511629</v>
      </c>
      <c r="F14" s="53">
        <v>69.400000000000006</v>
      </c>
      <c r="G14" s="53">
        <v>76</v>
      </c>
      <c r="H14" s="53">
        <v>70.666666666666671</v>
      </c>
      <c r="I14" s="53">
        <v>61.666666666666664</v>
      </c>
      <c r="J14" s="53">
        <v>65.666666666666671</v>
      </c>
      <c r="K14" s="53">
        <v>76</v>
      </c>
      <c r="L14" s="53">
        <v>71</v>
      </c>
      <c r="M14" s="53">
        <v>80</v>
      </c>
      <c r="N14" s="53">
        <v>79</v>
      </c>
      <c r="O14" s="53">
        <v>59</v>
      </c>
      <c r="P14" s="53">
        <v>102</v>
      </c>
      <c r="Q14" s="53">
        <v>96.5</v>
      </c>
      <c r="R14" s="53">
        <v>69</v>
      </c>
      <c r="S14" s="53">
        <v>85</v>
      </c>
      <c r="T14" s="53">
        <v>79.75</v>
      </c>
      <c r="U14" s="53">
        <v>78.8</v>
      </c>
      <c r="V14" s="53">
        <v>86.75</v>
      </c>
      <c r="W14" s="53">
        <v>90.75</v>
      </c>
      <c r="X14" s="53" t="s">
        <v>290</v>
      </c>
      <c r="Y14" s="53">
        <v>78</v>
      </c>
      <c r="Z14" s="53" t="s">
        <v>290</v>
      </c>
      <c r="AA14" s="53" t="s">
        <v>290</v>
      </c>
      <c r="AB14" s="53">
        <v>81</v>
      </c>
      <c r="AC14" s="53">
        <v>100</v>
      </c>
      <c r="AD14" s="53">
        <v>86</v>
      </c>
      <c r="AE14" s="53" t="s">
        <v>290</v>
      </c>
      <c r="AF14" s="53" t="s">
        <v>290</v>
      </c>
      <c r="AG14" s="53" t="s">
        <v>290</v>
      </c>
      <c r="AH14" s="53" t="s">
        <v>290</v>
      </c>
      <c r="AI14" s="228" t="s">
        <v>290</v>
      </c>
      <c r="AJ14" s="53">
        <v>71.7</v>
      </c>
      <c r="AK14" s="53">
        <v>74</v>
      </c>
      <c r="AL14" s="195">
        <v>16.7</v>
      </c>
    </row>
    <row r="15" spans="1:48" ht="24" customHeight="1" x14ac:dyDescent="0.15">
      <c r="B15" s="246"/>
      <c r="C15" s="358"/>
      <c r="D15" s="56" t="s">
        <v>385</v>
      </c>
      <c r="E15" s="53">
        <v>72</v>
      </c>
      <c r="F15" s="53">
        <v>62.5</v>
      </c>
      <c r="G15" s="53" t="s">
        <v>290</v>
      </c>
      <c r="H15" s="53">
        <v>90</v>
      </c>
      <c r="I15" s="53">
        <v>69</v>
      </c>
      <c r="J15" s="53">
        <v>61.5</v>
      </c>
      <c r="K15" s="53">
        <v>69.5</v>
      </c>
      <c r="L15" s="53" t="s">
        <v>290</v>
      </c>
      <c r="M15" s="53" t="s">
        <v>290</v>
      </c>
      <c r="N15" s="53">
        <v>64</v>
      </c>
      <c r="O15" s="53">
        <v>55</v>
      </c>
      <c r="P15" s="53" t="s">
        <v>290</v>
      </c>
      <c r="Q15" s="53">
        <v>67</v>
      </c>
      <c r="R15" s="53" t="s">
        <v>290</v>
      </c>
      <c r="S15" s="53" t="s">
        <v>290</v>
      </c>
      <c r="T15" s="53">
        <v>72.400000000000006</v>
      </c>
      <c r="U15" s="53">
        <v>64.75</v>
      </c>
      <c r="V15" s="53" t="s">
        <v>290</v>
      </c>
      <c r="W15" s="53">
        <v>72</v>
      </c>
      <c r="X15" s="53" t="s">
        <v>290</v>
      </c>
      <c r="Y15" s="53" t="s">
        <v>290</v>
      </c>
      <c r="Z15" s="53" t="s">
        <v>290</v>
      </c>
      <c r="AA15" s="53">
        <v>71.5</v>
      </c>
      <c r="AB15" s="53">
        <v>75</v>
      </c>
      <c r="AC15" s="53">
        <v>61</v>
      </c>
      <c r="AD15" s="53" t="s">
        <v>290</v>
      </c>
      <c r="AE15" s="53" t="s">
        <v>290</v>
      </c>
      <c r="AF15" s="53" t="s">
        <v>290</v>
      </c>
      <c r="AG15" s="53" t="s">
        <v>290</v>
      </c>
      <c r="AH15" s="53" t="s">
        <v>290</v>
      </c>
      <c r="AI15" s="228" t="s">
        <v>290</v>
      </c>
      <c r="AJ15" s="53">
        <v>68.599999999999994</v>
      </c>
      <c r="AK15" s="53">
        <v>69.3</v>
      </c>
      <c r="AL15" s="195">
        <v>9.6999999999999993</v>
      </c>
    </row>
    <row r="16" spans="1:48" ht="24" customHeight="1" x14ac:dyDescent="0.15">
      <c r="A16" s="36"/>
      <c r="B16" s="246"/>
      <c r="C16" s="351" t="s">
        <v>274</v>
      </c>
      <c r="D16" s="356"/>
      <c r="E16" s="53">
        <v>70.162711864406774</v>
      </c>
      <c r="F16" s="53">
        <v>85.875</v>
      </c>
      <c r="G16" s="53">
        <v>76</v>
      </c>
      <c r="H16" s="53">
        <v>72.684210526315795</v>
      </c>
      <c r="I16" s="53">
        <v>70.260000000000005</v>
      </c>
      <c r="J16" s="53">
        <v>71.118644067796609</v>
      </c>
      <c r="K16" s="53">
        <v>70.240740740740748</v>
      </c>
      <c r="L16" s="53">
        <v>70.688524590163937</v>
      </c>
      <c r="M16" s="53">
        <v>72.018867924528308</v>
      </c>
      <c r="N16" s="53">
        <v>70.627118644067792</v>
      </c>
      <c r="O16" s="53">
        <v>73.318181818181813</v>
      </c>
      <c r="P16" s="53">
        <v>72.111111111111114</v>
      </c>
      <c r="Q16" s="53">
        <v>74.768115942028984</v>
      </c>
      <c r="R16" s="53">
        <v>71.674999999999997</v>
      </c>
      <c r="S16" s="53">
        <v>72.13333333333334</v>
      </c>
      <c r="T16" s="53">
        <v>73.279069767441854</v>
      </c>
      <c r="U16" s="53">
        <v>74.09615384615384</v>
      </c>
      <c r="V16" s="53">
        <v>72.185714285714283</v>
      </c>
      <c r="W16" s="53">
        <v>72.756756756756758</v>
      </c>
      <c r="X16" s="53">
        <v>67.966666666666669</v>
      </c>
      <c r="Y16" s="53">
        <v>73.933333333333337</v>
      </c>
      <c r="Z16" s="53">
        <v>69.454545454545453</v>
      </c>
      <c r="AA16" s="53">
        <v>69.25</v>
      </c>
      <c r="AB16" s="53">
        <v>67.972972972972968</v>
      </c>
      <c r="AC16" s="53">
        <v>73.029411764705884</v>
      </c>
      <c r="AD16" s="53">
        <v>71.674999999999997</v>
      </c>
      <c r="AE16" s="53">
        <v>74.367647058823536</v>
      </c>
      <c r="AF16" s="53">
        <v>68.15384615384616</v>
      </c>
      <c r="AG16" s="53">
        <v>70.411764705882348</v>
      </c>
      <c r="AH16" s="53" t="s">
        <v>290</v>
      </c>
      <c r="AI16" s="228" t="s">
        <v>290</v>
      </c>
      <c r="AJ16" s="53">
        <v>70.400000000000006</v>
      </c>
      <c r="AK16" s="53">
        <v>71.599999999999994</v>
      </c>
      <c r="AL16" s="195">
        <v>15.1</v>
      </c>
    </row>
    <row r="17" spans="1:38" ht="24" customHeight="1" x14ac:dyDescent="0.15">
      <c r="B17" s="246"/>
      <c r="C17" s="246"/>
      <c r="D17" s="56" t="s">
        <v>379</v>
      </c>
      <c r="E17" s="53">
        <v>66.016666666666666</v>
      </c>
      <c r="F17" s="53">
        <v>84.222222222222229</v>
      </c>
      <c r="G17" s="53">
        <v>68.2</v>
      </c>
      <c r="H17" s="53">
        <v>63.333333333333336</v>
      </c>
      <c r="I17" s="53">
        <v>64</v>
      </c>
      <c r="J17" s="53">
        <v>65.357142857142861</v>
      </c>
      <c r="K17" s="53">
        <v>70</v>
      </c>
      <c r="L17" s="53">
        <v>70.545454545454547</v>
      </c>
      <c r="M17" s="53">
        <v>66.555555555555557</v>
      </c>
      <c r="N17" s="53">
        <v>67.173913043478265</v>
      </c>
      <c r="O17" s="53">
        <v>74</v>
      </c>
      <c r="P17" s="53">
        <v>67.777777777777771</v>
      </c>
      <c r="Q17" s="53">
        <v>74.349999999999994</v>
      </c>
      <c r="R17" s="53">
        <v>63.357142857142854</v>
      </c>
      <c r="S17" s="53">
        <v>68.75</v>
      </c>
      <c r="T17" s="53">
        <v>73.642857142857139</v>
      </c>
      <c r="U17" s="53">
        <v>75.400000000000006</v>
      </c>
      <c r="V17" s="53">
        <v>71.238095238095241</v>
      </c>
      <c r="W17" s="53">
        <v>68</v>
      </c>
      <c r="X17" s="53">
        <v>63.25</v>
      </c>
      <c r="Y17" s="53">
        <v>74.090909090909093</v>
      </c>
      <c r="Z17" s="53">
        <v>64.388888888888886</v>
      </c>
      <c r="AA17" s="53">
        <v>63.142857142857146</v>
      </c>
      <c r="AB17" s="53">
        <v>66.21052631578948</v>
      </c>
      <c r="AC17" s="53">
        <v>69.461538461538467</v>
      </c>
      <c r="AD17" s="53">
        <v>69.15789473684211</v>
      </c>
      <c r="AE17" s="53">
        <v>69.189189189189193</v>
      </c>
      <c r="AF17" s="53">
        <v>69.714285714285708</v>
      </c>
      <c r="AG17" s="53">
        <v>68.92307692307692</v>
      </c>
      <c r="AH17" s="53" t="s">
        <v>290</v>
      </c>
      <c r="AI17" s="228" t="s">
        <v>290</v>
      </c>
      <c r="AJ17" s="53">
        <v>67.099999999999994</v>
      </c>
      <c r="AK17" s="53">
        <v>68.2</v>
      </c>
      <c r="AL17" s="195">
        <v>13</v>
      </c>
    </row>
    <row r="18" spans="1:38" ht="24" customHeight="1" x14ac:dyDescent="0.15">
      <c r="B18" s="246"/>
      <c r="C18" s="246"/>
      <c r="D18" s="56" t="s">
        <v>380</v>
      </c>
      <c r="E18" s="53">
        <v>75.471428571428575</v>
      </c>
      <c r="F18" s="53">
        <v>75.5</v>
      </c>
      <c r="G18" s="53">
        <v>82.5</v>
      </c>
      <c r="H18" s="53">
        <v>72.5</v>
      </c>
      <c r="I18" s="53">
        <v>66.454545454545453</v>
      </c>
      <c r="J18" s="53">
        <v>72.357142857142861</v>
      </c>
      <c r="K18" s="53">
        <v>73.307692307692307</v>
      </c>
      <c r="L18" s="53">
        <v>75</v>
      </c>
      <c r="M18" s="53">
        <v>77.9375</v>
      </c>
      <c r="N18" s="53">
        <v>73.63636363636364</v>
      </c>
      <c r="O18" s="53">
        <v>80.727272727272734</v>
      </c>
      <c r="P18" s="53">
        <v>77.416666666666671</v>
      </c>
      <c r="Q18" s="53">
        <v>75.2</v>
      </c>
      <c r="R18" s="53">
        <v>80.818181818181813</v>
      </c>
      <c r="S18" s="53">
        <v>79.090909090909093</v>
      </c>
      <c r="T18" s="53">
        <v>70.5</v>
      </c>
      <c r="U18" s="53">
        <v>73.75</v>
      </c>
      <c r="V18" s="53">
        <v>75.294117647058826</v>
      </c>
      <c r="W18" s="53">
        <v>89.8</v>
      </c>
      <c r="X18" s="53">
        <v>72</v>
      </c>
      <c r="Y18" s="53">
        <v>75.272727272727266</v>
      </c>
      <c r="Z18" s="53">
        <v>77.571428571428569</v>
      </c>
      <c r="AA18" s="53">
        <v>77.333333333333329</v>
      </c>
      <c r="AB18" s="53">
        <v>69.5</v>
      </c>
      <c r="AC18" s="53">
        <v>77.599999999999994</v>
      </c>
      <c r="AD18" s="53">
        <v>75.285714285714292</v>
      </c>
      <c r="AE18" s="53">
        <v>82.888888888888886</v>
      </c>
      <c r="AF18" s="53">
        <v>83</v>
      </c>
      <c r="AG18" s="53">
        <v>73.5</v>
      </c>
      <c r="AH18" s="53" t="s">
        <v>290</v>
      </c>
      <c r="AI18" s="228" t="s">
        <v>290</v>
      </c>
      <c r="AJ18" s="53">
        <v>73.2</v>
      </c>
      <c r="AK18" s="53">
        <v>75.900000000000006</v>
      </c>
      <c r="AL18" s="195">
        <v>16.7</v>
      </c>
    </row>
    <row r="19" spans="1:38" ht="24" customHeight="1" x14ac:dyDescent="0.15">
      <c r="B19" s="246"/>
      <c r="C19" s="246"/>
      <c r="D19" s="56" t="s">
        <v>381</v>
      </c>
      <c r="E19" s="53">
        <v>70.271739130434781</v>
      </c>
      <c r="F19" s="53">
        <v>91.166666666666671</v>
      </c>
      <c r="G19" s="53">
        <v>51</v>
      </c>
      <c r="H19" s="53">
        <v>80.25</v>
      </c>
      <c r="I19" s="53">
        <v>75.25</v>
      </c>
      <c r="J19" s="53">
        <v>74.375</v>
      </c>
      <c r="K19" s="53">
        <v>68.555555555555557</v>
      </c>
      <c r="L19" s="53">
        <v>69.666666666666671</v>
      </c>
      <c r="M19" s="53">
        <v>72.454545454545453</v>
      </c>
      <c r="N19" s="53">
        <v>73.25</v>
      </c>
      <c r="O19" s="53">
        <v>69</v>
      </c>
      <c r="P19" s="53">
        <v>69.571428571428569</v>
      </c>
      <c r="Q19" s="53">
        <v>77.083333333333329</v>
      </c>
      <c r="R19" s="53">
        <v>71.625</v>
      </c>
      <c r="S19" s="53">
        <v>67.3</v>
      </c>
      <c r="T19" s="53">
        <v>77.5</v>
      </c>
      <c r="U19" s="53">
        <v>75.25</v>
      </c>
      <c r="V19" s="53">
        <v>72.9375</v>
      </c>
      <c r="W19" s="53">
        <v>70.599999999999994</v>
      </c>
      <c r="X19" s="53">
        <v>73.125</v>
      </c>
      <c r="Y19" s="53">
        <v>82</v>
      </c>
      <c r="Z19" s="53">
        <v>70.833333333333329</v>
      </c>
      <c r="AA19" s="53">
        <v>62</v>
      </c>
      <c r="AB19" s="53">
        <v>64.333333333333329</v>
      </c>
      <c r="AC19" s="53">
        <v>68.428571428571431</v>
      </c>
      <c r="AD19" s="53">
        <v>75.181818181818187</v>
      </c>
      <c r="AE19" s="53">
        <v>56</v>
      </c>
      <c r="AF19" s="53">
        <v>67</v>
      </c>
      <c r="AG19" s="53" t="s">
        <v>290</v>
      </c>
      <c r="AH19" s="53" t="s">
        <v>290</v>
      </c>
      <c r="AI19" s="228" t="s">
        <v>290</v>
      </c>
      <c r="AJ19" s="53">
        <v>72.2</v>
      </c>
      <c r="AK19" s="53">
        <v>71.8</v>
      </c>
      <c r="AL19" s="195">
        <v>16.2</v>
      </c>
    </row>
    <row r="20" spans="1:38" ht="24" customHeight="1" x14ac:dyDescent="0.15">
      <c r="A20" s="36"/>
      <c r="B20" s="246"/>
      <c r="C20" s="246"/>
      <c r="D20" s="56" t="s">
        <v>382</v>
      </c>
      <c r="E20" s="53">
        <v>74.20338983050847</v>
      </c>
      <c r="F20" s="53">
        <v>85.142857142857139</v>
      </c>
      <c r="G20" s="53">
        <v>81.333333333333329</v>
      </c>
      <c r="H20" s="53">
        <v>72.666666666666671</v>
      </c>
      <c r="I20" s="53">
        <v>75.625</v>
      </c>
      <c r="J20" s="53">
        <v>80.75</v>
      </c>
      <c r="K20" s="53">
        <v>68.375</v>
      </c>
      <c r="L20" s="53">
        <v>64.900000000000006</v>
      </c>
      <c r="M20" s="53">
        <v>68.400000000000006</v>
      </c>
      <c r="N20" s="53">
        <v>75</v>
      </c>
      <c r="O20" s="53">
        <v>63.5</v>
      </c>
      <c r="P20" s="53">
        <v>72</v>
      </c>
      <c r="Q20" s="53">
        <v>72.333333333333329</v>
      </c>
      <c r="R20" s="53">
        <v>79.333333333333329</v>
      </c>
      <c r="S20" s="53">
        <v>71.5</v>
      </c>
      <c r="T20" s="53">
        <v>72.2</v>
      </c>
      <c r="U20" s="53">
        <v>69.25</v>
      </c>
      <c r="V20" s="53">
        <v>72.375</v>
      </c>
      <c r="W20" s="53">
        <v>66.5</v>
      </c>
      <c r="X20" s="53">
        <v>63.5</v>
      </c>
      <c r="Y20" s="53">
        <v>56.5</v>
      </c>
      <c r="Z20" s="53">
        <v>81</v>
      </c>
      <c r="AA20" s="53">
        <v>71.8</v>
      </c>
      <c r="AB20" s="53">
        <v>72.333333333333329</v>
      </c>
      <c r="AC20" s="53">
        <v>81.5</v>
      </c>
      <c r="AD20" s="53" t="s">
        <v>290</v>
      </c>
      <c r="AE20" s="53">
        <v>85</v>
      </c>
      <c r="AF20" s="53">
        <v>56.5</v>
      </c>
      <c r="AG20" s="53" t="s">
        <v>290</v>
      </c>
      <c r="AH20" s="53" t="s">
        <v>290</v>
      </c>
      <c r="AI20" s="228" t="s">
        <v>290</v>
      </c>
      <c r="AJ20" s="53">
        <v>71.099999999999994</v>
      </c>
      <c r="AK20" s="53">
        <v>73.599999999999994</v>
      </c>
      <c r="AL20" s="195">
        <v>14.4</v>
      </c>
    </row>
    <row r="21" spans="1:38" ht="24" customHeight="1" x14ac:dyDescent="0.15">
      <c r="B21" s="246"/>
      <c r="C21" s="358"/>
      <c r="D21" s="56" t="s">
        <v>383</v>
      </c>
      <c r="E21" s="53">
        <v>70.220338983050851</v>
      </c>
      <c r="F21" s="53">
        <v>86.875</v>
      </c>
      <c r="G21" s="53">
        <v>77.8</v>
      </c>
      <c r="H21" s="53">
        <v>75.3</v>
      </c>
      <c r="I21" s="53">
        <v>70.444444444444443</v>
      </c>
      <c r="J21" s="53">
        <v>61.714285714285715</v>
      </c>
      <c r="K21" s="53">
        <v>69.2</v>
      </c>
      <c r="L21" s="53">
        <v>66.75</v>
      </c>
      <c r="M21" s="53">
        <v>78</v>
      </c>
      <c r="N21" s="53">
        <v>66.400000000000006</v>
      </c>
      <c r="O21" s="53">
        <v>52.5</v>
      </c>
      <c r="P21" s="53">
        <v>71.142857142857139</v>
      </c>
      <c r="Q21" s="53">
        <v>72</v>
      </c>
      <c r="R21" s="53">
        <v>70</v>
      </c>
      <c r="S21" s="53">
        <v>76.666666666666671</v>
      </c>
      <c r="T21" s="53">
        <v>73.25</v>
      </c>
      <c r="U21" s="53">
        <v>72.142857142857139</v>
      </c>
      <c r="V21" s="53">
        <v>66.5</v>
      </c>
      <c r="W21" s="53">
        <v>82.25</v>
      </c>
      <c r="X21" s="53">
        <v>70</v>
      </c>
      <c r="Y21" s="53">
        <v>71.666666666666671</v>
      </c>
      <c r="Z21" s="53">
        <v>84</v>
      </c>
      <c r="AA21" s="53">
        <v>66</v>
      </c>
      <c r="AB21" s="53">
        <v>71</v>
      </c>
      <c r="AC21" s="53">
        <v>80.5</v>
      </c>
      <c r="AD21" s="53">
        <v>66.333333333333329</v>
      </c>
      <c r="AE21" s="53">
        <v>74.75</v>
      </c>
      <c r="AF21" s="53">
        <v>68</v>
      </c>
      <c r="AG21" s="53">
        <v>77</v>
      </c>
      <c r="AH21" s="53" t="s">
        <v>290</v>
      </c>
      <c r="AI21" s="228" t="s">
        <v>290</v>
      </c>
      <c r="AJ21" s="53">
        <v>70</v>
      </c>
      <c r="AK21" s="53">
        <v>71.5</v>
      </c>
      <c r="AL21" s="195">
        <v>14</v>
      </c>
    </row>
    <row r="22" spans="1:38" ht="24" customHeight="1" x14ac:dyDescent="0.15">
      <c r="B22" s="246"/>
      <c r="C22" s="351" t="s">
        <v>275</v>
      </c>
      <c r="D22" s="356"/>
      <c r="E22" s="53">
        <v>71.013698630136986</v>
      </c>
      <c r="F22" s="53">
        <v>77.375</v>
      </c>
      <c r="G22" s="53">
        <v>70.125</v>
      </c>
      <c r="H22" s="53">
        <v>76.916666666666671</v>
      </c>
      <c r="I22" s="53">
        <v>75.555555555555557</v>
      </c>
      <c r="J22" s="53">
        <v>78.875</v>
      </c>
      <c r="K22" s="53">
        <v>84.8</v>
      </c>
      <c r="L22" s="53">
        <v>82.705882352941174</v>
      </c>
      <c r="M22" s="53">
        <v>81.545454545454547</v>
      </c>
      <c r="N22" s="53">
        <v>81.5</v>
      </c>
      <c r="O22" s="53">
        <v>86.588235294117652</v>
      </c>
      <c r="P22" s="53">
        <v>82.307692307692307</v>
      </c>
      <c r="Q22" s="53">
        <v>84.692307692307693</v>
      </c>
      <c r="R22" s="53">
        <v>85.928571428571431</v>
      </c>
      <c r="S22" s="53">
        <v>86.727272727272734</v>
      </c>
      <c r="T22" s="53">
        <v>88.7</v>
      </c>
      <c r="U22" s="53">
        <v>83.625</v>
      </c>
      <c r="V22" s="53">
        <v>81.375</v>
      </c>
      <c r="W22" s="53">
        <v>78.466666666666669</v>
      </c>
      <c r="X22" s="53">
        <v>69.428571428571431</v>
      </c>
      <c r="Y22" s="53">
        <v>76.75</v>
      </c>
      <c r="Z22" s="53">
        <v>79.3125</v>
      </c>
      <c r="AA22" s="53">
        <v>76.63636363636364</v>
      </c>
      <c r="AB22" s="53">
        <v>77.857142857142861</v>
      </c>
      <c r="AC22" s="53">
        <v>77.8</v>
      </c>
      <c r="AD22" s="53">
        <v>64.333333333333329</v>
      </c>
      <c r="AE22" s="53">
        <v>76.599999999999994</v>
      </c>
      <c r="AF22" s="53">
        <v>70</v>
      </c>
      <c r="AG22" s="53" t="s">
        <v>290</v>
      </c>
      <c r="AH22" s="53" t="s">
        <v>290</v>
      </c>
      <c r="AI22" s="228" t="s">
        <v>290</v>
      </c>
      <c r="AJ22" s="53">
        <v>75.7</v>
      </c>
      <c r="AK22" s="53">
        <v>77.2</v>
      </c>
      <c r="AL22" s="195">
        <v>13.4</v>
      </c>
    </row>
    <row r="23" spans="1:38" ht="24" customHeight="1" x14ac:dyDescent="0.15">
      <c r="A23" s="36"/>
      <c r="B23" s="246"/>
      <c r="C23" s="246"/>
      <c r="D23" s="56" t="s">
        <v>379</v>
      </c>
      <c r="E23" s="53">
        <v>68.922222222222217</v>
      </c>
      <c r="F23" s="53">
        <v>80.666666666666671</v>
      </c>
      <c r="G23" s="53">
        <v>73</v>
      </c>
      <c r="H23" s="53">
        <v>69.333333333333329</v>
      </c>
      <c r="I23" s="53">
        <v>74.833333333333329</v>
      </c>
      <c r="J23" s="53">
        <v>80.375</v>
      </c>
      <c r="K23" s="53">
        <v>82.666666666666671</v>
      </c>
      <c r="L23" s="53">
        <v>75.875</v>
      </c>
      <c r="M23" s="53">
        <v>79</v>
      </c>
      <c r="N23" s="53">
        <v>80.666666666666671</v>
      </c>
      <c r="O23" s="53">
        <v>78.625</v>
      </c>
      <c r="P23" s="53">
        <v>81.3</v>
      </c>
      <c r="Q23" s="53">
        <v>82.111111111111114</v>
      </c>
      <c r="R23" s="53">
        <v>85.181818181818187</v>
      </c>
      <c r="S23" s="53">
        <v>79.599999999999994</v>
      </c>
      <c r="T23" s="53">
        <v>80.25</v>
      </c>
      <c r="U23" s="53">
        <v>78</v>
      </c>
      <c r="V23" s="53">
        <v>80.666666666666671</v>
      </c>
      <c r="W23" s="53">
        <v>73.142857142857139</v>
      </c>
      <c r="X23" s="53">
        <v>69</v>
      </c>
      <c r="Y23" s="53">
        <v>77.666666666666671</v>
      </c>
      <c r="Z23" s="53">
        <v>80.15384615384616</v>
      </c>
      <c r="AA23" s="53">
        <v>77.5</v>
      </c>
      <c r="AB23" s="53">
        <v>73.333333333333329</v>
      </c>
      <c r="AC23" s="53">
        <v>78.875</v>
      </c>
      <c r="AD23" s="53">
        <v>64.333333333333329</v>
      </c>
      <c r="AE23" s="53">
        <v>75.599999999999994</v>
      </c>
      <c r="AF23" s="53">
        <v>57</v>
      </c>
      <c r="AG23" s="53" t="s">
        <v>290</v>
      </c>
      <c r="AH23" s="53" t="s">
        <v>290</v>
      </c>
      <c r="AI23" s="228" t="s">
        <v>290</v>
      </c>
      <c r="AJ23" s="53">
        <v>75</v>
      </c>
      <c r="AK23" s="53">
        <v>74.900000000000006</v>
      </c>
      <c r="AL23" s="195">
        <v>13</v>
      </c>
    </row>
    <row r="24" spans="1:38" ht="24" customHeight="1" x14ac:dyDescent="0.15">
      <c r="B24" s="246"/>
      <c r="C24" s="246"/>
      <c r="D24" s="56" t="s">
        <v>380</v>
      </c>
      <c r="E24" s="53">
        <v>77.583333333333329</v>
      </c>
      <c r="F24" s="53">
        <v>73.400000000000006</v>
      </c>
      <c r="G24" s="53">
        <v>68</v>
      </c>
      <c r="H24" s="53">
        <v>77.666666666666671</v>
      </c>
      <c r="I24" s="53">
        <v>76.099999999999994</v>
      </c>
      <c r="J24" s="53">
        <v>78.5</v>
      </c>
      <c r="K24" s="53">
        <v>88</v>
      </c>
      <c r="L24" s="53">
        <v>73</v>
      </c>
      <c r="M24" s="53">
        <v>80.333333333333329</v>
      </c>
      <c r="N24" s="53">
        <v>82.25</v>
      </c>
      <c r="O24" s="53">
        <v>97.75</v>
      </c>
      <c r="P24" s="53">
        <v>89</v>
      </c>
      <c r="Q24" s="53">
        <v>96.333333333333329</v>
      </c>
      <c r="R24" s="53" t="s">
        <v>290</v>
      </c>
      <c r="S24" s="53">
        <v>93</v>
      </c>
      <c r="T24" s="53" t="s">
        <v>290</v>
      </c>
      <c r="U24" s="53">
        <v>82</v>
      </c>
      <c r="V24" s="53">
        <v>77</v>
      </c>
      <c r="W24" s="53">
        <v>83</v>
      </c>
      <c r="X24" s="53" t="s">
        <v>290</v>
      </c>
      <c r="Y24" s="53">
        <v>78.5</v>
      </c>
      <c r="Z24" s="53">
        <v>70.5</v>
      </c>
      <c r="AA24" s="53">
        <v>79</v>
      </c>
      <c r="AB24" s="53">
        <v>77</v>
      </c>
      <c r="AC24" s="53">
        <v>72</v>
      </c>
      <c r="AD24" s="53" t="s">
        <v>290</v>
      </c>
      <c r="AE24" s="53">
        <v>73.2</v>
      </c>
      <c r="AF24" s="53">
        <v>82</v>
      </c>
      <c r="AG24" s="53" t="s">
        <v>290</v>
      </c>
      <c r="AH24" s="53" t="s">
        <v>290</v>
      </c>
      <c r="AI24" s="228" t="s">
        <v>290</v>
      </c>
      <c r="AJ24" s="53">
        <v>78.7</v>
      </c>
      <c r="AK24" s="53">
        <v>79.5</v>
      </c>
      <c r="AL24" s="195">
        <v>12.3</v>
      </c>
    </row>
    <row r="25" spans="1:38" ht="24" customHeight="1" x14ac:dyDescent="0.15">
      <c r="B25" s="246"/>
      <c r="C25" s="246"/>
      <c r="D25" s="56" t="s">
        <v>381</v>
      </c>
      <c r="E25" s="53">
        <v>70.578947368421055</v>
      </c>
      <c r="F25" s="53">
        <v>82</v>
      </c>
      <c r="G25" s="53">
        <v>78</v>
      </c>
      <c r="H25" s="53">
        <v>84.666666666666671</v>
      </c>
      <c r="I25" s="53">
        <v>75.5</v>
      </c>
      <c r="J25" s="53" t="s">
        <v>290</v>
      </c>
      <c r="K25" s="53">
        <v>88</v>
      </c>
      <c r="L25" s="53">
        <v>92.428571428571431</v>
      </c>
      <c r="M25" s="53">
        <v>91</v>
      </c>
      <c r="N25" s="53">
        <v>86</v>
      </c>
      <c r="O25" s="53">
        <v>78.333333333333329</v>
      </c>
      <c r="P25" s="53">
        <v>79</v>
      </c>
      <c r="Q25" s="53">
        <v>73</v>
      </c>
      <c r="R25" s="53" t="s">
        <v>290</v>
      </c>
      <c r="S25" s="53">
        <v>101</v>
      </c>
      <c r="T25" s="53">
        <v>94</v>
      </c>
      <c r="U25" s="53">
        <v>86.5</v>
      </c>
      <c r="V25" s="53" t="s">
        <v>290</v>
      </c>
      <c r="W25" s="53">
        <v>100</v>
      </c>
      <c r="X25" s="53">
        <v>73</v>
      </c>
      <c r="Y25" s="53">
        <v>78.333333333333329</v>
      </c>
      <c r="Z25" s="53">
        <v>87</v>
      </c>
      <c r="AA25" s="53">
        <v>71.5</v>
      </c>
      <c r="AB25" s="53">
        <v>83</v>
      </c>
      <c r="AC25" s="53">
        <v>75</v>
      </c>
      <c r="AD25" s="53" t="s">
        <v>290</v>
      </c>
      <c r="AE25" s="53" t="s">
        <v>290</v>
      </c>
      <c r="AF25" s="53">
        <v>71</v>
      </c>
      <c r="AG25" s="53" t="s">
        <v>290</v>
      </c>
      <c r="AH25" s="53" t="s">
        <v>290</v>
      </c>
      <c r="AI25" s="228" t="s">
        <v>290</v>
      </c>
      <c r="AJ25" s="53">
        <v>78.5</v>
      </c>
      <c r="AK25" s="53">
        <v>80.5</v>
      </c>
      <c r="AL25" s="195">
        <v>13.9</v>
      </c>
    </row>
    <row r="26" spans="1:38" ht="24" customHeight="1" x14ac:dyDescent="0.15">
      <c r="A26" s="36"/>
      <c r="B26" s="246"/>
      <c r="C26" s="246"/>
      <c r="D26" s="56" t="s">
        <v>382</v>
      </c>
      <c r="E26" s="53">
        <v>77.333333333333329</v>
      </c>
      <c r="F26" s="53">
        <v>80.25</v>
      </c>
      <c r="G26" s="53">
        <v>61</v>
      </c>
      <c r="H26" s="53">
        <v>76</v>
      </c>
      <c r="I26" s="53" t="s">
        <v>290</v>
      </c>
      <c r="J26" s="53">
        <v>74</v>
      </c>
      <c r="K26" s="53" t="s">
        <v>290</v>
      </c>
      <c r="L26" s="53">
        <v>78</v>
      </c>
      <c r="M26" s="53" t="s">
        <v>290</v>
      </c>
      <c r="N26" s="53">
        <v>79</v>
      </c>
      <c r="O26" s="53">
        <v>140</v>
      </c>
      <c r="P26" s="53" t="s">
        <v>290</v>
      </c>
      <c r="Q26" s="53" t="s">
        <v>290</v>
      </c>
      <c r="R26" s="53">
        <v>88.333333333333329</v>
      </c>
      <c r="S26" s="53">
        <v>94.5</v>
      </c>
      <c r="T26" s="53">
        <v>97</v>
      </c>
      <c r="U26" s="53">
        <v>89.5</v>
      </c>
      <c r="V26" s="53">
        <v>85.5</v>
      </c>
      <c r="W26" s="53">
        <v>75.5</v>
      </c>
      <c r="X26" s="53" t="s">
        <v>290</v>
      </c>
      <c r="Y26" s="53">
        <v>64</v>
      </c>
      <c r="Z26" s="53" t="s">
        <v>290</v>
      </c>
      <c r="AA26" s="53" t="s">
        <v>290</v>
      </c>
      <c r="AB26" s="53">
        <v>88</v>
      </c>
      <c r="AC26" s="53" t="s">
        <v>290</v>
      </c>
      <c r="AD26" s="53" t="s">
        <v>290</v>
      </c>
      <c r="AE26" s="53">
        <v>69</v>
      </c>
      <c r="AF26" s="53" t="s">
        <v>290</v>
      </c>
      <c r="AG26" s="53" t="s">
        <v>290</v>
      </c>
      <c r="AH26" s="53" t="s">
        <v>290</v>
      </c>
      <c r="AI26" s="228" t="s">
        <v>290</v>
      </c>
      <c r="AJ26" s="53">
        <v>78.400000000000006</v>
      </c>
      <c r="AK26" s="53">
        <v>81.7</v>
      </c>
      <c r="AL26" s="195">
        <v>15.5</v>
      </c>
    </row>
    <row r="27" spans="1:38" ht="24" customHeight="1" x14ac:dyDescent="0.15">
      <c r="B27" s="358"/>
      <c r="C27" s="358"/>
      <c r="D27" s="56" t="s">
        <v>383</v>
      </c>
      <c r="E27" s="144">
        <v>66.75</v>
      </c>
      <c r="F27" s="144">
        <v>72</v>
      </c>
      <c r="G27" s="53" t="s">
        <v>290</v>
      </c>
      <c r="H27" s="53" t="s">
        <v>290</v>
      </c>
      <c r="I27" s="53" t="s">
        <v>290</v>
      </c>
      <c r="J27" s="53" t="s">
        <v>290</v>
      </c>
      <c r="K27" s="53" t="s">
        <v>290</v>
      </c>
      <c r="L27" s="53" t="s">
        <v>290</v>
      </c>
      <c r="M27" s="53" t="s">
        <v>290</v>
      </c>
      <c r="N27" s="53" t="s">
        <v>290</v>
      </c>
      <c r="O27" s="53">
        <v>78</v>
      </c>
      <c r="P27" s="53" t="s">
        <v>290</v>
      </c>
      <c r="Q27" s="53" t="s">
        <v>290</v>
      </c>
      <c r="R27" s="53" t="s">
        <v>290</v>
      </c>
      <c r="S27" s="53">
        <v>80</v>
      </c>
      <c r="T27" s="53" t="s">
        <v>290</v>
      </c>
      <c r="U27" s="53" t="s">
        <v>290</v>
      </c>
      <c r="V27" s="53">
        <v>84</v>
      </c>
      <c r="W27" s="53" t="s">
        <v>290</v>
      </c>
      <c r="X27" s="53" t="s">
        <v>290</v>
      </c>
      <c r="Y27" s="53" t="s">
        <v>290</v>
      </c>
      <c r="Z27" s="144" t="s">
        <v>290</v>
      </c>
      <c r="AA27" s="53" t="s">
        <v>290</v>
      </c>
      <c r="AB27" s="53" t="s">
        <v>290</v>
      </c>
      <c r="AC27" s="53" t="s">
        <v>290</v>
      </c>
      <c r="AD27" s="53" t="s">
        <v>290</v>
      </c>
      <c r="AE27" s="53">
        <v>83.75</v>
      </c>
      <c r="AF27" s="53" t="s">
        <v>290</v>
      </c>
      <c r="AG27" s="53" t="s">
        <v>290</v>
      </c>
      <c r="AH27" s="53" t="s">
        <v>290</v>
      </c>
      <c r="AI27" s="228" t="s">
        <v>290</v>
      </c>
      <c r="AJ27" s="144">
        <v>77.599999999999994</v>
      </c>
      <c r="AK27" s="144">
        <v>76</v>
      </c>
      <c r="AL27" s="196">
        <v>8.3000000000000007</v>
      </c>
    </row>
    <row r="28" spans="1:38" ht="24" customHeight="1" x14ac:dyDescent="0.15">
      <c r="B28" s="354" t="s">
        <v>114</v>
      </c>
      <c r="C28" s="355"/>
      <c r="D28" s="356"/>
      <c r="E28" s="216">
        <v>68.705685618729092</v>
      </c>
      <c r="F28" s="216">
        <v>65.428571428571431</v>
      </c>
      <c r="G28" s="216">
        <v>76.952380952380949</v>
      </c>
      <c r="H28" s="216">
        <v>70.097560975609753</v>
      </c>
      <c r="I28" s="216">
        <v>70.938775510204081</v>
      </c>
      <c r="J28" s="216">
        <v>72.097560975609753</v>
      </c>
      <c r="K28" s="216">
        <v>73.868421052631575</v>
      </c>
      <c r="L28" s="216">
        <v>77.723404255319153</v>
      </c>
      <c r="M28" s="216">
        <v>85.238095238095241</v>
      </c>
      <c r="N28" s="216">
        <v>79.486486486486484</v>
      </c>
      <c r="O28" s="216">
        <v>76.481481481481481</v>
      </c>
      <c r="P28" s="216">
        <v>78.033333333333331</v>
      </c>
      <c r="Q28" s="216">
        <v>77.487804878048777</v>
      </c>
      <c r="R28" s="216">
        <v>78.233333333333334</v>
      </c>
      <c r="S28" s="216">
        <v>80.282051282051285</v>
      </c>
      <c r="T28" s="216">
        <v>77</v>
      </c>
      <c r="U28" s="216">
        <v>77.489795918367349</v>
      </c>
      <c r="V28" s="216">
        <v>77.754385964912274</v>
      </c>
      <c r="W28" s="216">
        <v>78.793103448275858</v>
      </c>
      <c r="X28" s="216">
        <v>73.58620689655173</v>
      </c>
      <c r="Y28" s="216">
        <v>75.470588235294116</v>
      </c>
      <c r="Z28" s="216">
        <v>73.08</v>
      </c>
      <c r="AA28" s="216">
        <v>79.538461538461533</v>
      </c>
      <c r="AB28" s="216">
        <v>80.099999999999994</v>
      </c>
      <c r="AC28" s="216">
        <v>75.962962962962962</v>
      </c>
      <c r="AD28" s="216">
        <v>78.63636363636364</v>
      </c>
      <c r="AE28" s="216">
        <v>75.487804878048777</v>
      </c>
      <c r="AF28" s="216">
        <v>76.833333333333329</v>
      </c>
      <c r="AG28" s="216">
        <v>68.333333333333329</v>
      </c>
      <c r="AH28" s="216" t="s">
        <v>290</v>
      </c>
      <c r="AI28" s="227" t="s">
        <v>290</v>
      </c>
      <c r="AJ28" s="216">
        <v>72.599999999999994</v>
      </c>
      <c r="AK28" s="216">
        <v>74.2</v>
      </c>
      <c r="AL28" s="220">
        <v>16.100000000000001</v>
      </c>
    </row>
    <row r="29" spans="1:38" ht="15" customHeight="1" x14ac:dyDescent="0.15">
      <c r="A29" s="36"/>
      <c r="B29" s="178"/>
      <c r="C29" s="178"/>
      <c r="D29" s="178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</row>
  </sheetData>
  <mergeCells count="20">
    <mergeCell ref="AH3:AH5"/>
    <mergeCell ref="AI3:AI5"/>
    <mergeCell ref="AJ3:AJ4"/>
    <mergeCell ref="C9:C15"/>
    <mergeCell ref="C16:D16"/>
    <mergeCell ref="C17:C21"/>
    <mergeCell ref="B3:D3"/>
    <mergeCell ref="E3:E5"/>
    <mergeCell ref="F3:F5"/>
    <mergeCell ref="AG3:AG5"/>
    <mergeCell ref="C22:D22"/>
    <mergeCell ref="C23:C27"/>
    <mergeCell ref="B28:D28"/>
    <mergeCell ref="AK3:AK4"/>
    <mergeCell ref="AL3:AL4"/>
    <mergeCell ref="B4:D5"/>
    <mergeCell ref="B6:D6"/>
    <mergeCell ref="B7:D7"/>
    <mergeCell ref="B8:B27"/>
    <mergeCell ref="C8:D8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showGridLines="0" zoomScaleNormal="100" workbookViewId="0">
      <selection activeCell="N13" sqref="N13"/>
    </sheetView>
  </sheetViews>
  <sheetFormatPr defaultRowHeight="15" customHeight="1" x14ac:dyDescent="0.15"/>
  <cols>
    <col min="1" max="3" width="2.5703125" customWidth="1"/>
    <col min="4" max="4" width="13.5703125" customWidth="1"/>
    <col min="5" max="5" width="8.5703125" customWidth="1"/>
    <col min="6" max="17" width="7.28515625" customWidth="1"/>
    <col min="18" max="23" width="8.5703125" customWidth="1"/>
    <col min="24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30" t="s">
        <v>394</v>
      </c>
      <c r="C1" s="30"/>
      <c r="E1" s="30" t="s">
        <v>395</v>
      </c>
      <c r="Q1" s="30" t="s">
        <v>395</v>
      </c>
      <c r="AB1" s="30" t="s">
        <v>395</v>
      </c>
      <c r="AI1" s="30"/>
      <c r="AU1" s="30"/>
      <c r="AV1" s="30"/>
    </row>
    <row r="2" spans="1:48" ht="17.25" customHeight="1" x14ac:dyDescent="0.15">
      <c r="B2" s="1" t="s">
        <v>354</v>
      </c>
      <c r="O2" s="203"/>
      <c r="P2" s="203" t="s">
        <v>396</v>
      </c>
      <c r="Q2" s="203"/>
      <c r="AA2" s="203" t="s">
        <v>396</v>
      </c>
      <c r="AH2" s="203"/>
      <c r="AL2" s="203" t="s">
        <v>396</v>
      </c>
    </row>
    <row r="3" spans="1:48" ht="24" customHeight="1" x14ac:dyDescent="0.15">
      <c r="B3" s="298" t="s">
        <v>397</v>
      </c>
      <c r="C3" s="359"/>
      <c r="D3" s="284"/>
      <c r="E3" s="321" t="s">
        <v>417</v>
      </c>
      <c r="F3" s="290" t="s">
        <v>418</v>
      </c>
      <c r="G3" s="204"/>
      <c r="H3" s="201"/>
      <c r="I3" s="205"/>
      <c r="J3" s="205"/>
      <c r="K3" s="205"/>
      <c r="L3" s="205"/>
      <c r="M3" s="205"/>
      <c r="N3" s="205"/>
      <c r="O3" s="205"/>
      <c r="P3" s="205"/>
      <c r="Q3" s="205"/>
      <c r="R3" s="206"/>
      <c r="S3" s="206"/>
      <c r="T3" s="226"/>
      <c r="U3" s="226"/>
      <c r="V3" s="226"/>
      <c r="W3" s="207"/>
      <c r="X3" s="207"/>
      <c r="Y3" s="201"/>
      <c r="Z3" s="201"/>
      <c r="AA3" s="201"/>
      <c r="AB3" s="201"/>
      <c r="AC3" s="204"/>
      <c r="AD3" s="201"/>
      <c r="AE3" s="204"/>
      <c r="AF3" s="201"/>
      <c r="AG3" s="290" t="s">
        <v>419</v>
      </c>
      <c r="AH3" s="290" t="s">
        <v>421</v>
      </c>
      <c r="AI3" s="374" t="s">
        <v>244</v>
      </c>
      <c r="AJ3" s="278" t="s">
        <v>94</v>
      </c>
      <c r="AK3" s="278" t="s">
        <v>391</v>
      </c>
      <c r="AL3" s="285" t="s">
        <v>392</v>
      </c>
    </row>
    <row r="4" spans="1:48" s="36" customFormat="1" ht="12" customHeight="1" x14ac:dyDescent="0.15">
      <c r="B4" s="310" t="s">
        <v>377</v>
      </c>
      <c r="C4" s="367"/>
      <c r="D4" s="311"/>
      <c r="E4" s="322"/>
      <c r="F4" s="322"/>
      <c r="G4" s="202">
        <v>5</v>
      </c>
      <c r="H4" s="202">
        <v>6</v>
      </c>
      <c r="I4" s="202">
        <v>7</v>
      </c>
      <c r="J4" s="202">
        <v>8</v>
      </c>
      <c r="K4" s="202">
        <v>9</v>
      </c>
      <c r="L4" s="202">
        <v>10</v>
      </c>
      <c r="M4" s="202">
        <v>11</v>
      </c>
      <c r="N4" s="202">
        <v>12</v>
      </c>
      <c r="O4" s="202">
        <v>13</v>
      </c>
      <c r="P4" s="202">
        <v>14</v>
      </c>
      <c r="Q4" s="202">
        <v>15</v>
      </c>
      <c r="R4" s="202">
        <v>16</v>
      </c>
      <c r="S4" s="202">
        <v>17</v>
      </c>
      <c r="T4" s="202">
        <v>18</v>
      </c>
      <c r="U4" s="57">
        <v>19</v>
      </c>
      <c r="V4" s="57">
        <v>20</v>
      </c>
      <c r="W4" s="57">
        <v>21</v>
      </c>
      <c r="X4" s="57">
        <v>22</v>
      </c>
      <c r="Y4" s="57">
        <v>23</v>
      </c>
      <c r="Z4" s="57">
        <v>24</v>
      </c>
      <c r="AA4" s="57">
        <v>25</v>
      </c>
      <c r="AB4" s="57">
        <v>26</v>
      </c>
      <c r="AC4" s="57">
        <v>27</v>
      </c>
      <c r="AD4" s="57">
        <v>28</v>
      </c>
      <c r="AE4" s="57">
        <v>29</v>
      </c>
      <c r="AF4" s="57">
        <v>30</v>
      </c>
      <c r="AG4" s="322"/>
      <c r="AH4" s="322"/>
      <c r="AI4" s="325"/>
      <c r="AJ4" s="279"/>
      <c r="AK4" s="279"/>
      <c r="AL4" s="279"/>
    </row>
    <row r="5" spans="1:48" ht="24" customHeight="1" x14ac:dyDescent="0.15">
      <c r="B5" s="312"/>
      <c r="C5" s="368"/>
      <c r="D5" s="309"/>
      <c r="E5" s="323"/>
      <c r="F5" s="323"/>
      <c r="G5" s="200"/>
      <c r="H5" s="42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230"/>
      <c r="U5" s="230"/>
      <c r="V5" s="230"/>
      <c r="W5" s="134"/>
      <c r="X5" s="134"/>
      <c r="Y5" s="208"/>
      <c r="Z5" s="208"/>
      <c r="AA5" s="208"/>
      <c r="AB5" s="208"/>
      <c r="AC5" s="200"/>
      <c r="AD5" s="208"/>
      <c r="AE5" s="200"/>
      <c r="AF5" s="208"/>
      <c r="AG5" s="323"/>
      <c r="AH5" s="323"/>
      <c r="AI5" s="326"/>
      <c r="AJ5" s="70" t="s">
        <v>398</v>
      </c>
      <c r="AK5" s="70" t="s">
        <v>398</v>
      </c>
      <c r="AL5" s="70" t="s">
        <v>398</v>
      </c>
    </row>
    <row r="6" spans="1:48" ht="24" customHeight="1" x14ac:dyDescent="0.15">
      <c r="B6" s="354" t="s">
        <v>92</v>
      </c>
      <c r="C6" s="355"/>
      <c r="D6" s="356"/>
      <c r="E6" s="216">
        <v>2370.6513658755039</v>
      </c>
      <c r="F6" s="216">
        <v>2185.6052631578946</v>
      </c>
      <c r="G6" s="216">
        <v>2440.0357142857142</v>
      </c>
      <c r="H6" s="216">
        <v>2288.2629757785467</v>
      </c>
      <c r="I6" s="216">
        <v>2577.9647696476964</v>
      </c>
      <c r="J6" s="216">
        <v>2796.6225352112674</v>
      </c>
      <c r="K6" s="216">
        <v>3099.8074074074075</v>
      </c>
      <c r="L6" s="216">
        <v>3090.7733711048159</v>
      </c>
      <c r="M6" s="216">
        <v>3312.740458015267</v>
      </c>
      <c r="N6" s="216">
        <v>3474.6927710843374</v>
      </c>
      <c r="O6" s="216">
        <v>3496.2062937062938</v>
      </c>
      <c r="P6" s="216">
        <v>3530.8127340823971</v>
      </c>
      <c r="Q6" s="216">
        <v>3723.359050445104</v>
      </c>
      <c r="R6" s="216">
        <v>3767.4128113879005</v>
      </c>
      <c r="S6" s="216">
        <v>3991.7260726072609</v>
      </c>
      <c r="T6" s="216">
        <v>3788.2955974842766</v>
      </c>
      <c r="U6" s="216">
        <v>3532.2984126984129</v>
      </c>
      <c r="V6" s="216">
        <v>3785.0113636363635</v>
      </c>
      <c r="W6" s="216">
        <v>3886.74693877551</v>
      </c>
      <c r="X6" s="216">
        <v>4021.312101910828</v>
      </c>
      <c r="Y6" s="216">
        <v>4160.0166666666664</v>
      </c>
      <c r="Z6" s="216">
        <v>4306.8711111111115</v>
      </c>
      <c r="AA6" s="216">
        <v>4422.347826086957</v>
      </c>
      <c r="AB6" s="216">
        <v>4546.7219512195124</v>
      </c>
      <c r="AC6" s="216">
        <v>4970.0575221238942</v>
      </c>
      <c r="AD6" s="216">
        <v>4458.4278074866306</v>
      </c>
      <c r="AE6" s="216">
        <v>4252.3967611336029</v>
      </c>
      <c r="AF6" s="216">
        <v>4881.1000000000004</v>
      </c>
      <c r="AG6" s="216">
        <v>5326.8571428571431</v>
      </c>
      <c r="AH6" s="216" t="s">
        <v>290</v>
      </c>
      <c r="AI6" s="227" t="s">
        <v>290</v>
      </c>
      <c r="AJ6" s="216">
        <v>2850</v>
      </c>
      <c r="AK6" s="216">
        <v>3109.6</v>
      </c>
      <c r="AL6" s="217">
        <v>1657.8</v>
      </c>
      <c r="AN6" s="218"/>
    </row>
    <row r="7" spans="1:48" ht="24" customHeight="1" x14ac:dyDescent="0.15">
      <c r="B7" s="352" t="s">
        <v>265</v>
      </c>
      <c r="C7" s="369"/>
      <c r="D7" s="370"/>
      <c r="E7" s="53">
        <v>2433.2944564434847</v>
      </c>
      <c r="F7" s="53">
        <v>2404.2178770949722</v>
      </c>
      <c r="G7" s="53">
        <v>2590</v>
      </c>
      <c r="H7" s="53">
        <v>2410.8266129032259</v>
      </c>
      <c r="I7" s="53">
        <v>2697.953125</v>
      </c>
      <c r="J7" s="53">
        <v>2926.7420382165606</v>
      </c>
      <c r="K7" s="53">
        <v>3252.7844827586205</v>
      </c>
      <c r="L7" s="53">
        <v>3282.454248366013</v>
      </c>
      <c r="M7" s="53">
        <v>3418.2240663900416</v>
      </c>
      <c r="N7" s="53">
        <v>3613.9016949152542</v>
      </c>
      <c r="O7" s="53">
        <v>3635.4015444015445</v>
      </c>
      <c r="P7" s="53">
        <v>3677.9324894514766</v>
      </c>
      <c r="Q7" s="53">
        <v>3884.2466216216217</v>
      </c>
      <c r="R7" s="53">
        <v>3887.2071713147411</v>
      </c>
      <c r="S7" s="53">
        <v>4203.125</v>
      </c>
      <c r="T7" s="53">
        <v>4030.6301886792453</v>
      </c>
      <c r="U7" s="53">
        <v>3679.3233082706765</v>
      </c>
      <c r="V7" s="53">
        <v>3987.8949152542373</v>
      </c>
      <c r="W7" s="53">
        <v>4013.7037037037039</v>
      </c>
      <c r="X7" s="53">
        <v>4166.6796875</v>
      </c>
      <c r="Y7" s="53">
        <v>4280.3190184049081</v>
      </c>
      <c r="Z7" s="53">
        <v>4509.2849999999999</v>
      </c>
      <c r="AA7" s="53">
        <v>4568.138121546961</v>
      </c>
      <c r="AB7" s="53">
        <v>4687.6702702702705</v>
      </c>
      <c r="AC7" s="53">
        <v>5174.005025125628</v>
      </c>
      <c r="AD7" s="53">
        <v>4629.3311688311687</v>
      </c>
      <c r="AE7" s="53">
        <v>4316.2038834951454</v>
      </c>
      <c r="AF7" s="53">
        <v>5067.8965517241377</v>
      </c>
      <c r="AG7" s="53">
        <v>5521.09375</v>
      </c>
      <c r="AH7" s="53" t="s">
        <v>290</v>
      </c>
      <c r="AI7" s="228" t="s">
        <v>290</v>
      </c>
      <c r="AJ7" s="53">
        <v>2950</v>
      </c>
      <c r="AK7" s="53">
        <v>3208.9</v>
      </c>
      <c r="AL7" s="219">
        <v>1680.6</v>
      </c>
    </row>
    <row r="8" spans="1:48" ht="24" customHeight="1" x14ac:dyDescent="0.15">
      <c r="A8" s="36"/>
      <c r="B8" s="246"/>
      <c r="C8" s="352" t="s">
        <v>266</v>
      </c>
      <c r="D8" s="370"/>
      <c r="E8" s="53">
        <v>2580.5989507432237</v>
      </c>
      <c r="F8" s="53">
        <v>2544.0839694656488</v>
      </c>
      <c r="G8" s="53">
        <v>2801.8901098901097</v>
      </c>
      <c r="H8" s="53">
        <v>2603.3232323232323</v>
      </c>
      <c r="I8" s="53">
        <v>2924.8373015873017</v>
      </c>
      <c r="J8" s="53">
        <v>3181.2635983263599</v>
      </c>
      <c r="K8" s="53">
        <v>3543.4404761904761</v>
      </c>
      <c r="L8" s="53">
        <v>3613.3991228070176</v>
      </c>
      <c r="M8" s="53">
        <v>3793.3107344632767</v>
      </c>
      <c r="N8" s="53">
        <v>3970.9419642857142</v>
      </c>
      <c r="O8" s="53">
        <v>3929.9292929292928</v>
      </c>
      <c r="P8" s="53">
        <v>3874.622340425532</v>
      </c>
      <c r="Q8" s="53">
        <v>4220.3644859813085</v>
      </c>
      <c r="R8" s="53">
        <v>4158.2385786802033</v>
      </c>
      <c r="S8" s="53">
        <v>4472.5673076923076</v>
      </c>
      <c r="T8" s="53">
        <v>4270.183962264151</v>
      </c>
      <c r="U8" s="53">
        <v>3761.8495145631068</v>
      </c>
      <c r="V8" s="53">
        <v>4266.9262672811055</v>
      </c>
      <c r="W8" s="53">
        <v>4179.2682926829266</v>
      </c>
      <c r="X8" s="53">
        <v>4427.9780219780223</v>
      </c>
      <c r="Y8" s="53">
        <v>4530.8925619834708</v>
      </c>
      <c r="Z8" s="53">
        <v>4692.5099337748343</v>
      </c>
      <c r="AA8" s="53">
        <v>4788.7910447761196</v>
      </c>
      <c r="AB8" s="53">
        <v>4919.4680851063831</v>
      </c>
      <c r="AC8" s="53">
        <v>5312.0193548387097</v>
      </c>
      <c r="AD8" s="53">
        <v>4980.2342342342345</v>
      </c>
      <c r="AE8" s="53">
        <v>4658.8780487804879</v>
      </c>
      <c r="AF8" s="53">
        <v>5293.8809523809523</v>
      </c>
      <c r="AG8" s="53">
        <v>5818.0666666666666</v>
      </c>
      <c r="AH8" s="53" t="s">
        <v>290</v>
      </c>
      <c r="AI8" s="228" t="s">
        <v>290</v>
      </c>
      <c r="AJ8" s="53">
        <v>3105</v>
      </c>
      <c r="AK8" s="53">
        <v>3381.1</v>
      </c>
      <c r="AL8" s="195">
        <v>1726.1</v>
      </c>
    </row>
    <row r="9" spans="1:48" ht="24" customHeight="1" x14ac:dyDescent="0.15">
      <c r="B9" s="246"/>
      <c r="C9" s="246"/>
      <c r="D9" s="56" t="s">
        <v>379</v>
      </c>
      <c r="E9" s="53">
        <v>3776.2802197802198</v>
      </c>
      <c r="F9" s="53">
        <v>4523.5714285714284</v>
      </c>
      <c r="G9" s="53">
        <v>6012.5714285714284</v>
      </c>
      <c r="H9" s="53">
        <v>4401.909090909091</v>
      </c>
      <c r="I9" s="53">
        <v>4674.166666666667</v>
      </c>
      <c r="J9" s="53">
        <v>5020.3999999999996</v>
      </c>
      <c r="K9" s="53">
        <v>4919.5777777777776</v>
      </c>
      <c r="L9" s="53">
        <v>5124</v>
      </c>
      <c r="M9" s="53">
        <v>5521.2558139534885</v>
      </c>
      <c r="N9" s="53">
        <v>5373.3214285714284</v>
      </c>
      <c r="O9" s="53">
        <v>5352.9285714285716</v>
      </c>
      <c r="P9" s="53">
        <v>5571</v>
      </c>
      <c r="Q9" s="53">
        <v>5288.3928571428569</v>
      </c>
      <c r="R9" s="53">
        <v>5330.8867924528304</v>
      </c>
      <c r="S9" s="53">
        <v>5680.7662337662341</v>
      </c>
      <c r="T9" s="53">
        <v>6012.8387096774195</v>
      </c>
      <c r="U9" s="53">
        <v>5588.8571428571431</v>
      </c>
      <c r="V9" s="53">
        <v>5940.46875</v>
      </c>
      <c r="W9" s="53">
        <v>5665.5102040816328</v>
      </c>
      <c r="X9" s="53">
        <v>5638</v>
      </c>
      <c r="Y9" s="53">
        <v>5298.4193548387093</v>
      </c>
      <c r="Z9" s="53">
        <v>5687.130434782609</v>
      </c>
      <c r="AA9" s="53">
        <v>6293.3255813953492</v>
      </c>
      <c r="AB9" s="53">
        <v>6124.5087719298244</v>
      </c>
      <c r="AC9" s="53">
        <v>6840.8392857142853</v>
      </c>
      <c r="AD9" s="53">
        <v>6554.625</v>
      </c>
      <c r="AE9" s="53">
        <v>6488.166666666667</v>
      </c>
      <c r="AF9" s="53">
        <v>7035.1333333333332</v>
      </c>
      <c r="AG9" s="53">
        <v>6258.181818181818</v>
      </c>
      <c r="AH9" s="53" t="s">
        <v>290</v>
      </c>
      <c r="AI9" s="228" t="s">
        <v>290</v>
      </c>
      <c r="AJ9" s="53">
        <v>4563</v>
      </c>
      <c r="AK9" s="53">
        <v>4918.6000000000004</v>
      </c>
      <c r="AL9" s="195">
        <v>1874.9</v>
      </c>
    </row>
    <row r="10" spans="1:48" ht="24" customHeight="1" x14ac:dyDescent="0.15">
      <c r="B10" s="246"/>
      <c r="C10" s="246"/>
      <c r="D10" s="56" t="s">
        <v>380</v>
      </c>
      <c r="E10" s="53">
        <v>2851.2345890410961</v>
      </c>
      <c r="F10" s="53">
        <v>3236.2580645161293</v>
      </c>
      <c r="G10" s="53">
        <v>3423.2608695652175</v>
      </c>
      <c r="H10" s="53">
        <v>2970.5151515151515</v>
      </c>
      <c r="I10" s="53">
        <v>3403.7249999999999</v>
      </c>
      <c r="J10" s="53">
        <v>3342.9740259740261</v>
      </c>
      <c r="K10" s="53">
        <v>3862.03125</v>
      </c>
      <c r="L10" s="53">
        <v>3693.1</v>
      </c>
      <c r="M10" s="53">
        <v>3441.4642857142858</v>
      </c>
      <c r="N10" s="53">
        <v>3929.0374999999999</v>
      </c>
      <c r="O10" s="53">
        <v>3995.8333333333335</v>
      </c>
      <c r="P10" s="53">
        <v>3857</v>
      </c>
      <c r="Q10" s="53">
        <v>4390.063492063492</v>
      </c>
      <c r="R10" s="53">
        <v>4138.7428571428572</v>
      </c>
      <c r="S10" s="53">
        <v>4245.4736842105267</v>
      </c>
      <c r="T10" s="53">
        <v>4090.7777777777778</v>
      </c>
      <c r="U10" s="53">
        <v>4145.6610169491523</v>
      </c>
      <c r="V10" s="53">
        <v>4319.6181818181822</v>
      </c>
      <c r="W10" s="53">
        <v>4145.3921568627447</v>
      </c>
      <c r="X10" s="53">
        <v>4589.666666666667</v>
      </c>
      <c r="Y10" s="53">
        <v>4904.113636363636</v>
      </c>
      <c r="Z10" s="53">
        <v>4859.5272727272732</v>
      </c>
      <c r="AA10" s="53">
        <v>4311.8461538461543</v>
      </c>
      <c r="AB10" s="53">
        <v>4606.6511627906975</v>
      </c>
      <c r="AC10" s="53">
        <v>4716.0204081632655</v>
      </c>
      <c r="AD10" s="53">
        <v>4904.1621621621625</v>
      </c>
      <c r="AE10" s="53">
        <v>5472.8571428571431</v>
      </c>
      <c r="AF10" s="53">
        <v>4740.8888888888887</v>
      </c>
      <c r="AG10" s="53">
        <v>8501</v>
      </c>
      <c r="AH10" s="53" t="s">
        <v>290</v>
      </c>
      <c r="AI10" s="228" t="s">
        <v>290</v>
      </c>
      <c r="AJ10" s="53">
        <v>3280</v>
      </c>
      <c r="AK10" s="53">
        <v>3500.6</v>
      </c>
      <c r="AL10" s="195">
        <v>1382.8</v>
      </c>
    </row>
    <row r="11" spans="1:48" ht="24" customHeight="1" x14ac:dyDescent="0.15">
      <c r="B11" s="246"/>
      <c r="C11" s="246"/>
      <c r="D11" s="56" t="s">
        <v>381</v>
      </c>
      <c r="E11" s="53">
        <v>2012.3364737550471</v>
      </c>
      <c r="F11" s="53">
        <v>2248.4</v>
      </c>
      <c r="G11" s="53">
        <v>2260.7096774193546</v>
      </c>
      <c r="H11" s="53">
        <v>2410.1142857142859</v>
      </c>
      <c r="I11" s="53">
        <v>2649.4444444444443</v>
      </c>
      <c r="J11" s="53">
        <v>2817.8333333333335</v>
      </c>
      <c r="K11" s="53">
        <v>3313.5945945945946</v>
      </c>
      <c r="L11" s="53">
        <v>3179.6734693877552</v>
      </c>
      <c r="M11" s="53">
        <v>3382.3589743589741</v>
      </c>
      <c r="N11" s="53">
        <v>3412.5714285714284</v>
      </c>
      <c r="O11" s="53">
        <v>3633.1607142857142</v>
      </c>
      <c r="P11" s="53">
        <v>3639.6739130434785</v>
      </c>
      <c r="Q11" s="53">
        <v>4170.3404255319147</v>
      </c>
      <c r="R11" s="53">
        <v>3386.5277777777778</v>
      </c>
      <c r="S11" s="53">
        <v>3492.8421052631579</v>
      </c>
      <c r="T11" s="53">
        <v>3518.4444444444443</v>
      </c>
      <c r="U11" s="53">
        <v>3537.6666666666665</v>
      </c>
      <c r="V11" s="53">
        <v>3681.5</v>
      </c>
      <c r="W11" s="53">
        <v>3380.3666666666668</v>
      </c>
      <c r="X11" s="53">
        <v>3535.3333333333335</v>
      </c>
      <c r="Y11" s="53">
        <v>3862.121212121212</v>
      </c>
      <c r="Z11" s="53">
        <v>3904.6071428571427</v>
      </c>
      <c r="AA11" s="53">
        <v>4046.0357142857142</v>
      </c>
      <c r="AB11" s="53">
        <v>3837.2777777777778</v>
      </c>
      <c r="AC11" s="53">
        <v>4338.393939393939</v>
      </c>
      <c r="AD11" s="53">
        <v>3944.4285714285716</v>
      </c>
      <c r="AE11" s="53">
        <v>3669.2115384615386</v>
      </c>
      <c r="AF11" s="53">
        <v>4227.2857142857147</v>
      </c>
      <c r="AG11" s="53" t="s">
        <v>290</v>
      </c>
      <c r="AH11" s="53" t="s">
        <v>290</v>
      </c>
      <c r="AI11" s="228" t="s">
        <v>290</v>
      </c>
      <c r="AJ11" s="53">
        <v>2700</v>
      </c>
      <c r="AK11" s="53">
        <v>2826.9</v>
      </c>
      <c r="AL11" s="195">
        <v>1285.9000000000001</v>
      </c>
    </row>
    <row r="12" spans="1:48" ht="24" customHeight="1" x14ac:dyDescent="0.15">
      <c r="A12" s="36"/>
      <c r="B12" s="246"/>
      <c r="C12" s="246"/>
      <c r="D12" s="56" t="s">
        <v>382</v>
      </c>
      <c r="E12" s="53">
        <v>1646.4150268336314</v>
      </c>
      <c r="F12" s="53">
        <v>2103.6842105263158</v>
      </c>
      <c r="G12" s="53">
        <v>2175.0434782608695</v>
      </c>
      <c r="H12" s="53">
        <v>1813.8627450980391</v>
      </c>
      <c r="I12" s="53">
        <v>2167.3518518518517</v>
      </c>
      <c r="J12" s="53">
        <v>2285.2439024390242</v>
      </c>
      <c r="K12" s="53">
        <v>2415.6969696969695</v>
      </c>
      <c r="L12" s="53">
        <v>2362.7333333333331</v>
      </c>
      <c r="M12" s="53">
        <v>2733.7142857142858</v>
      </c>
      <c r="N12" s="53">
        <v>2630.5</v>
      </c>
      <c r="O12" s="53">
        <v>2843.7916666666665</v>
      </c>
      <c r="P12" s="53">
        <v>2914.8518518518517</v>
      </c>
      <c r="Q12" s="53">
        <v>2893.6</v>
      </c>
      <c r="R12" s="53">
        <v>3277.037037037037</v>
      </c>
      <c r="S12" s="53">
        <v>3494</v>
      </c>
      <c r="T12" s="53">
        <v>2792</v>
      </c>
      <c r="U12" s="53">
        <v>2687.6666666666665</v>
      </c>
      <c r="V12" s="53">
        <v>2777.1923076923076</v>
      </c>
      <c r="W12" s="53">
        <v>3239.9</v>
      </c>
      <c r="X12" s="53">
        <v>3460.4285714285716</v>
      </c>
      <c r="Y12" s="53">
        <v>3179.6666666666665</v>
      </c>
      <c r="Z12" s="53">
        <v>3110.3571428571427</v>
      </c>
      <c r="AA12" s="53">
        <v>3854.6</v>
      </c>
      <c r="AB12" s="53">
        <v>3742</v>
      </c>
      <c r="AC12" s="53">
        <v>3951.75</v>
      </c>
      <c r="AD12" s="53">
        <v>3460.4444444444443</v>
      </c>
      <c r="AE12" s="53">
        <v>3537.5882352941176</v>
      </c>
      <c r="AF12" s="53">
        <v>5240.75</v>
      </c>
      <c r="AG12" s="53" t="s">
        <v>290</v>
      </c>
      <c r="AH12" s="53" t="s">
        <v>290</v>
      </c>
      <c r="AI12" s="228" t="s">
        <v>290</v>
      </c>
      <c r="AJ12" s="53">
        <v>2030</v>
      </c>
      <c r="AK12" s="53">
        <v>2198.6</v>
      </c>
      <c r="AL12" s="195">
        <v>1027.0999999999999</v>
      </c>
    </row>
    <row r="13" spans="1:48" ht="24" customHeight="1" x14ac:dyDescent="0.15">
      <c r="B13" s="246"/>
      <c r="C13" s="246"/>
      <c r="D13" s="56" t="s">
        <v>383</v>
      </c>
      <c r="E13" s="53">
        <v>1633.3743016759777</v>
      </c>
      <c r="F13" s="53">
        <v>1059.7272727272727</v>
      </c>
      <c r="G13" s="53">
        <v>2373.25</v>
      </c>
      <c r="H13" s="53">
        <v>1957.55</v>
      </c>
      <c r="I13" s="53">
        <v>1794.4444444444443</v>
      </c>
      <c r="J13" s="53">
        <v>2086.25</v>
      </c>
      <c r="K13" s="53">
        <v>2472.2352941176468</v>
      </c>
      <c r="L13" s="53">
        <v>2189.6842105263158</v>
      </c>
      <c r="M13" s="53">
        <v>2935.294117647059</v>
      </c>
      <c r="N13" s="53">
        <v>3064.5</v>
      </c>
      <c r="O13" s="53">
        <v>2729.6428571428573</v>
      </c>
      <c r="P13" s="53">
        <v>2801.2</v>
      </c>
      <c r="Q13" s="53">
        <v>2773.4</v>
      </c>
      <c r="R13" s="53">
        <v>3300.7</v>
      </c>
      <c r="S13" s="53">
        <v>3063.0625</v>
      </c>
      <c r="T13" s="53">
        <v>3266.181818181818</v>
      </c>
      <c r="U13" s="53">
        <v>2167.875</v>
      </c>
      <c r="V13" s="53">
        <v>2708.7777777777778</v>
      </c>
      <c r="W13" s="53">
        <v>2510.3684210526317</v>
      </c>
      <c r="X13" s="53">
        <v>3080.9</v>
      </c>
      <c r="Y13" s="53">
        <v>3159.6666666666665</v>
      </c>
      <c r="Z13" s="53">
        <v>3351.625</v>
      </c>
      <c r="AA13" s="53">
        <v>2644.5</v>
      </c>
      <c r="AB13" s="53">
        <v>2951.6666666666665</v>
      </c>
      <c r="AC13" s="53">
        <v>3864.4285714285716</v>
      </c>
      <c r="AD13" s="53">
        <v>4185.333333333333</v>
      </c>
      <c r="AE13" s="53">
        <v>4176.333333333333</v>
      </c>
      <c r="AF13" s="53">
        <v>3370.5714285714284</v>
      </c>
      <c r="AG13" s="53">
        <v>3310</v>
      </c>
      <c r="AH13" s="53" t="s">
        <v>290</v>
      </c>
      <c r="AI13" s="228" t="s">
        <v>290</v>
      </c>
      <c r="AJ13" s="53">
        <v>2152</v>
      </c>
      <c r="AK13" s="53">
        <v>2287.1999999999998</v>
      </c>
      <c r="AL13" s="195">
        <v>1064.5999999999999</v>
      </c>
    </row>
    <row r="14" spans="1:48" ht="24" customHeight="1" x14ac:dyDescent="0.15">
      <c r="B14" s="246"/>
      <c r="C14" s="246"/>
      <c r="D14" s="56" t="s">
        <v>384</v>
      </c>
      <c r="E14" s="53">
        <v>1293.7674418604652</v>
      </c>
      <c r="F14" s="53">
        <v>1438.4</v>
      </c>
      <c r="G14" s="53">
        <v>1516</v>
      </c>
      <c r="H14" s="53">
        <v>1926.6666666666667</v>
      </c>
      <c r="I14" s="53">
        <v>1343</v>
      </c>
      <c r="J14" s="53">
        <v>1453.6666666666667</v>
      </c>
      <c r="K14" s="53">
        <v>1805</v>
      </c>
      <c r="L14" s="53">
        <v>1660</v>
      </c>
      <c r="M14" s="53">
        <v>2060</v>
      </c>
      <c r="N14" s="53">
        <v>2290</v>
      </c>
      <c r="O14" s="53">
        <v>2370</v>
      </c>
      <c r="P14" s="53">
        <v>3594</v>
      </c>
      <c r="Q14" s="53">
        <v>2650</v>
      </c>
      <c r="R14" s="53">
        <v>3522</v>
      </c>
      <c r="S14" s="53">
        <v>3347.2</v>
      </c>
      <c r="T14" s="53">
        <v>2547.5</v>
      </c>
      <c r="U14" s="53">
        <v>2634.8</v>
      </c>
      <c r="V14" s="53">
        <v>2230</v>
      </c>
      <c r="W14" s="53">
        <v>2654.5</v>
      </c>
      <c r="X14" s="53" t="s">
        <v>290</v>
      </c>
      <c r="Y14" s="53">
        <v>2660</v>
      </c>
      <c r="Z14" s="53" t="s">
        <v>290</v>
      </c>
      <c r="AA14" s="53" t="s">
        <v>290</v>
      </c>
      <c r="AB14" s="53">
        <v>2989</v>
      </c>
      <c r="AC14" s="53">
        <v>4300</v>
      </c>
      <c r="AD14" s="53">
        <v>3730</v>
      </c>
      <c r="AE14" s="53" t="s">
        <v>290</v>
      </c>
      <c r="AF14" s="53" t="s">
        <v>290</v>
      </c>
      <c r="AG14" s="53" t="s">
        <v>290</v>
      </c>
      <c r="AH14" s="53" t="s">
        <v>290</v>
      </c>
      <c r="AI14" s="228" t="s">
        <v>290</v>
      </c>
      <c r="AJ14" s="53">
        <v>1680</v>
      </c>
      <c r="AK14" s="53">
        <v>1899.3</v>
      </c>
      <c r="AL14" s="195">
        <v>995.5</v>
      </c>
    </row>
    <row r="15" spans="1:48" ht="24" customHeight="1" x14ac:dyDescent="0.15">
      <c r="B15" s="246"/>
      <c r="C15" s="358"/>
      <c r="D15" s="56" t="s">
        <v>385</v>
      </c>
      <c r="E15" s="53">
        <v>1013</v>
      </c>
      <c r="F15" s="53">
        <v>1690</v>
      </c>
      <c r="G15" s="53" t="s">
        <v>290</v>
      </c>
      <c r="H15" s="53">
        <v>770</v>
      </c>
      <c r="I15" s="53">
        <v>1063.75</v>
      </c>
      <c r="J15" s="53">
        <v>795.5</v>
      </c>
      <c r="K15" s="53">
        <v>1186.5</v>
      </c>
      <c r="L15" s="53" t="s">
        <v>290</v>
      </c>
      <c r="M15" s="53" t="s">
        <v>290</v>
      </c>
      <c r="N15" s="53">
        <v>1692</v>
      </c>
      <c r="O15" s="53">
        <v>1260</v>
      </c>
      <c r="P15" s="53" t="s">
        <v>290</v>
      </c>
      <c r="Q15" s="53">
        <v>1320</v>
      </c>
      <c r="R15" s="53" t="s">
        <v>290</v>
      </c>
      <c r="S15" s="53" t="s">
        <v>290</v>
      </c>
      <c r="T15" s="53">
        <v>1778.4</v>
      </c>
      <c r="U15" s="53">
        <v>1787.5</v>
      </c>
      <c r="V15" s="53" t="s">
        <v>290</v>
      </c>
      <c r="W15" s="53">
        <v>4250</v>
      </c>
      <c r="X15" s="53" t="s">
        <v>290</v>
      </c>
      <c r="Y15" s="53" t="s">
        <v>290</v>
      </c>
      <c r="Z15" s="53" t="s">
        <v>290</v>
      </c>
      <c r="AA15" s="53">
        <v>3626.5</v>
      </c>
      <c r="AB15" s="53">
        <v>2933</v>
      </c>
      <c r="AC15" s="53">
        <v>3059</v>
      </c>
      <c r="AD15" s="53" t="s">
        <v>290</v>
      </c>
      <c r="AE15" s="53" t="s">
        <v>290</v>
      </c>
      <c r="AF15" s="53" t="s">
        <v>290</v>
      </c>
      <c r="AG15" s="53" t="s">
        <v>290</v>
      </c>
      <c r="AH15" s="53" t="s">
        <v>290</v>
      </c>
      <c r="AI15" s="228" t="s">
        <v>290</v>
      </c>
      <c r="AJ15" s="53">
        <v>1361</v>
      </c>
      <c r="AK15" s="53">
        <v>1572.3</v>
      </c>
      <c r="AL15" s="195">
        <v>900.2</v>
      </c>
    </row>
    <row r="16" spans="1:48" ht="24" customHeight="1" x14ac:dyDescent="0.15">
      <c r="A16" s="36"/>
      <c r="B16" s="246"/>
      <c r="C16" s="351" t="s">
        <v>274</v>
      </c>
      <c r="D16" s="356"/>
      <c r="E16" s="53">
        <v>1798.0661016949152</v>
      </c>
      <c r="F16" s="53">
        <v>2284.40625</v>
      </c>
      <c r="G16" s="53">
        <v>2062.1</v>
      </c>
      <c r="H16" s="53">
        <v>1649.5263157894738</v>
      </c>
      <c r="I16" s="53">
        <v>1882.38</v>
      </c>
      <c r="J16" s="53">
        <v>2129.1525423728813</v>
      </c>
      <c r="K16" s="53">
        <v>2480.462962962963</v>
      </c>
      <c r="L16" s="53">
        <v>2426.7377049180327</v>
      </c>
      <c r="M16" s="53">
        <v>2456.2264150943397</v>
      </c>
      <c r="N16" s="53">
        <v>2574.5762711864409</v>
      </c>
      <c r="O16" s="53">
        <v>2855.3863636363635</v>
      </c>
      <c r="P16" s="53">
        <v>3118.0555555555557</v>
      </c>
      <c r="Q16" s="53">
        <v>3055.768115942029</v>
      </c>
      <c r="R16" s="53">
        <v>2834.3</v>
      </c>
      <c r="S16" s="53">
        <v>3401.911111111111</v>
      </c>
      <c r="T16" s="53">
        <v>3192</v>
      </c>
      <c r="U16" s="53">
        <v>3520.5</v>
      </c>
      <c r="V16" s="53">
        <v>3256.1428571428573</v>
      </c>
      <c r="W16" s="53">
        <v>3752.8378378378379</v>
      </c>
      <c r="X16" s="53">
        <v>3574</v>
      </c>
      <c r="Y16" s="53">
        <v>3638.1</v>
      </c>
      <c r="Z16" s="53">
        <v>3793</v>
      </c>
      <c r="AA16" s="53">
        <v>4107.8055555555557</v>
      </c>
      <c r="AB16" s="53">
        <v>4024.8108108108108</v>
      </c>
      <c r="AC16" s="53">
        <v>4786.9705882352937</v>
      </c>
      <c r="AD16" s="53">
        <v>3729.9</v>
      </c>
      <c r="AE16" s="53">
        <v>3907.2352941176468</v>
      </c>
      <c r="AF16" s="53">
        <v>4633.4615384615381</v>
      </c>
      <c r="AG16" s="53">
        <v>5259.0588235294117</v>
      </c>
      <c r="AH16" s="53" t="s">
        <v>290</v>
      </c>
      <c r="AI16" s="228" t="s">
        <v>290</v>
      </c>
      <c r="AJ16" s="53">
        <v>2488.5</v>
      </c>
      <c r="AK16" s="53">
        <v>2675.8</v>
      </c>
      <c r="AL16" s="195">
        <v>1373.9</v>
      </c>
    </row>
    <row r="17" spans="1:38" ht="24" customHeight="1" x14ac:dyDescent="0.15">
      <c r="B17" s="246"/>
      <c r="C17" s="246"/>
      <c r="D17" s="56" t="s">
        <v>379</v>
      </c>
      <c r="E17" s="53">
        <v>1988.9375</v>
      </c>
      <c r="F17" s="53">
        <v>2961.7777777777778</v>
      </c>
      <c r="G17" s="53">
        <v>2629.6</v>
      </c>
      <c r="H17" s="53">
        <v>2154.8333333333335</v>
      </c>
      <c r="I17" s="53">
        <v>2259.6999999999998</v>
      </c>
      <c r="J17" s="53">
        <v>2407.0714285714284</v>
      </c>
      <c r="K17" s="53">
        <v>2949.1578947368421</v>
      </c>
      <c r="L17" s="53">
        <v>3265.4545454545455</v>
      </c>
      <c r="M17" s="53">
        <v>2746.5</v>
      </c>
      <c r="N17" s="53">
        <v>2879.1739130434785</v>
      </c>
      <c r="O17" s="53">
        <v>3100.8571428571427</v>
      </c>
      <c r="P17" s="53">
        <v>3316.3333333333335</v>
      </c>
      <c r="Q17" s="53">
        <v>3413.55</v>
      </c>
      <c r="R17" s="53">
        <v>2860.2857142857142</v>
      </c>
      <c r="S17" s="53">
        <v>3706.9375</v>
      </c>
      <c r="T17" s="53">
        <v>3439.0714285714284</v>
      </c>
      <c r="U17" s="53">
        <v>3582.88</v>
      </c>
      <c r="V17" s="53">
        <v>3433.6666666666665</v>
      </c>
      <c r="W17" s="53">
        <v>3790.0476190476193</v>
      </c>
      <c r="X17" s="53">
        <v>3603.1666666666665</v>
      </c>
      <c r="Y17" s="53">
        <v>3682.181818181818</v>
      </c>
      <c r="Z17" s="53">
        <v>3989.8888888888887</v>
      </c>
      <c r="AA17" s="53">
        <v>4974.4285714285716</v>
      </c>
      <c r="AB17" s="53">
        <v>4276</v>
      </c>
      <c r="AC17" s="53">
        <v>5885.6153846153848</v>
      </c>
      <c r="AD17" s="53">
        <v>3790.1052631578946</v>
      </c>
      <c r="AE17" s="53">
        <v>3590.4594594594596</v>
      </c>
      <c r="AF17" s="53">
        <v>5276.8571428571431</v>
      </c>
      <c r="AG17" s="53">
        <v>5193.8461538461543</v>
      </c>
      <c r="AH17" s="53" t="s">
        <v>290</v>
      </c>
      <c r="AI17" s="228" t="s">
        <v>290</v>
      </c>
      <c r="AJ17" s="53">
        <v>2693.5</v>
      </c>
      <c r="AK17" s="53">
        <v>2981.3</v>
      </c>
      <c r="AL17" s="195">
        <v>1420.2</v>
      </c>
    </row>
    <row r="18" spans="1:38" ht="24" customHeight="1" x14ac:dyDescent="0.15">
      <c r="B18" s="246"/>
      <c r="C18" s="246"/>
      <c r="D18" s="56" t="s">
        <v>380</v>
      </c>
      <c r="E18" s="53">
        <v>1848.2857142857142</v>
      </c>
      <c r="F18" s="53">
        <v>1574.5</v>
      </c>
      <c r="G18" s="53">
        <v>1848</v>
      </c>
      <c r="H18" s="53">
        <v>1725.8333333333333</v>
      </c>
      <c r="I18" s="53">
        <v>1772.6363636363637</v>
      </c>
      <c r="J18" s="53">
        <v>2289.8571428571427</v>
      </c>
      <c r="K18" s="53">
        <v>2713.0769230769229</v>
      </c>
      <c r="L18" s="53">
        <v>2487.1904761904761</v>
      </c>
      <c r="M18" s="53">
        <v>2560.8125</v>
      </c>
      <c r="N18" s="53">
        <v>3286.5454545454545</v>
      </c>
      <c r="O18" s="53">
        <v>2775.5454545454545</v>
      </c>
      <c r="P18" s="53">
        <v>3480.25</v>
      </c>
      <c r="Q18" s="53">
        <v>3020.44</v>
      </c>
      <c r="R18" s="53">
        <v>3243</v>
      </c>
      <c r="S18" s="53">
        <v>3485.3636363636365</v>
      </c>
      <c r="T18" s="53">
        <v>2766.9166666666665</v>
      </c>
      <c r="U18" s="53">
        <v>3780.9166666666665</v>
      </c>
      <c r="V18" s="53">
        <v>3080.8235294117649</v>
      </c>
      <c r="W18" s="53">
        <v>4177.6000000000004</v>
      </c>
      <c r="X18" s="53">
        <v>3812.25</v>
      </c>
      <c r="Y18" s="53">
        <v>3879.090909090909</v>
      </c>
      <c r="Z18" s="53">
        <v>3695.8571428571427</v>
      </c>
      <c r="AA18" s="53">
        <v>3625.5833333333335</v>
      </c>
      <c r="AB18" s="53">
        <v>3879.8333333333335</v>
      </c>
      <c r="AC18" s="53">
        <v>4206.2</v>
      </c>
      <c r="AD18" s="53">
        <v>4051.2857142857142</v>
      </c>
      <c r="AE18" s="53">
        <v>4355.833333333333</v>
      </c>
      <c r="AF18" s="53">
        <v>6300</v>
      </c>
      <c r="AG18" s="53">
        <v>6352</v>
      </c>
      <c r="AH18" s="53" t="s">
        <v>290</v>
      </c>
      <c r="AI18" s="228" t="s">
        <v>290</v>
      </c>
      <c r="AJ18" s="53">
        <v>2579.5</v>
      </c>
      <c r="AK18" s="53">
        <v>2745.6</v>
      </c>
      <c r="AL18" s="195">
        <v>1280.2</v>
      </c>
    </row>
    <row r="19" spans="1:38" ht="24" customHeight="1" x14ac:dyDescent="0.15">
      <c r="B19" s="246"/>
      <c r="C19" s="246"/>
      <c r="D19" s="56" t="s">
        <v>381</v>
      </c>
      <c r="E19" s="53">
        <v>1524.2717391304348</v>
      </c>
      <c r="F19" s="53">
        <v>1436</v>
      </c>
      <c r="G19" s="53">
        <v>4228</v>
      </c>
      <c r="H19" s="53">
        <v>1848.5</v>
      </c>
      <c r="I19" s="53">
        <v>1852.5833333333333</v>
      </c>
      <c r="J19" s="53">
        <v>2018.1875</v>
      </c>
      <c r="K19" s="53">
        <v>2288.3333333333335</v>
      </c>
      <c r="L19" s="53">
        <v>2291.1999999999998</v>
      </c>
      <c r="M19" s="53">
        <v>2352.5454545454545</v>
      </c>
      <c r="N19" s="53">
        <v>2170</v>
      </c>
      <c r="O19" s="53">
        <v>2633.375</v>
      </c>
      <c r="P19" s="53">
        <v>2561.8571428571427</v>
      </c>
      <c r="Q19" s="53">
        <v>3084.8333333333335</v>
      </c>
      <c r="R19" s="53">
        <v>2347.75</v>
      </c>
      <c r="S19" s="53">
        <v>3657.2</v>
      </c>
      <c r="T19" s="53">
        <v>3817.25</v>
      </c>
      <c r="U19" s="53">
        <v>2784</v>
      </c>
      <c r="V19" s="53">
        <v>3786.75</v>
      </c>
      <c r="W19" s="53">
        <v>4130</v>
      </c>
      <c r="X19" s="53">
        <v>3679.625</v>
      </c>
      <c r="Y19" s="53">
        <v>4849.666666666667</v>
      </c>
      <c r="Z19" s="53">
        <v>3518.8333333333335</v>
      </c>
      <c r="AA19" s="53">
        <v>4480.5714285714284</v>
      </c>
      <c r="AB19" s="53">
        <v>4120</v>
      </c>
      <c r="AC19" s="53">
        <v>4169.5714285714284</v>
      </c>
      <c r="AD19" s="53">
        <v>3281.2727272727275</v>
      </c>
      <c r="AE19" s="53">
        <v>4537.5</v>
      </c>
      <c r="AF19" s="53">
        <v>3588.5</v>
      </c>
      <c r="AG19" s="53" t="s">
        <v>290</v>
      </c>
      <c r="AH19" s="53" t="s">
        <v>290</v>
      </c>
      <c r="AI19" s="228" t="s">
        <v>290</v>
      </c>
      <c r="AJ19" s="53">
        <v>2300</v>
      </c>
      <c r="AK19" s="53">
        <v>2513.1999999999998</v>
      </c>
      <c r="AL19" s="195">
        <v>1390.6</v>
      </c>
    </row>
    <row r="20" spans="1:38" ht="24" customHeight="1" x14ac:dyDescent="0.15">
      <c r="A20" s="36"/>
      <c r="B20" s="246"/>
      <c r="C20" s="246"/>
      <c r="D20" s="56" t="s">
        <v>382</v>
      </c>
      <c r="E20" s="53">
        <v>1328.4406779661017</v>
      </c>
      <c r="F20" s="53">
        <v>1303.4285714285713</v>
      </c>
      <c r="G20" s="53">
        <v>1655</v>
      </c>
      <c r="H20" s="53">
        <v>1481.25</v>
      </c>
      <c r="I20" s="53">
        <v>1526.5</v>
      </c>
      <c r="J20" s="53">
        <v>1760.75</v>
      </c>
      <c r="K20" s="53">
        <v>1923.5</v>
      </c>
      <c r="L20" s="53">
        <v>1997.6</v>
      </c>
      <c r="M20" s="53">
        <v>1615.8</v>
      </c>
      <c r="N20" s="53">
        <v>1955.375</v>
      </c>
      <c r="O20" s="53">
        <v>2275</v>
      </c>
      <c r="P20" s="53">
        <v>2893</v>
      </c>
      <c r="Q20" s="53">
        <v>2563.5</v>
      </c>
      <c r="R20" s="53">
        <v>3079</v>
      </c>
      <c r="S20" s="53">
        <v>2655</v>
      </c>
      <c r="T20" s="53">
        <v>2696.4</v>
      </c>
      <c r="U20" s="53">
        <v>2480.25</v>
      </c>
      <c r="V20" s="53">
        <v>2025.375</v>
      </c>
      <c r="W20" s="53">
        <v>3250</v>
      </c>
      <c r="X20" s="53">
        <v>2584.5</v>
      </c>
      <c r="Y20" s="53">
        <v>1525</v>
      </c>
      <c r="Z20" s="53">
        <v>2800</v>
      </c>
      <c r="AA20" s="53">
        <v>3349.2</v>
      </c>
      <c r="AB20" s="53">
        <v>3764.1666666666665</v>
      </c>
      <c r="AC20" s="53">
        <v>3412.5</v>
      </c>
      <c r="AD20" s="53" t="s">
        <v>290</v>
      </c>
      <c r="AE20" s="53">
        <v>3959.2857142857142</v>
      </c>
      <c r="AF20" s="53">
        <v>3139</v>
      </c>
      <c r="AG20" s="53" t="s">
        <v>290</v>
      </c>
      <c r="AH20" s="53" t="s">
        <v>290</v>
      </c>
      <c r="AI20" s="228" t="s">
        <v>290</v>
      </c>
      <c r="AJ20" s="53">
        <v>1685</v>
      </c>
      <c r="AK20" s="53">
        <v>1969.5</v>
      </c>
      <c r="AL20" s="195">
        <v>953.2</v>
      </c>
    </row>
    <row r="21" spans="1:38" ht="24" customHeight="1" x14ac:dyDescent="0.15">
      <c r="B21" s="246"/>
      <c r="C21" s="358"/>
      <c r="D21" s="56" t="s">
        <v>383</v>
      </c>
      <c r="E21" s="53">
        <v>1799.0338983050847</v>
      </c>
      <c r="F21" s="53">
        <v>3194.5</v>
      </c>
      <c r="G21" s="53">
        <v>1562.6</v>
      </c>
      <c r="H21" s="53">
        <v>1422.9</v>
      </c>
      <c r="I21" s="53">
        <v>1953.3333333333333</v>
      </c>
      <c r="J21" s="53">
        <v>1926.5714285714287</v>
      </c>
      <c r="K21" s="53">
        <v>1331.6</v>
      </c>
      <c r="L21" s="53">
        <v>1384</v>
      </c>
      <c r="M21" s="53">
        <v>1937.6666666666667</v>
      </c>
      <c r="N21" s="53">
        <v>1568.8</v>
      </c>
      <c r="O21" s="53">
        <v>2185.5</v>
      </c>
      <c r="P21" s="53">
        <v>2830.5714285714284</v>
      </c>
      <c r="Q21" s="53">
        <v>2444.5</v>
      </c>
      <c r="R21" s="53">
        <v>2409</v>
      </c>
      <c r="S21" s="53">
        <v>2259</v>
      </c>
      <c r="T21" s="53">
        <v>2971.5</v>
      </c>
      <c r="U21" s="53">
        <v>3866.5714285714284</v>
      </c>
      <c r="V21" s="53">
        <v>3332.25</v>
      </c>
      <c r="W21" s="53">
        <v>2806.5</v>
      </c>
      <c r="X21" s="53">
        <v>3531.75</v>
      </c>
      <c r="Y21" s="53">
        <v>2790</v>
      </c>
      <c r="Z21" s="53">
        <v>3567</v>
      </c>
      <c r="AA21" s="53">
        <v>4288.6000000000004</v>
      </c>
      <c r="AB21" s="53">
        <v>3150</v>
      </c>
      <c r="AC21" s="53">
        <v>4085</v>
      </c>
      <c r="AD21" s="53">
        <v>4243.666666666667</v>
      </c>
      <c r="AE21" s="53">
        <v>4412.5</v>
      </c>
      <c r="AF21" s="53">
        <v>3542</v>
      </c>
      <c r="AG21" s="53">
        <v>4590</v>
      </c>
      <c r="AH21" s="53" t="s">
        <v>290</v>
      </c>
      <c r="AI21" s="228" t="s">
        <v>290</v>
      </c>
      <c r="AJ21" s="53">
        <v>2105</v>
      </c>
      <c r="AK21" s="53">
        <v>2396.6999999999998</v>
      </c>
      <c r="AL21" s="195">
        <v>1392</v>
      </c>
    </row>
    <row r="22" spans="1:38" ht="24" customHeight="1" x14ac:dyDescent="0.15">
      <c r="B22" s="246"/>
      <c r="C22" s="351" t="s">
        <v>275</v>
      </c>
      <c r="D22" s="356"/>
      <c r="E22" s="53">
        <v>1538.6575342465753</v>
      </c>
      <c r="F22" s="53">
        <v>1498.6875</v>
      </c>
      <c r="G22" s="53">
        <v>1499.5</v>
      </c>
      <c r="H22" s="53">
        <v>1645.4166666666667</v>
      </c>
      <c r="I22" s="53">
        <v>1787.0555555555557</v>
      </c>
      <c r="J22" s="53">
        <v>2065.9375</v>
      </c>
      <c r="K22" s="53">
        <v>2540.3000000000002</v>
      </c>
      <c r="L22" s="53">
        <v>1914.4117647058824</v>
      </c>
      <c r="M22" s="53">
        <v>2017.8181818181818</v>
      </c>
      <c r="N22" s="53">
        <v>2059.1666666666665</v>
      </c>
      <c r="O22" s="53">
        <v>2223.8823529411766</v>
      </c>
      <c r="P22" s="53">
        <v>2383.9230769230771</v>
      </c>
      <c r="Q22" s="53">
        <v>2748.5384615384614</v>
      </c>
      <c r="R22" s="53">
        <v>3081.7142857142858</v>
      </c>
      <c r="S22" s="53">
        <v>2385.909090909091</v>
      </c>
      <c r="T22" s="53">
        <v>2558.1999999999998</v>
      </c>
      <c r="U22" s="53">
        <v>2586.625</v>
      </c>
      <c r="V22" s="53">
        <v>2822</v>
      </c>
      <c r="W22" s="53">
        <v>2847</v>
      </c>
      <c r="X22" s="53">
        <v>3309.8571428571427</v>
      </c>
      <c r="Y22" s="53">
        <v>3359.25</v>
      </c>
      <c r="Z22" s="53">
        <v>4257.4375</v>
      </c>
      <c r="AA22" s="53">
        <v>3386.7272727272725</v>
      </c>
      <c r="AB22" s="53">
        <v>3522.2857142857142</v>
      </c>
      <c r="AC22" s="53">
        <v>4350.7</v>
      </c>
      <c r="AD22" s="53">
        <v>3638.3333333333335</v>
      </c>
      <c r="AE22" s="53">
        <v>3360.2666666666669</v>
      </c>
      <c r="AF22" s="53">
        <v>3786.6666666666665</v>
      </c>
      <c r="AG22" s="53" t="s">
        <v>290</v>
      </c>
      <c r="AH22" s="53" t="s">
        <v>290</v>
      </c>
      <c r="AI22" s="228" t="s">
        <v>290</v>
      </c>
      <c r="AJ22" s="53">
        <v>2031</v>
      </c>
      <c r="AK22" s="53">
        <v>2278</v>
      </c>
      <c r="AL22" s="195">
        <v>1130</v>
      </c>
    </row>
    <row r="23" spans="1:38" ht="24" customHeight="1" x14ac:dyDescent="0.15">
      <c r="A23" s="36"/>
      <c r="B23" s="246"/>
      <c r="C23" s="246"/>
      <c r="D23" s="56" t="s">
        <v>379</v>
      </c>
      <c r="E23" s="53">
        <v>1729</v>
      </c>
      <c r="F23" s="53">
        <v>2213.3333333333335</v>
      </c>
      <c r="G23" s="53">
        <v>1604.3333333333333</v>
      </c>
      <c r="H23" s="53">
        <v>1840</v>
      </c>
      <c r="I23" s="53">
        <v>1969.1666666666667</v>
      </c>
      <c r="J23" s="53">
        <v>2781.75</v>
      </c>
      <c r="K23" s="53">
        <v>2762.3333333333335</v>
      </c>
      <c r="L23" s="53">
        <v>1936.875</v>
      </c>
      <c r="M23" s="53">
        <v>2374</v>
      </c>
      <c r="N23" s="53">
        <v>2386.6666666666665</v>
      </c>
      <c r="O23" s="53">
        <v>2659.75</v>
      </c>
      <c r="P23" s="53">
        <v>2533</v>
      </c>
      <c r="Q23" s="53">
        <v>2957.8888888888887</v>
      </c>
      <c r="R23" s="53">
        <v>3528.5454545454545</v>
      </c>
      <c r="S23" s="53">
        <v>2552</v>
      </c>
      <c r="T23" s="53">
        <v>3256.75</v>
      </c>
      <c r="U23" s="53">
        <v>2799</v>
      </c>
      <c r="V23" s="53">
        <v>3502.3333333333335</v>
      </c>
      <c r="W23" s="53">
        <v>2914.8571428571427</v>
      </c>
      <c r="X23" s="53">
        <v>3342.6666666666665</v>
      </c>
      <c r="Y23" s="53">
        <v>4110.833333333333</v>
      </c>
      <c r="Z23" s="53">
        <v>4542.3076923076924</v>
      </c>
      <c r="AA23" s="53">
        <v>3529.375</v>
      </c>
      <c r="AB23" s="53">
        <v>3625</v>
      </c>
      <c r="AC23" s="53">
        <v>4518.125</v>
      </c>
      <c r="AD23" s="53">
        <v>3638.3333333333335</v>
      </c>
      <c r="AE23" s="53">
        <v>4098.8</v>
      </c>
      <c r="AF23" s="53">
        <v>3280</v>
      </c>
      <c r="AG23" s="53" t="s">
        <v>290</v>
      </c>
      <c r="AH23" s="53" t="s">
        <v>290</v>
      </c>
      <c r="AI23" s="228" t="s">
        <v>290</v>
      </c>
      <c r="AJ23" s="53">
        <v>2359.5</v>
      </c>
      <c r="AK23" s="53">
        <v>2611.6999999999998</v>
      </c>
      <c r="AL23" s="195">
        <v>1217.3</v>
      </c>
    </row>
    <row r="24" spans="1:38" ht="24" customHeight="1" x14ac:dyDescent="0.15">
      <c r="B24" s="246"/>
      <c r="C24" s="246"/>
      <c r="D24" s="56" t="s">
        <v>380</v>
      </c>
      <c r="E24" s="53">
        <v>1316.5416666666667</v>
      </c>
      <c r="F24" s="53">
        <v>1221</v>
      </c>
      <c r="G24" s="53">
        <v>1110.3333333333333</v>
      </c>
      <c r="H24" s="53">
        <v>1414.3333333333333</v>
      </c>
      <c r="I24" s="53">
        <v>1661.3</v>
      </c>
      <c r="J24" s="53">
        <v>1358.5</v>
      </c>
      <c r="K24" s="53">
        <v>2142.6666666666665</v>
      </c>
      <c r="L24" s="53">
        <v>1489</v>
      </c>
      <c r="M24" s="53">
        <v>1656.6666666666667</v>
      </c>
      <c r="N24" s="53">
        <v>1925.75</v>
      </c>
      <c r="O24" s="53">
        <v>1972.5</v>
      </c>
      <c r="P24" s="53">
        <v>1606.5</v>
      </c>
      <c r="Q24" s="53">
        <v>1898.3333333333333</v>
      </c>
      <c r="R24" s="53" t="s">
        <v>290</v>
      </c>
      <c r="S24" s="53">
        <v>2810</v>
      </c>
      <c r="T24" s="53" t="s">
        <v>290</v>
      </c>
      <c r="U24" s="53">
        <v>2227</v>
      </c>
      <c r="V24" s="53">
        <v>2404.5</v>
      </c>
      <c r="W24" s="53">
        <v>2728</v>
      </c>
      <c r="X24" s="53" t="s">
        <v>290</v>
      </c>
      <c r="Y24" s="53">
        <v>3118</v>
      </c>
      <c r="Z24" s="53">
        <v>2834.5</v>
      </c>
      <c r="AA24" s="53">
        <v>3256</v>
      </c>
      <c r="AB24" s="53">
        <v>2976.5</v>
      </c>
      <c r="AC24" s="53">
        <v>3130</v>
      </c>
      <c r="AD24" s="53" t="s">
        <v>290</v>
      </c>
      <c r="AE24" s="53">
        <v>3454.8</v>
      </c>
      <c r="AF24" s="53">
        <v>3880</v>
      </c>
      <c r="AG24" s="53" t="s">
        <v>290</v>
      </c>
      <c r="AH24" s="53" t="s">
        <v>290</v>
      </c>
      <c r="AI24" s="228" t="s">
        <v>290</v>
      </c>
      <c r="AJ24" s="53">
        <v>1625</v>
      </c>
      <c r="AK24" s="53">
        <v>1885.5</v>
      </c>
      <c r="AL24" s="195">
        <v>840</v>
      </c>
    </row>
    <row r="25" spans="1:38" ht="24" customHeight="1" x14ac:dyDescent="0.15">
      <c r="B25" s="246"/>
      <c r="C25" s="246"/>
      <c r="D25" s="56" t="s">
        <v>381</v>
      </c>
      <c r="E25" s="53">
        <v>1188.8947368421052</v>
      </c>
      <c r="F25" s="53">
        <v>2090.5</v>
      </c>
      <c r="G25" s="53">
        <v>1920</v>
      </c>
      <c r="H25" s="53">
        <v>1687.3333333333333</v>
      </c>
      <c r="I25" s="53">
        <v>1869.5</v>
      </c>
      <c r="J25" s="53" t="s">
        <v>290</v>
      </c>
      <c r="K25" s="53">
        <v>2401</v>
      </c>
      <c r="L25" s="53">
        <v>1962.1428571428571</v>
      </c>
      <c r="M25" s="53">
        <v>1491</v>
      </c>
      <c r="N25" s="53">
        <v>1220</v>
      </c>
      <c r="O25" s="53">
        <v>1549.6666666666667</v>
      </c>
      <c r="P25" s="53">
        <v>2448</v>
      </c>
      <c r="Q25" s="53">
        <v>3415</v>
      </c>
      <c r="R25" s="53" t="s">
        <v>290</v>
      </c>
      <c r="S25" s="53">
        <v>1580</v>
      </c>
      <c r="T25" s="53">
        <v>2162.1999999999998</v>
      </c>
      <c r="U25" s="53">
        <v>2015</v>
      </c>
      <c r="V25" s="53" t="s">
        <v>290</v>
      </c>
      <c r="W25" s="53">
        <v>3830</v>
      </c>
      <c r="X25" s="53">
        <v>3113</v>
      </c>
      <c r="Y25" s="53">
        <v>2436.6666666666665</v>
      </c>
      <c r="Z25" s="53">
        <v>3400</v>
      </c>
      <c r="AA25" s="53">
        <v>2881.5</v>
      </c>
      <c r="AB25" s="53">
        <v>3772</v>
      </c>
      <c r="AC25" s="53">
        <v>4232</v>
      </c>
      <c r="AD25" s="53" t="s">
        <v>290</v>
      </c>
      <c r="AE25" s="53" t="s">
        <v>290</v>
      </c>
      <c r="AF25" s="53">
        <v>4200</v>
      </c>
      <c r="AG25" s="53" t="s">
        <v>290</v>
      </c>
      <c r="AH25" s="53" t="s">
        <v>290</v>
      </c>
      <c r="AI25" s="228" t="s">
        <v>290</v>
      </c>
      <c r="AJ25" s="53">
        <v>1738</v>
      </c>
      <c r="AK25" s="53">
        <v>1941.6</v>
      </c>
      <c r="AL25" s="195">
        <v>936.4</v>
      </c>
    </row>
    <row r="26" spans="1:38" ht="24" customHeight="1" x14ac:dyDescent="0.15">
      <c r="A26" s="36"/>
      <c r="B26" s="246"/>
      <c r="C26" s="246"/>
      <c r="D26" s="56" t="s">
        <v>382</v>
      </c>
      <c r="E26" s="53">
        <v>1215.7777777777778</v>
      </c>
      <c r="F26" s="53">
        <v>1316.75</v>
      </c>
      <c r="G26" s="53">
        <v>1932</v>
      </c>
      <c r="H26" s="53">
        <v>1640</v>
      </c>
      <c r="I26" s="53" t="s">
        <v>290</v>
      </c>
      <c r="J26" s="53">
        <v>1325</v>
      </c>
      <c r="K26" s="53" t="s">
        <v>290</v>
      </c>
      <c r="L26" s="53">
        <v>1826</v>
      </c>
      <c r="M26" s="53" t="s">
        <v>290</v>
      </c>
      <c r="N26" s="53">
        <v>1467</v>
      </c>
      <c r="O26" s="53">
        <v>2359</v>
      </c>
      <c r="P26" s="53" t="s">
        <v>290</v>
      </c>
      <c r="Q26" s="53" t="s">
        <v>290</v>
      </c>
      <c r="R26" s="53">
        <v>1443.3333333333333</v>
      </c>
      <c r="S26" s="53">
        <v>2266.5</v>
      </c>
      <c r="T26" s="53">
        <v>1744</v>
      </c>
      <c r="U26" s="53">
        <v>3019.5</v>
      </c>
      <c r="V26" s="53">
        <v>2304.5</v>
      </c>
      <c r="W26" s="53">
        <v>2415.5</v>
      </c>
      <c r="X26" s="53" t="s">
        <v>290</v>
      </c>
      <c r="Y26" s="53">
        <v>2100</v>
      </c>
      <c r="Z26" s="53" t="s">
        <v>290</v>
      </c>
      <c r="AA26" s="53" t="s">
        <v>290</v>
      </c>
      <c r="AB26" s="53">
        <v>4056</v>
      </c>
      <c r="AC26" s="53" t="s">
        <v>290</v>
      </c>
      <c r="AD26" s="53" t="s">
        <v>290</v>
      </c>
      <c r="AE26" s="53">
        <v>3250</v>
      </c>
      <c r="AF26" s="53" t="s">
        <v>290</v>
      </c>
      <c r="AG26" s="53" t="s">
        <v>290</v>
      </c>
      <c r="AH26" s="53" t="s">
        <v>290</v>
      </c>
      <c r="AI26" s="228" t="s">
        <v>290</v>
      </c>
      <c r="AJ26" s="53">
        <v>1651</v>
      </c>
      <c r="AK26" s="53">
        <v>1806.9</v>
      </c>
      <c r="AL26" s="195">
        <v>751.1</v>
      </c>
    </row>
    <row r="27" spans="1:38" ht="24" customHeight="1" x14ac:dyDescent="0.15">
      <c r="B27" s="358"/>
      <c r="C27" s="358"/>
      <c r="D27" s="56" t="s">
        <v>383</v>
      </c>
      <c r="E27" s="144">
        <v>976.5</v>
      </c>
      <c r="F27" s="144">
        <v>893</v>
      </c>
      <c r="G27" s="53" t="s">
        <v>290</v>
      </c>
      <c r="H27" s="53" t="s">
        <v>290</v>
      </c>
      <c r="I27" s="53" t="s">
        <v>290</v>
      </c>
      <c r="J27" s="53" t="s">
        <v>290</v>
      </c>
      <c r="K27" s="53" t="s">
        <v>290</v>
      </c>
      <c r="L27" s="53" t="s">
        <v>290</v>
      </c>
      <c r="M27" s="53" t="s">
        <v>290</v>
      </c>
      <c r="N27" s="53" t="s">
        <v>290</v>
      </c>
      <c r="O27" s="53">
        <v>1630</v>
      </c>
      <c r="P27" s="53" t="s">
        <v>290</v>
      </c>
      <c r="Q27" s="53" t="s">
        <v>290</v>
      </c>
      <c r="R27" s="53" t="s">
        <v>290</v>
      </c>
      <c r="S27" s="53">
        <v>1752</v>
      </c>
      <c r="T27" s="53" t="s">
        <v>290</v>
      </c>
      <c r="U27" s="53" t="s">
        <v>290</v>
      </c>
      <c r="V27" s="53">
        <v>2651</v>
      </c>
      <c r="W27" s="53" t="s">
        <v>290</v>
      </c>
      <c r="X27" s="53" t="s">
        <v>290</v>
      </c>
      <c r="Y27" s="53" t="s">
        <v>290</v>
      </c>
      <c r="Z27" s="144" t="s">
        <v>290</v>
      </c>
      <c r="AA27" s="53" t="s">
        <v>290</v>
      </c>
      <c r="AB27" s="53" t="s">
        <v>290</v>
      </c>
      <c r="AC27" s="53" t="s">
        <v>290</v>
      </c>
      <c r="AD27" s="53" t="s">
        <v>290</v>
      </c>
      <c r="AE27" s="53">
        <v>2346.5</v>
      </c>
      <c r="AF27" s="53" t="s">
        <v>290</v>
      </c>
      <c r="AG27" s="53" t="s">
        <v>290</v>
      </c>
      <c r="AH27" s="53" t="s">
        <v>290</v>
      </c>
      <c r="AI27" s="228" t="s">
        <v>290</v>
      </c>
      <c r="AJ27" s="144">
        <v>1630</v>
      </c>
      <c r="AK27" s="144">
        <v>1623.9</v>
      </c>
      <c r="AL27" s="196">
        <v>728.4</v>
      </c>
    </row>
    <row r="28" spans="1:38" ht="24" customHeight="1" x14ac:dyDescent="0.15">
      <c r="B28" s="354" t="s">
        <v>114</v>
      </c>
      <c r="C28" s="355"/>
      <c r="D28" s="356"/>
      <c r="E28" s="216">
        <v>1497.6287625418061</v>
      </c>
      <c r="F28" s="216">
        <v>1387</v>
      </c>
      <c r="G28" s="216">
        <v>1590.2380952380952</v>
      </c>
      <c r="H28" s="216">
        <v>1546.9024390243903</v>
      </c>
      <c r="I28" s="216">
        <v>1794.3673469387754</v>
      </c>
      <c r="J28" s="216">
        <v>1800.0975609756097</v>
      </c>
      <c r="K28" s="216">
        <v>2165.8421052631579</v>
      </c>
      <c r="L28" s="216">
        <v>1842.8085106382978</v>
      </c>
      <c r="M28" s="216">
        <v>2102.1904761904761</v>
      </c>
      <c r="N28" s="216">
        <v>2364.7837837837837</v>
      </c>
      <c r="O28" s="216">
        <v>2160.962962962963</v>
      </c>
      <c r="P28" s="216">
        <v>2368.5666666666666</v>
      </c>
      <c r="Q28" s="216">
        <v>2561.8292682926831</v>
      </c>
      <c r="R28" s="216">
        <v>2765.1333333333332</v>
      </c>
      <c r="S28" s="216">
        <v>2560.7179487179487</v>
      </c>
      <c r="T28" s="216">
        <v>2576.6226415094338</v>
      </c>
      <c r="U28" s="216">
        <v>2734.1632653061224</v>
      </c>
      <c r="V28" s="216">
        <v>2735</v>
      </c>
      <c r="W28" s="216">
        <v>2941.1379310344828</v>
      </c>
      <c r="X28" s="216">
        <v>3379.6896551724139</v>
      </c>
      <c r="Y28" s="216">
        <v>3006.5294117647059</v>
      </c>
      <c r="Z28" s="216">
        <v>2687.56</v>
      </c>
      <c r="AA28" s="216">
        <v>3407.4230769230771</v>
      </c>
      <c r="AB28" s="216">
        <v>3242.95</v>
      </c>
      <c r="AC28" s="216">
        <v>3466.8888888888887</v>
      </c>
      <c r="AD28" s="216">
        <v>3660.878787878788</v>
      </c>
      <c r="AE28" s="216">
        <v>3931.8048780487807</v>
      </c>
      <c r="AF28" s="216">
        <v>3978.25</v>
      </c>
      <c r="AG28" s="216">
        <v>3255</v>
      </c>
      <c r="AH28" s="216" t="s">
        <v>290</v>
      </c>
      <c r="AI28" s="227" t="s">
        <v>290</v>
      </c>
      <c r="AJ28" s="216">
        <v>2093</v>
      </c>
      <c r="AK28" s="216">
        <v>2280</v>
      </c>
      <c r="AL28" s="220">
        <v>1157.9000000000001</v>
      </c>
    </row>
    <row r="29" spans="1:38" ht="15" customHeight="1" x14ac:dyDescent="0.15">
      <c r="A29" s="36"/>
      <c r="B29" s="178"/>
      <c r="C29" s="178"/>
      <c r="D29" s="178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</row>
  </sheetData>
  <mergeCells count="20">
    <mergeCell ref="AH3:AH5"/>
    <mergeCell ref="AI3:AI5"/>
    <mergeCell ref="AJ3:AJ4"/>
    <mergeCell ref="C9:C15"/>
    <mergeCell ref="C16:D16"/>
    <mergeCell ref="C17:C21"/>
    <mergeCell ref="B3:D3"/>
    <mergeCell ref="E3:E5"/>
    <mergeCell ref="F3:F5"/>
    <mergeCell ref="AG3:AG5"/>
    <mergeCell ref="C22:D22"/>
    <mergeCell ref="C23:C27"/>
    <mergeCell ref="B28:D28"/>
    <mergeCell ref="AK3:AK4"/>
    <mergeCell ref="AL3:AL4"/>
    <mergeCell ref="B4:D5"/>
    <mergeCell ref="B6:D6"/>
    <mergeCell ref="B7:D7"/>
    <mergeCell ref="B8:B27"/>
    <mergeCell ref="C8:D8"/>
  </mergeCells>
  <phoneticPr fontId="3"/>
  <pageMargins left="0.39370078740157483" right="0.39370078740157483" top="0.59055118110236227" bottom="0.59055118110236227" header="0.51181102362204722" footer="0.51181102362204722"/>
  <pageSetup paperSize="9" scale="96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354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72" t="s">
        <v>118</v>
      </c>
      <c r="C3" s="284"/>
      <c r="D3" s="286" t="s">
        <v>92</v>
      </c>
      <c r="E3" s="288" t="s">
        <v>119</v>
      </c>
      <c r="F3" s="288" t="s">
        <v>120</v>
      </c>
      <c r="G3" s="288" t="s">
        <v>121</v>
      </c>
      <c r="H3" s="288" t="s">
        <v>122</v>
      </c>
      <c r="I3" s="288" t="s">
        <v>123</v>
      </c>
      <c r="J3" s="288" t="s">
        <v>124</v>
      </c>
      <c r="K3" s="290" t="s">
        <v>125</v>
      </c>
      <c r="L3" s="285" t="s">
        <v>126</v>
      </c>
      <c r="M3" s="285" t="s">
        <v>127</v>
      </c>
      <c r="N3" s="285" t="s">
        <v>128</v>
      </c>
    </row>
    <row r="4" spans="1:14" ht="12.95" customHeight="1" x14ac:dyDescent="0.15">
      <c r="A4"/>
      <c r="B4" s="231" t="s">
        <v>85</v>
      </c>
      <c r="C4" s="232"/>
      <c r="D4" s="287"/>
      <c r="E4" s="289"/>
      <c r="F4" s="289"/>
      <c r="G4" s="289"/>
      <c r="H4" s="289"/>
      <c r="I4" s="289"/>
      <c r="J4" s="289"/>
      <c r="K4" s="291"/>
      <c r="L4" s="279"/>
      <c r="M4" s="279"/>
      <c r="N4" s="279"/>
    </row>
    <row r="5" spans="1:14" ht="12.95" customHeight="1" x14ac:dyDescent="0.15">
      <c r="A5"/>
      <c r="B5" s="233"/>
      <c r="C5" s="234"/>
      <c r="D5" s="287"/>
      <c r="E5" s="289"/>
      <c r="F5" s="289"/>
      <c r="G5" s="289"/>
      <c r="H5" s="289"/>
      <c r="I5" s="289"/>
      <c r="J5" s="289"/>
      <c r="K5" s="292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81" t="s">
        <v>0</v>
      </c>
      <c r="C6" s="243"/>
      <c r="D6" s="23">
        <v>11507</v>
      </c>
      <c r="E6" s="23">
        <v>2323</v>
      </c>
      <c r="F6" s="23">
        <v>4068</v>
      </c>
      <c r="G6" s="23">
        <v>2992</v>
      </c>
      <c r="H6" s="23">
        <v>1718</v>
      </c>
      <c r="I6" s="23">
        <v>345</v>
      </c>
      <c r="J6" s="23">
        <v>50</v>
      </c>
      <c r="K6" s="23">
        <v>11</v>
      </c>
      <c r="L6" s="43">
        <v>2</v>
      </c>
      <c r="M6" s="28">
        <v>2.5</v>
      </c>
      <c r="N6" s="28">
        <v>1.1000000000000001</v>
      </c>
    </row>
    <row r="7" spans="1:14" ht="12" customHeight="1" x14ac:dyDescent="0.15">
      <c r="A7" s="3"/>
      <c r="B7" s="282" t="s">
        <v>1</v>
      </c>
      <c r="C7" s="241"/>
      <c r="D7" s="46">
        <v>10377</v>
      </c>
      <c r="E7" s="46">
        <v>2107</v>
      </c>
      <c r="F7" s="46">
        <v>3695</v>
      </c>
      <c r="G7" s="46">
        <v>2715</v>
      </c>
      <c r="H7" s="46">
        <v>1515</v>
      </c>
      <c r="I7" s="46">
        <v>296</v>
      </c>
      <c r="J7" s="46">
        <v>38</v>
      </c>
      <c r="K7" s="46">
        <v>11</v>
      </c>
      <c r="L7" s="47">
        <v>2</v>
      </c>
      <c r="M7" s="48">
        <v>2.5</v>
      </c>
      <c r="N7" s="48">
        <v>1.1000000000000001</v>
      </c>
    </row>
    <row r="8" spans="1:14" ht="12" customHeight="1" x14ac:dyDescent="0.15">
      <c r="B8" s="45"/>
      <c r="C8" s="18" t="s">
        <v>65</v>
      </c>
      <c r="D8" s="10">
        <v>7968</v>
      </c>
      <c r="E8" s="10">
        <v>1652</v>
      </c>
      <c r="F8" s="10">
        <v>2872</v>
      </c>
      <c r="G8" s="10">
        <v>2080</v>
      </c>
      <c r="H8" s="10">
        <v>1110</v>
      </c>
      <c r="I8" s="10">
        <v>219</v>
      </c>
      <c r="J8" s="10">
        <v>26</v>
      </c>
      <c r="K8" s="10">
        <v>9</v>
      </c>
      <c r="L8" s="44">
        <v>2</v>
      </c>
      <c r="M8" s="11">
        <v>2.4</v>
      </c>
      <c r="N8" s="11">
        <v>1.1000000000000001</v>
      </c>
    </row>
    <row r="9" spans="1:14" ht="12" customHeight="1" x14ac:dyDescent="0.15">
      <c r="B9" s="45"/>
      <c r="C9" s="18" t="s">
        <v>66</v>
      </c>
      <c r="D9" s="10">
        <v>1879</v>
      </c>
      <c r="E9" s="10">
        <v>344</v>
      </c>
      <c r="F9" s="10">
        <v>652</v>
      </c>
      <c r="G9" s="10">
        <v>481</v>
      </c>
      <c r="H9" s="10">
        <v>329</v>
      </c>
      <c r="I9" s="10">
        <v>63</v>
      </c>
      <c r="J9" s="10">
        <v>9</v>
      </c>
      <c r="K9" s="10">
        <v>1</v>
      </c>
      <c r="L9" s="44">
        <v>2</v>
      </c>
      <c r="M9" s="11">
        <v>2.5</v>
      </c>
      <c r="N9" s="11">
        <v>1.1000000000000001</v>
      </c>
    </row>
    <row r="10" spans="1:14" ht="12" customHeight="1" x14ac:dyDescent="0.15">
      <c r="B10" s="45"/>
      <c r="C10" s="18" t="s">
        <v>67</v>
      </c>
      <c r="D10" s="10">
        <v>530</v>
      </c>
      <c r="E10" s="10">
        <v>111</v>
      </c>
      <c r="F10" s="10">
        <v>171</v>
      </c>
      <c r="G10" s="10">
        <v>154</v>
      </c>
      <c r="H10" s="10">
        <v>76</v>
      </c>
      <c r="I10" s="10">
        <v>14</v>
      </c>
      <c r="J10" s="10">
        <v>3</v>
      </c>
      <c r="K10" s="10">
        <v>1</v>
      </c>
      <c r="L10" s="44">
        <v>2</v>
      </c>
      <c r="M10" s="11">
        <v>2.5</v>
      </c>
      <c r="N10" s="11">
        <v>1.1000000000000001</v>
      </c>
    </row>
    <row r="11" spans="1:14" ht="12" customHeight="1" x14ac:dyDescent="0.15">
      <c r="B11" s="283" t="s">
        <v>5</v>
      </c>
      <c r="C11" s="239"/>
      <c r="D11" s="7">
        <v>1130</v>
      </c>
      <c r="E11" s="7">
        <v>216</v>
      </c>
      <c r="F11" s="7">
        <v>373</v>
      </c>
      <c r="G11" s="7">
        <v>277</v>
      </c>
      <c r="H11" s="7">
        <v>203</v>
      </c>
      <c r="I11" s="7">
        <v>49</v>
      </c>
      <c r="J11" s="7">
        <v>12</v>
      </c>
      <c r="K11" s="7">
        <v>0</v>
      </c>
      <c r="L11" s="49">
        <v>2</v>
      </c>
      <c r="M11" s="9">
        <v>2.6</v>
      </c>
      <c r="N11" s="9">
        <v>1.2</v>
      </c>
    </row>
    <row r="12" spans="1:14" ht="12" customHeight="1" x14ac:dyDescent="0.15">
      <c r="B12" s="282" t="s">
        <v>130</v>
      </c>
      <c r="C12" s="241"/>
      <c r="D12" s="6">
        <v>106</v>
      </c>
      <c r="E12" s="6">
        <v>11</v>
      </c>
      <c r="F12" s="6">
        <v>36</v>
      </c>
      <c r="G12" s="6">
        <v>30</v>
      </c>
      <c r="H12" s="6">
        <v>24</v>
      </c>
      <c r="I12" s="6">
        <v>3</v>
      </c>
      <c r="J12" s="6">
        <v>2</v>
      </c>
      <c r="K12" s="6">
        <v>0</v>
      </c>
      <c r="L12" s="44">
        <v>3</v>
      </c>
      <c r="M12" s="8">
        <v>2.8</v>
      </c>
      <c r="N12" s="8">
        <v>1.1000000000000001</v>
      </c>
    </row>
    <row r="13" spans="1:14" ht="12" customHeight="1" x14ac:dyDescent="0.15">
      <c r="B13" s="282" t="s">
        <v>131</v>
      </c>
      <c r="C13" s="241"/>
      <c r="D13" s="6">
        <v>127</v>
      </c>
      <c r="E13" s="6">
        <v>36</v>
      </c>
      <c r="F13" s="6">
        <v>31</v>
      </c>
      <c r="G13" s="6">
        <v>33</v>
      </c>
      <c r="H13" s="6">
        <v>24</v>
      </c>
      <c r="I13" s="6">
        <v>2</v>
      </c>
      <c r="J13" s="6">
        <v>1</v>
      </c>
      <c r="K13" s="6">
        <v>0</v>
      </c>
      <c r="L13" s="44">
        <v>2</v>
      </c>
      <c r="M13" s="8">
        <v>2.4</v>
      </c>
      <c r="N13" s="8">
        <v>1.2</v>
      </c>
    </row>
    <row r="14" spans="1:14" ht="12" customHeight="1" x14ac:dyDescent="0.15">
      <c r="B14" s="282" t="s">
        <v>77</v>
      </c>
      <c r="C14" s="241"/>
      <c r="D14" s="6">
        <v>80</v>
      </c>
      <c r="E14" s="6">
        <v>23</v>
      </c>
      <c r="F14" s="6">
        <v>28</v>
      </c>
      <c r="G14" s="6">
        <v>20</v>
      </c>
      <c r="H14" s="6">
        <v>5</v>
      </c>
      <c r="I14" s="6">
        <v>4</v>
      </c>
      <c r="J14" s="6">
        <v>0</v>
      </c>
      <c r="K14" s="6">
        <v>0</v>
      </c>
      <c r="L14" s="44">
        <v>2</v>
      </c>
      <c r="M14" s="8">
        <v>2.2000000000000002</v>
      </c>
      <c r="N14" s="8">
        <v>1.1000000000000001</v>
      </c>
    </row>
    <row r="15" spans="1:14" ht="12" customHeight="1" x14ac:dyDescent="0.15">
      <c r="B15" s="282" t="s">
        <v>78</v>
      </c>
      <c r="C15" s="241"/>
      <c r="D15" s="6">
        <v>8114</v>
      </c>
      <c r="E15" s="6">
        <v>1690</v>
      </c>
      <c r="F15" s="6">
        <v>2924</v>
      </c>
      <c r="G15" s="6">
        <v>2112</v>
      </c>
      <c r="H15" s="6">
        <v>1129</v>
      </c>
      <c r="I15" s="6">
        <v>223</v>
      </c>
      <c r="J15" s="6">
        <v>27</v>
      </c>
      <c r="K15" s="6">
        <v>9</v>
      </c>
      <c r="L15" s="44">
        <v>2</v>
      </c>
      <c r="M15" s="8">
        <v>2.4</v>
      </c>
      <c r="N15" s="8">
        <v>1.1000000000000001</v>
      </c>
    </row>
    <row r="16" spans="1:14" ht="12" customHeight="1" x14ac:dyDescent="0.15">
      <c r="B16" s="282" t="s">
        <v>79</v>
      </c>
      <c r="C16" s="241"/>
      <c r="D16" s="6">
        <v>473</v>
      </c>
      <c r="E16" s="6">
        <v>98</v>
      </c>
      <c r="F16" s="6">
        <v>150</v>
      </c>
      <c r="G16" s="6">
        <v>142</v>
      </c>
      <c r="H16" s="6">
        <v>68</v>
      </c>
      <c r="I16" s="6">
        <v>12</v>
      </c>
      <c r="J16" s="6">
        <v>2</v>
      </c>
      <c r="K16" s="6">
        <v>1</v>
      </c>
      <c r="L16" s="44">
        <v>2</v>
      </c>
      <c r="M16" s="8">
        <v>2.5</v>
      </c>
      <c r="N16" s="8">
        <v>1.1000000000000001</v>
      </c>
    </row>
    <row r="17" spans="2:14" ht="12" customHeight="1" x14ac:dyDescent="0.15">
      <c r="B17" s="282" t="s">
        <v>132</v>
      </c>
      <c r="C17" s="241"/>
      <c r="D17" s="6">
        <v>11</v>
      </c>
      <c r="E17" s="6">
        <v>5</v>
      </c>
      <c r="F17" s="6">
        <v>5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44">
        <v>2</v>
      </c>
      <c r="M17" s="8">
        <v>1.7</v>
      </c>
      <c r="N17" s="8">
        <v>0.9</v>
      </c>
    </row>
    <row r="18" spans="2:14" ht="12" customHeight="1" x14ac:dyDescent="0.15">
      <c r="B18" s="282" t="s">
        <v>81</v>
      </c>
      <c r="C18" s="241"/>
      <c r="D18" s="6">
        <v>1879</v>
      </c>
      <c r="E18" s="6">
        <v>344</v>
      </c>
      <c r="F18" s="6">
        <v>652</v>
      </c>
      <c r="G18" s="6">
        <v>481</v>
      </c>
      <c r="H18" s="6">
        <v>329</v>
      </c>
      <c r="I18" s="6">
        <v>63</v>
      </c>
      <c r="J18" s="6">
        <v>9</v>
      </c>
      <c r="K18" s="6">
        <v>1</v>
      </c>
      <c r="L18" s="44">
        <v>2</v>
      </c>
      <c r="M18" s="8">
        <v>2.5</v>
      </c>
      <c r="N18" s="8">
        <v>1.1000000000000001</v>
      </c>
    </row>
    <row r="19" spans="2:14" ht="12" customHeight="1" x14ac:dyDescent="0.15">
      <c r="B19" s="282" t="s">
        <v>100</v>
      </c>
      <c r="C19" s="241"/>
      <c r="D19" s="6">
        <v>133</v>
      </c>
      <c r="E19" s="6">
        <v>22</v>
      </c>
      <c r="F19" s="6">
        <v>51</v>
      </c>
      <c r="G19" s="6">
        <v>30</v>
      </c>
      <c r="H19" s="6">
        <v>27</v>
      </c>
      <c r="I19" s="6">
        <v>3</v>
      </c>
      <c r="J19" s="6">
        <v>0</v>
      </c>
      <c r="K19" s="6">
        <v>0</v>
      </c>
      <c r="L19" s="44">
        <v>2</v>
      </c>
      <c r="M19" s="8">
        <v>2.5</v>
      </c>
      <c r="N19" s="8">
        <v>1.1000000000000001</v>
      </c>
    </row>
    <row r="20" spans="2:14" ht="12" customHeight="1" x14ac:dyDescent="0.15">
      <c r="B20" s="282" t="s">
        <v>101</v>
      </c>
      <c r="C20" s="241"/>
      <c r="D20" s="6">
        <v>32</v>
      </c>
      <c r="E20" s="6">
        <v>8</v>
      </c>
      <c r="F20" s="6">
        <v>11</v>
      </c>
      <c r="G20" s="6">
        <v>6</v>
      </c>
      <c r="H20" s="6">
        <v>6</v>
      </c>
      <c r="I20" s="6">
        <v>1</v>
      </c>
      <c r="J20" s="6">
        <v>0</v>
      </c>
      <c r="K20" s="6">
        <v>0</v>
      </c>
      <c r="L20" s="44">
        <v>2</v>
      </c>
      <c r="M20" s="8">
        <v>2.4</v>
      </c>
      <c r="N20" s="8">
        <v>1.1000000000000001</v>
      </c>
    </row>
    <row r="21" spans="2:14" ht="12" customHeight="1" x14ac:dyDescent="0.15">
      <c r="B21" s="282" t="s">
        <v>88</v>
      </c>
      <c r="C21" s="241"/>
      <c r="D21" s="6">
        <v>376</v>
      </c>
      <c r="E21" s="6">
        <v>58</v>
      </c>
      <c r="F21" s="6">
        <v>124</v>
      </c>
      <c r="G21" s="6">
        <v>96</v>
      </c>
      <c r="H21" s="6">
        <v>73</v>
      </c>
      <c r="I21" s="6">
        <v>21</v>
      </c>
      <c r="J21" s="6">
        <v>4</v>
      </c>
      <c r="K21" s="6">
        <v>0</v>
      </c>
      <c r="L21" s="44">
        <v>3</v>
      </c>
      <c r="M21" s="8">
        <v>2.7</v>
      </c>
      <c r="N21" s="8">
        <v>1.2</v>
      </c>
    </row>
    <row r="22" spans="2:14" ht="12" customHeight="1" x14ac:dyDescent="0.15">
      <c r="B22" s="283" t="s">
        <v>102</v>
      </c>
      <c r="C22" s="239"/>
      <c r="D22" s="7">
        <v>176</v>
      </c>
      <c r="E22" s="7">
        <v>28</v>
      </c>
      <c r="F22" s="7">
        <v>56</v>
      </c>
      <c r="G22" s="7">
        <v>42</v>
      </c>
      <c r="H22" s="7">
        <v>32</v>
      </c>
      <c r="I22" s="7">
        <v>13</v>
      </c>
      <c r="J22" s="7">
        <v>5</v>
      </c>
      <c r="K22" s="7">
        <v>0</v>
      </c>
      <c r="L22" s="49">
        <v>3</v>
      </c>
      <c r="M22" s="9">
        <v>2.8</v>
      </c>
      <c r="N22" s="9">
        <v>1.3</v>
      </c>
    </row>
    <row r="23" spans="2:14" ht="12" customHeight="1" x14ac:dyDescent="0.15">
      <c r="B23" s="282" t="s">
        <v>6</v>
      </c>
      <c r="C23" s="241"/>
      <c r="D23" s="6">
        <v>106</v>
      </c>
      <c r="E23" s="6">
        <v>11</v>
      </c>
      <c r="F23" s="6">
        <v>36</v>
      </c>
      <c r="G23" s="6">
        <v>30</v>
      </c>
      <c r="H23" s="6">
        <v>24</v>
      </c>
      <c r="I23" s="6">
        <v>3</v>
      </c>
      <c r="J23" s="6">
        <v>2</v>
      </c>
      <c r="K23" s="6">
        <v>0</v>
      </c>
      <c r="L23" s="44">
        <v>3</v>
      </c>
      <c r="M23" s="8">
        <v>2.8</v>
      </c>
      <c r="N23" s="8">
        <v>1.1000000000000001</v>
      </c>
    </row>
    <row r="24" spans="2:14" ht="12" customHeight="1" x14ac:dyDescent="0.15">
      <c r="B24" s="282" t="s">
        <v>7</v>
      </c>
      <c r="C24" s="241"/>
      <c r="D24" s="6">
        <v>1</v>
      </c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44">
        <v>2</v>
      </c>
      <c r="M24" s="8">
        <v>2</v>
      </c>
      <c r="N24" s="8">
        <v>0</v>
      </c>
    </row>
    <row r="25" spans="2:14" ht="12" customHeight="1" x14ac:dyDescent="0.15">
      <c r="B25" s="282" t="s">
        <v>8</v>
      </c>
      <c r="C25" s="241"/>
      <c r="D25" s="6">
        <v>6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>
        <v>0</v>
      </c>
      <c r="K25" s="6">
        <v>0</v>
      </c>
      <c r="L25" s="44">
        <v>1.5</v>
      </c>
      <c r="M25" s="8">
        <v>2</v>
      </c>
      <c r="N25" s="8">
        <v>1.2</v>
      </c>
    </row>
    <row r="26" spans="2:14" ht="12" customHeight="1" x14ac:dyDescent="0.15">
      <c r="B26" s="282" t="s">
        <v>9</v>
      </c>
      <c r="C26" s="241"/>
      <c r="D26" s="6">
        <v>90</v>
      </c>
      <c r="E26" s="6">
        <v>23</v>
      </c>
      <c r="F26" s="6">
        <v>19</v>
      </c>
      <c r="G26" s="6">
        <v>27</v>
      </c>
      <c r="H26" s="6">
        <v>20</v>
      </c>
      <c r="I26" s="6">
        <v>1</v>
      </c>
      <c r="J26" s="6">
        <v>0</v>
      </c>
      <c r="K26" s="6">
        <v>0</v>
      </c>
      <c r="L26" s="44">
        <v>3</v>
      </c>
      <c r="M26" s="8">
        <v>2.5</v>
      </c>
      <c r="N26" s="8">
        <v>1.1000000000000001</v>
      </c>
    </row>
    <row r="27" spans="2:14" ht="12" customHeight="1" x14ac:dyDescent="0.15">
      <c r="B27" s="282" t="s">
        <v>10</v>
      </c>
      <c r="C27" s="241"/>
      <c r="D27" s="6">
        <v>5</v>
      </c>
      <c r="E27" s="6">
        <v>3</v>
      </c>
      <c r="F27" s="6">
        <v>1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50">
        <v>1</v>
      </c>
      <c r="M27" s="58">
        <v>1.6</v>
      </c>
      <c r="N27" s="58">
        <v>0.8</v>
      </c>
    </row>
    <row r="28" spans="2:14" ht="12" customHeight="1" x14ac:dyDescent="0.15">
      <c r="B28" s="282" t="s">
        <v>11</v>
      </c>
      <c r="C28" s="241"/>
      <c r="D28" s="6">
        <v>9</v>
      </c>
      <c r="E28" s="6">
        <v>4</v>
      </c>
      <c r="F28" s="6">
        <v>2</v>
      </c>
      <c r="G28" s="6">
        <v>2</v>
      </c>
      <c r="H28" s="6">
        <v>1</v>
      </c>
      <c r="I28" s="6">
        <v>0</v>
      </c>
      <c r="J28" s="6">
        <v>0</v>
      </c>
      <c r="K28" s="6">
        <v>0</v>
      </c>
      <c r="L28" s="44">
        <v>2</v>
      </c>
      <c r="M28" s="8">
        <v>2</v>
      </c>
      <c r="N28" s="58">
        <v>1.1000000000000001</v>
      </c>
    </row>
    <row r="29" spans="2:14" ht="12" customHeight="1" x14ac:dyDescent="0.15">
      <c r="B29" s="282" t="s">
        <v>12</v>
      </c>
      <c r="C29" s="241"/>
      <c r="D29" s="6">
        <v>16</v>
      </c>
      <c r="E29" s="6">
        <v>3</v>
      </c>
      <c r="F29" s="6">
        <v>7</v>
      </c>
      <c r="G29" s="6">
        <v>2</v>
      </c>
      <c r="H29" s="6">
        <v>2</v>
      </c>
      <c r="I29" s="6">
        <v>1</v>
      </c>
      <c r="J29" s="6">
        <v>1</v>
      </c>
      <c r="K29" s="6">
        <v>0</v>
      </c>
      <c r="L29" s="44">
        <v>2</v>
      </c>
      <c r="M29" s="8">
        <v>2.6</v>
      </c>
      <c r="N29" s="8">
        <v>1.4</v>
      </c>
    </row>
    <row r="30" spans="2:14" ht="12" customHeight="1" x14ac:dyDescent="0.15">
      <c r="B30" s="282" t="s">
        <v>13</v>
      </c>
      <c r="C30" s="241"/>
      <c r="D30" s="6">
        <v>73</v>
      </c>
      <c r="E30" s="6">
        <v>21</v>
      </c>
      <c r="F30" s="6">
        <v>23</v>
      </c>
      <c r="G30" s="6">
        <v>17</v>
      </c>
      <c r="H30" s="6">
        <v>10</v>
      </c>
      <c r="I30" s="6">
        <v>2</v>
      </c>
      <c r="J30" s="6">
        <v>0</v>
      </c>
      <c r="K30" s="6">
        <v>0</v>
      </c>
      <c r="L30" s="44">
        <v>2</v>
      </c>
      <c r="M30" s="8">
        <v>2.2999999999999998</v>
      </c>
      <c r="N30" s="8">
        <v>1.1000000000000001</v>
      </c>
    </row>
    <row r="31" spans="2:14" ht="12" customHeight="1" x14ac:dyDescent="0.15">
      <c r="B31" s="282" t="s">
        <v>14</v>
      </c>
      <c r="C31" s="241"/>
      <c r="D31" s="6">
        <v>32</v>
      </c>
      <c r="E31" s="6">
        <v>12</v>
      </c>
      <c r="F31" s="6">
        <v>9</v>
      </c>
      <c r="G31" s="6">
        <v>8</v>
      </c>
      <c r="H31" s="6">
        <v>3</v>
      </c>
      <c r="I31" s="6">
        <v>0</v>
      </c>
      <c r="J31" s="6">
        <v>0</v>
      </c>
      <c r="K31" s="6">
        <v>0</v>
      </c>
      <c r="L31" s="44">
        <v>2</v>
      </c>
      <c r="M31" s="8">
        <v>2.1</v>
      </c>
      <c r="N31" s="8">
        <v>1</v>
      </c>
    </row>
    <row r="32" spans="2:14" ht="12" customHeight="1" x14ac:dyDescent="0.15">
      <c r="B32" s="282" t="s">
        <v>15</v>
      </c>
      <c r="C32" s="241"/>
      <c r="D32" s="6">
        <v>20</v>
      </c>
      <c r="E32" s="6">
        <v>6</v>
      </c>
      <c r="F32" s="6">
        <v>8</v>
      </c>
      <c r="G32" s="6">
        <v>6</v>
      </c>
      <c r="H32" s="6">
        <v>0</v>
      </c>
      <c r="I32" s="6">
        <v>0</v>
      </c>
      <c r="J32" s="6">
        <v>0</v>
      </c>
      <c r="K32" s="6">
        <v>0</v>
      </c>
      <c r="L32" s="44">
        <v>2</v>
      </c>
      <c r="M32" s="8">
        <v>2</v>
      </c>
      <c r="N32" s="8">
        <v>0.8</v>
      </c>
    </row>
    <row r="33" spans="2:14" ht="12" customHeight="1" x14ac:dyDescent="0.15">
      <c r="B33" s="282" t="s">
        <v>16</v>
      </c>
      <c r="C33" s="241"/>
      <c r="D33" s="6">
        <v>1055</v>
      </c>
      <c r="E33" s="6">
        <v>213</v>
      </c>
      <c r="F33" s="6">
        <v>394</v>
      </c>
      <c r="G33" s="6">
        <v>285</v>
      </c>
      <c r="H33" s="6">
        <v>124</v>
      </c>
      <c r="I33" s="6">
        <v>31</v>
      </c>
      <c r="J33" s="6">
        <v>6</v>
      </c>
      <c r="K33" s="6">
        <v>2</v>
      </c>
      <c r="L33" s="44">
        <v>2</v>
      </c>
      <c r="M33" s="8">
        <v>2.4</v>
      </c>
      <c r="N33" s="8">
        <v>1.1000000000000001</v>
      </c>
    </row>
    <row r="34" spans="2:14" ht="12" customHeight="1" x14ac:dyDescent="0.15">
      <c r="B34" s="282" t="s">
        <v>17</v>
      </c>
      <c r="C34" s="241"/>
      <c r="D34" s="6">
        <v>577</v>
      </c>
      <c r="E34" s="6">
        <v>107</v>
      </c>
      <c r="F34" s="6">
        <v>210</v>
      </c>
      <c r="G34" s="6">
        <v>136</v>
      </c>
      <c r="H34" s="6">
        <v>101</v>
      </c>
      <c r="I34" s="6">
        <v>20</v>
      </c>
      <c r="J34" s="6">
        <v>3</v>
      </c>
      <c r="K34" s="6">
        <v>0</v>
      </c>
      <c r="L34" s="44">
        <v>2</v>
      </c>
      <c r="M34" s="8">
        <v>2.5</v>
      </c>
      <c r="N34" s="8">
        <v>1.1000000000000001</v>
      </c>
    </row>
    <row r="35" spans="2:14" ht="12" customHeight="1" x14ac:dyDescent="0.15">
      <c r="B35" s="282" t="s">
        <v>18</v>
      </c>
      <c r="C35" s="241"/>
      <c r="D35" s="6">
        <v>4256</v>
      </c>
      <c r="E35" s="6">
        <v>960</v>
      </c>
      <c r="F35" s="6">
        <v>1472</v>
      </c>
      <c r="G35" s="6">
        <v>1099</v>
      </c>
      <c r="H35" s="6">
        <v>606</v>
      </c>
      <c r="I35" s="6">
        <v>103</v>
      </c>
      <c r="J35" s="6">
        <v>11</v>
      </c>
      <c r="K35" s="6">
        <v>5</v>
      </c>
      <c r="L35" s="44">
        <v>2</v>
      </c>
      <c r="M35" s="8">
        <v>2.4</v>
      </c>
      <c r="N35" s="8">
        <v>1.1000000000000001</v>
      </c>
    </row>
    <row r="36" spans="2:14" ht="12" customHeight="1" x14ac:dyDescent="0.15">
      <c r="B36" s="282" t="s">
        <v>19</v>
      </c>
      <c r="C36" s="241"/>
      <c r="D36" s="6">
        <v>2080</v>
      </c>
      <c r="E36" s="6">
        <v>372</v>
      </c>
      <c r="F36" s="6">
        <v>796</v>
      </c>
      <c r="G36" s="6">
        <v>560</v>
      </c>
      <c r="H36" s="6">
        <v>279</v>
      </c>
      <c r="I36" s="6">
        <v>65</v>
      </c>
      <c r="J36" s="6">
        <v>6</v>
      </c>
      <c r="K36" s="6">
        <v>2</v>
      </c>
      <c r="L36" s="44">
        <v>2</v>
      </c>
      <c r="M36" s="8">
        <v>2.5</v>
      </c>
      <c r="N36" s="8">
        <v>1.1000000000000001</v>
      </c>
    </row>
    <row r="37" spans="2:14" ht="12" customHeight="1" x14ac:dyDescent="0.15">
      <c r="B37" s="282" t="s">
        <v>20</v>
      </c>
      <c r="C37" s="241"/>
      <c r="D37" s="6">
        <v>14</v>
      </c>
      <c r="E37" s="6">
        <v>3</v>
      </c>
      <c r="F37" s="6">
        <v>4</v>
      </c>
      <c r="G37" s="6">
        <v>3</v>
      </c>
      <c r="H37" s="6">
        <v>2</v>
      </c>
      <c r="I37" s="6">
        <v>2</v>
      </c>
      <c r="J37" s="6">
        <v>0</v>
      </c>
      <c r="K37" s="6">
        <v>0</v>
      </c>
      <c r="L37" s="44">
        <v>2.5</v>
      </c>
      <c r="M37" s="8">
        <v>2.7</v>
      </c>
      <c r="N37" s="58">
        <v>1.3</v>
      </c>
    </row>
    <row r="38" spans="2:14" ht="12" customHeight="1" x14ac:dyDescent="0.15">
      <c r="B38" s="282" t="s">
        <v>21</v>
      </c>
      <c r="C38" s="241"/>
      <c r="D38" s="6">
        <v>3</v>
      </c>
      <c r="E38" s="221">
        <v>1</v>
      </c>
      <c r="F38" s="221">
        <v>1</v>
      </c>
      <c r="G38" s="221">
        <v>0</v>
      </c>
      <c r="H38" s="221">
        <v>1</v>
      </c>
      <c r="I38" s="221">
        <v>0</v>
      </c>
      <c r="J38" s="221">
        <v>0</v>
      </c>
      <c r="K38" s="221">
        <v>0</v>
      </c>
      <c r="L38" s="50">
        <v>2</v>
      </c>
      <c r="M38" s="58">
        <v>2.2999999999999998</v>
      </c>
      <c r="N38" s="58">
        <v>1.2</v>
      </c>
    </row>
    <row r="39" spans="2:14" ht="12" customHeight="1" x14ac:dyDescent="0.15">
      <c r="B39" s="282" t="s">
        <v>22</v>
      </c>
      <c r="C39" s="241"/>
      <c r="D39" s="6">
        <v>8</v>
      </c>
      <c r="E39" s="6">
        <v>4</v>
      </c>
      <c r="F39" s="6">
        <v>4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44">
        <v>1.5</v>
      </c>
      <c r="M39" s="8">
        <v>1.5</v>
      </c>
      <c r="N39" s="8">
        <v>0.5</v>
      </c>
    </row>
    <row r="40" spans="2:14" ht="12" customHeight="1" x14ac:dyDescent="0.15">
      <c r="B40" s="282" t="s">
        <v>23</v>
      </c>
      <c r="C40" s="241"/>
      <c r="D40" s="6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52">
        <v>0</v>
      </c>
      <c r="M40" s="59">
        <v>0</v>
      </c>
      <c r="N40" s="59">
        <v>0</v>
      </c>
    </row>
    <row r="41" spans="2:14" ht="12" customHeight="1" x14ac:dyDescent="0.15">
      <c r="B41" s="282" t="s">
        <v>24</v>
      </c>
      <c r="C41" s="241"/>
      <c r="D41" s="6">
        <v>16</v>
      </c>
      <c r="E41" s="6">
        <v>4</v>
      </c>
      <c r="F41" s="6">
        <v>8</v>
      </c>
      <c r="G41" s="6">
        <v>3</v>
      </c>
      <c r="H41" s="6">
        <v>1</v>
      </c>
      <c r="I41" s="6">
        <v>0</v>
      </c>
      <c r="J41" s="6">
        <v>0</v>
      </c>
      <c r="K41" s="6">
        <v>0</v>
      </c>
      <c r="L41" s="44">
        <v>2</v>
      </c>
      <c r="M41" s="8">
        <v>2.1</v>
      </c>
      <c r="N41" s="8">
        <v>0.8</v>
      </c>
    </row>
    <row r="42" spans="2:14" ht="12" customHeight="1" x14ac:dyDescent="0.15">
      <c r="B42" s="282" t="s">
        <v>25</v>
      </c>
      <c r="C42" s="241"/>
      <c r="D42" s="6">
        <v>14</v>
      </c>
      <c r="E42" s="6">
        <v>2</v>
      </c>
      <c r="F42" s="6">
        <v>7</v>
      </c>
      <c r="G42" s="6">
        <v>3</v>
      </c>
      <c r="H42" s="6">
        <v>0</v>
      </c>
      <c r="I42" s="6">
        <v>2</v>
      </c>
      <c r="J42" s="6">
        <v>0</v>
      </c>
      <c r="K42" s="6">
        <v>0</v>
      </c>
      <c r="L42" s="44">
        <v>2</v>
      </c>
      <c r="M42" s="8">
        <v>2.5</v>
      </c>
      <c r="N42" s="8">
        <v>1.2</v>
      </c>
    </row>
    <row r="43" spans="2:14" ht="12" customHeight="1" x14ac:dyDescent="0.15">
      <c r="B43" s="282" t="s">
        <v>26</v>
      </c>
      <c r="C43" s="241"/>
      <c r="D43" s="6">
        <v>21</v>
      </c>
      <c r="E43" s="6">
        <v>3</v>
      </c>
      <c r="F43" s="6">
        <v>6</v>
      </c>
      <c r="G43" s="6">
        <v>8</v>
      </c>
      <c r="H43" s="6">
        <v>4</v>
      </c>
      <c r="I43" s="6">
        <v>0</v>
      </c>
      <c r="J43" s="6">
        <v>0</v>
      </c>
      <c r="K43" s="6">
        <v>0</v>
      </c>
      <c r="L43" s="44">
        <v>3</v>
      </c>
      <c r="M43" s="8">
        <v>2.6</v>
      </c>
      <c r="N43" s="8">
        <v>0.9</v>
      </c>
    </row>
    <row r="44" spans="2:14" ht="12" customHeight="1" x14ac:dyDescent="0.15">
      <c r="B44" s="282" t="s">
        <v>27</v>
      </c>
      <c r="C44" s="241"/>
      <c r="D44" s="6">
        <v>57</v>
      </c>
      <c r="E44" s="6">
        <v>13</v>
      </c>
      <c r="F44" s="6">
        <v>21</v>
      </c>
      <c r="G44" s="6">
        <v>12</v>
      </c>
      <c r="H44" s="6">
        <v>8</v>
      </c>
      <c r="I44" s="6">
        <v>2</v>
      </c>
      <c r="J44" s="6">
        <v>1</v>
      </c>
      <c r="K44" s="6">
        <v>0</v>
      </c>
      <c r="L44" s="44">
        <v>2</v>
      </c>
      <c r="M44" s="8">
        <v>2.4</v>
      </c>
      <c r="N44" s="8">
        <v>1.2</v>
      </c>
    </row>
    <row r="45" spans="2:14" ht="12" customHeight="1" x14ac:dyDescent="0.15">
      <c r="B45" s="282" t="s">
        <v>28</v>
      </c>
      <c r="C45" s="241"/>
      <c r="D45" s="6">
        <v>422</v>
      </c>
      <c r="E45" s="6">
        <v>85</v>
      </c>
      <c r="F45" s="6">
        <v>135</v>
      </c>
      <c r="G45" s="6">
        <v>128</v>
      </c>
      <c r="H45" s="6">
        <v>60</v>
      </c>
      <c r="I45" s="6">
        <v>11</v>
      </c>
      <c r="J45" s="6">
        <v>2</v>
      </c>
      <c r="K45" s="6">
        <v>1</v>
      </c>
      <c r="L45" s="44">
        <v>2</v>
      </c>
      <c r="M45" s="8">
        <v>2.5</v>
      </c>
      <c r="N45" s="8">
        <v>1.1000000000000001</v>
      </c>
    </row>
    <row r="46" spans="2:14" ht="12" customHeight="1" x14ac:dyDescent="0.15">
      <c r="B46" s="282" t="s">
        <v>29</v>
      </c>
      <c r="C46" s="241"/>
      <c r="D46" s="6">
        <v>30</v>
      </c>
      <c r="E46" s="6">
        <v>10</v>
      </c>
      <c r="F46" s="6">
        <v>9</v>
      </c>
      <c r="G46" s="6">
        <v>6</v>
      </c>
      <c r="H46" s="6">
        <v>4</v>
      </c>
      <c r="I46" s="6">
        <v>1</v>
      </c>
      <c r="J46" s="6">
        <v>0</v>
      </c>
      <c r="K46" s="6">
        <v>0</v>
      </c>
      <c r="L46" s="44">
        <v>2</v>
      </c>
      <c r="M46" s="8">
        <v>2.2000000000000002</v>
      </c>
      <c r="N46" s="8">
        <v>1.1000000000000001</v>
      </c>
    </row>
    <row r="47" spans="2:14" ht="12" customHeight="1" x14ac:dyDescent="0.15">
      <c r="B47" s="282" t="s">
        <v>30</v>
      </c>
      <c r="C47" s="241"/>
      <c r="D47" s="6">
        <v>52</v>
      </c>
      <c r="E47" s="6">
        <v>12</v>
      </c>
      <c r="F47" s="6">
        <v>22</v>
      </c>
      <c r="G47" s="6">
        <v>8</v>
      </c>
      <c r="H47" s="6">
        <v>9</v>
      </c>
      <c r="I47" s="6">
        <v>1</v>
      </c>
      <c r="J47" s="6">
        <v>0</v>
      </c>
      <c r="K47" s="6">
        <v>0</v>
      </c>
      <c r="L47" s="44">
        <v>2</v>
      </c>
      <c r="M47" s="8">
        <v>2.2999999999999998</v>
      </c>
      <c r="N47" s="8">
        <v>1.1000000000000001</v>
      </c>
    </row>
    <row r="48" spans="2:14" ht="12" customHeight="1" x14ac:dyDescent="0.15">
      <c r="B48" s="282" t="s">
        <v>31</v>
      </c>
      <c r="C48" s="241"/>
      <c r="D48" s="6">
        <v>136</v>
      </c>
      <c r="E48" s="6">
        <v>37</v>
      </c>
      <c r="F48" s="6">
        <v>37</v>
      </c>
      <c r="G48" s="6">
        <v>43</v>
      </c>
      <c r="H48" s="6">
        <v>16</v>
      </c>
      <c r="I48" s="6">
        <v>2</v>
      </c>
      <c r="J48" s="6">
        <v>1</v>
      </c>
      <c r="K48" s="6">
        <v>0</v>
      </c>
      <c r="L48" s="44">
        <v>2</v>
      </c>
      <c r="M48" s="8">
        <v>2.4</v>
      </c>
      <c r="N48" s="8">
        <v>1.1000000000000001</v>
      </c>
    </row>
    <row r="49" spans="2:14" ht="12" customHeight="1" x14ac:dyDescent="0.15">
      <c r="B49" s="282" t="s">
        <v>32</v>
      </c>
      <c r="C49" s="241"/>
      <c r="D49" s="6">
        <v>1042</v>
      </c>
      <c r="E49" s="6">
        <v>179</v>
      </c>
      <c r="F49" s="6">
        <v>347</v>
      </c>
      <c r="G49" s="6">
        <v>268</v>
      </c>
      <c r="H49" s="6">
        <v>200</v>
      </c>
      <c r="I49" s="6">
        <v>42</v>
      </c>
      <c r="J49" s="6">
        <v>5</v>
      </c>
      <c r="K49" s="6">
        <v>1</v>
      </c>
      <c r="L49" s="44">
        <v>2</v>
      </c>
      <c r="M49" s="8">
        <v>2.6</v>
      </c>
      <c r="N49" s="8">
        <v>1.1000000000000001</v>
      </c>
    </row>
    <row r="50" spans="2:14" ht="12" customHeight="1" x14ac:dyDescent="0.15">
      <c r="B50" s="282" t="s">
        <v>33</v>
      </c>
      <c r="C50" s="241"/>
      <c r="D50" s="6">
        <v>604</v>
      </c>
      <c r="E50" s="6">
        <v>114</v>
      </c>
      <c r="F50" s="6">
        <v>223</v>
      </c>
      <c r="G50" s="6">
        <v>153</v>
      </c>
      <c r="H50" s="6">
        <v>94</v>
      </c>
      <c r="I50" s="6">
        <v>18</v>
      </c>
      <c r="J50" s="6">
        <v>2</v>
      </c>
      <c r="K50" s="6">
        <v>0</v>
      </c>
      <c r="L50" s="44">
        <v>2</v>
      </c>
      <c r="M50" s="8">
        <v>2.5</v>
      </c>
      <c r="N50" s="8">
        <v>1.1000000000000001</v>
      </c>
    </row>
    <row r="51" spans="2:14" ht="12" customHeight="1" x14ac:dyDescent="0.15">
      <c r="B51" s="282" t="s">
        <v>34</v>
      </c>
      <c r="C51" s="241"/>
      <c r="D51" s="6">
        <v>38</v>
      </c>
      <c r="E51" s="6">
        <v>2</v>
      </c>
      <c r="F51" s="6">
        <v>18</v>
      </c>
      <c r="G51" s="6">
        <v>8</v>
      </c>
      <c r="H51" s="6">
        <v>9</v>
      </c>
      <c r="I51" s="6">
        <v>0</v>
      </c>
      <c r="J51" s="6">
        <v>1</v>
      </c>
      <c r="K51" s="6">
        <v>0</v>
      </c>
      <c r="L51" s="44">
        <v>2</v>
      </c>
      <c r="M51" s="8">
        <v>2.7</v>
      </c>
      <c r="N51" s="8">
        <v>1</v>
      </c>
    </row>
    <row r="52" spans="2:14" ht="12" customHeight="1" x14ac:dyDescent="0.15">
      <c r="B52" s="282" t="s">
        <v>35</v>
      </c>
      <c r="C52" s="241"/>
      <c r="D52" s="6">
        <v>7</v>
      </c>
      <c r="E52" s="6">
        <v>0</v>
      </c>
      <c r="F52" s="6">
        <v>5</v>
      </c>
      <c r="G52" s="6">
        <v>1</v>
      </c>
      <c r="H52" s="6">
        <v>1</v>
      </c>
      <c r="I52" s="6">
        <v>0</v>
      </c>
      <c r="J52" s="6">
        <v>0</v>
      </c>
      <c r="K52" s="6">
        <v>0</v>
      </c>
      <c r="L52" s="44">
        <v>2</v>
      </c>
      <c r="M52" s="8">
        <v>2.4</v>
      </c>
      <c r="N52" s="8">
        <v>0.7</v>
      </c>
    </row>
    <row r="53" spans="2:14" ht="12" customHeight="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44">
        <v>5</v>
      </c>
      <c r="M53" s="8">
        <v>5</v>
      </c>
      <c r="N53" s="8">
        <v>0</v>
      </c>
    </row>
    <row r="54" spans="2:14" ht="12" customHeight="1" x14ac:dyDescent="0.15">
      <c r="B54" s="282" t="s">
        <v>37</v>
      </c>
      <c r="C54" s="241"/>
      <c r="D54" s="6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50">
        <v>0</v>
      </c>
      <c r="M54" s="58">
        <v>0</v>
      </c>
      <c r="N54" s="58">
        <v>0</v>
      </c>
    </row>
    <row r="55" spans="2:14" ht="12" customHeight="1" x14ac:dyDescent="0.15">
      <c r="B55" s="282" t="s">
        <v>38</v>
      </c>
      <c r="C55" s="241"/>
      <c r="D55" s="6">
        <v>35</v>
      </c>
      <c r="E55" s="6">
        <v>8</v>
      </c>
      <c r="F55" s="6">
        <v>13</v>
      </c>
      <c r="G55" s="6">
        <v>6</v>
      </c>
      <c r="H55" s="6">
        <v>8</v>
      </c>
      <c r="I55" s="6">
        <v>0</v>
      </c>
      <c r="J55" s="6">
        <v>0</v>
      </c>
      <c r="K55" s="6">
        <v>0</v>
      </c>
      <c r="L55" s="44">
        <v>2</v>
      </c>
      <c r="M55" s="8">
        <v>2.4</v>
      </c>
      <c r="N55" s="8">
        <v>1.1000000000000001</v>
      </c>
    </row>
    <row r="56" spans="2:14" ht="12" customHeight="1" x14ac:dyDescent="0.15">
      <c r="B56" s="282" t="s">
        <v>39</v>
      </c>
      <c r="C56" s="241"/>
      <c r="D56" s="6">
        <v>88</v>
      </c>
      <c r="E56" s="6">
        <v>11</v>
      </c>
      <c r="F56" s="6">
        <v>35</v>
      </c>
      <c r="G56" s="6">
        <v>23</v>
      </c>
      <c r="H56" s="6">
        <v>17</v>
      </c>
      <c r="I56" s="6">
        <v>2</v>
      </c>
      <c r="J56" s="6">
        <v>0</v>
      </c>
      <c r="K56" s="6">
        <v>0</v>
      </c>
      <c r="L56" s="44">
        <v>2</v>
      </c>
      <c r="M56" s="8">
        <v>2.6</v>
      </c>
      <c r="N56" s="8">
        <v>1</v>
      </c>
    </row>
    <row r="57" spans="2:14" ht="12" customHeight="1" x14ac:dyDescent="0.15">
      <c r="B57" s="282" t="s">
        <v>40</v>
      </c>
      <c r="C57" s="241"/>
      <c r="D57" s="6">
        <v>9</v>
      </c>
      <c r="E57" s="6">
        <v>3</v>
      </c>
      <c r="F57" s="6">
        <v>3</v>
      </c>
      <c r="G57" s="6">
        <v>1</v>
      </c>
      <c r="H57" s="6">
        <v>2</v>
      </c>
      <c r="I57" s="6">
        <v>0</v>
      </c>
      <c r="J57" s="6">
        <v>0</v>
      </c>
      <c r="K57" s="6">
        <v>0</v>
      </c>
      <c r="L57" s="44">
        <v>2</v>
      </c>
      <c r="M57" s="8">
        <v>2.2000000000000002</v>
      </c>
      <c r="N57" s="8">
        <v>1.1000000000000001</v>
      </c>
    </row>
    <row r="58" spans="2:14" ht="12" customHeight="1" x14ac:dyDescent="0.15">
      <c r="B58" s="282" t="s">
        <v>41</v>
      </c>
      <c r="C58" s="241"/>
      <c r="D58" s="6">
        <v>4</v>
      </c>
      <c r="E58" s="6">
        <v>0</v>
      </c>
      <c r="F58" s="6">
        <v>1</v>
      </c>
      <c r="G58" s="6">
        <v>2</v>
      </c>
      <c r="H58" s="6">
        <v>1</v>
      </c>
      <c r="I58" s="6">
        <v>0</v>
      </c>
      <c r="J58" s="6">
        <v>0</v>
      </c>
      <c r="K58" s="6">
        <v>0</v>
      </c>
      <c r="L58" s="44">
        <v>3</v>
      </c>
      <c r="M58" s="8">
        <v>3</v>
      </c>
      <c r="N58" s="8">
        <v>0.7</v>
      </c>
    </row>
    <row r="59" spans="2:14" ht="12" customHeight="1" x14ac:dyDescent="0.15">
      <c r="B59" s="282" t="s">
        <v>42</v>
      </c>
      <c r="C59" s="241"/>
      <c r="D59" s="6">
        <v>12</v>
      </c>
      <c r="E59" s="6">
        <v>4</v>
      </c>
      <c r="F59" s="6">
        <v>3</v>
      </c>
      <c r="G59" s="6">
        <v>2</v>
      </c>
      <c r="H59" s="6">
        <v>3</v>
      </c>
      <c r="I59" s="6">
        <v>0</v>
      </c>
      <c r="J59" s="6">
        <v>0</v>
      </c>
      <c r="K59" s="6">
        <v>0</v>
      </c>
      <c r="L59" s="44">
        <v>2</v>
      </c>
      <c r="M59" s="8">
        <v>2.2999999999999998</v>
      </c>
      <c r="N59" s="8">
        <v>1.2</v>
      </c>
    </row>
    <row r="60" spans="2:14" ht="12" customHeight="1" x14ac:dyDescent="0.15">
      <c r="B60" s="282" t="s">
        <v>43</v>
      </c>
      <c r="C60" s="241"/>
      <c r="D60" s="6">
        <v>8</v>
      </c>
      <c r="E60" s="6">
        <v>3</v>
      </c>
      <c r="F60" s="6">
        <v>2</v>
      </c>
      <c r="G60" s="6">
        <v>2</v>
      </c>
      <c r="H60" s="6">
        <v>1</v>
      </c>
      <c r="I60" s="6">
        <v>0</v>
      </c>
      <c r="J60" s="6">
        <v>0</v>
      </c>
      <c r="K60" s="6">
        <v>0</v>
      </c>
      <c r="L60" s="44">
        <v>2</v>
      </c>
      <c r="M60" s="8">
        <v>2.1</v>
      </c>
      <c r="N60" s="8">
        <v>1.1000000000000001</v>
      </c>
    </row>
    <row r="61" spans="2:14" ht="12" customHeight="1" x14ac:dyDescent="0.15">
      <c r="B61" s="282" t="s">
        <v>44</v>
      </c>
      <c r="C61" s="241"/>
      <c r="D61" s="6">
        <v>8</v>
      </c>
      <c r="E61" s="6">
        <v>1</v>
      </c>
      <c r="F61" s="6">
        <v>5</v>
      </c>
      <c r="G61" s="6">
        <v>0</v>
      </c>
      <c r="H61" s="6">
        <v>1</v>
      </c>
      <c r="I61" s="6">
        <v>1</v>
      </c>
      <c r="J61" s="6">
        <v>0</v>
      </c>
      <c r="K61" s="6">
        <v>0</v>
      </c>
      <c r="L61" s="44">
        <v>2</v>
      </c>
      <c r="M61" s="8">
        <v>2.5</v>
      </c>
      <c r="N61" s="8">
        <v>1.2</v>
      </c>
    </row>
    <row r="62" spans="2:14" ht="12" customHeight="1" x14ac:dyDescent="0.15">
      <c r="B62" s="282" t="s">
        <v>45</v>
      </c>
      <c r="C62" s="241"/>
      <c r="D62" s="6">
        <v>351</v>
      </c>
      <c r="E62" s="6">
        <v>54</v>
      </c>
      <c r="F62" s="6">
        <v>114</v>
      </c>
      <c r="G62" s="6">
        <v>89</v>
      </c>
      <c r="H62" s="6">
        <v>69</v>
      </c>
      <c r="I62" s="6">
        <v>21</v>
      </c>
      <c r="J62" s="6">
        <v>4</v>
      </c>
      <c r="K62" s="6">
        <v>0</v>
      </c>
      <c r="L62" s="44">
        <v>3</v>
      </c>
      <c r="M62" s="8">
        <v>2.7</v>
      </c>
      <c r="N62" s="8">
        <v>1.2</v>
      </c>
    </row>
    <row r="63" spans="2:14" ht="12" customHeight="1" x14ac:dyDescent="0.15">
      <c r="B63" s="282" t="s">
        <v>46</v>
      </c>
      <c r="C63" s="241"/>
      <c r="D63" s="6">
        <v>11</v>
      </c>
      <c r="E63" s="6">
        <v>2</v>
      </c>
      <c r="F63" s="6">
        <v>3</v>
      </c>
      <c r="G63" s="6">
        <v>4</v>
      </c>
      <c r="H63" s="6">
        <v>2</v>
      </c>
      <c r="I63" s="6">
        <v>0</v>
      </c>
      <c r="J63" s="6">
        <v>0</v>
      </c>
      <c r="K63" s="6">
        <v>0</v>
      </c>
      <c r="L63" s="44">
        <v>3</v>
      </c>
      <c r="M63" s="8">
        <v>2.5</v>
      </c>
      <c r="N63" s="8">
        <v>1</v>
      </c>
    </row>
    <row r="64" spans="2:14" ht="12" customHeight="1" x14ac:dyDescent="0.15">
      <c r="B64" s="282" t="s">
        <v>47</v>
      </c>
      <c r="C64" s="241"/>
      <c r="D64" s="6">
        <v>14</v>
      </c>
      <c r="E64" s="6">
        <v>2</v>
      </c>
      <c r="F64" s="6">
        <v>7</v>
      </c>
      <c r="G64" s="6">
        <v>3</v>
      </c>
      <c r="H64" s="6">
        <v>2</v>
      </c>
      <c r="I64" s="6">
        <v>0</v>
      </c>
      <c r="J64" s="6">
        <v>0</v>
      </c>
      <c r="K64" s="6">
        <v>0</v>
      </c>
      <c r="L64" s="44">
        <v>2</v>
      </c>
      <c r="M64" s="8">
        <v>2.4</v>
      </c>
      <c r="N64" s="8">
        <v>0.9</v>
      </c>
    </row>
    <row r="65" spans="1:14" ht="12" customHeight="1" x14ac:dyDescent="0.15">
      <c r="B65" s="282" t="s">
        <v>48</v>
      </c>
      <c r="C65" s="241"/>
      <c r="D65" s="6">
        <v>51</v>
      </c>
      <c r="E65" s="6">
        <v>7</v>
      </c>
      <c r="F65" s="6">
        <v>18</v>
      </c>
      <c r="G65" s="6">
        <v>14</v>
      </c>
      <c r="H65" s="6">
        <v>9</v>
      </c>
      <c r="I65" s="6">
        <v>2</v>
      </c>
      <c r="J65" s="6">
        <v>1</v>
      </c>
      <c r="K65" s="6">
        <v>0</v>
      </c>
      <c r="L65" s="44">
        <v>3</v>
      </c>
      <c r="M65" s="8">
        <v>2.7</v>
      </c>
      <c r="N65" s="8">
        <v>1.1000000000000001</v>
      </c>
    </row>
    <row r="66" spans="1:14" ht="12" customHeight="1" x14ac:dyDescent="0.15">
      <c r="B66" s="282" t="s">
        <v>49</v>
      </c>
      <c r="C66" s="241"/>
      <c r="D66" s="6">
        <v>30</v>
      </c>
      <c r="E66" s="6">
        <v>5</v>
      </c>
      <c r="F66" s="6">
        <v>11</v>
      </c>
      <c r="G66" s="6">
        <v>9</v>
      </c>
      <c r="H66" s="6">
        <v>3</v>
      </c>
      <c r="I66" s="6">
        <v>0</v>
      </c>
      <c r="J66" s="6">
        <v>2</v>
      </c>
      <c r="K66" s="6">
        <v>0</v>
      </c>
      <c r="L66" s="44">
        <v>2</v>
      </c>
      <c r="M66" s="8">
        <v>2.6</v>
      </c>
      <c r="N66" s="8">
        <v>1.3</v>
      </c>
    </row>
    <row r="67" spans="1:14" ht="12" customHeight="1" x14ac:dyDescent="0.15">
      <c r="B67" s="282" t="s">
        <v>50</v>
      </c>
      <c r="C67" s="241"/>
      <c r="D67" s="6">
        <v>7</v>
      </c>
      <c r="E67" s="6">
        <v>1</v>
      </c>
      <c r="F67" s="6">
        <v>1</v>
      </c>
      <c r="G67" s="6">
        <v>4</v>
      </c>
      <c r="H67" s="6">
        <v>1</v>
      </c>
      <c r="I67" s="6">
        <v>0</v>
      </c>
      <c r="J67" s="6">
        <v>0</v>
      </c>
      <c r="K67" s="6">
        <v>0</v>
      </c>
      <c r="L67" s="44">
        <v>3</v>
      </c>
      <c r="M67" s="8">
        <v>2.7</v>
      </c>
      <c r="N67" s="8">
        <v>0.9</v>
      </c>
    </row>
    <row r="68" spans="1:14" ht="12" customHeight="1" x14ac:dyDescent="0.15">
      <c r="B68" s="282" t="s">
        <v>51</v>
      </c>
      <c r="C68" s="241"/>
      <c r="D68" s="10">
        <v>22</v>
      </c>
      <c r="E68" s="10">
        <v>4</v>
      </c>
      <c r="F68" s="10">
        <v>8</v>
      </c>
      <c r="G68" s="10">
        <v>3</v>
      </c>
      <c r="H68" s="10">
        <v>6</v>
      </c>
      <c r="I68" s="10">
        <v>1</v>
      </c>
      <c r="J68" s="10">
        <v>0</v>
      </c>
      <c r="K68" s="10">
        <v>0</v>
      </c>
      <c r="L68" s="44">
        <v>2</v>
      </c>
      <c r="M68" s="11">
        <v>2.6</v>
      </c>
      <c r="N68" s="11">
        <v>1.2</v>
      </c>
    </row>
    <row r="69" spans="1:14" s="5" customFormat="1" ht="12" customHeight="1" x14ac:dyDescent="0.15">
      <c r="A69" s="22"/>
      <c r="B69" s="283" t="s">
        <v>73</v>
      </c>
      <c r="C69" s="239"/>
      <c r="D69" s="7">
        <v>66</v>
      </c>
      <c r="E69" s="7">
        <v>11</v>
      </c>
      <c r="F69" s="7">
        <v>18</v>
      </c>
      <c r="G69" s="7">
        <v>12</v>
      </c>
      <c r="H69" s="7">
        <v>13</v>
      </c>
      <c r="I69" s="7">
        <v>10</v>
      </c>
      <c r="J69" s="7">
        <v>2</v>
      </c>
      <c r="K69" s="7">
        <v>0</v>
      </c>
      <c r="L69" s="49">
        <v>3</v>
      </c>
      <c r="M69" s="9">
        <v>3</v>
      </c>
      <c r="N69" s="9">
        <v>1.4</v>
      </c>
    </row>
    <row r="71" spans="1:14" x14ac:dyDescent="0.15">
      <c r="D71" s="181">
        <f>D6</f>
        <v>11507</v>
      </c>
    </row>
    <row r="72" spans="1:14" x14ac:dyDescent="0.15">
      <c r="D72" s="18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4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312</v>
      </c>
    </row>
    <row r="2" spans="1:23" ht="17.25" customHeight="1" x14ac:dyDescent="0.2">
      <c r="A2" s="60"/>
      <c r="B2" s="1" t="s">
        <v>354</v>
      </c>
      <c r="C2" s="2"/>
      <c r="U2" s="61"/>
    </row>
    <row r="3" spans="1:23" ht="24" customHeight="1" x14ac:dyDescent="0.15">
      <c r="B3" s="272" t="s">
        <v>136</v>
      </c>
      <c r="C3" s="284"/>
      <c r="D3" s="293" t="s">
        <v>92</v>
      </c>
      <c r="E3" s="62"/>
      <c r="F3" s="184">
        <v>100</v>
      </c>
      <c r="G3" s="184">
        <v>200</v>
      </c>
      <c r="H3" s="184">
        <v>300</v>
      </c>
      <c r="I3" s="184">
        <v>400</v>
      </c>
      <c r="J3" s="184">
        <v>500</v>
      </c>
      <c r="K3" s="184">
        <v>600</v>
      </c>
      <c r="L3" s="184">
        <v>700</v>
      </c>
      <c r="M3" s="184">
        <v>800</v>
      </c>
      <c r="N3" s="184">
        <v>900</v>
      </c>
      <c r="O3" s="184">
        <v>1000</v>
      </c>
      <c r="P3" s="184">
        <v>1100</v>
      </c>
      <c r="Q3" s="184">
        <v>1200</v>
      </c>
      <c r="R3" s="184">
        <v>1300</v>
      </c>
      <c r="S3" s="184">
        <v>1400</v>
      </c>
      <c r="T3" s="64" t="s">
        <v>309</v>
      </c>
      <c r="U3" s="296" t="s">
        <v>94</v>
      </c>
      <c r="V3" s="296" t="s">
        <v>95</v>
      </c>
      <c r="W3" s="296" t="s">
        <v>96</v>
      </c>
    </row>
    <row r="4" spans="1:23" s="36" customFormat="1" ht="13.5" customHeight="1" x14ac:dyDescent="0.15">
      <c r="B4" s="231" t="s">
        <v>85</v>
      </c>
      <c r="C4" s="232"/>
      <c r="D4" s="294"/>
      <c r="E4" s="18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7"/>
      <c r="V4" s="297"/>
      <c r="W4" s="297"/>
    </row>
    <row r="5" spans="1:23" ht="24" x14ac:dyDescent="0.15">
      <c r="B5" s="233"/>
      <c r="C5" s="234"/>
      <c r="D5" s="295"/>
      <c r="E5" s="69" t="s">
        <v>310</v>
      </c>
      <c r="F5" s="185">
        <v>200</v>
      </c>
      <c r="G5" s="185">
        <v>299.89999999999998</v>
      </c>
      <c r="H5" s="185">
        <v>399.9</v>
      </c>
      <c r="I5" s="185">
        <v>499.9</v>
      </c>
      <c r="J5" s="185">
        <v>599.9</v>
      </c>
      <c r="K5" s="185">
        <v>699.9</v>
      </c>
      <c r="L5" s="185">
        <v>799.9</v>
      </c>
      <c r="M5" s="185">
        <v>899.9</v>
      </c>
      <c r="N5" s="185">
        <v>999.9</v>
      </c>
      <c r="O5" s="185">
        <v>1099.9000000000001</v>
      </c>
      <c r="P5" s="185">
        <v>1199.9000000000001</v>
      </c>
      <c r="Q5" s="185">
        <v>1299.9000000000001</v>
      </c>
      <c r="R5" s="185">
        <v>1399.9</v>
      </c>
      <c r="S5" s="185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81" t="s">
        <v>0</v>
      </c>
      <c r="C6" s="243"/>
      <c r="D6" s="6">
        <v>11507</v>
      </c>
      <c r="E6" s="6">
        <v>13</v>
      </c>
      <c r="F6" s="6">
        <v>259</v>
      </c>
      <c r="G6" s="6">
        <v>1196</v>
      </c>
      <c r="H6" s="6">
        <v>2084</v>
      </c>
      <c r="I6" s="6">
        <v>2273</v>
      </c>
      <c r="J6" s="6">
        <v>1523</v>
      </c>
      <c r="K6" s="6">
        <v>1194</v>
      </c>
      <c r="L6" s="6">
        <v>770</v>
      </c>
      <c r="M6" s="6">
        <v>545</v>
      </c>
      <c r="N6" s="6">
        <v>411</v>
      </c>
      <c r="O6" s="6">
        <v>308</v>
      </c>
      <c r="P6" s="6">
        <v>200</v>
      </c>
      <c r="Q6" s="6">
        <v>163</v>
      </c>
      <c r="R6" s="6">
        <v>118</v>
      </c>
      <c r="S6" s="6">
        <v>76</v>
      </c>
      <c r="T6" s="6">
        <v>374</v>
      </c>
      <c r="U6" s="47">
        <v>4950</v>
      </c>
      <c r="V6" s="8">
        <v>6109.7</v>
      </c>
      <c r="W6" s="8">
        <v>4852</v>
      </c>
    </row>
    <row r="7" spans="1:23" ht="12" customHeight="1" x14ac:dyDescent="0.15">
      <c r="B7" s="282" t="s">
        <v>1</v>
      </c>
      <c r="C7" s="241"/>
      <c r="D7" s="46">
        <v>10377</v>
      </c>
      <c r="E7" s="46">
        <v>13</v>
      </c>
      <c r="F7" s="46">
        <v>220</v>
      </c>
      <c r="G7" s="46">
        <v>1064</v>
      </c>
      <c r="H7" s="46">
        <v>1907</v>
      </c>
      <c r="I7" s="46">
        <v>2065</v>
      </c>
      <c r="J7" s="46">
        <v>1395</v>
      </c>
      <c r="K7" s="46">
        <v>1053</v>
      </c>
      <c r="L7" s="46">
        <v>694</v>
      </c>
      <c r="M7" s="46">
        <v>488</v>
      </c>
      <c r="N7" s="46">
        <v>354</v>
      </c>
      <c r="O7" s="46">
        <v>279</v>
      </c>
      <c r="P7" s="46">
        <v>185</v>
      </c>
      <c r="Q7" s="46">
        <v>151</v>
      </c>
      <c r="R7" s="46">
        <v>112</v>
      </c>
      <c r="S7" s="46">
        <v>65</v>
      </c>
      <c r="T7" s="46">
        <v>332</v>
      </c>
      <c r="U7" s="47">
        <v>4938.7</v>
      </c>
      <c r="V7" s="48">
        <v>6076</v>
      </c>
      <c r="W7" s="48">
        <v>4511.3</v>
      </c>
    </row>
    <row r="8" spans="1:23" ht="12" customHeight="1" x14ac:dyDescent="0.15">
      <c r="B8" s="71"/>
      <c r="C8" s="18" t="s">
        <v>65</v>
      </c>
      <c r="D8" s="10">
        <v>7968</v>
      </c>
      <c r="E8" s="10">
        <v>11</v>
      </c>
      <c r="F8" s="10">
        <v>135</v>
      </c>
      <c r="G8" s="10">
        <v>711</v>
      </c>
      <c r="H8" s="10">
        <v>1393</v>
      </c>
      <c r="I8" s="10">
        <v>1661</v>
      </c>
      <c r="J8" s="10">
        <v>1110</v>
      </c>
      <c r="K8" s="10">
        <v>830</v>
      </c>
      <c r="L8" s="10">
        <v>551</v>
      </c>
      <c r="M8" s="10">
        <v>384</v>
      </c>
      <c r="N8" s="10">
        <v>282</v>
      </c>
      <c r="O8" s="10">
        <v>220</v>
      </c>
      <c r="P8" s="10">
        <v>143</v>
      </c>
      <c r="Q8" s="10">
        <v>121</v>
      </c>
      <c r="R8" s="10">
        <v>96</v>
      </c>
      <c r="S8" s="10">
        <v>53</v>
      </c>
      <c r="T8" s="10">
        <v>267</v>
      </c>
      <c r="U8" s="44">
        <v>5041.6000000000004</v>
      </c>
      <c r="V8" s="11">
        <v>6193.9</v>
      </c>
      <c r="W8" s="11">
        <v>4533.8999999999996</v>
      </c>
    </row>
    <row r="9" spans="1:23" ht="12" customHeight="1" x14ac:dyDescent="0.15">
      <c r="B9" s="71"/>
      <c r="C9" s="18" t="s">
        <v>66</v>
      </c>
      <c r="D9" s="10">
        <v>1879</v>
      </c>
      <c r="E9" s="10">
        <v>2</v>
      </c>
      <c r="F9" s="10">
        <v>61</v>
      </c>
      <c r="G9" s="10">
        <v>270</v>
      </c>
      <c r="H9" s="10">
        <v>410</v>
      </c>
      <c r="I9" s="10">
        <v>322</v>
      </c>
      <c r="J9" s="10">
        <v>233</v>
      </c>
      <c r="K9" s="10">
        <v>171</v>
      </c>
      <c r="L9" s="10">
        <v>111</v>
      </c>
      <c r="M9" s="10">
        <v>79</v>
      </c>
      <c r="N9" s="10">
        <v>58</v>
      </c>
      <c r="O9" s="10">
        <v>41</v>
      </c>
      <c r="P9" s="10">
        <v>32</v>
      </c>
      <c r="Q9" s="10">
        <v>20</v>
      </c>
      <c r="R9" s="10">
        <v>11</v>
      </c>
      <c r="S9" s="10">
        <v>8</v>
      </c>
      <c r="T9" s="10">
        <v>50</v>
      </c>
      <c r="U9" s="44">
        <v>4575.3</v>
      </c>
      <c r="V9" s="11">
        <v>5633.5</v>
      </c>
      <c r="W9" s="11">
        <v>4250.3</v>
      </c>
    </row>
    <row r="10" spans="1:23" ht="12" customHeight="1" x14ac:dyDescent="0.15">
      <c r="B10" s="71"/>
      <c r="C10" s="18" t="s">
        <v>67</v>
      </c>
      <c r="D10" s="10">
        <v>530</v>
      </c>
      <c r="E10" s="10">
        <v>0</v>
      </c>
      <c r="F10" s="10">
        <v>24</v>
      </c>
      <c r="G10" s="10">
        <v>83</v>
      </c>
      <c r="H10" s="10">
        <v>104</v>
      </c>
      <c r="I10" s="10">
        <v>82</v>
      </c>
      <c r="J10" s="10">
        <v>52</v>
      </c>
      <c r="K10" s="10">
        <v>52</v>
      </c>
      <c r="L10" s="10">
        <v>32</v>
      </c>
      <c r="M10" s="10">
        <v>25</v>
      </c>
      <c r="N10" s="10">
        <v>14</v>
      </c>
      <c r="O10" s="10">
        <v>18</v>
      </c>
      <c r="P10" s="10">
        <v>10</v>
      </c>
      <c r="Q10" s="10">
        <v>10</v>
      </c>
      <c r="R10" s="10">
        <v>5</v>
      </c>
      <c r="S10" s="10">
        <v>4</v>
      </c>
      <c r="T10" s="10">
        <v>15</v>
      </c>
      <c r="U10" s="44">
        <v>4560</v>
      </c>
      <c r="V10" s="11">
        <v>5872.2</v>
      </c>
      <c r="W10" s="11">
        <v>4944.6000000000004</v>
      </c>
    </row>
    <row r="11" spans="1:23" ht="12" customHeight="1" x14ac:dyDescent="0.15">
      <c r="B11" s="283" t="s">
        <v>5</v>
      </c>
      <c r="C11" s="239"/>
      <c r="D11" s="7">
        <v>1130</v>
      </c>
      <c r="E11" s="7">
        <v>0</v>
      </c>
      <c r="F11" s="7">
        <v>39</v>
      </c>
      <c r="G11" s="7">
        <v>132</v>
      </c>
      <c r="H11" s="7">
        <v>177</v>
      </c>
      <c r="I11" s="7">
        <v>208</v>
      </c>
      <c r="J11" s="7">
        <v>128</v>
      </c>
      <c r="K11" s="7">
        <v>141</v>
      </c>
      <c r="L11" s="7">
        <v>76</v>
      </c>
      <c r="M11" s="7">
        <v>57</v>
      </c>
      <c r="N11" s="7">
        <v>57</v>
      </c>
      <c r="O11" s="7">
        <v>29</v>
      </c>
      <c r="P11" s="7">
        <v>15</v>
      </c>
      <c r="Q11" s="7">
        <v>12</v>
      </c>
      <c r="R11" s="7">
        <v>6</v>
      </c>
      <c r="S11" s="7">
        <v>11</v>
      </c>
      <c r="T11" s="7">
        <v>42</v>
      </c>
      <c r="U11" s="49">
        <v>5058.8999999999996</v>
      </c>
      <c r="V11" s="9">
        <v>6419</v>
      </c>
      <c r="W11" s="9">
        <v>7261.7</v>
      </c>
    </row>
    <row r="12" spans="1:23" ht="12" customHeight="1" x14ac:dyDescent="0.15">
      <c r="B12" s="282" t="s">
        <v>75</v>
      </c>
      <c r="C12" s="241"/>
      <c r="D12" s="6">
        <v>106</v>
      </c>
      <c r="E12" s="6">
        <v>0</v>
      </c>
      <c r="F12" s="6">
        <v>2</v>
      </c>
      <c r="G12" s="6">
        <v>13</v>
      </c>
      <c r="H12" s="6">
        <v>17</v>
      </c>
      <c r="I12" s="6">
        <v>15</v>
      </c>
      <c r="J12" s="6">
        <v>16</v>
      </c>
      <c r="K12" s="6">
        <v>9</v>
      </c>
      <c r="L12" s="6">
        <v>7</v>
      </c>
      <c r="M12" s="6">
        <v>8</v>
      </c>
      <c r="N12" s="6">
        <v>6</v>
      </c>
      <c r="O12" s="6">
        <v>3</v>
      </c>
      <c r="P12" s="6">
        <v>3</v>
      </c>
      <c r="Q12" s="6">
        <v>2</v>
      </c>
      <c r="R12" s="6">
        <v>0</v>
      </c>
      <c r="S12" s="6">
        <v>1</v>
      </c>
      <c r="T12" s="6">
        <v>4</v>
      </c>
      <c r="U12" s="44">
        <v>5538.8</v>
      </c>
      <c r="V12" s="8">
        <v>7432.8</v>
      </c>
      <c r="W12" s="8">
        <v>11146.8</v>
      </c>
    </row>
    <row r="13" spans="1:23" ht="12" customHeight="1" x14ac:dyDescent="0.15">
      <c r="B13" s="282" t="s">
        <v>76</v>
      </c>
      <c r="C13" s="241"/>
      <c r="D13" s="6">
        <v>127</v>
      </c>
      <c r="E13" s="6">
        <v>0</v>
      </c>
      <c r="F13" s="6">
        <v>4</v>
      </c>
      <c r="G13" s="6">
        <v>16</v>
      </c>
      <c r="H13" s="6">
        <v>20</v>
      </c>
      <c r="I13" s="6">
        <v>20</v>
      </c>
      <c r="J13" s="6">
        <v>15</v>
      </c>
      <c r="K13" s="6">
        <v>15</v>
      </c>
      <c r="L13" s="6">
        <v>11</v>
      </c>
      <c r="M13" s="6">
        <v>8</v>
      </c>
      <c r="N13" s="6">
        <v>8</v>
      </c>
      <c r="O13" s="6">
        <v>3</v>
      </c>
      <c r="P13" s="6">
        <v>2</v>
      </c>
      <c r="Q13" s="6">
        <v>2</v>
      </c>
      <c r="R13" s="6">
        <v>0</v>
      </c>
      <c r="S13" s="6">
        <v>1</v>
      </c>
      <c r="T13" s="6">
        <v>2</v>
      </c>
      <c r="U13" s="44">
        <v>5103.5</v>
      </c>
      <c r="V13" s="8">
        <v>5843</v>
      </c>
      <c r="W13" s="8">
        <v>2923</v>
      </c>
    </row>
    <row r="14" spans="1:23" ht="12" customHeight="1" x14ac:dyDescent="0.15">
      <c r="B14" s="282" t="s">
        <v>77</v>
      </c>
      <c r="C14" s="241"/>
      <c r="D14" s="6">
        <v>80</v>
      </c>
      <c r="E14" s="6">
        <v>0</v>
      </c>
      <c r="F14" s="6">
        <v>6</v>
      </c>
      <c r="G14" s="6">
        <v>6</v>
      </c>
      <c r="H14" s="6">
        <v>9</v>
      </c>
      <c r="I14" s="6">
        <v>20</v>
      </c>
      <c r="J14" s="6">
        <v>10</v>
      </c>
      <c r="K14" s="6">
        <v>10</v>
      </c>
      <c r="L14" s="6">
        <v>4</v>
      </c>
      <c r="M14" s="6">
        <v>5</v>
      </c>
      <c r="N14" s="6">
        <v>1</v>
      </c>
      <c r="O14" s="6">
        <v>1</v>
      </c>
      <c r="P14" s="6">
        <v>2</v>
      </c>
      <c r="Q14" s="6">
        <v>1</v>
      </c>
      <c r="R14" s="6">
        <v>0</v>
      </c>
      <c r="S14" s="6">
        <v>0</v>
      </c>
      <c r="T14" s="6">
        <v>5</v>
      </c>
      <c r="U14" s="44">
        <v>4882.7</v>
      </c>
      <c r="V14" s="8">
        <v>7297.4</v>
      </c>
      <c r="W14" s="8">
        <v>9951</v>
      </c>
    </row>
    <row r="15" spans="1:23" ht="12" customHeight="1" x14ac:dyDescent="0.15">
      <c r="B15" s="282" t="s">
        <v>78</v>
      </c>
      <c r="C15" s="241"/>
      <c r="D15" s="6">
        <v>8114</v>
      </c>
      <c r="E15" s="6">
        <v>11</v>
      </c>
      <c r="F15" s="6">
        <v>142</v>
      </c>
      <c r="G15" s="6">
        <v>734</v>
      </c>
      <c r="H15" s="6">
        <v>1417</v>
      </c>
      <c r="I15" s="6">
        <v>1690</v>
      </c>
      <c r="J15" s="6">
        <v>1115</v>
      </c>
      <c r="K15" s="6">
        <v>845</v>
      </c>
      <c r="L15" s="6">
        <v>561</v>
      </c>
      <c r="M15" s="6">
        <v>389</v>
      </c>
      <c r="N15" s="6">
        <v>290</v>
      </c>
      <c r="O15" s="6">
        <v>226</v>
      </c>
      <c r="P15" s="6">
        <v>144</v>
      </c>
      <c r="Q15" s="6">
        <v>123</v>
      </c>
      <c r="R15" s="6">
        <v>97</v>
      </c>
      <c r="S15" s="6">
        <v>56</v>
      </c>
      <c r="T15" s="6">
        <v>274</v>
      </c>
      <c r="U15" s="44">
        <v>5040</v>
      </c>
      <c r="V15" s="8">
        <v>6193.4</v>
      </c>
      <c r="W15" s="8">
        <v>4539.8</v>
      </c>
    </row>
    <row r="16" spans="1:23" ht="12" customHeight="1" x14ac:dyDescent="0.15">
      <c r="B16" s="282" t="s">
        <v>79</v>
      </c>
      <c r="C16" s="241"/>
      <c r="D16" s="6">
        <v>473</v>
      </c>
      <c r="E16" s="6">
        <v>0</v>
      </c>
      <c r="F16" s="6">
        <v>21</v>
      </c>
      <c r="G16" s="6">
        <v>77</v>
      </c>
      <c r="H16" s="6">
        <v>93</v>
      </c>
      <c r="I16" s="6">
        <v>75</v>
      </c>
      <c r="J16" s="6">
        <v>50</v>
      </c>
      <c r="K16" s="6">
        <v>46</v>
      </c>
      <c r="L16" s="6">
        <v>28</v>
      </c>
      <c r="M16" s="6">
        <v>21</v>
      </c>
      <c r="N16" s="6">
        <v>12</v>
      </c>
      <c r="O16" s="6">
        <v>14</v>
      </c>
      <c r="P16" s="6">
        <v>10</v>
      </c>
      <c r="Q16" s="6">
        <v>9</v>
      </c>
      <c r="R16" s="6">
        <v>5</v>
      </c>
      <c r="S16" s="6">
        <v>2</v>
      </c>
      <c r="T16" s="6">
        <v>10</v>
      </c>
      <c r="U16" s="44">
        <v>4536.8</v>
      </c>
      <c r="V16" s="8">
        <v>5691.5</v>
      </c>
      <c r="W16" s="8">
        <v>4703.8</v>
      </c>
    </row>
    <row r="17" spans="2:23" ht="12" customHeight="1" x14ac:dyDescent="0.15">
      <c r="B17" s="282" t="s">
        <v>80</v>
      </c>
      <c r="C17" s="241"/>
      <c r="D17" s="6">
        <v>11</v>
      </c>
      <c r="E17" s="6">
        <v>0</v>
      </c>
      <c r="F17" s="6">
        <v>0</v>
      </c>
      <c r="G17" s="6">
        <v>1</v>
      </c>
      <c r="H17" s="6">
        <v>1</v>
      </c>
      <c r="I17" s="6">
        <v>3</v>
      </c>
      <c r="J17" s="6">
        <v>0</v>
      </c>
      <c r="K17" s="6">
        <v>2</v>
      </c>
      <c r="L17" s="6">
        <v>2</v>
      </c>
      <c r="M17" s="6">
        <v>0</v>
      </c>
      <c r="N17" s="6">
        <v>1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44">
        <v>6135.1</v>
      </c>
      <c r="V17" s="8">
        <v>6005.9</v>
      </c>
      <c r="W17" s="8">
        <v>2362.6</v>
      </c>
    </row>
    <row r="18" spans="2:23" ht="12" customHeight="1" x14ac:dyDescent="0.15">
      <c r="B18" s="282" t="s">
        <v>81</v>
      </c>
      <c r="C18" s="241"/>
      <c r="D18" s="6">
        <v>1879</v>
      </c>
      <c r="E18" s="6">
        <v>2</v>
      </c>
      <c r="F18" s="6">
        <v>61</v>
      </c>
      <c r="G18" s="6">
        <v>270</v>
      </c>
      <c r="H18" s="6">
        <v>410</v>
      </c>
      <c r="I18" s="6">
        <v>322</v>
      </c>
      <c r="J18" s="6">
        <v>233</v>
      </c>
      <c r="K18" s="6">
        <v>171</v>
      </c>
      <c r="L18" s="6">
        <v>111</v>
      </c>
      <c r="M18" s="6">
        <v>79</v>
      </c>
      <c r="N18" s="6">
        <v>58</v>
      </c>
      <c r="O18" s="6">
        <v>41</v>
      </c>
      <c r="P18" s="6">
        <v>32</v>
      </c>
      <c r="Q18" s="6">
        <v>20</v>
      </c>
      <c r="R18" s="6">
        <v>11</v>
      </c>
      <c r="S18" s="6">
        <v>8</v>
      </c>
      <c r="T18" s="6">
        <v>50</v>
      </c>
      <c r="U18" s="44">
        <v>4575.3</v>
      </c>
      <c r="V18" s="8">
        <v>5633.5</v>
      </c>
      <c r="W18" s="8">
        <v>4250.3</v>
      </c>
    </row>
    <row r="19" spans="2:23" ht="12" customHeight="1" x14ac:dyDescent="0.15">
      <c r="B19" s="282" t="s">
        <v>100</v>
      </c>
      <c r="C19" s="241"/>
      <c r="D19" s="6">
        <v>133</v>
      </c>
      <c r="E19" s="6">
        <v>0</v>
      </c>
      <c r="F19" s="6">
        <v>3</v>
      </c>
      <c r="G19" s="6">
        <v>14</v>
      </c>
      <c r="H19" s="6">
        <v>16</v>
      </c>
      <c r="I19" s="6">
        <v>29</v>
      </c>
      <c r="J19" s="6">
        <v>17</v>
      </c>
      <c r="K19" s="6">
        <v>20</v>
      </c>
      <c r="L19" s="6">
        <v>12</v>
      </c>
      <c r="M19" s="6">
        <v>5</v>
      </c>
      <c r="N19" s="6">
        <v>6</v>
      </c>
      <c r="O19" s="6">
        <v>1</v>
      </c>
      <c r="P19" s="6">
        <v>4</v>
      </c>
      <c r="Q19" s="6">
        <v>2</v>
      </c>
      <c r="R19" s="6">
        <v>0</v>
      </c>
      <c r="S19" s="6">
        <v>0</v>
      </c>
      <c r="T19" s="6">
        <v>4</v>
      </c>
      <c r="U19" s="44">
        <v>5299.3</v>
      </c>
      <c r="V19" s="8">
        <v>6306.5</v>
      </c>
      <c r="W19" s="8">
        <v>5402.4</v>
      </c>
    </row>
    <row r="20" spans="2:23" ht="12" customHeight="1" x14ac:dyDescent="0.15">
      <c r="B20" s="282" t="s">
        <v>101</v>
      </c>
      <c r="C20" s="241"/>
      <c r="D20" s="6">
        <v>32</v>
      </c>
      <c r="E20" s="6">
        <v>0</v>
      </c>
      <c r="F20" s="6">
        <v>3</v>
      </c>
      <c r="G20" s="6">
        <v>4</v>
      </c>
      <c r="H20" s="6">
        <v>0</v>
      </c>
      <c r="I20" s="6">
        <v>6</v>
      </c>
      <c r="J20" s="6">
        <v>3</v>
      </c>
      <c r="K20" s="6">
        <v>5</v>
      </c>
      <c r="L20" s="6">
        <v>3</v>
      </c>
      <c r="M20" s="6">
        <v>1</v>
      </c>
      <c r="N20" s="6">
        <v>4</v>
      </c>
      <c r="O20" s="6">
        <v>1</v>
      </c>
      <c r="P20" s="6">
        <v>0</v>
      </c>
      <c r="Q20" s="6">
        <v>0</v>
      </c>
      <c r="R20" s="6">
        <v>1</v>
      </c>
      <c r="S20" s="6">
        <v>0</v>
      </c>
      <c r="T20" s="6">
        <v>1</v>
      </c>
      <c r="U20" s="44">
        <v>6085.1</v>
      </c>
      <c r="V20" s="8">
        <v>6248.3</v>
      </c>
      <c r="W20" s="8">
        <v>3398.4</v>
      </c>
    </row>
    <row r="21" spans="2:23" ht="12" customHeight="1" x14ac:dyDescent="0.15">
      <c r="B21" s="282" t="s">
        <v>88</v>
      </c>
      <c r="C21" s="241"/>
      <c r="D21" s="6">
        <v>376</v>
      </c>
      <c r="E21" s="6">
        <v>0</v>
      </c>
      <c r="F21" s="6">
        <v>12</v>
      </c>
      <c r="G21" s="6">
        <v>44</v>
      </c>
      <c r="H21" s="6">
        <v>74</v>
      </c>
      <c r="I21" s="6">
        <v>65</v>
      </c>
      <c r="J21" s="6">
        <v>47</v>
      </c>
      <c r="K21" s="6">
        <v>50</v>
      </c>
      <c r="L21" s="6">
        <v>20</v>
      </c>
      <c r="M21" s="6">
        <v>21</v>
      </c>
      <c r="N21" s="6">
        <v>13</v>
      </c>
      <c r="O21" s="6">
        <v>9</v>
      </c>
      <c r="P21" s="6">
        <v>1</v>
      </c>
      <c r="Q21" s="6">
        <v>3</v>
      </c>
      <c r="R21" s="6">
        <v>3</v>
      </c>
      <c r="S21" s="6">
        <v>5</v>
      </c>
      <c r="T21" s="6">
        <v>9</v>
      </c>
      <c r="U21" s="44">
        <v>4873.3</v>
      </c>
      <c r="V21" s="8">
        <v>6105.3</v>
      </c>
      <c r="W21" s="8">
        <v>8374.7999999999993</v>
      </c>
    </row>
    <row r="22" spans="2:23" ht="12" customHeight="1" x14ac:dyDescent="0.15">
      <c r="B22" s="283" t="s">
        <v>102</v>
      </c>
      <c r="C22" s="239"/>
      <c r="D22" s="7">
        <v>176</v>
      </c>
      <c r="E22" s="7">
        <v>0</v>
      </c>
      <c r="F22" s="7">
        <v>5</v>
      </c>
      <c r="G22" s="7">
        <v>17</v>
      </c>
      <c r="H22" s="7">
        <v>27</v>
      </c>
      <c r="I22" s="7">
        <v>28</v>
      </c>
      <c r="J22" s="7">
        <v>17</v>
      </c>
      <c r="K22" s="7">
        <v>21</v>
      </c>
      <c r="L22" s="7">
        <v>11</v>
      </c>
      <c r="M22" s="7">
        <v>8</v>
      </c>
      <c r="N22" s="7">
        <v>12</v>
      </c>
      <c r="O22" s="7">
        <v>8</v>
      </c>
      <c r="P22" s="7">
        <v>2</v>
      </c>
      <c r="Q22" s="7">
        <v>1</v>
      </c>
      <c r="R22" s="7">
        <v>1</v>
      </c>
      <c r="S22" s="7">
        <v>3</v>
      </c>
      <c r="T22" s="7">
        <v>15</v>
      </c>
      <c r="U22" s="49">
        <v>5574.8</v>
      </c>
      <c r="V22" s="9">
        <v>7153.2</v>
      </c>
      <c r="W22" s="9">
        <v>5503.5</v>
      </c>
    </row>
    <row r="23" spans="2:23" ht="12" customHeight="1" x14ac:dyDescent="0.15">
      <c r="B23" s="282" t="s">
        <v>6</v>
      </c>
      <c r="C23" s="241"/>
      <c r="D23" s="6">
        <v>106</v>
      </c>
      <c r="E23" s="6">
        <v>0</v>
      </c>
      <c r="F23" s="6">
        <v>2</v>
      </c>
      <c r="G23" s="6">
        <v>13</v>
      </c>
      <c r="H23" s="6">
        <v>17</v>
      </c>
      <c r="I23" s="6">
        <v>15</v>
      </c>
      <c r="J23" s="6">
        <v>16</v>
      </c>
      <c r="K23" s="6">
        <v>9</v>
      </c>
      <c r="L23" s="6">
        <v>7</v>
      </c>
      <c r="M23" s="6">
        <v>8</v>
      </c>
      <c r="N23" s="6">
        <v>6</v>
      </c>
      <c r="O23" s="6">
        <v>3</v>
      </c>
      <c r="P23" s="6">
        <v>3</v>
      </c>
      <c r="Q23" s="6">
        <v>2</v>
      </c>
      <c r="R23" s="6">
        <v>0</v>
      </c>
      <c r="S23" s="6">
        <v>1</v>
      </c>
      <c r="T23" s="6">
        <v>4</v>
      </c>
      <c r="U23" s="44">
        <v>5538.8</v>
      </c>
      <c r="V23" s="8">
        <v>7432.8</v>
      </c>
      <c r="W23" s="8">
        <v>11146.8</v>
      </c>
    </row>
    <row r="24" spans="2:23" ht="12" customHeight="1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6832.7</v>
      </c>
      <c r="V24" s="8">
        <v>6832.7</v>
      </c>
      <c r="W24" s="8">
        <v>0</v>
      </c>
    </row>
    <row r="25" spans="2:23" ht="12" customHeight="1" x14ac:dyDescent="0.15">
      <c r="B25" s="282" t="s">
        <v>8</v>
      </c>
      <c r="C25" s="241"/>
      <c r="D25" s="6">
        <v>6</v>
      </c>
      <c r="E25" s="6">
        <v>0</v>
      </c>
      <c r="F25" s="6">
        <v>2</v>
      </c>
      <c r="G25" s="6">
        <v>1</v>
      </c>
      <c r="H25" s="6">
        <v>0</v>
      </c>
      <c r="I25" s="6">
        <v>2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3478.4</v>
      </c>
      <c r="V25" s="8">
        <v>3533.6</v>
      </c>
      <c r="W25" s="8">
        <v>1552.2</v>
      </c>
    </row>
    <row r="26" spans="2:23" ht="12" customHeight="1" x14ac:dyDescent="0.15">
      <c r="B26" s="282" t="s">
        <v>9</v>
      </c>
      <c r="C26" s="241"/>
      <c r="D26" s="6">
        <v>90</v>
      </c>
      <c r="E26" s="6">
        <v>0</v>
      </c>
      <c r="F26" s="6">
        <v>1</v>
      </c>
      <c r="G26" s="6">
        <v>14</v>
      </c>
      <c r="H26" s="6">
        <v>14</v>
      </c>
      <c r="I26" s="6">
        <v>12</v>
      </c>
      <c r="J26" s="6">
        <v>10</v>
      </c>
      <c r="K26" s="6">
        <v>9</v>
      </c>
      <c r="L26" s="6">
        <v>7</v>
      </c>
      <c r="M26" s="6">
        <v>8</v>
      </c>
      <c r="N26" s="6">
        <v>7</v>
      </c>
      <c r="O26" s="6">
        <v>3</v>
      </c>
      <c r="P26" s="6">
        <v>1</v>
      </c>
      <c r="Q26" s="6">
        <v>1</v>
      </c>
      <c r="R26" s="6">
        <v>0</v>
      </c>
      <c r="S26" s="6">
        <v>1</v>
      </c>
      <c r="T26" s="6">
        <v>2</v>
      </c>
      <c r="U26" s="44">
        <v>5316.8</v>
      </c>
      <c r="V26" s="8">
        <v>6045.5</v>
      </c>
      <c r="W26" s="8">
        <v>3113.4</v>
      </c>
    </row>
    <row r="27" spans="2:23" ht="12" customHeight="1" x14ac:dyDescent="0.15">
      <c r="B27" s="282" t="s">
        <v>10</v>
      </c>
      <c r="C27" s="241"/>
      <c r="D27" s="6">
        <v>5</v>
      </c>
      <c r="E27" s="6">
        <v>0</v>
      </c>
      <c r="F27" s="6">
        <v>1</v>
      </c>
      <c r="G27" s="6">
        <v>0</v>
      </c>
      <c r="H27" s="6">
        <v>1</v>
      </c>
      <c r="I27" s="6">
        <v>2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50">
        <v>4259.3999999999996</v>
      </c>
      <c r="V27" s="58">
        <v>4048.8</v>
      </c>
      <c r="W27" s="58">
        <v>1519.3</v>
      </c>
    </row>
    <row r="28" spans="2:23" ht="12" customHeight="1" x14ac:dyDescent="0.15">
      <c r="B28" s="282" t="s">
        <v>11</v>
      </c>
      <c r="C28" s="241"/>
      <c r="D28" s="6">
        <v>9</v>
      </c>
      <c r="E28" s="6">
        <v>0</v>
      </c>
      <c r="F28" s="6">
        <v>0</v>
      </c>
      <c r="G28" s="6">
        <v>0</v>
      </c>
      <c r="H28" s="6">
        <v>3</v>
      </c>
      <c r="I28" s="6">
        <v>2</v>
      </c>
      <c r="J28" s="6">
        <v>2</v>
      </c>
      <c r="K28" s="6">
        <v>1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4930</v>
      </c>
      <c r="V28" s="8">
        <v>4930.3999999999996</v>
      </c>
      <c r="W28" s="58">
        <v>1130.7</v>
      </c>
    </row>
    <row r="29" spans="2:23" ht="12" customHeight="1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1</v>
      </c>
      <c r="H29" s="6">
        <v>2</v>
      </c>
      <c r="I29" s="6">
        <v>2</v>
      </c>
      <c r="J29" s="6">
        <v>2</v>
      </c>
      <c r="K29" s="6">
        <v>3</v>
      </c>
      <c r="L29" s="6">
        <v>3</v>
      </c>
      <c r="M29" s="6">
        <v>0</v>
      </c>
      <c r="N29" s="6">
        <v>1</v>
      </c>
      <c r="O29" s="6">
        <v>0</v>
      </c>
      <c r="P29" s="6">
        <v>1</v>
      </c>
      <c r="Q29" s="6">
        <v>1</v>
      </c>
      <c r="R29" s="6">
        <v>0</v>
      </c>
      <c r="S29" s="6">
        <v>0</v>
      </c>
      <c r="T29" s="6">
        <v>0</v>
      </c>
      <c r="U29" s="44">
        <v>6625.9</v>
      </c>
      <c r="V29" s="8">
        <v>6582.4</v>
      </c>
      <c r="W29" s="8">
        <v>2576.1</v>
      </c>
    </row>
    <row r="30" spans="2:23" ht="12" customHeight="1" x14ac:dyDescent="0.15">
      <c r="B30" s="282" t="s">
        <v>13</v>
      </c>
      <c r="C30" s="241"/>
      <c r="D30" s="6">
        <v>73</v>
      </c>
      <c r="E30" s="6">
        <v>0</v>
      </c>
      <c r="F30" s="6">
        <v>4</v>
      </c>
      <c r="G30" s="6">
        <v>16</v>
      </c>
      <c r="H30" s="6">
        <v>11</v>
      </c>
      <c r="I30" s="6">
        <v>16</v>
      </c>
      <c r="J30" s="6">
        <v>2</v>
      </c>
      <c r="K30" s="6">
        <v>8</v>
      </c>
      <c r="L30" s="6">
        <v>5</v>
      </c>
      <c r="M30" s="6">
        <v>1</v>
      </c>
      <c r="N30" s="6">
        <v>5</v>
      </c>
      <c r="O30" s="6">
        <v>1</v>
      </c>
      <c r="P30" s="6">
        <v>1</v>
      </c>
      <c r="Q30" s="6">
        <v>0</v>
      </c>
      <c r="R30" s="6">
        <v>1</v>
      </c>
      <c r="S30" s="6">
        <v>0</v>
      </c>
      <c r="T30" s="6">
        <v>2</v>
      </c>
      <c r="U30" s="44">
        <v>4176.2</v>
      </c>
      <c r="V30" s="8">
        <v>5187.5</v>
      </c>
      <c r="W30" s="8">
        <v>3214.2</v>
      </c>
    </row>
    <row r="31" spans="2:23" ht="12" customHeight="1" x14ac:dyDescent="0.15">
      <c r="B31" s="282" t="s">
        <v>14</v>
      </c>
      <c r="C31" s="241"/>
      <c r="D31" s="6">
        <v>32</v>
      </c>
      <c r="E31" s="6">
        <v>0</v>
      </c>
      <c r="F31" s="6">
        <v>4</v>
      </c>
      <c r="G31" s="6">
        <v>2</v>
      </c>
      <c r="H31" s="6">
        <v>4</v>
      </c>
      <c r="I31" s="6">
        <v>8</v>
      </c>
      <c r="J31" s="6">
        <v>4</v>
      </c>
      <c r="K31" s="6">
        <v>1</v>
      </c>
      <c r="L31" s="6">
        <v>3</v>
      </c>
      <c r="M31" s="6">
        <v>2</v>
      </c>
      <c r="N31" s="6">
        <v>0</v>
      </c>
      <c r="O31" s="6">
        <v>1</v>
      </c>
      <c r="P31" s="6">
        <v>1</v>
      </c>
      <c r="Q31" s="6">
        <v>1</v>
      </c>
      <c r="R31" s="6">
        <v>0</v>
      </c>
      <c r="S31" s="6">
        <v>0</v>
      </c>
      <c r="T31" s="6">
        <v>1</v>
      </c>
      <c r="U31" s="44">
        <v>4405.3999999999996</v>
      </c>
      <c r="V31" s="8">
        <v>7438.7</v>
      </c>
      <c r="W31" s="8">
        <v>12585.6</v>
      </c>
    </row>
    <row r="32" spans="2:23" ht="12" customHeight="1" x14ac:dyDescent="0.15">
      <c r="B32" s="282" t="s">
        <v>15</v>
      </c>
      <c r="C32" s="241"/>
      <c r="D32" s="6">
        <v>20</v>
      </c>
      <c r="E32" s="6">
        <v>0</v>
      </c>
      <c r="F32" s="6">
        <v>1</v>
      </c>
      <c r="G32" s="6">
        <v>3</v>
      </c>
      <c r="H32" s="6">
        <v>2</v>
      </c>
      <c r="I32" s="6">
        <v>6</v>
      </c>
      <c r="J32" s="6">
        <v>4</v>
      </c>
      <c r="K32" s="6">
        <v>3</v>
      </c>
      <c r="L32" s="6">
        <v>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44">
        <v>4689.8999999999996</v>
      </c>
      <c r="V32" s="8">
        <v>4586</v>
      </c>
      <c r="W32" s="8">
        <v>1540.2</v>
      </c>
    </row>
    <row r="33" spans="2:23" ht="12" customHeight="1" x14ac:dyDescent="0.15">
      <c r="B33" s="282" t="s">
        <v>16</v>
      </c>
      <c r="C33" s="241"/>
      <c r="D33" s="6">
        <v>1055</v>
      </c>
      <c r="E33" s="6">
        <v>2</v>
      </c>
      <c r="F33" s="6">
        <v>36</v>
      </c>
      <c r="G33" s="6">
        <v>156</v>
      </c>
      <c r="H33" s="6">
        <v>264</v>
      </c>
      <c r="I33" s="6">
        <v>232</v>
      </c>
      <c r="J33" s="6">
        <v>156</v>
      </c>
      <c r="K33" s="6">
        <v>70</v>
      </c>
      <c r="L33" s="6">
        <v>35</v>
      </c>
      <c r="M33" s="6">
        <v>27</v>
      </c>
      <c r="N33" s="6">
        <v>29</v>
      </c>
      <c r="O33" s="6">
        <v>13</v>
      </c>
      <c r="P33" s="6">
        <v>13</v>
      </c>
      <c r="Q33" s="6">
        <v>6</v>
      </c>
      <c r="R33" s="6">
        <v>1</v>
      </c>
      <c r="S33" s="6">
        <v>1</v>
      </c>
      <c r="T33" s="6">
        <v>14</v>
      </c>
      <c r="U33" s="44">
        <v>4202.6000000000004</v>
      </c>
      <c r="V33" s="8">
        <v>4888.6000000000004</v>
      </c>
      <c r="W33" s="8">
        <v>2960.1</v>
      </c>
    </row>
    <row r="34" spans="2:23" ht="12" customHeight="1" x14ac:dyDescent="0.15">
      <c r="B34" s="282" t="s">
        <v>17</v>
      </c>
      <c r="C34" s="241"/>
      <c r="D34" s="6">
        <v>577</v>
      </c>
      <c r="E34" s="6">
        <v>2</v>
      </c>
      <c r="F34" s="6">
        <v>18</v>
      </c>
      <c r="G34" s="6">
        <v>76</v>
      </c>
      <c r="H34" s="6">
        <v>137</v>
      </c>
      <c r="I34" s="6">
        <v>106</v>
      </c>
      <c r="J34" s="6">
        <v>74</v>
      </c>
      <c r="K34" s="6">
        <v>51</v>
      </c>
      <c r="L34" s="6">
        <v>27</v>
      </c>
      <c r="M34" s="6">
        <v>23</v>
      </c>
      <c r="N34" s="6">
        <v>16</v>
      </c>
      <c r="O34" s="6">
        <v>15</v>
      </c>
      <c r="P34" s="6">
        <v>4</v>
      </c>
      <c r="Q34" s="6">
        <v>9</v>
      </c>
      <c r="R34" s="6">
        <v>3</v>
      </c>
      <c r="S34" s="6">
        <v>3</v>
      </c>
      <c r="T34" s="6">
        <v>13</v>
      </c>
      <c r="U34" s="44">
        <v>4422.6000000000004</v>
      </c>
      <c r="V34" s="8">
        <v>5352.3</v>
      </c>
      <c r="W34" s="8">
        <v>3187.5</v>
      </c>
    </row>
    <row r="35" spans="2:23" ht="12" customHeight="1" x14ac:dyDescent="0.15">
      <c r="B35" s="282" t="s">
        <v>18</v>
      </c>
      <c r="C35" s="241"/>
      <c r="D35" s="6">
        <v>4256</v>
      </c>
      <c r="E35" s="6">
        <v>5</v>
      </c>
      <c r="F35" s="6">
        <v>30</v>
      </c>
      <c r="G35" s="6">
        <v>223</v>
      </c>
      <c r="H35" s="6">
        <v>566</v>
      </c>
      <c r="I35" s="6">
        <v>876</v>
      </c>
      <c r="J35" s="6">
        <v>601</v>
      </c>
      <c r="K35" s="6">
        <v>505</v>
      </c>
      <c r="L35" s="6">
        <v>361</v>
      </c>
      <c r="M35" s="6">
        <v>233</v>
      </c>
      <c r="N35" s="6">
        <v>185</v>
      </c>
      <c r="O35" s="6">
        <v>160</v>
      </c>
      <c r="P35" s="6">
        <v>98</v>
      </c>
      <c r="Q35" s="6">
        <v>92</v>
      </c>
      <c r="R35" s="6">
        <v>74</v>
      </c>
      <c r="S35" s="6">
        <v>43</v>
      </c>
      <c r="T35" s="6">
        <v>204</v>
      </c>
      <c r="U35" s="44">
        <v>5685.6</v>
      </c>
      <c r="V35" s="8">
        <v>6984.3</v>
      </c>
      <c r="W35" s="8">
        <v>5199</v>
      </c>
    </row>
    <row r="36" spans="2:23" ht="12" customHeight="1" x14ac:dyDescent="0.15">
      <c r="B36" s="282" t="s">
        <v>19</v>
      </c>
      <c r="C36" s="241"/>
      <c r="D36" s="6">
        <v>2080</v>
      </c>
      <c r="E36" s="6">
        <v>2</v>
      </c>
      <c r="F36" s="6">
        <v>51</v>
      </c>
      <c r="G36" s="6">
        <v>256</v>
      </c>
      <c r="H36" s="6">
        <v>426</v>
      </c>
      <c r="I36" s="6">
        <v>447</v>
      </c>
      <c r="J36" s="6">
        <v>279</v>
      </c>
      <c r="K36" s="6">
        <v>204</v>
      </c>
      <c r="L36" s="6">
        <v>128</v>
      </c>
      <c r="M36" s="6">
        <v>101</v>
      </c>
      <c r="N36" s="6">
        <v>52</v>
      </c>
      <c r="O36" s="6">
        <v>32</v>
      </c>
      <c r="P36" s="6">
        <v>28</v>
      </c>
      <c r="Q36" s="6">
        <v>14</v>
      </c>
      <c r="R36" s="6">
        <v>18</v>
      </c>
      <c r="S36" s="6">
        <v>6</v>
      </c>
      <c r="T36" s="6">
        <v>36</v>
      </c>
      <c r="U36" s="44">
        <v>4592.3999999999996</v>
      </c>
      <c r="V36" s="8">
        <v>5472</v>
      </c>
      <c r="W36" s="8">
        <v>3649.1</v>
      </c>
    </row>
    <row r="37" spans="2:23" ht="12" customHeight="1" x14ac:dyDescent="0.15">
      <c r="B37" s="282" t="s">
        <v>20</v>
      </c>
      <c r="C37" s="241"/>
      <c r="D37" s="6">
        <v>14</v>
      </c>
      <c r="E37" s="6">
        <v>0</v>
      </c>
      <c r="F37" s="6">
        <v>1</v>
      </c>
      <c r="G37" s="6">
        <v>1</v>
      </c>
      <c r="H37" s="6">
        <v>1</v>
      </c>
      <c r="I37" s="6">
        <v>2</v>
      </c>
      <c r="J37" s="6">
        <v>0</v>
      </c>
      <c r="K37" s="6">
        <v>4</v>
      </c>
      <c r="L37" s="6">
        <v>0</v>
      </c>
      <c r="M37" s="6">
        <v>2</v>
      </c>
      <c r="N37" s="6">
        <v>1</v>
      </c>
      <c r="O37" s="6">
        <v>0</v>
      </c>
      <c r="P37" s="6">
        <v>1</v>
      </c>
      <c r="Q37" s="6">
        <v>0</v>
      </c>
      <c r="R37" s="6">
        <v>0</v>
      </c>
      <c r="S37" s="6">
        <v>0</v>
      </c>
      <c r="T37" s="6">
        <v>1</v>
      </c>
      <c r="U37" s="44">
        <v>6261.5</v>
      </c>
      <c r="V37" s="8">
        <v>7183.2</v>
      </c>
      <c r="W37" s="58">
        <v>4409.8999999999996</v>
      </c>
    </row>
    <row r="38" spans="2:23" ht="12" customHeight="1" x14ac:dyDescent="0.15">
      <c r="B38" s="282" t="s">
        <v>21</v>
      </c>
      <c r="C38" s="241"/>
      <c r="D38" s="6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1</v>
      </c>
      <c r="J38" s="221">
        <v>0</v>
      </c>
      <c r="K38" s="221">
        <v>0</v>
      </c>
      <c r="L38" s="221">
        <v>0</v>
      </c>
      <c r="M38" s="221">
        <v>0</v>
      </c>
      <c r="N38" s="221">
        <v>1</v>
      </c>
      <c r="O38" s="221">
        <v>1</v>
      </c>
      <c r="P38" s="221">
        <v>0</v>
      </c>
      <c r="Q38" s="221">
        <v>0</v>
      </c>
      <c r="R38" s="221">
        <v>0</v>
      </c>
      <c r="S38" s="221">
        <v>0</v>
      </c>
      <c r="T38" s="221">
        <v>0</v>
      </c>
      <c r="U38" s="50">
        <v>9843.1</v>
      </c>
      <c r="V38" s="58">
        <v>8057.8</v>
      </c>
      <c r="W38" s="58">
        <v>2708.8</v>
      </c>
    </row>
    <row r="39" spans="2:23" ht="12" customHeight="1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1</v>
      </c>
      <c r="H39" s="6">
        <v>1</v>
      </c>
      <c r="I39" s="6">
        <v>2</v>
      </c>
      <c r="J39" s="6">
        <v>0</v>
      </c>
      <c r="K39" s="6">
        <v>2</v>
      </c>
      <c r="L39" s="6">
        <v>2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4">
        <v>5467.6</v>
      </c>
      <c r="V39" s="8">
        <v>5236.5</v>
      </c>
      <c r="W39" s="8">
        <v>1659</v>
      </c>
    </row>
    <row r="40" spans="2:23" ht="12" customHeight="1" x14ac:dyDescent="0.15">
      <c r="B40" s="282" t="s">
        <v>23</v>
      </c>
      <c r="C40" s="241"/>
      <c r="D40" s="6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52">
        <v>0</v>
      </c>
      <c r="V40" s="59">
        <v>0</v>
      </c>
      <c r="W40" s="59">
        <v>0</v>
      </c>
    </row>
    <row r="41" spans="2:23" ht="12" customHeight="1" x14ac:dyDescent="0.15">
      <c r="B41" s="282" t="s">
        <v>24</v>
      </c>
      <c r="C41" s="241"/>
      <c r="D41" s="6">
        <v>16</v>
      </c>
      <c r="E41" s="6">
        <v>0</v>
      </c>
      <c r="F41" s="6">
        <v>0</v>
      </c>
      <c r="G41" s="6">
        <v>1</v>
      </c>
      <c r="H41" s="6">
        <v>2</v>
      </c>
      <c r="I41" s="6">
        <v>6</v>
      </c>
      <c r="J41" s="6">
        <v>1</v>
      </c>
      <c r="K41" s="6">
        <v>1</v>
      </c>
      <c r="L41" s="6">
        <v>1</v>
      </c>
      <c r="M41" s="6">
        <v>0</v>
      </c>
      <c r="N41" s="6">
        <v>1</v>
      </c>
      <c r="O41" s="6">
        <v>1</v>
      </c>
      <c r="P41" s="6">
        <v>0</v>
      </c>
      <c r="Q41" s="6">
        <v>1</v>
      </c>
      <c r="R41" s="6">
        <v>0</v>
      </c>
      <c r="S41" s="6">
        <v>1</v>
      </c>
      <c r="T41" s="6">
        <v>0</v>
      </c>
      <c r="U41" s="44">
        <v>4534.3</v>
      </c>
      <c r="V41" s="8">
        <v>6358.3</v>
      </c>
      <c r="W41" s="8">
        <v>3360.5</v>
      </c>
    </row>
    <row r="42" spans="2:23" ht="12" customHeight="1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0</v>
      </c>
      <c r="H42" s="6">
        <v>2</v>
      </c>
      <c r="I42" s="6">
        <v>4</v>
      </c>
      <c r="J42" s="6">
        <v>2</v>
      </c>
      <c r="K42" s="6">
        <v>2</v>
      </c>
      <c r="L42" s="6">
        <v>0</v>
      </c>
      <c r="M42" s="6">
        <v>1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3</v>
      </c>
      <c r="U42" s="44">
        <v>5293.3</v>
      </c>
      <c r="V42" s="8">
        <v>10961.8</v>
      </c>
      <c r="W42" s="8">
        <v>12528.8</v>
      </c>
    </row>
    <row r="43" spans="2:23" ht="12" customHeight="1" x14ac:dyDescent="0.15">
      <c r="B43" s="282" t="s">
        <v>26</v>
      </c>
      <c r="C43" s="241"/>
      <c r="D43" s="6">
        <v>21</v>
      </c>
      <c r="E43" s="6">
        <v>0</v>
      </c>
      <c r="F43" s="6">
        <v>3</v>
      </c>
      <c r="G43" s="6">
        <v>6</v>
      </c>
      <c r="H43" s="6">
        <v>2</v>
      </c>
      <c r="I43" s="6">
        <v>2</v>
      </c>
      <c r="J43" s="6">
        <v>2</v>
      </c>
      <c r="K43" s="6">
        <v>2</v>
      </c>
      <c r="L43" s="6">
        <v>3</v>
      </c>
      <c r="M43" s="6">
        <v>1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44">
        <v>3600</v>
      </c>
      <c r="V43" s="8">
        <v>4295.2</v>
      </c>
      <c r="W43" s="8">
        <v>2122</v>
      </c>
    </row>
    <row r="44" spans="2:23" ht="12" customHeight="1" x14ac:dyDescent="0.15">
      <c r="B44" s="282" t="s">
        <v>27</v>
      </c>
      <c r="C44" s="241"/>
      <c r="D44" s="6">
        <v>57</v>
      </c>
      <c r="E44" s="6">
        <v>0</v>
      </c>
      <c r="F44" s="6">
        <v>3</v>
      </c>
      <c r="G44" s="6">
        <v>6</v>
      </c>
      <c r="H44" s="6">
        <v>11</v>
      </c>
      <c r="I44" s="6">
        <v>7</v>
      </c>
      <c r="J44" s="6">
        <v>2</v>
      </c>
      <c r="K44" s="6">
        <v>6</v>
      </c>
      <c r="L44" s="6">
        <v>4</v>
      </c>
      <c r="M44" s="6">
        <v>4</v>
      </c>
      <c r="N44" s="6">
        <v>2</v>
      </c>
      <c r="O44" s="6">
        <v>4</v>
      </c>
      <c r="P44" s="6">
        <v>0</v>
      </c>
      <c r="Q44" s="6">
        <v>1</v>
      </c>
      <c r="R44" s="6">
        <v>0</v>
      </c>
      <c r="S44" s="6">
        <v>2</v>
      </c>
      <c r="T44" s="6">
        <v>5</v>
      </c>
      <c r="U44" s="44">
        <v>5357.3</v>
      </c>
      <c r="V44" s="8">
        <v>7372.1</v>
      </c>
      <c r="W44" s="8">
        <v>6419.5</v>
      </c>
    </row>
    <row r="45" spans="2:23" ht="12" customHeight="1" x14ac:dyDescent="0.15">
      <c r="B45" s="282" t="s">
        <v>28</v>
      </c>
      <c r="C45" s="241"/>
      <c r="D45" s="6">
        <v>422</v>
      </c>
      <c r="E45" s="6">
        <v>0</v>
      </c>
      <c r="F45" s="6">
        <v>16</v>
      </c>
      <c r="G45" s="6">
        <v>67</v>
      </c>
      <c r="H45" s="6">
        <v>86</v>
      </c>
      <c r="I45" s="6">
        <v>69</v>
      </c>
      <c r="J45" s="6">
        <v>47</v>
      </c>
      <c r="K45" s="6">
        <v>39</v>
      </c>
      <c r="L45" s="6">
        <v>22</v>
      </c>
      <c r="M45" s="6">
        <v>19</v>
      </c>
      <c r="N45" s="6">
        <v>10</v>
      </c>
      <c r="O45" s="6">
        <v>14</v>
      </c>
      <c r="P45" s="6">
        <v>10</v>
      </c>
      <c r="Q45" s="6">
        <v>7</v>
      </c>
      <c r="R45" s="6">
        <v>5</v>
      </c>
      <c r="S45" s="6">
        <v>2</v>
      </c>
      <c r="T45" s="6">
        <v>9</v>
      </c>
      <c r="U45" s="44">
        <v>4536.6000000000004</v>
      </c>
      <c r="V45" s="8">
        <v>5658</v>
      </c>
      <c r="W45" s="8">
        <v>4319.2</v>
      </c>
    </row>
    <row r="46" spans="2:23" ht="12" customHeight="1" x14ac:dyDescent="0.15">
      <c r="B46" s="282" t="s">
        <v>29</v>
      </c>
      <c r="C46" s="241"/>
      <c r="D46" s="6">
        <v>30</v>
      </c>
      <c r="E46" s="6">
        <v>0</v>
      </c>
      <c r="F46" s="6">
        <v>2</v>
      </c>
      <c r="G46" s="6">
        <v>4</v>
      </c>
      <c r="H46" s="6">
        <v>5</v>
      </c>
      <c r="I46" s="6">
        <v>4</v>
      </c>
      <c r="J46" s="6">
        <v>1</v>
      </c>
      <c r="K46" s="6">
        <v>5</v>
      </c>
      <c r="L46" s="6">
        <v>3</v>
      </c>
      <c r="M46" s="6">
        <v>1</v>
      </c>
      <c r="N46" s="6">
        <v>2</v>
      </c>
      <c r="O46" s="6">
        <v>0</v>
      </c>
      <c r="P46" s="6">
        <v>0</v>
      </c>
      <c r="Q46" s="6">
        <v>2</v>
      </c>
      <c r="R46" s="6">
        <v>0</v>
      </c>
      <c r="S46" s="6">
        <v>0</v>
      </c>
      <c r="T46" s="6">
        <v>1</v>
      </c>
      <c r="U46" s="44">
        <v>5255.2</v>
      </c>
      <c r="V46" s="8">
        <v>7139.1</v>
      </c>
      <c r="W46" s="8">
        <v>8932.7000000000007</v>
      </c>
    </row>
    <row r="47" spans="2:23" ht="12" customHeight="1" x14ac:dyDescent="0.15">
      <c r="B47" s="282" t="s">
        <v>30</v>
      </c>
      <c r="C47" s="241"/>
      <c r="D47" s="6">
        <v>52</v>
      </c>
      <c r="E47" s="6">
        <v>0</v>
      </c>
      <c r="F47" s="6">
        <v>2</v>
      </c>
      <c r="G47" s="6">
        <v>12</v>
      </c>
      <c r="H47" s="6">
        <v>16</v>
      </c>
      <c r="I47" s="6">
        <v>10</v>
      </c>
      <c r="J47" s="6">
        <v>1</v>
      </c>
      <c r="K47" s="6">
        <v>3</v>
      </c>
      <c r="L47" s="6">
        <v>3</v>
      </c>
      <c r="M47" s="6">
        <v>2</v>
      </c>
      <c r="N47" s="6">
        <v>2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1</v>
      </c>
      <c r="U47" s="44">
        <v>3789.6</v>
      </c>
      <c r="V47" s="8">
        <v>4509.2</v>
      </c>
      <c r="W47" s="8">
        <v>2785.2</v>
      </c>
    </row>
    <row r="48" spans="2:23" ht="12" customHeight="1" x14ac:dyDescent="0.15">
      <c r="B48" s="282" t="s">
        <v>31</v>
      </c>
      <c r="C48" s="241"/>
      <c r="D48" s="6">
        <v>136</v>
      </c>
      <c r="E48" s="6">
        <v>0</v>
      </c>
      <c r="F48" s="6">
        <v>3</v>
      </c>
      <c r="G48" s="6">
        <v>16</v>
      </c>
      <c r="H48" s="6">
        <v>25</v>
      </c>
      <c r="I48" s="6">
        <v>27</v>
      </c>
      <c r="J48" s="6">
        <v>16</v>
      </c>
      <c r="K48" s="6">
        <v>14</v>
      </c>
      <c r="L48" s="6">
        <v>10</v>
      </c>
      <c r="M48" s="6">
        <v>5</v>
      </c>
      <c r="N48" s="6">
        <v>2</v>
      </c>
      <c r="O48" s="6">
        <v>3</v>
      </c>
      <c r="P48" s="6">
        <v>6</v>
      </c>
      <c r="Q48" s="6">
        <v>2</v>
      </c>
      <c r="R48" s="6">
        <v>0</v>
      </c>
      <c r="S48" s="6">
        <v>3</v>
      </c>
      <c r="T48" s="6">
        <v>4</v>
      </c>
      <c r="U48" s="44">
        <v>4852.3</v>
      </c>
      <c r="V48" s="8">
        <v>6009.4</v>
      </c>
      <c r="W48" s="8">
        <v>3866.9</v>
      </c>
    </row>
    <row r="49" spans="2:23" ht="12" customHeight="1" x14ac:dyDescent="0.15">
      <c r="B49" s="282" t="s">
        <v>32</v>
      </c>
      <c r="C49" s="241"/>
      <c r="D49" s="6">
        <v>1042</v>
      </c>
      <c r="E49" s="6">
        <v>0</v>
      </c>
      <c r="F49" s="6">
        <v>30</v>
      </c>
      <c r="G49" s="6">
        <v>136</v>
      </c>
      <c r="H49" s="6">
        <v>229</v>
      </c>
      <c r="I49" s="6">
        <v>179</v>
      </c>
      <c r="J49" s="6">
        <v>133</v>
      </c>
      <c r="K49" s="6">
        <v>97</v>
      </c>
      <c r="L49" s="6">
        <v>59</v>
      </c>
      <c r="M49" s="6">
        <v>52</v>
      </c>
      <c r="N49" s="6">
        <v>34</v>
      </c>
      <c r="O49" s="6">
        <v>25</v>
      </c>
      <c r="P49" s="6">
        <v>15</v>
      </c>
      <c r="Q49" s="6">
        <v>14</v>
      </c>
      <c r="R49" s="6">
        <v>8</v>
      </c>
      <c r="S49" s="6">
        <v>3</v>
      </c>
      <c r="T49" s="6">
        <v>28</v>
      </c>
      <c r="U49" s="44">
        <v>4681.8</v>
      </c>
      <c r="V49" s="8">
        <v>5792.5</v>
      </c>
      <c r="W49" s="8">
        <v>4583.5</v>
      </c>
    </row>
    <row r="50" spans="2:23" ht="12" customHeight="1" x14ac:dyDescent="0.15">
      <c r="B50" s="282" t="s">
        <v>33</v>
      </c>
      <c r="C50" s="241"/>
      <c r="D50" s="6">
        <v>604</v>
      </c>
      <c r="E50" s="6">
        <v>2</v>
      </c>
      <c r="F50" s="6">
        <v>23</v>
      </c>
      <c r="G50" s="6">
        <v>96</v>
      </c>
      <c r="H50" s="6">
        <v>130</v>
      </c>
      <c r="I50" s="6">
        <v>99</v>
      </c>
      <c r="J50" s="6">
        <v>78</v>
      </c>
      <c r="K50" s="6">
        <v>54</v>
      </c>
      <c r="L50" s="6">
        <v>37</v>
      </c>
      <c r="M50" s="6">
        <v>19</v>
      </c>
      <c r="N50" s="6">
        <v>18</v>
      </c>
      <c r="O50" s="6">
        <v>13</v>
      </c>
      <c r="P50" s="6">
        <v>10</v>
      </c>
      <c r="Q50" s="6">
        <v>4</v>
      </c>
      <c r="R50" s="6">
        <v>3</v>
      </c>
      <c r="S50" s="6">
        <v>2</v>
      </c>
      <c r="T50" s="6">
        <v>16</v>
      </c>
      <c r="U50" s="44">
        <v>4444.5</v>
      </c>
      <c r="V50" s="8">
        <v>5444.1</v>
      </c>
      <c r="W50" s="8">
        <v>3879.4</v>
      </c>
    </row>
    <row r="51" spans="2:23" ht="12" customHeight="1" x14ac:dyDescent="0.15">
      <c r="B51" s="282" t="s">
        <v>34</v>
      </c>
      <c r="C51" s="241"/>
      <c r="D51" s="6">
        <v>38</v>
      </c>
      <c r="E51" s="6">
        <v>0</v>
      </c>
      <c r="F51" s="6">
        <v>3</v>
      </c>
      <c r="G51" s="6">
        <v>8</v>
      </c>
      <c r="H51" s="6">
        <v>8</v>
      </c>
      <c r="I51" s="6">
        <v>6</v>
      </c>
      <c r="J51" s="6">
        <v>4</v>
      </c>
      <c r="K51" s="6">
        <v>3</v>
      </c>
      <c r="L51" s="6">
        <v>1</v>
      </c>
      <c r="M51" s="6">
        <v>1</v>
      </c>
      <c r="N51" s="6">
        <v>2</v>
      </c>
      <c r="O51" s="6">
        <v>0</v>
      </c>
      <c r="P51" s="6">
        <v>1</v>
      </c>
      <c r="Q51" s="6">
        <v>0</v>
      </c>
      <c r="R51" s="6">
        <v>0</v>
      </c>
      <c r="S51" s="6">
        <v>0</v>
      </c>
      <c r="T51" s="6">
        <v>1</v>
      </c>
      <c r="U51" s="44">
        <v>4020.6</v>
      </c>
      <c r="V51" s="8">
        <v>4759.7</v>
      </c>
      <c r="W51" s="8">
        <v>2917.9</v>
      </c>
    </row>
    <row r="52" spans="2:23" ht="12" customHeight="1" x14ac:dyDescent="0.15">
      <c r="B52" s="282" t="s">
        <v>35</v>
      </c>
      <c r="C52" s="241"/>
      <c r="D52" s="6">
        <v>7</v>
      </c>
      <c r="E52" s="6">
        <v>0</v>
      </c>
      <c r="F52" s="6">
        <v>0</v>
      </c>
      <c r="G52" s="6">
        <v>2</v>
      </c>
      <c r="H52" s="6">
        <v>2</v>
      </c>
      <c r="I52" s="6">
        <v>1</v>
      </c>
      <c r="J52" s="6">
        <v>1</v>
      </c>
      <c r="K52" s="6">
        <v>0</v>
      </c>
      <c r="L52" s="6">
        <v>1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4">
        <v>3490.3</v>
      </c>
      <c r="V52" s="8">
        <v>4115.6000000000004</v>
      </c>
      <c r="W52" s="8">
        <v>1897.5</v>
      </c>
    </row>
    <row r="53" spans="2:23" ht="12" customHeight="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9513.2999999999993</v>
      </c>
      <c r="V53" s="8">
        <v>9513.2999999999993</v>
      </c>
      <c r="W53" s="8">
        <v>0</v>
      </c>
    </row>
    <row r="54" spans="2:23" ht="12" customHeight="1" x14ac:dyDescent="0.15">
      <c r="B54" s="282" t="s">
        <v>37</v>
      </c>
      <c r="C54" s="241"/>
      <c r="D54" s="6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0</v>
      </c>
      <c r="R54" s="221">
        <v>0</v>
      </c>
      <c r="S54" s="221">
        <v>0</v>
      </c>
      <c r="T54" s="22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82" t="s">
        <v>38</v>
      </c>
      <c r="C55" s="241"/>
      <c r="D55" s="6">
        <v>35</v>
      </c>
      <c r="E55" s="6">
        <v>0</v>
      </c>
      <c r="F55" s="6">
        <v>1</v>
      </c>
      <c r="G55" s="6">
        <v>4</v>
      </c>
      <c r="H55" s="6">
        <v>4</v>
      </c>
      <c r="I55" s="6">
        <v>8</v>
      </c>
      <c r="J55" s="6">
        <v>4</v>
      </c>
      <c r="K55" s="6">
        <v>5</v>
      </c>
      <c r="L55" s="6">
        <v>3</v>
      </c>
      <c r="M55" s="6">
        <v>0</v>
      </c>
      <c r="N55" s="6">
        <v>3</v>
      </c>
      <c r="O55" s="6">
        <v>1</v>
      </c>
      <c r="P55" s="6">
        <v>0</v>
      </c>
      <c r="Q55" s="6">
        <v>1</v>
      </c>
      <c r="R55" s="6">
        <v>0</v>
      </c>
      <c r="S55" s="6">
        <v>0</v>
      </c>
      <c r="T55" s="6">
        <v>1</v>
      </c>
      <c r="U55" s="44">
        <v>5168</v>
      </c>
      <c r="V55" s="8">
        <v>6307.2</v>
      </c>
      <c r="W55" s="8">
        <v>5446.5</v>
      </c>
    </row>
    <row r="56" spans="2:23" ht="12" customHeight="1" x14ac:dyDescent="0.15">
      <c r="B56" s="282" t="s">
        <v>39</v>
      </c>
      <c r="C56" s="241"/>
      <c r="D56" s="6">
        <v>88</v>
      </c>
      <c r="E56" s="6">
        <v>0</v>
      </c>
      <c r="F56" s="6">
        <v>1</v>
      </c>
      <c r="G56" s="6">
        <v>7</v>
      </c>
      <c r="H56" s="6">
        <v>12</v>
      </c>
      <c r="I56" s="6">
        <v>20</v>
      </c>
      <c r="J56" s="6">
        <v>11</v>
      </c>
      <c r="K56" s="6">
        <v>13</v>
      </c>
      <c r="L56" s="6">
        <v>9</v>
      </c>
      <c r="M56" s="6">
        <v>5</v>
      </c>
      <c r="N56" s="6">
        <v>2</v>
      </c>
      <c r="O56" s="6">
        <v>0</v>
      </c>
      <c r="P56" s="6">
        <v>4</v>
      </c>
      <c r="Q56" s="6">
        <v>1</v>
      </c>
      <c r="R56" s="6">
        <v>0</v>
      </c>
      <c r="S56" s="6">
        <v>0</v>
      </c>
      <c r="T56" s="6">
        <v>3</v>
      </c>
      <c r="U56" s="44">
        <v>5352.2</v>
      </c>
      <c r="V56" s="8">
        <v>6487.5</v>
      </c>
      <c r="W56" s="8">
        <v>5604.2</v>
      </c>
    </row>
    <row r="57" spans="2:23" ht="12" customHeight="1" x14ac:dyDescent="0.15">
      <c r="B57" s="282" t="s">
        <v>40</v>
      </c>
      <c r="C57" s="241"/>
      <c r="D57" s="6">
        <v>9</v>
      </c>
      <c r="E57" s="6">
        <v>0</v>
      </c>
      <c r="F57" s="6">
        <v>1</v>
      </c>
      <c r="G57" s="6">
        <v>3</v>
      </c>
      <c r="H57" s="6">
        <v>0</v>
      </c>
      <c r="I57" s="6">
        <v>1</v>
      </c>
      <c r="J57" s="6">
        <v>2</v>
      </c>
      <c r="K57" s="6">
        <v>2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4">
        <v>4737.6000000000004</v>
      </c>
      <c r="V57" s="8">
        <v>4178.3</v>
      </c>
      <c r="W57" s="8">
        <v>1689.9</v>
      </c>
    </row>
    <row r="58" spans="2:23" ht="12" customHeight="1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1</v>
      </c>
      <c r="H58" s="6">
        <v>0</v>
      </c>
      <c r="I58" s="6">
        <v>1</v>
      </c>
      <c r="J58" s="6">
        <v>0</v>
      </c>
      <c r="K58" s="6">
        <v>0</v>
      </c>
      <c r="L58" s="6">
        <v>1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6297.8</v>
      </c>
      <c r="V58" s="8">
        <v>5992.5</v>
      </c>
      <c r="W58" s="8">
        <v>2709.6</v>
      </c>
    </row>
    <row r="59" spans="2:23" ht="12" customHeight="1" x14ac:dyDescent="0.15">
      <c r="B59" s="282" t="s">
        <v>42</v>
      </c>
      <c r="C59" s="241"/>
      <c r="D59" s="6">
        <v>12</v>
      </c>
      <c r="E59" s="6">
        <v>0</v>
      </c>
      <c r="F59" s="6">
        <v>1</v>
      </c>
      <c r="G59" s="6">
        <v>2</v>
      </c>
      <c r="H59" s="6">
        <v>0</v>
      </c>
      <c r="I59" s="6">
        <v>3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0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44">
        <v>4962.1000000000004</v>
      </c>
      <c r="V59" s="8">
        <v>5881.6</v>
      </c>
      <c r="W59" s="8">
        <v>3306.6</v>
      </c>
    </row>
    <row r="60" spans="2:23" ht="12" customHeight="1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0</v>
      </c>
      <c r="H60" s="6">
        <v>0</v>
      </c>
      <c r="I60" s="6">
        <v>1</v>
      </c>
      <c r="J60" s="6">
        <v>0</v>
      </c>
      <c r="K60" s="6">
        <v>2</v>
      </c>
      <c r="L60" s="6">
        <v>0</v>
      </c>
      <c r="M60" s="6">
        <v>0</v>
      </c>
      <c r="N60" s="6">
        <v>2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1</v>
      </c>
      <c r="U60" s="44">
        <v>7873.6</v>
      </c>
      <c r="V60" s="8">
        <v>8164.1</v>
      </c>
      <c r="W60" s="8">
        <v>4073.4</v>
      </c>
    </row>
    <row r="61" spans="2:23" ht="12" customHeight="1" x14ac:dyDescent="0.15">
      <c r="B61" s="282" t="s">
        <v>44</v>
      </c>
      <c r="C61" s="241"/>
      <c r="D61" s="6">
        <v>8</v>
      </c>
      <c r="E61" s="6">
        <v>0</v>
      </c>
      <c r="F61" s="6">
        <v>1</v>
      </c>
      <c r="G61" s="6">
        <v>1</v>
      </c>
      <c r="H61" s="6">
        <v>0</v>
      </c>
      <c r="I61" s="6">
        <v>1</v>
      </c>
      <c r="J61" s="6">
        <v>2</v>
      </c>
      <c r="K61" s="6">
        <v>2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5620.3</v>
      </c>
      <c r="V61" s="8">
        <v>5010.3999999999996</v>
      </c>
      <c r="W61" s="8">
        <v>2023.8</v>
      </c>
    </row>
    <row r="62" spans="2:23" ht="12" customHeight="1" x14ac:dyDescent="0.15">
      <c r="B62" s="282" t="s">
        <v>45</v>
      </c>
      <c r="C62" s="241"/>
      <c r="D62" s="6">
        <v>351</v>
      </c>
      <c r="E62" s="6">
        <v>0</v>
      </c>
      <c r="F62" s="6">
        <v>11</v>
      </c>
      <c r="G62" s="6">
        <v>41</v>
      </c>
      <c r="H62" s="6">
        <v>73</v>
      </c>
      <c r="I62" s="6">
        <v>63</v>
      </c>
      <c r="J62" s="6">
        <v>38</v>
      </c>
      <c r="K62" s="6">
        <v>48</v>
      </c>
      <c r="L62" s="6">
        <v>17</v>
      </c>
      <c r="M62" s="6">
        <v>19</v>
      </c>
      <c r="N62" s="6">
        <v>12</v>
      </c>
      <c r="O62" s="6">
        <v>8</v>
      </c>
      <c r="P62" s="6">
        <v>1</v>
      </c>
      <c r="Q62" s="6">
        <v>3</v>
      </c>
      <c r="R62" s="6">
        <v>3</v>
      </c>
      <c r="S62" s="6">
        <v>5</v>
      </c>
      <c r="T62" s="6">
        <v>9</v>
      </c>
      <c r="U62" s="44">
        <v>4795.1000000000004</v>
      </c>
      <c r="V62" s="8">
        <v>6135.3</v>
      </c>
      <c r="W62" s="8">
        <v>8647.1</v>
      </c>
    </row>
    <row r="63" spans="2:23" ht="12" customHeight="1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1</v>
      </c>
      <c r="H63" s="6">
        <v>0</v>
      </c>
      <c r="I63" s="6">
        <v>2</v>
      </c>
      <c r="J63" s="6">
        <v>5</v>
      </c>
      <c r="K63" s="6">
        <v>1</v>
      </c>
      <c r="L63" s="6">
        <v>1</v>
      </c>
      <c r="M63" s="6">
        <v>1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4">
        <v>5288.4</v>
      </c>
      <c r="V63" s="8">
        <v>5486.3</v>
      </c>
      <c r="W63" s="8">
        <v>1597.5</v>
      </c>
    </row>
    <row r="64" spans="2:23" ht="12" customHeight="1" x14ac:dyDescent="0.15">
      <c r="B64" s="282" t="s">
        <v>47</v>
      </c>
      <c r="C64" s="241"/>
      <c r="D64" s="6">
        <v>14</v>
      </c>
      <c r="E64" s="6">
        <v>0</v>
      </c>
      <c r="F64" s="6">
        <v>1</v>
      </c>
      <c r="G64" s="6">
        <v>2</v>
      </c>
      <c r="H64" s="6">
        <v>1</v>
      </c>
      <c r="I64" s="6">
        <v>0</v>
      </c>
      <c r="J64" s="6">
        <v>4</v>
      </c>
      <c r="K64" s="6">
        <v>1</v>
      </c>
      <c r="L64" s="6">
        <v>2</v>
      </c>
      <c r="M64" s="6">
        <v>1</v>
      </c>
      <c r="N64" s="6">
        <v>1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4">
        <v>5608.8</v>
      </c>
      <c r="V64" s="8">
        <v>5838.8</v>
      </c>
      <c r="W64" s="8">
        <v>2577.6999999999998</v>
      </c>
    </row>
    <row r="65" spans="2:23" ht="12" customHeight="1" x14ac:dyDescent="0.15">
      <c r="B65" s="282" t="s">
        <v>48</v>
      </c>
      <c r="C65" s="241"/>
      <c r="D65" s="6">
        <v>51</v>
      </c>
      <c r="E65" s="6">
        <v>0</v>
      </c>
      <c r="F65" s="6">
        <v>2</v>
      </c>
      <c r="G65" s="6">
        <v>7</v>
      </c>
      <c r="H65" s="6">
        <v>12</v>
      </c>
      <c r="I65" s="6">
        <v>9</v>
      </c>
      <c r="J65" s="6">
        <v>3</v>
      </c>
      <c r="K65" s="6">
        <v>4</v>
      </c>
      <c r="L65" s="6">
        <v>5</v>
      </c>
      <c r="M65" s="6">
        <v>3</v>
      </c>
      <c r="N65" s="6">
        <v>2</v>
      </c>
      <c r="O65" s="6">
        <v>2</v>
      </c>
      <c r="P65" s="6">
        <v>1</v>
      </c>
      <c r="Q65" s="6">
        <v>0</v>
      </c>
      <c r="R65" s="6">
        <v>0</v>
      </c>
      <c r="S65" s="6">
        <v>0</v>
      </c>
      <c r="T65" s="6">
        <v>1</v>
      </c>
      <c r="U65" s="44">
        <v>4614</v>
      </c>
      <c r="V65" s="8">
        <v>5506.8</v>
      </c>
      <c r="W65" s="8">
        <v>3495.4</v>
      </c>
    </row>
    <row r="66" spans="2:23" ht="12" customHeight="1" x14ac:dyDescent="0.15">
      <c r="B66" s="282" t="s">
        <v>49</v>
      </c>
      <c r="C66" s="241"/>
      <c r="D66" s="6">
        <v>30</v>
      </c>
      <c r="E66" s="6">
        <v>0</v>
      </c>
      <c r="F66" s="6">
        <v>2</v>
      </c>
      <c r="G66" s="6">
        <v>4</v>
      </c>
      <c r="H66" s="6">
        <v>4</v>
      </c>
      <c r="I66" s="6">
        <v>6</v>
      </c>
      <c r="J66" s="6">
        <v>3</v>
      </c>
      <c r="K66" s="6">
        <v>6</v>
      </c>
      <c r="L66" s="6">
        <v>0</v>
      </c>
      <c r="M66" s="6">
        <v>1</v>
      </c>
      <c r="N66" s="6">
        <v>0</v>
      </c>
      <c r="O66" s="6">
        <v>3</v>
      </c>
      <c r="P66" s="6">
        <v>0</v>
      </c>
      <c r="Q66" s="6">
        <v>0</v>
      </c>
      <c r="R66" s="6">
        <v>0</v>
      </c>
      <c r="S66" s="6">
        <v>1</v>
      </c>
      <c r="T66" s="6">
        <v>0</v>
      </c>
      <c r="U66" s="44">
        <v>4751.2</v>
      </c>
      <c r="V66" s="8">
        <v>5492.9</v>
      </c>
      <c r="W66" s="8">
        <v>2946.5</v>
      </c>
    </row>
    <row r="67" spans="2:23" ht="12" customHeight="1" x14ac:dyDescent="0.15">
      <c r="B67" s="282" t="s">
        <v>50</v>
      </c>
      <c r="C67" s="241"/>
      <c r="D67" s="6">
        <v>7</v>
      </c>
      <c r="E67" s="6">
        <v>0</v>
      </c>
      <c r="F67" s="6">
        <v>0</v>
      </c>
      <c r="G67" s="6">
        <v>1</v>
      </c>
      <c r="H67" s="6">
        <v>1</v>
      </c>
      <c r="I67" s="6">
        <v>1</v>
      </c>
      <c r="J67" s="6">
        <v>0</v>
      </c>
      <c r="K67" s="6">
        <v>0</v>
      </c>
      <c r="L67" s="6">
        <v>1</v>
      </c>
      <c r="M67" s="6">
        <v>0</v>
      </c>
      <c r="N67" s="6">
        <v>2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7392.4</v>
      </c>
      <c r="V67" s="8">
        <v>6785.2</v>
      </c>
      <c r="W67" s="8">
        <v>2961.7</v>
      </c>
    </row>
    <row r="68" spans="2:23" ht="12" customHeight="1" x14ac:dyDescent="0.15">
      <c r="B68" s="282" t="s">
        <v>51</v>
      </c>
      <c r="C68" s="241"/>
      <c r="D68" s="10">
        <v>22</v>
      </c>
      <c r="E68" s="10">
        <v>0</v>
      </c>
      <c r="F68" s="10">
        <v>0</v>
      </c>
      <c r="G68" s="10">
        <v>4</v>
      </c>
      <c r="H68" s="10">
        <v>2</v>
      </c>
      <c r="I68" s="10">
        <v>4</v>
      </c>
      <c r="J68" s="10">
        <v>3</v>
      </c>
      <c r="K68" s="10">
        <v>2</v>
      </c>
      <c r="L68" s="10">
        <v>2</v>
      </c>
      <c r="M68" s="10">
        <v>1</v>
      </c>
      <c r="N68" s="10">
        <v>4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4">
        <v>5415.7</v>
      </c>
      <c r="V68" s="11">
        <v>5730</v>
      </c>
      <c r="W68" s="11">
        <v>2371.3000000000002</v>
      </c>
    </row>
    <row r="69" spans="2:23" s="5" customFormat="1" ht="12" customHeight="1" x14ac:dyDescent="0.15">
      <c r="B69" s="283" t="s">
        <v>73</v>
      </c>
      <c r="C69" s="239"/>
      <c r="D69" s="7">
        <v>66</v>
      </c>
      <c r="E69" s="7">
        <v>0</v>
      </c>
      <c r="F69" s="7">
        <v>1</v>
      </c>
      <c r="G69" s="7">
        <v>1</v>
      </c>
      <c r="H69" s="7">
        <v>8</v>
      </c>
      <c r="I69" s="7">
        <v>8</v>
      </c>
      <c r="J69" s="7">
        <v>8</v>
      </c>
      <c r="K69" s="7">
        <v>9</v>
      </c>
      <c r="L69" s="7">
        <v>3</v>
      </c>
      <c r="M69" s="7">
        <v>3</v>
      </c>
      <c r="N69" s="7">
        <v>4</v>
      </c>
      <c r="O69" s="7">
        <v>2</v>
      </c>
      <c r="P69" s="7">
        <v>1</v>
      </c>
      <c r="Q69" s="7">
        <v>1</v>
      </c>
      <c r="R69" s="7">
        <v>1</v>
      </c>
      <c r="S69" s="7">
        <v>2</v>
      </c>
      <c r="T69" s="7">
        <v>14</v>
      </c>
      <c r="U69" s="49">
        <v>6778.6</v>
      </c>
      <c r="V69" s="9">
        <v>9693.5</v>
      </c>
      <c r="W69" s="9">
        <v>7354.3</v>
      </c>
    </row>
    <row r="71" spans="2:23" x14ac:dyDescent="0.15">
      <c r="D71" s="181">
        <f>D6</f>
        <v>11507</v>
      </c>
    </row>
    <row r="72" spans="2:23" x14ac:dyDescent="0.15">
      <c r="D72" s="18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354</v>
      </c>
      <c r="C2" s="2"/>
    </row>
    <row r="3" spans="2:23" ht="24" customHeight="1" x14ac:dyDescent="0.15">
      <c r="B3" s="272" t="s">
        <v>140</v>
      </c>
      <c r="C3" s="284"/>
      <c r="D3" s="293" t="s">
        <v>92</v>
      </c>
      <c r="E3" s="62"/>
      <c r="F3" s="184">
        <v>100</v>
      </c>
      <c r="G3" s="184">
        <v>200</v>
      </c>
      <c r="H3" s="184">
        <v>300</v>
      </c>
      <c r="I3" s="184">
        <v>400</v>
      </c>
      <c r="J3" s="184">
        <v>500</v>
      </c>
      <c r="K3" s="184">
        <v>600</v>
      </c>
      <c r="L3" s="184">
        <v>700</v>
      </c>
      <c r="M3" s="184">
        <v>800</v>
      </c>
      <c r="N3" s="184">
        <v>900</v>
      </c>
      <c r="O3" s="184">
        <v>1000</v>
      </c>
      <c r="P3" s="184">
        <v>1100</v>
      </c>
      <c r="Q3" s="184">
        <v>1200</v>
      </c>
      <c r="R3" s="184">
        <v>1300</v>
      </c>
      <c r="S3" s="184">
        <v>1400</v>
      </c>
      <c r="T3" s="64" t="s">
        <v>309</v>
      </c>
      <c r="U3" s="293" t="s">
        <v>94</v>
      </c>
      <c r="V3" s="293" t="s">
        <v>95</v>
      </c>
      <c r="W3" s="293" t="s">
        <v>96</v>
      </c>
    </row>
    <row r="4" spans="2:23" s="36" customFormat="1" ht="13.5" customHeight="1" x14ac:dyDescent="0.15">
      <c r="B4" s="231" t="s">
        <v>85</v>
      </c>
      <c r="C4" s="232"/>
      <c r="D4" s="294"/>
      <c r="E4" s="183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94"/>
      <c r="V4" s="294"/>
      <c r="W4" s="294"/>
    </row>
    <row r="5" spans="2:23" ht="24" x14ac:dyDescent="0.15">
      <c r="B5" s="233"/>
      <c r="C5" s="234"/>
      <c r="D5" s="295"/>
      <c r="E5" s="69" t="s">
        <v>310</v>
      </c>
      <c r="F5" s="185">
        <v>200</v>
      </c>
      <c r="G5" s="185">
        <v>299.89999999999998</v>
      </c>
      <c r="H5" s="185">
        <v>399.9</v>
      </c>
      <c r="I5" s="185">
        <v>499.9</v>
      </c>
      <c r="J5" s="185">
        <v>599.9</v>
      </c>
      <c r="K5" s="185">
        <v>699.9</v>
      </c>
      <c r="L5" s="185">
        <v>799.9</v>
      </c>
      <c r="M5" s="185">
        <v>899.9</v>
      </c>
      <c r="N5" s="185">
        <v>999.9</v>
      </c>
      <c r="O5" s="185">
        <v>1099.9000000000001</v>
      </c>
      <c r="P5" s="185">
        <v>1199.9000000000001</v>
      </c>
      <c r="Q5" s="185">
        <v>1299.9000000000001</v>
      </c>
      <c r="R5" s="185">
        <v>1399.9</v>
      </c>
      <c r="S5" s="185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81" t="s">
        <v>0</v>
      </c>
      <c r="C6" s="243"/>
      <c r="D6" s="6">
        <v>11507</v>
      </c>
      <c r="E6" s="6">
        <v>58</v>
      </c>
      <c r="F6" s="6">
        <v>421</v>
      </c>
      <c r="G6" s="6">
        <v>1503</v>
      </c>
      <c r="H6" s="6">
        <v>2449</v>
      </c>
      <c r="I6" s="6">
        <v>2264</v>
      </c>
      <c r="J6" s="6">
        <v>1396</v>
      </c>
      <c r="K6" s="6">
        <v>996</v>
      </c>
      <c r="L6" s="6">
        <v>667</v>
      </c>
      <c r="M6" s="6">
        <v>454</v>
      </c>
      <c r="N6" s="6">
        <v>325</v>
      </c>
      <c r="O6" s="6">
        <v>241</v>
      </c>
      <c r="P6" s="6">
        <v>161</v>
      </c>
      <c r="Q6" s="6">
        <v>123</v>
      </c>
      <c r="R6" s="6">
        <v>85</v>
      </c>
      <c r="S6" s="6">
        <v>52</v>
      </c>
      <c r="T6" s="6">
        <v>312</v>
      </c>
      <c r="U6" s="44">
        <v>4534.2</v>
      </c>
      <c r="V6" s="8">
        <v>5609.5</v>
      </c>
      <c r="W6" s="8">
        <v>4717.5</v>
      </c>
    </row>
    <row r="7" spans="2:23" ht="12" customHeight="1" x14ac:dyDescent="0.15">
      <c r="B7" s="282" t="s">
        <v>1</v>
      </c>
      <c r="C7" s="241"/>
      <c r="D7" s="46">
        <v>10377</v>
      </c>
      <c r="E7" s="46">
        <v>52</v>
      </c>
      <c r="F7" s="46">
        <v>368</v>
      </c>
      <c r="G7" s="46">
        <v>1329</v>
      </c>
      <c r="H7" s="46">
        <v>2251</v>
      </c>
      <c r="I7" s="46">
        <v>2068</v>
      </c>
      <c r="J7" s="46">
        <v>1284</v>
      </c>
      <c r="K7" s="46">
        <v>878</v>
      </c>
      <c r="L7" s="46">
        <v>594</v>
      </c>
      <c r="M7" s="46">
        <v>402</v>
      </c>
      <c r="N7" s="46">
        <v>280</v>
      </c>
      <c r="O7" s="46">
        <v>216</v>
      </c>
      <c r="P7" s="46">
        <v>148</v>
      </c>
      <c r="Q7" s="46">
        <v>111</v>
      </c>
      <c r="R7" s="46">
        <v>80</v>
      </c>
      <c r="S7" s="46">
        <v>44</v>
      </c>
      <c r="T7" s="46">
        <v>272</v>
      </c>
      <c r="U7" s="47">
        <v>4524.5</v>
      </c>
      <c r="V7" s="48">
        <v>5561.7</v>
      </c>
      <c r="W7" s="48">
        <v>4343.8999999999996</v>
      </c>
    </row>
    <row r="8" spans="2:23" ht="12" customHeight="1" x14ac:dyDescent="0.15">
      <c r="B8" s="71"/>
      <c r="C8" s="18" t="s">
        <v>65</v>
      </c>
      <c r="D8" s="10">
        <v>7968</v>
      </c>
      <c r="E8" s="10">
        <v>39</v>
      </c>
      <c r="F8" s="10">
        <v>234</v>
      </c>
      <c r="G8" s="10">
        <v>912</v>
      </c>
      <c r="H8" s="10">
        <v>1679</v>
      </c>
      <c r="I8" s="10">
        <v>1676</v>
      </c>
      <c r="J8" s="10">
        <v>1032</v>
      </c>
      <c r="K8" s="10">
        <v>687</v>
      </c>
      <c r="L8" s="10">
        <v>479</v>
      </c>
      <c r="M8" s="10">
        <v>326</v>
      </c>
      <c r="N8" s="10">
        <v>222</v>
      </c>
      <c r="O8" s="10">
        <v>169</v>
      </c>
      <c r="P8" s="10">
        <v>111</v>
      </c>
      <c r="Q8" s="10">
        <v>86</v>
      </c>
      <c r="R8" s="10">
        <v>68</v>
      </c>
      <c r="S8" s="10">
        <v>34</v>
      </c>
      <c r="T8" s="10">
        <v>214</v>
      </c>
      <c r="U8" s="44">
        <v>4618.8</v>
      </c>
      <c r="V8" s="11">
        <v>5658.5</v>
      </c>
      <c r="W8" s="11">
        <v>4354</v>
      </c>
    </row>
    <row r="9" spans="2:23" ht="12" customHeight="1" x14ac:dyDescent="0.15">
      <c r="B9" s="71"/>
      <c r="C9" s="18" t="s">
        <v>66</v>
      </c>
      <c r="D9" s="10">
        <v>1879</v>
      </c>
      <c r="E9" s="10">
        <v>10</v>
      </c>
      <c r="F9" s="10">
        <v>98</v>
      </c>
      <c r="G9" s="10">
        <v>327</v>
      </c>
      <c r="H9" s="10">
        <v>457</v>
      </c>
      <c r="I9" s="10">
        <v>317</v>
      </c>
      <c r="J9" s="10">
        <v>202</v>
      </c>
      <c r="K9" s="10">
        <v>148</v>
      </c>
      <c r="L9" s="10">
        <v>87</v>
      </c>
      <c r="M9" s="10">
        <v>55</v>
      </c>
      <c r="N9" s="10">
        <v>44</v>
      </c>
      <c r="O9" s="10">
        <v>29</v>
      </c>
      <c r="P9" s="10">
        <v>27</v>
      </c>
      <c r="Q9" s="10">
        <v>17</v>
      </c>
      <c r="R9" s="10">
        <v>9</v>
      </c>
      <c r="S9" s="10">
        <v>6</v>
      </c>
      <c r="T9" s="10">
        <v>46</v>
      </c>
      <c r="U9" s="44">
        <v>4118.2</v>
      </c>
      <c r="V9" s="11">
        <v>5166.8999999999996</v>
      </c>
      <c r="W9" s="11">
        <v>4113.6000000000004</v>
      </c>
    </row>
    <row r="10" spans="2:23" ht="12" customHeight="1" x14ac:dyDescent="0.15">
      <c r="B10" s="71"/>
      <c r="C10" s="18" t="s">
        <v>67</v>
      </c>
      <c r="D10" s="10">
        <v>530</v>
      </c>
      <c r="E10" s="10">
        <v>3</v>
      </c>
      <c r="F10" s="10">
        <v>36</v>
      </c>
      <c r="G10" s="10">
        <v>90</v>
      </c>
      <c r="H10" s="10">
        <v>115</v>
      </c>
      <c r="I10" s="10">
        <v>75</v>
      </c>
      <c r="J10" s="10">
        <v>50</v>
      </c>
      <c r="K10" s="10">
        <v>43</v>
      </c>
      <c r="L10" s="10">
        <v>28</v>
      </c>
      <c r="M10" s="10">
        <v>21</v>
      </c>
      <c r="N10" s="10">
        <v>14</v>
      </c>
      <c r="O10" s="10">
        <v>18</v>
      </c>
      <c r="P10" s="10">
        <v>10</v>
      </c>
      <c r="Q10" s="10">
        <v>8</v>
      </c>
      <c r="R10" s="10">
        <v>3</v>
      </c>
      <c r="S10" s="10">
        <v>4</v>
      </c>
      <c r="T10" s="10">
        <v>12</v>
      </c>
      <c r="U10" s="44">
        <v>4173.8999999999996</v>
      </c>
      <c r="V10" s="11">
        <v>5507.4</v>
      </c>
      <c r="W10" s="11">
        <v>4875.3</v>
      </c>
    </row>
    <row r="11" spans="2:23" ht="12" customHeight="1" x14ac:dyDescent="0.15">
      <c r="B11" s="283" t="s">
        <v>5</v>
      </c>
      <c r="C11" s="239"/>
      <c r="D11" s="7">
        <v>1130</v>
      </c>
      <c r="E11" s="7">
        <v>6</v>
      </c>
      <c r="F11" s="7">
        <v>53</v>
      </c>
      <c r="G11" s="7">
        <v>174</v>
      </c>
      <c r="H11" s="7">
        <v>198</v>
      </c>
      <c r="I11" s="7">
        <v>196</v>
      </c>
      <c r="J11" s="7">
        <v>112</v>
      </c>
      <c r="K11" s="7">
        <v>118</v>
      </c>
      <c r="L11" s="7">
        <v>73</v>
      </c>
      <c r="M11" s="7">
        <v>52</v>
      </c>
      <c r="N11" s="7">
        <v>45</v>
      </c>
      <c r="O11" s="7">
        <v>25</v>
      </c>
      <c r="P11" s="7">
        <v>13</v>
      </c>
      <c r="Q11" s="7">
        <v>12</v>
      </c>
      <c r="R11" s="7">
        <v>5</v>
      </c>
      <c r="S11" s="7">
        <v>8</v>
      </c>
      <c r="T11" s="7">
        <v>40</v>
      </c>
      <c r="U11" s="49">
        <v>4622.8</v>
      </c>
      <c r="V11" s="9">
        <v>6047.7</v>
      </c>
      <c r="W11" s="9">
        <v>7288.9</v>
      </c>
    </row>
    <row r="12" spans="2:23" ht="12" customHeight="1" x14ac:dyDescent="0.15">
      <c r="B12" s="282" t="s">
        <v>75</v>
      </c>
      <c r="C12" s="241"/>
      <c r="D12" s="6">
        <v>106</v>
      </c>
      <c r="E12" s="6">
        <v>2</v>
      </c>
      <c r="F12" s="6">
        <v>4</v>
      </c>
      <c r="G12" s="6">
        <v>13</v>
      </c>
      <c r="H12" s="6">
        <v>24</v>
      </c>
      <c r="I12" s="6">
        <v>15</v>
      </c>
      <c r="J12" s="6">
        <v>13</v>
      </c>
      <c r="K12" s="6">
        <v>7</v>
      </c>
      <c r="L12" s="6">
        <v>5</v>
      </c>
      <c r="M12" s="6">
        <v>9</v>
      </c>
      <c r="N12" s="6">
        <v>4</v>
      </c>
      <c r="O12" s="6">
        <v>3</v>
      </c>
      <c r="P12" s="6">
        <v>2</v>
      </c>
      <c r="Q12" s="6">
        <v>1</v>
      </c>
      <c r="R12" s="6">
        <v>0</v>
      </c>
      <c r="S12" s="6">
        <v>0</v>
      </c>
      <c r="T12" s="6">
        <v>4</v>
      </c>
      <c r="U12" s="44">
        <v>4773.2</v>
      </c>
      <c r="V12" s="8">
        <v>6848.9</v>
      </c>
      <c r="W12" s="8">
        <v>11190.5</v>
      </c>
    </row>
    <row r="13" spans="2:23" ht="12" customHeight="1" x14ac:dyDescent="0.15">
      <c r="B13" s="282" t="s">
        <v>76</v>
      </c>
      <c r="C13" s="241"/>
      <c r="D13" s="6">
        <v>127</v>
      </c>
      <c r="E13" s="6">
        <v>0</v>
      </c>
      <c r="F13" s="6">
        <v>7</v>
      </c>
      <c r="G13" s="6">
        <v>24</v>
      </c>
      <c r="H13" s="6">
        <v>17</v>
      </c>
      <c r="I13" s="6">
        <v>19</v>
      </c>
      <c r="J13" s="6">
        <v>15</v>
      </c>
      <c r="K13" s="6">
        <v>12</v>
      </c>
      <c r="L13" s="6">
        <v>11</v>
      </c>
      <c r="M13" s="6">
        <v>7</v>
      </c>
      <c r="N13" s="6">
        <v>6</v>
      </c>
      <c r="O13" s="6">
        <v>2</v>
      </c>
      <c r="P13" s="6">
        <v>2</v>
      </c>
      <c r="Q13" s="6">
        <v>2</v>
      </c>
      <c r="R13" s="6">
        <v>0</v>
      </c>
      <c r="S13" s="6">
        <v>1</v>
      </c>
      <c r="T13" s="6">
        <v>2</v>
      </c>
      <c r="U13" s="44">
        <v>4916.5</v>
      </c>
      <c r="V13" s="8">
        <v>5459.8</v>
      </c>
      <c r="W13" s="8">
        <v>3018.5</v>
      </c>
    </row>
    <row r="14" spans="2:23" ht="12" customHeight="1" x14ac:dyDescent="0.15">
      <c r="B14" s="282" t="s">
        <v>77</v>
      </c>
      <c r="C14" s="241"/>
      <c r="D14" s="6">
        <v>80</v>
      </c>
      <c r="E14" s="6">
        <v>0</v>
      </c>
      <c r="F14" s="6">
        <v>6</v>
      </c>
      <c r="G14" s="6">
        <v>7</v>
      </c>
      <c r="H14" s="6">
        <v>11</v>
      </c>
      <c r="I14" s="6">
        <v>20</v>
      </c>
      <c r="J14" s="6">
        <v>9</v>
      </c>
      <c r="K14" s="6">
        <v>8</v>
      </c>
      <c r="L14" s="6">
        <v>4</v>
      </c>
      <c r="M14" s="6">
        <v>5</v>
      </c>
      <c r="N14" s="6">
        <v>1</v>
      </c>
      <c r="O14" s="6">
        <v>1</v>
      </c>
      <c r="P14" s="6">
        <v>2</v>
      </c>
      <c r="Q14" s="6">
        <v>1</v>
      </c>
      <c r="R14" s="6">
        <v>0</v>
      </c>
      <c r="S14" s="6">
        <v>0</v>
      </c>
      <c r="T14" s="6">
        <v>5</v>
      </c>
      <c r="U14" s="44">
        <v>4689.8999999999996</v>
      </c>
      <c r="V14" s="8">
        <v>7180.9</v>
      </c>
      <c r="W14" s="8">
        <v>9982.4</v>
      </c>
    </row>
    <row r="15" spans="2:23" ht="12" customHeight="1" x14ac:dyDescent="0.15">
      <c r="B15" s="282" t="s">
        <v>78</v>
      </c>
      <c r="C15" s="241"/>
      <c r="D15" s="6">
        <v>8114</v>
      </c>
      <c r="E15" s="6">
        <v>39</v>
      </c>
      <c r="F15" s="6">
        <v>243</v>
      </c>
      <c r="G15" s="6">
        <v>938</v>
      </c>
      <c r="H15" s="6">
        <v>1706</v>
      </c>
      <c r="I15" s="6">
        <v>1703</v>
      </c>
      <c r="J15" s="6">
        <v>1037</v>
      </c>
      <c r="K15" s="6">
        <v>699</v>
      </c>
      <c r="L15" s="6">
        <v>488</v>
      </c>
      <c r="M15" s="6">
        <v>331</v>
      </c>
      <c r="N15" s="6">
        <v>230</v>
      </c>
      <c r="O15" s="6">
        <v>176</v>
      </c>
      <c r="P15" s="6">
        <v>112</v>
      </c>
      <c r="Q15" s="6">
        <v>87</v>
      </c>
      <c r="R15" s="6">
        <v>68</v>
      </c>
      <c r="S15" s="6">
        <v>37</v>
      </c>
      <c r="T15" s="6">
        <v>220</v>
      </c>
      <c r="U15" s="44">
        <v>4612.1000000000004</v>
      </c>
      <c r="V15" s="8">
        <v>5661.7</v>
      </c>
      <c r="W15" s="8">
        <v>4362.5</v>
      </c>
    </row>
    <row r="16" spans="2:23" ht="12" customHeight="1" x14ac:dyDescent="0.15">
      <c r="B16" s="282" t="s">
        <v>79</v>
      </c>
      <c r="C16" s="241"/>
      <c r="D16" s="6">
        <v>473</v>
      </c>
      <c r="E16" s="6">
        <v>3</v>
      </c>
      <c r="F16" s="6">
        <v>31</v>
      </c>
      <c r="G16" s="6">
        <v>82</v>
      </c>
      <c r="H16" s="6">
        <v>101</v>
      </c>
      <c r="I16" s="6">
        <v>70</v>
      </c>
      <c r="J16" s="6">
        <v>48</v>
      </c>
      <c r="K16" s="6">
        <v>39</v>
      </c>
      <c r="L16" s="6">
        <v>25</v>
      </c>
      <c r="M16" s="6">
        <v>18</v>
      </c>
      <c r="N16" s="6">
        <v>12</v>
      </c>
      <c r="O16" s="6">
        <v>13</v>
      </c>
      <c r="P16" s="6">
        <v>10</v>
      </c>
      <c r="Q16" s="6">
        <v>8</v>
      </c>
      <c r="R16" s="6">
        <v>3</v>
      </c>
      <c r="S16" s="6">
        <v>2</v>
      </c>
      <c r="T16" s="6">
        <v>8</v>
      </c>
      <c r="U16" s="44">
        <v>4200</v>
      </c>
      <c r="V16" s="8">
        <v>5365.1</v>
      </c>
      <c r="W16" s="8">
        <v>4624.3999999999996</v>
      </c>
    </row>
    <row r="17" spans="2:23" ht="12" customHeight="1" x14ac:dyDescent="0.15">
      <c r="B17" s="282" t="s">
        <v>80</v>
      </c>
      <c r="C17" s="241"/>
      <c r="D17" s="6">
        <v>11</v>
      </c>
      <c r="E17" s="6">
        <v>0</v>
      </c>
      <c r="F17" s="6">
        <v>0</v>
      </c>
      <c r="G17" s="6">
        <v>1</v>
      </c>
      <c r="H17" s="6">
        <v>1</v>
      </c>
      <c r="I17" s="6">
        <v>3</v>
      </c>
      <c r="J17" s="6">
        <v>0</v>
      </c>
      <c r="K17" s="6">
        <v>2</v>
      </c>
      <c r="L17" s="6">
        <v>2</v>
      </c>
      <c r="M17" s="6">
        <v>0</v>
      </c>
      <c r="N17" s="6">
        <v>1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44">
        <v>6135.1</v>
      </c>
      <c r="V17" s="8">
        <v>6005.9</v>
      </c>
      <c r="W17" s="8">
        <v>2362.6</v>
      </c>
    </row>
    <row r="18" spans="2:23" ht="12" customHeight="1" x14ac:dyDescent="0.15">
      <c r="B18" s="282" t="s">
        <v>81</v>
      </c>
      <c r="C18" s="241"/>
      <c r="D18" s="6">
        <v>1879</v>
      </c>
      <c r="E18" s="6">
        <v>10</v>
      </c>
      <c r="F18" s="6">
        <v>98</v>
      </c>
      <c r="G18" s="6">
        <v>327</v>
      </c>
      <c r="H18" s="6">
        <v>457</v>
      </c>
      <c r="I18" s="6">
        <v>317</v>
      </c>
      <c r="J18" s="6">
        <v>202</v>
      </c>
      <c r="K18" s="6">
        <v>148</v>
      </c>
      <c r="L18" s="6">
        <v>87</v>
      </c>
      <c r="M18" s="6">
        <v>55</v>
      </c>
      <c r="N18" s="6">
        <v>44</v>
      </c>
      <c r="O18" s="6">
        <v>29</v>
      </c>
      <c r="P18" s="6">
        <v>27</v>
      </c>
      <c r="Q18" s="6">
        <v>17</v>
      </c>
      <c r="R18" s="6">
        <v>9</v>
      </c>
      <c r="S18" s="6">
        <v>6</v>
      </c>
      <c r="T18" s="6">
        <v>46</v>
      </c>
      <c r="U18" s="44">
        <v>4118.2</v>
      </c>
      <c r="V18" s="8">
        <v>5166.8999999999996</v>
      </c>
      <c r="W18" s="8">
        <v>4113.6000000000004</v>
      </c>
    </row>
    <row r="19" spans="2:23" ht="12" customHeight="1" x14ac:dyDescent="0.15">
      <c r="B19" s="282" t="s">
        <v>100</v>
      </c>
      <c r="C19" s="241"/>
      <c r="D19" s="6">
        <v>133</v>
      </c>
      <c r="E19" s="6">
        <v>0</v>
      </c>
      <c r="F19" s="6">
        <v>3</v>
      </c>
      <c r="G19" s="6">
        <v>16</v>
      </c>
      <c r="H19" s="6">
        <v>20</v>
      </c>
      <c r="I19" s="6">
        <v>29</v>
      </c>
      <c r="J19" s="6">
        <v>15</v>
      </c>
      <c r="K19" s="6">
        <v>20</v>
      </c>
      <c r="L19" s="6">
        <v>11</v>
      </c>
      <c r="M19" s="6">
        <v>4</v>
      </c>
      <c r="N19" s="6">
        <v>5</v>
      </c>
      <c r="O19" s="6">
        <v>1</v>
      </c>
      <c r="P19" s="6">
        <v>4</v>
      </c>
      <c r="Q19" s="6">
        <v>2</v>
      </c>
      <c r="R19" s="6">
        <v>0</v>
      </c>
      <c r="S19" s="6">
        <v>0</v>
      </c>
      <c r="T19" s="6">
        <v>3</v>
      </c>
      <c r="U19" s="44">
        <v>4965.8999999999996</v>
      </c>
      <c r="V19" s="8">
        <v>6054.2</v>
      </c>
      <c r="W19" s="8">
        <v>5367.8</v>
      </c>
    </row>
    <row r="20" spans="2:23" ht="12" customHeight="1" x14ac:dyDescent="0.15">
      <c r="B20" s="282" t="s">
        <v>101</v>
      </c>
      <c r="C20" s="241"/>
      <c r="D20" s="6">
        <v>32</v>
      </c>
      <c r="E20" s="6">
        <v>0</v>
      </c>
      <c r="F20" s="6">
        <v>3</v>
      </c>
      <c r="G20" s="6">
        <v>5</v>
      </c>
      <c r="H20" s="6">
        <v>0</v>
      </c>
      <c r="I20" s="6">
        <v>5</v>
      </c>
      <c r="J20" s="6">
        <v>4</v>
      </c>
      <c r="K20" s="6">
        <v>5</v>
      </c>
      <c r="L20" s="6">
        <v>3</v>
      </c>
      <c r="M20" s="6">
        <v>1</v>
      </c>
      <c r="N20" s="6">
        <v>4</v>
      </c>
      <c r="O20" s="6">
        <v>0</v>
      </c>
      <c r="P20" s="6">
        <v>0</v>
      </c>
      <c r="Q20" s="6">
        <v>1</v>
      </c>
      <c r="R20" s="6">
        <v>1</v>
      </c>
      <c r="S20" s="6">
        <v>0</v>
      </c>
      <c r="T20" s="6">
        <v>0</v>
      </c>
      <c r="U20" s="44">
        <v>5897.4</v>
      </c>
      <c r="V20" s="8">
        <v>5915.6</v>
      </c>
      <c r="W20" s="8">
        <v>3023.1</v>
      </c>
    </row>
    <row r="21" spans="2:23" ht="12" customHeight="1" x14ac:dyDescent="0.15">
      <c r="B21" s="282" t="s">
        <v>88</v>
      </c>
      <c r="C21" s="241"/>
      <c r="D21" s="6">
        <v>376</v>
      </c>
      <c r="E21" s="6">
        <v>3</v>
      </c>
      <c r="F21" s="6">
        <v>18</v>
      </c>
      <c r="G21" s="6">
        <v>61</v>
      </c>
      <c r="H21" s="6">
        <v>80</v>
      </c>
      <c r="I21" s="6">
        <v>60</v>
      </c>
      <c r="J21" s="6">
        <v>39</v>
      </c>
      <c r="K21" s="6">
        <v>40</v>
      </c>
      <c r="L21" s="6">
        <v>20</v>
      </c>
      <c r="M21" s="6">
        <v>18</v>
      </c>
      <c r="N21" s="6">
        <v>9</v>
      </c>
      <c r="O21" s="6">
        <v>9</v>
      </c>
      <c r="P21" s="6">
        <v>0</v>
      </c>
      <c r="Q21" s="6">
        <v>3</v>
      </c>
      <c r="R21" s="6">
        <v>3</v>
      </c>
      <c r="S21" s="6">
        <v>4</v>
      </c>
      <c r="T21" s="6">
        <v>9</v>
      </c>
      <c r="U21" s="44">
        <v>4404.1000000000004</v>
      </c>
      <c r="V21" s="8">
        <v>5711.1</v>
      </c>
      <c r="W21" s="8">
        <v>8409.7000000000007</v>
      </c>
    </row>
    <row r="22" spans="2:23" ht="12" customHeight="1" x14ac:dyDescent="0.15">
      <c r="B22" s="283" t="s">
        <v>102</v>
      </c>
      <c r="C22" s="239"/>
      <c r="D22" s="7">
        <v>176</v>
      </c>
      <c r="E22" s="7">
        <v>1</v>
      </c>
      <c r="F22" s="7">
        <v>8</v>
      </c>
      <c r="G22" s="7">
        <v>29</v>
      </c>
      <c r="H22" s="7">
        <v>32</v>
      </c>
      <c r="I22" s="7">
        <v>23</v>
      </c>
      <c r="J22" s="7">
        <v>14</v>
      </c>
      <c r="K22" s="7">
        <v>16</v>
      </c>
      <c r="L22" s="7">
        <v>11</v>
      </c>
      <c r="M22" s="7">
        <v>6</v>
      </c>
      <c r="N22" s="7">
        <v>9</v>
      </c>
      <c r="O22" s="7">
        <v>6</v>
      </c>
      <c r="P22" s="7">
        <v>2</v>
      </c>
      <c r="Q22" s="7">
        <v>1</v>
      </c>
      <c r="R22" s="7">
        <v>1</v>
      </c>
      <c r="S22" s="7">
        <v>2</v>
      </c>
      <c r="T22" s="7">
        <v>15</v>
      </c>
      <c r="U22" s="49">
        <v>4715.7</v>
      </c>
      <c r="V22" s="9">
        <v>6597.3</v>
      </c>
      <c r="W22" s="9">
        <v>5631.9</v>
      </c>
    </row>
    <row r="23" spans="2:23" ht="12" customHeight="1" x14ac:dyDescent="0.15">
      <c r="B23" s="282" t="s">
        <v>6</v>
      </c>
      <c r="C23" s="241"/>
      <c r="D23" s="6">
        <v>106</v>
      </c>
      <c r="E23" s="6">
        <v>2</v>
      </c>
      <c r="F23" s="6">
        <v>4</v>
      </c>
      <c r="G23" s="6">
        <v>13</v>
      </c>
      <c r="H23" s="6">
        <v>24</v>
      </c>
      <c r="I23" s="6">
        <v>15</v>
      </c>
      <c r="J23" s="6">
        <v>13</v>
      </c>
      <c r="K23" s="6">
        <v>7</v>
      </c>
      <c r="L23" s="6">
        <v>5</v>
      </c>
      <c r="M23" s="6">
        <v>9</v>
      </c>
      <c r="N23" s="6">
        <v>4</v>
      </c>
      <c r="O23" s="6">
        <v>3</v>
      </c>
      <c r="P23" s="6">
        <v>2</v>
      </c>
      <c r="Q23" s="6">
        <v>1</v>
      </c>
      <c r="R23" s="6">
        <v>0</v>
      </c>
      <c r="S23" s="6">
        <v>0</v>
      </c>
      <c r="T23" s="6">
        <v>4</v>
      </c>
      <c r="U23" s="44">
        <v>4773.2</v>
      </c>
      <c r="V23" s="8">
        <v>6848.9</v>
      </c>
      <c r="W23" s="8">
        <v>11190.5</v>
      </c>
    </row>
    <row r="24" spans="2:23" ht="12" customHeight="1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6832.7</v>
      </c>
      <c r="V24" s="8">
        <v>6832.7</v>
      </c>
      <c r="W24" s="8">
        <v>0</v>
      </c>
    </row>
    <row r="25" spans="2:23" ht="12" customHeight="1" x14ac:dyDescent="0.15">
      <c r="B25" s="282" t="s">
        <v>8</v>
      </c>
      <c r="C25" s="241"/>
      <c r="D25" s="6">
        <v>6</v>
      </c>
      <c r="E25" s="6">
        <v>0</v>
      </c>
      <c r="F25" s="6">
        <v>2</v>
      </c>
      <c r="G25" s="6">
        <v>1</v>
      </c>
      <c r="H25" s="6">
        <v>1</v>
      </c>
      <c r="I25" s="6">
        <v>1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4">
        <v>2921.2</v>
      </c>
      <c r="V25" s="8">
        <v>3347.9</v>
      </c>
      <c r="W25" s="8">
        <v>1496.5</v>
      </c>
    </row>
    <row r="26" spans="2:23" ht="12" customHeight="1" x14ac:dyDescent="0.15">
      <c r="B26" s="282" t="s">
        <v>9</v>
      </c>
      <c r="C26" s="241"/>
      <c r="D26" s="6">
        <v>90</v>
      </c>
      <c r="E26" s="6">
        <v>0</v>
      </c>
      <c r="F26" s="6">
        <v>2</v>
      </c>
      <c r="G26" s="6">
        <v>20</v>
      </c>
      <c r="H26" s="6">
        <v>11</v>
      </c>
      <c r="I26" s="6">
        <v>13</v>
      </c>
      <c r="J26" s="6">
        <v>10</v>
      </c>
      <c r="K26" s="6">
        <v>6</v>
      </c>
      <c r="L26" s="6">
        <v>8</v>
      </c>
      <c r="M26" s="6">
        <v>7</v>
      </c>
      <c r="N26" s="6">
        <v>6</v>
      </c>
      <c r="O26" s="6">
        <v>2</v>
      </c>
      <c r="P26" s="6">
        <v>1</v>
      </c>
      <c r="Q26" s="6">
        <v>1</v>
      </c>
      <c r="R26" s="6">
        <v>0</v>
      </c>
      <c r="S26" s="6">
        <v>1</v>
      </c>
      <c r="T26" s="6">
        <v>2</v>
      </c>
      <c r="U26" s="44">
        <v>4961.8</v>
      </c>
      <c r="V26" s="8">
        <v>5711.7</v>
      </c>
      <c r="W26" s="8">
        <v>3189.3</v>
      </c>
    </row>
    <row r="27" spans="2:23" ht="12" customHeight="1" x14ac:dyDescent="0.15">
      <c r="B27" s="282" t="s">
        <v>10</v>
      </c>
      <c r="C27" s="241"/>
      <c r="D27" s="6">
        <v>5</v>
      </c>
      <c r="E27" s="6">
        <v>0</v>
      </c>
      <c r="F27" s="6">
        <v>1</v>
      </c>
      <c r="G27" s="6">
        <v>0</v>
      </c>
      <c r="H27" s="6">
        <v>1</v>
      </c>
      <c r="I27" s="6">
        <v>2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50">
        <v>4259.3999999999996</v>
      </c>
      <c r="V27" s="58">
        <v>4048.8</v>
      </c>
      <c r="W27" s="58">
        <v>1519.3</v>
      </c>
    </row>
    <row r="28" spans="2:23" ht="12" customHeight="1" x14ac:dyDescent="0.15">
      <c r="B28" s="282" t="s">
        <v>11</v>
      </c>
      <c r="C28" s="241"/>
      <c r="D28" s="6">
        <v>9</v>
      </c>
      <c r="E28" s="6">
        <v>0</v>
      </c>
      <c r="F28" s="6">
        <v>2</v>
      </c>
      <c r="G28" s="6">
        <v>1</v>
      </c>
      <c r="H28" s="6">
        <v>2</v>
      </c>
      <c r="I28" s="6">
        <v>1</v>
      </c>
      <c r="J28" s="6">
        <v>1</v>
      </c>
      <c r="K28" s="6">
        <v>1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4">
        <v>3792.1</v>
      </c>
      <c r="V28" s="8">
        <v>3942.2</v>
      </c>
      <c r="W28" s="58">
        <v>1946.3</v>
      </c>
    </row>
    <row r="29" spans="2:23" ht="12" customHeight="1" x14ac:dyDescent="0.15">
      <c r="B29" s="282" t="s">
        <v>12</v>
      </c>
      <c r="C29" s="241"/>
      <c r="D29" s="6">
        <v>16</v>
      </c>
      <c r="E29" s="6">
        <v>0</v>
      </c>
      <c r="F29" s="6">
        <v>0</v>
      </c>
      <c r="G29" s="6">
        <v>2</v>
      </c>
      <c r="H29" s="6">
        <v>2</v>
      </c>
      <c r="I29" s="6">
        <v>2</v>
      </c>
      <c r="J29" s="6">
        <v>3</v>
      </c>
      <c r="K29" s="6">
        <v>3</v>
      </c>
      <c r="L29" s="6">
        <v>2</v>
      </c>
      <c r="M29" s="6">
        <v>0</v>
      </c>
      <c r="N29" s="6">
        <v>0</v>
      </c>
      <c r="O29" s="6">
        <v>0</v>
      </c>
      <c r="P29" s="6">
        <v>1</v>
      </c>
      <c r="Q29" s="6">
        <v>1</v>
      </c>
      <c r="R29" s="6">
        <v>0</v>
      </c>
      <c r="S29" s="6">
        <v>0</v>
      </c>
      <c r="T29" s="6">
        <v>0</v>
      </c>
      <c r="U29" s="44">
        <v>5613.9</v>
      </c>
      <c r="V29" s="8">
        <v>6043.1</v>
      </c>
      <c r="W29" s="8">
        <v>2647.1</v>
      </c>
    </row>
    <row r="30" spans="2:23" ht="12" customHeight="1" x14ac:dyDescent="0.15">
      <c r="B30" s="282" t="s">
        <v>13</v>
      </c>
      <c r="C30" s="241"/>
      <c r="D30" s="6">
        <v>73</v>
      </c>
      <c r="E30" s="6">
        <v>0</v>
      </c>
      <c r="F30" s="6">
        <v>4</v>
      </c>
      <c r="G30" s="6">
        <v>16</v>
      </c>
      <c r="H30" s="6">
        <v>11</v>
      </c>
      <c r="I30" s="6">
        <v>16</v>
      </c>
      <c r="J30" s="6">
        <v>3</v>
      </c>
      <c r="K30" s="6">
        <v>7</v>
      </c>
      <c r="L30" s="6">
        <v>5</v>
      </c>
      <c r="M30" s="6">
        <v>2</v>
      </c>
      <c r="N30" s="6">
        <v>5</v>
      </c>
      <c r="O30" s="6">
        <v>1</v>
      </c>
      <c r="P30" s="6">
        <v>1</v>
      </c>
      <c r="Q30" s="6">
        <v>0</v>
      </c>
      <c r="R30" s="6">
        <v>0</v>
      </c>
      <c r="S30" s="6">
        <v>0</v>
      </c>
      <c r="T30" s="6">
        <v>2</v>
      </c>
      <c r="U30" s="44">
        <v>4176.2</v>
      </c>
      <c r="V30" s="8">
        <v>5094.2</v>
      </c>
      <c r="W30" s="8">
        <v>3102.1</v>
      </c>
    </row>
    <row r="31" spans="2:23" ht="12" customHeight="1" x14ac:dyDescent="0.15">
      <c r="B31" s="282" t="s">
        <v>14</v>
      </c>
      <c r="C31" s="241"/>
      <c r="D31" s="6">
        <v>32</v>
      </c>
      <c r="E31" s="6">
        <v>0</v>
      </c>
      <c r="F31" s="6">
        <v>4</v>
      </c>
      <c r="G31" s="6">
        <v>2</v>
      </c>
      <c r="H31" s="6">
        <v>4</v>
      </c>
      <c r="I31" s="6">
        <v>8</v>
      </c>
      <c r="J31" s="6">
        <v>4</v>
      </c>
      <c r="K31" s="6">
        <v>1</v>
      </c>
      <c r="L31" s="6">
        <v>3</v>
      </c>
      <c r="M31" s="6">
        <v>2</v>
      </c>
      <c r="N31" s="6">
        <v>0</v>
      </c>
      <c r="O31" s="6">
        <v>1</v>
      </c>
      <c r="P31" s="6">
        <v>1</v>
      </c>
      <c r="Q31" s="6">
        <v>1</v>
      </c>
      <c r="R31" s="6">
        <v>0</v>
      </c>
      <c r="S31" s="6">
        <v>0</v>
      </c>
      <c r="T31" s="6">
        <v>1</v>
      </c>
      <c r="U31" s="44">
        <v>4405.3999999999996</v>
      </c>
      <c r="V31" s="8">
        <v>7438.7</v>
      </c>
      <c r="W31" s="8">
        <v>12585.6</v>
      </c>
    </row>
    <row r="32" spans="2:23" ht="12" customHeight="1" x14ac:dyDescent="0.15">
      <c r="B32" s="282" t="s">
        <v>15</v>
      </c>
      <c r="C32" s="241"/>
      <c r="D32" s="6">
        <v>20</v>
      </c>
      <c r="E32" s="6">
        <v>0</v>
      </c>
      <c r="F32" s="6">
        <v>1</v>
      </c>
      <c r="G32" s="6">
        <v>3</v>
      </c>
      <c r="H32" s="6">
        <v>3</v>
      </c>
      <c r="I32" s="6">
        <v>6</v>
      </c>
      <c r="J32" s="6">
        <v>4</v>
      </c>
      <c r="K32" s="6">
        <v>2</v>
      </c>
      <c r="L32" s="6">
        <v>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44">
        <v>4486.6000000000004</v>
      </c>
      <c r="V32" s="8">
        <v>4441.1000000000004</v>
      </c>
      <c r="W32" s="8">
        <v>1518.7</v>
      </c>
    </row>
    <row r="33" spans="2:23" ht="12" customHeight="1" x14ac:dyDescent="0.15">
      <c r="B33" s="282" t="s">
        <v>16</v>
      </c>
      <c r="C33" s="241"/>
      <c r="D33" s="6">
        <v>1055</v>
      </c>
      <c r="E33" s="6">
        <v>5</v>
      </c>
      <c r="F33" s="6">
        <v>40</v>
      </c>
      <c r="G33" s="6">
        <v>180</v>
      </c>
      <c r="H33" s="6">
        <v>286</v>
      </c>
      <c r="I33" s="6">
        <v>225</v>
      </c>
      <c r="J33" s="6">
        <v>141</v>
      </c>
      <c r="K33" s="6">
        <v>62</v>
      </c>
      <c r="L33" s="6">
        <v>31</v>
      </c>
      <c r="M33" s="6">
        <v>20</v>
      </c>
      <c r="N33" s="6">
        <v>22</v>
      </c>
      <c r="O33" s="6">
        <v>11</v>
      </c>
      <c r="P33" s="6">
        <v>11</v>
      </c>
      <c r="Q33" s="6">
        <v>6</v>
      </c>
      <c r="R33" s="6">
        <v>1</v>
      </c>
      <c r="S33" s="6">
        <v>1</v>
      </c>
      <c r="T33" s="6">
        <v>13</v>
      </c>
      <c r="U33" s="44">
        <v>4051.1</v>
      </c>
      <c r="V33" s="8">
        <v>4663.3999999999996</v>
      </c>
      <c r="W33" s="8">
        <v>2872.7</v>
      </c>
    </row>
    <row r="34" spans="2:23" ht="12" customHeight="1" x14ac:dyDescent="0.15">
      <c r="B34" s="282" t="s">
        <v>17</v>
      </c>
      <c r="C34" s="241"/>
      <c r="D34" s="6">
        <v>577</v>
      </c>
      <c r="E34" s="6">
        <v>7</v>
      </c>
      <c r="F34" s="6">
        <v>25</v>
      </c>
      <c r="G34" s="6">
        <v>88</v>
      </c>
      <c r="H34" s="6">
        <v>152</v>
      </c>
      <c r="I34" s="6">
        <v>105</v>
      </c>
      <c r="J34" s="6">
        <v>63</v>
      </c>
      <c r="K34" s="6">
        <v>42</v>
      </c>
      <c r="L34" s="6">
        <v>24</v>
      </c>
      <c r="M34" s="6">
        <v>22</v>
      </c>
      <c r="N34" s="6">
        <v>10</v>
      </c>
      <c r="O34" s="6">
        <v>12</v>
      </c>
      <c r="P34" s="6">
        <v>4</v>
      </c>
      <c r="Q34" s="6">
        <v>5</v>
      </c>
      <c r="R34" s="6">
        <v>2</v>
      </c>
      <c r="S34" s="6">
        <v>3</v>
      </c>
      <c r="T34" s="6">
        <v>13</v>
      </c>
      <c r="U34" s="44">
        <v>4080.2</v>
      </c>
      <c r="V34" s="8">
        <v>4985.7</v>
      </c>
      <c r="W34" s="8">
        <v>3138.8</v>
      </c>
    </row>
    <row r="35" spans="2:23" ht="12" customHeight="1" x14ac:dyDescent="0.15">
      <c r="B35" s="282" t="s">
        <v>18</v>
      </c>
      <c r="C35" s="241"/>
      <c r="D35" s="6">
        <v>4256</v>
      </c>
      <c r="E35" s="6">
        <v>15</v>
      </c>
      <c r="F35" s="6">
        <v>87</v>
      </c>
      <c r="G35" s="6">
        <v>322</v>
      </c>
      <c r="H35" s="6">
        <v>732</v>
      </c>
      <c r="I35" s="6">
        <v>912</v>
      </c>
      <c r="J35" s="6">
        <v>595</v>
      </c>
      <c r="K35" s="6">
        <v>433</v>
      </c>
      <c r="L35" s="6">
        <v>319</v>
      </c>
      <c r="M35" s="6">
        <v>197</v>
      </c>
      <c r="N35" s="6">
        <v>151</v>
      </c>
      <c r="O35" s="6">
        <v>115</v>
      </c>
      <c r="P35" s="6">
        <v>75</v>
      </c>
      <c r="Q35" s="6">
        <v>65</v>
      </c>
      <c r="R35" s="6">
        <v>54</v>
      </c>
      <c r="S35" s="6">
        <v>26</v>
      </c>
      <c r="T35" s="6">
        <v>158</v>
      </c>
      <c r="U35" s="44">
        <v>5078.3</v>
      </c>
      <c r="V35" s="8">
        <v>6315.5</v>
      </c>
      <c r="W35" s="8">
        <v>5024.3</v>
      </c>
    </row>
    <row r="36" spans="2:23" ht="12" customHeight="1" x14ac:dyDescent="0.15">
      <c r="B36" s="282" t="s">
        <v>19</v>
      </c>
      <c r="C36" s="241"/>
      <c r="D36" s="6">
        <v>2080</v>
      </c>
      <c r="E36" s="6">
        <v>12</v>
      </c>
      <c r="F36" s="6">
        <v>82</v>
      </c>
      <c r="G36" s="6">
        <v>322</v>
      </c>
      <c r="H36" s="6">
        <v>509</v>
      </c>
      <c r="I36" s="6">
        <v>434</v>
      </c>
      <c r="J36" s="6">
        <v>233</v>
      </c>
      <c r="K36" s="6">
        <v>150</v>
      </c>
      <c r="L36" s="6">
        <v>105</v>
      </c>
      <c r="M36" s="6">
        <v>87</v>
      </c>
      <c r="N36" s="6">
        <v>39</v>
      </c>
      <c r="O36" s="6">
        <v>31</v>
      </c>
      <c r="P36" s="6">
        <v>21</v>
      </c>
      <c r="Q36" s="6">
        <v>10</v>
      </c>
      <c r="R36" s="6">
        <v>11</v>
      </c>
      <c r="S36" s="6">
        <v>4</v>
      </c>
      <c r="T36" s="6">
        <v>30</v>
      </c>
      <c r="U36" s="44">
        <v>4200</v>
      </c>
      <c r="V36" s="8">
        <v>5005.3999999999996</v>
      </c>
      <c r="W36" s="8">
        <v>3480</v>
      </c>
    </row>
    <row r="37" spans="2:23" ht="12" customHeight="1" x14ac:dyDescent="0.15">
      <c r="B37" s="282" t="s">
        <v>20</v>
      </c>
      <c r="C37" s="241"/>
      <c r="D37" s="6">
        <v>14</v>
      </c>
      <c r="E37" s="6">
        <v>0</v>
      </c>
      <c r="F37" s="6">
        <v>1</v>
      </c>
      <c r="G37" s="6">
        <v>1</v>
      </c>
      <c r="H37" s="6">
        <v>1</v>
      </c>
      <c r="I37" s="6">
        <v>2</v>
      </c>
      <c r="J37" s="6">
        <v>0</v>
      </c>
      <c r="K37" s="6">
        <v>4</v>
      </c>
      <c r="L37" s="6">
        <v>0</v>
      </c>
      <c r="M37" s="6">
        <v>2</v>
      </c>
      <c r="N37" s="6">
        <v>1</v>
      </c>
      <c r="O37" s="6">
        <v>0</v>
      </c>
      <c r="P37" s="6">
        <v>1</v>
      </c>
      <c r="Q37" s="6">
        <v>0</v>
      </c>
      <c r="R37" s="6">
        <v>0</v>
      </c>
      <c r="S37" s="6">
        <v>0</v>
      </c>
      <c r="T37" s="6">
        <v>1</v>
      </c>
      <c r="U37" s="44">
        <v>6261.5</v>
      </c>
      <c r="V37" s="8">
        <v>7183.2</v>
      </c>
      <c r="W37" s="58">
        <v>4409.8999999999996</v>
      </c>
    </row>
    <row r="38" spans="2:23" ht="12" customHeight="1" x14ac:dyDescent="0.15">
      <c r="B38" s="282" t="s">
        <v>21</v>
      </c>
      <c r="C38" s="241"/>
      <c r="D38" s="6">
        <v>3</v>
      </c>
      <c r="E38" s="221">
        <v>0</v>
      </c>
      <c r="F38" s="221">
        <v>0</v>
      </c>
      <c r="G38" s="221">
        <v>0</v>
      </c>
      <c r="H38" s="221">
        <v>0</v>
      </c>
      <c r="I38" s="221">
        <v>1</v>
      </c>
      <c r="J38" s="221">
        <v>0</v>
      </c>
      <c r="K38" s="221">
        <v>0</v>
      </c>
      <c r="L38" s="221">
        <v>0</v>
      </c>
      <c r="M38" s="221">
        <v>0</v>
      </c>
      <c r="N38" s="221">
        <v>1</v>
      </c>
      <c r="O38" s="221">
        <v>1</v>
      </c>
      <c r="P38" s="221">
        <v>0</v>
      </c>
      <c r="Q38" s="221">
        <v>0</v>
      </c>
      <c r="R38" s="221">
        <v>0</v>
      </c>
      <c r="S38" s="221">
        <v>0</v>
      </c>
      <c r="T38" s="221">
        <v>0</v>
      </c>
      <c r="U38" s="50">
        <v>9843.1</v>
      </c>
      <c r="V38" s="58">
        <v>8057.8</v>
      </c>
      <c r="W38" s="58">
        <v>2708.8</v>
      </c>
    </row>
    <row r="39" spans="2:23" ht="12" customHeight="1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1</v>
      </c>
      <c r="H39" s="6">
        <v>1</v>
      </c>
      <c r="I39" s="6">
        <v>2</v>
      </c>
      <c r="J39" s="6">
        <v>0</v>
      </c>
      <c r="K39" s="6">
        <v>2</v>
      </c>
      <c r="L39" s="6">
        <v>2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50">
        <v>5467.6</v>
      </c>
      <c r="V39" s="58">
        <v>5236.5</v>
      </c>
      <c r="W39" s="58">
        <v>1659</v>
      </c>
    </row>
    <row r="40" spans="2:23" ht="12" customHeight="1" x14ac:dyDescent="0.15">
      <c r="B40" s="282" t="s">
        <v>23</v>
      </c>
      <c r="C40" s="241"/>
      <c r="D40" s="6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52">
        <v>0</v>
      </c>
      <c r="V40" s="59">
        <v>0</v>
      </c>
      <c r="W40" s="59">
        <v>0</v>
      </c>
    </row>
    <row r="41" spans="2:23" ht="12" customHeight="1" x14ac:dyDescent="0.15">
      <c r="B41" s="282" t="s">
        <v>24</v>
      </c>
      <c r="C41" s="241"/>
      <c r="D41" s="6">
        <v>16</v>
      </c>
      <c r="E41" s="6">
        <v>0</v>
      </c>
      <c r="F41" s="6">
        <v>0</v>
      </c>
      <c r="G41" s="6">
        <v>2</v>
      </c>
      <c r="H41" s="6">
        <v>2</v>
      </c>
      <c r="I41" s="6">
        <v>6</v>
      </c>
      <c r="J41" s="6">
        <v>0</v>
      </c>
      <c r="K41" s="6">
        <v>1</v>
      </c>
      <c r="L41" s="6">
        <v>1</v>
      </c>
      <c r="M41" s="6">
        <v>0</v>
      </c>
      <c r="N41" s="6">
        <v>1</v>
      </c>
      <c r="O41" s="6">
        <v>1</v>
      </c>
      <c r="P41" s="6">
        <v>0</v>
      </c>
      <c r="Q41" s="6">
        <v>1</v>
      </c>
      <c r="R41" s="6">
        <v>0</v>
      </c>
      <c r="S41" s="6">
        <v>1</v>
      </c>
      <c r="T41" s="6">
        <v>0</v>
      </c>
      <c r="U41" s="44">
        <v>4399.5</v>
      </c>
      <c r="V41" s="8">
        <v>6190.7</v>
      </c>
      <c r="W41" s="8">
        <v>3455.8</v>
      </c>
    </row>
    <row r="42" spans="2:23" ht="12" customHeight="1" x14ac:dyDescent="0.15">
      <c r="B42" s="282" t="s">
        <v>25</v>
      </c>
      <c r="C42" s="241"/>
      <c r="D42" s="6">
        <v>14</v>
      </c>
      <c r="E42" s="6">
        <v>0</v>
      </c>
      <c r="F42" s="6">
        <v>0</v>
      </c>
      <c r="G42" s="6">
        <v>1</v>
      </c>
      <c r="H42" s="6">
        <v>3</v>
      </c>
      <c r="I42" s="6">
        <v>4</v>
      </c>
      <c r="J42" s="6">
        <v>1</v>
      </c>
      <c r="K42" s="6">
        <v>1</v>
      </c>
      <c r="L42" s="6">
        <v>0</v>
      </c>
      <c r="M42" s="6">
        <v>1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3</v>
      </c>
      <c r="U42" s="44">
        <v>4724</v>
      </c>
      <c r="V42" s="8">
        <v>10503.3</v>
      </c>
      <c r="W42" s="8">
        <v>12755.6</v>
      </c>
    </row>
    <row r="43" spans="2:23" ht="12" customHeight="1" x14ac:dyDescent="0.15">
      <c r="B43" s="282" t="s">
        <v>26</v>
      </c>
      <c r="C43" s="241"/>
      <c r="D43" s="6">
        <v>21</v>
      </c>
      <c r="E43" s="6">
        <v>1</v>
      </c>
      <c r="F43" s="6">
        <v>4</v>
      </c>
      <c r="G43" s="6">
        <v>4</v>
      </c>
      <c r="H43" s="6">
        <v>2</v>
      </c>
      <c r="I43" s="6">
        <v>2</v>
      </c>
      <c r="J43" s="6">
        <v>2</v>
      </c>
      <c r="K43" s="6">
        <v>2</v>
      </c>
      <c r="L43" s="6">
        <v>3</v>
      </c>
      <c r="M43" s="6">
        <v>1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44">
        <v>3600</v>
      </c>
      <c r="V43" s="8">
        <v>4175.1000000000004</v>
      </c>
      <c r="W43" s="8">
        <v>2250.8000000000002</v>
      </c>
    </row>
    <row r="44" spans="2:23" ht="12" customHeight="1" x14ac:dyDescent="0.15">
      <c r="B44" s="282" t="s">
        <v>27</v>
      </c>
      <c r="C44" s="241"/>
      <c r="D44" s="6">
        <v>57</v>
      </c>
      <c r="E44" s="6">
        <v>0</v>
      </c>
      <c r="F44" s="6">
        <v>5</v>
      </c>
      <c r="G44" s="6">
        <v>8</v>
      </c>
      <c r="H44" s="6">
        <v>14</v>
      </c>
      <c r="I44" s="6">
        <v>5</v>
      </c>
      <c r="J44" s="6">
        <v>2</v>
      </c>
      <c r="K44" s="6">
        <v>4</v>
      </c>
      <c r="L44" s="6">
        <v>3</v>
      </c>
      <c r="M44" s="6">
        <v>3</v>
      </c>
      <c r="N44" s="6">
        <v>2</v>
      </c>
      <c r="O44" s="6">
        <v>5</v>
      </c>
      <c r="P44" s="6">
        <v>0</v>
      </c>
      <c r="Q44" s="6">
        <v>0</v>
      </c>
      <c r="R44" s="6">
        <v>0</v>
      </c>
      <c r="S44" s="6">
        <v>2</v>
      </c>
      <c r="T44" s="6">
        <v>4</v>
      </c>
      <c r="U44" s="44">
        <v>4146.5</v>
      </c>
      <c r="V44" s="8">
        <v>6688.1</v>
      </c>
      <c r="W44" s="8">
        <v>6479.4</v>
      </c>
    </row>
    <row r="45" spans="2:23" ht="12" customHeight="1" x14ac:dyDescent="0.15">
      <c r="B45" s="282" t="s">
        <v>28</v>
      </c>
      <c r="C45" s="241"/>
      <c r="D45" s="6">
        <v>422</v>
      </c>
      <c r="E45" s="6">
        <v>2</v>
      </c>
      <c r="F45" s="6">
        <v>25</v>
      </c>
      <c r="G45" s="6">
        <v>73</v>
      </c>
      <c r="H45" s="6">
        <v>95</v>
      </c>
      <c r="I45" s="6">
        <v>62</v>
      </c>
      <c r="J45" s="6">
        <v>45</v>
      </c>
      <c r="K45" s="6">
        <v>34</v>
      </c>
      <c r="L45" s="6">
        <v>19</v>
      </c>
      <c r="M45" s="6">
        <v>16</v>
      </c>
      <c r="N45" s="6">
        <v>10</v>
      </c>
      <c r="O45" s="6">
        <v>13</v>
      </c>
      <c r="P45" s="6">
        <v>10</v>
      </c>
      <c r="Q45" s="6">
        <v>6</v>
      </c>
      <c r="R45" s="6">
        <v>3</v>
      </c>
      <c r="S45" s="6">
        <v>2</v>
      </c>
      <c r="T45" s="6">
        <v>7</v>
      </c>
      <c r="U45" s="44">
        <v>4173.8</v>
      </c>
      <c r="V45" s="8">
        <v>5307.5</v>
      </c>
      <c r="W45" s="8">
        <v>4213</v>
      </c>
    </row>
    <row r="46" spans="2:23" ht="12" customHeight="1" x14ac:dyDescent="0.15">
      <c r="B46" s="282" t="s">
        <v>29</v>
      </c>
      <c r="C46" s="241"/>
      <c r="D46" s="6">
        <v>30</v>
      </c>
      <c r="E46" s="6">
        <v>0</v>
      </c>
      <c r="F46" s="6">
        <v>2</v>
      </c>
      <c r="G46" s="6">
        <v>5</v>
      </c>
      <c r="H46" s="6">
        <v>4</v>
      </c>
      <c r="I46" s="6">
        <v>6</v>
      </c>
      <c r="J46" s="6">
        <v>1</v>
      </c>
      <c r="K46" s="6">
        <v>3</v>
      </c>
      <c r="L46" s="6">
        <v>3</v>
      </c>
      <c r="M46" s="6">
        <v>1</v>
      </c>
      <c r="N46" s="6">
        <v>2</v>
      </c>
      <c r="O46" s="6">
        <v>0</v>
      </c>
      <c r="P46" s="6">
        <v>0</v>
      </c>
      <c r="Q46" s="6">
        <v>2</v>
      </c>
      <c r="R46" s="6">
        <v>0</v>
      </c>
      <c r="S46" s="6">
        <v>0</v>
      </c>
      <c r="T46" s="6">
        <v>1</v>
      </c>
      <c r="U46" s="44">
        <v>4766.8</v>
      </c>
      <c r="V46" s="8">
        <v>7009.1</v>
      </c>
      <c r="W46" s="8">
        <v>8956.4</v>
      </c>
    </row>
    <row r="47" spans="2:23" ht="12" customHeight="1" x14ac:dyDescent="0.15">
      <c r="B47" s="282" t="s">
        <v>30</v>
      </c>
      <c r="C47" s="241"/>
      <c r="D47" s="6">
        <v>52</v>
      </c>
      <c r="E47" s="6">
        <v>0</v>
      </c>
      <c r="F47" s="6">
        <v>3</v>
      </c>
      <c r="G47" s="6">
        <v>13</v>
      </c>
      <c r="H47" s="6">
        <v>15</v>
      </c>
      <c r="I47" s="6">
        <v>11</v>
      </c>
      <c r="J47" s="6">
        <v>1</v>
      </c>
      <c r="K47" s="6">
        <v>2</v>
      </c>
      <c r="L47" s="6">
        <v>3</v>
      </c>
      <c r="M47" s="6">
        <v>1</v>
      </c>
      <c r="N47" s="6">
        <v>2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1</v>
      </c>
      <c r="U47" s="44">
        <v>3515.4</v>
      </c>
      <c r="V47" s="8">
        <v>4317.1000000000004</v>
      </c>
      <c r="W47" s="8">
        <v>2756.2</v>
      </c>
    </row>
    <row r="48" spans="2:23" ht="12" customHeight="1" x14ac:dyDescent="0.15">
      <c r="B48" s="282" t="s">
        <v>31</v>
      </c>
      <c r="C48" s="241"/>
      <c r="D48" s="6">
        <v>136</v>
      </c>
      <c r="E48" s="6">
        <v>0</v>
      </c>
      <c r="F48" s="6">
        <v>8</v>
      </c>
      <c r="G48" s="6">
        <v>22</v>
      </c>
      <c r="H48" s="6">
        <v>26</v>
      </c>
      <c r="I48" s="6">
        <v>27</v>
      </c>
      <c r="J48" s="6">
        <v>14</v>
      </c>
      <c r="K48" s="6">
        <v>12</v>
      </c>
      <c r="L48" s="6">
        <v>9</v>
      </c>
      <c r="M48" s="6">
        <v>3</v>
      </c>
      <c r="N48" s="6">
        <v>2</v>
      </c>
      <c r="O48" s="6">
        <v>1</v>
      </c>
      <c r="P48" s="6">
        <v>6</v>
      </c>
      <c r="Q48" s="6">
        <v>1</v>
      </c>
      <c r="R48" s="6">
        <v>0</v>
      </c>
      <c r="S48" s="6">
        <v>1</v>
      </c>
      <c r="T48" s="6">
        <v>4</v>
      </c>
      <c r="U48" s="44">
        <v>4308.3999999999996</v>
      </c>
      <c r="V48" s="8">
        <v>5386.9</v>
      </c>
      <c r="W48" s="8">
        <v>3769.2</v>
      </c>
    </row>
    <row r="49" spans="2:23" ht="12" customHeight="1" x14ac:dyDescent="0.15">
      <c r="B49" s="282" t="s">
        <v>32</v>
      </c>
      <c r="C49" s="241"/>
      <c r="D49" s="6">
        <v>1042</v>
      </c>
      <c r="E49" s="6">
        <v>5</v>
      </c>
      <c r="F49" s="6">
        <v>45</v>
      </c>
      <c r="G49" s="6">
        <v>171</v>
      </c>
      <c r="H49" s="6">
        <v>261</v>
      </c>
      <c r="I49" s="6">
        <v>180</v>
      </c>
      <c r="J49" s="6">
        <v>117</v>
      </c>
      <c r="K49" s="6">
        <v>78</v>
      </c>
      <c r="L49" s="6">
        <v>45</v>
      </c>
      <c r="M49" s="6">
        <v>36</v>
      </c>
      <c r="N49" s="6">
        <v>27</v>
      </c>
      <c r="O49" s="6">
        <v>16</v>
      </c>
      <c r="P49" s="6">
        <v>12</v>
      </c>
      <c r="Q49" s="6">
        <v>13</v>
      </c>
      <c r="R49" s="6">
        <v>6</v>
      </c>
      <c r="S49" s="6">
        <v>3</v>
      </c>
      <c r="T49" s="6">
        <v>27</v>
      </c>
      <c r="U49" s="44">
        <v>4200</v>
      </c>
      <c r="V49" s="8">
        <v>5323.7</v>
      </c>
      <c r="W49" s="8">
        <v>4504.7</v>
      </c>
    </row>
    <row r="50" spans="2:23" ht="12" customHeight="1" x14ac:dyDescent="0.15">
      <c r="B50" s="282" t="s">
        <v>33</v>
      </c>
      <c r="C50" s="241"/>
      <c r="D50" s="6">
        <v>604</v>
      </c>
      <c r="E50" s="6">
        <v>5</v>
      </c>
      <c r="F50" s="6">
        <v>39</v>
      </c>
      <c r="G50" s="6">
        <v>110</v>
      </c>
      <c r="H50" s="6">
        <v>145</v>
      </c>
      <c r="I50" s="6">
        <v>91</v>
      </c>
      <c r="J50" s="6">
        <v>65</v>
      </c>
      <c r="K50" s="6">
        <v>54</v>
      </c>
      <c r="L50" s="6">
        <v>27</v>
      </c>
      <c r="M50" s="6">
        <v>14</v>
      </c>
      <c r="N50" s="6">
        <v>12</v>
      </c>
      <c r="O50" s="6">
        <v>12</v>
      </c>
      <c r="P50" s="6">
        <v>8</v>
      </c>
      <c r="Q50" s="6">
        <v>3</v>
      </c>
      <c r="R50" s="6">
        <v>3</v>
      </c>
      <c r="S50" s="6">
        <v>2</v>
      </c>
      <c r="T50" s="6">
        <v>14</v>
      </c>
      <c r="U50" s="44">
        <v>4026.2</v>
      </c>
      <c r="V50" s="8">
        <v>4986.7</v>
      </c>
      <c r="W50" s="8">
        <v>3635.6</v>
      </c>
    </row>
    <row r="51" spans="2:23" ht="12" customHeight="1" x14ac:dyDescent="0.15">
      <c r="B51" s="282" t="s">
        <v>34</v>
      </c>
      <c r="C51" s="241"/>
      <c r="D51" s="6">
        <v>38</v>
      </c>
      <c r="E51" s="6">
        <v>0</v>
      </c>
      <c r="F51" s="6">
        <v>3</v>
      </c>
      <c r="G51" s="6">
        <v>9</v>
      </c>
      <c r="H51" s="6">
        <v>8</v>
      </c>
      <c r="I51" s="6">
        <v>7</v>
      </c>
      <c r="J51" s="6">
        <v>4</v>
      </c>
      <c r="K51" s="6">
        <v>2</v>
      </c>
      <c r="L51" s="6">
        <v>2</v>
      </c>
      <c r="M51" s="6">
        <v>1</v>
      </c>
      <c r="N51" s="6">
        <v>1</v>
      </c>
      <c r="O51" s="6">
        <v>0</v>
      </c>
      <c r="P51" s="6">
        <v>1</v>
      </c>
      <c r="Q51" s="6">
        <v>0</v>
      </c>
      <c r="R51" s="6">
        <v>0</v>
      </c>
      <c r="S51" s="6">
        <v>0</v>
      </c>
      <c r="T51" s="6">
        <v>0</v>
      </c>
      <c r="U51" s="44">
        <v>3779.9</v>
      </c>
      <c r="V51" s="8">
        <v>4301.5</v>
      </c>
      <c r="W51" s="8">
        <v>2236.5</v>
      </c>
    </row>
    <row r="52" spans="2:23" ht="12" customHeight="1" x14ac:dyDescent="0.15">
      <c r="B52" s="282" t="s">
        <v>35</v>
      </c>
      <c r="C52" s="241"/>
      <c r="D52" s="6">
        <v>7</v>
      </c>
      <c r="E52" s="6">
        <v>0</v>
      </c>
      <c r="F52" s="6">
        <v>0</v>
      </c>
      <c r="G52" s="6">
        <v>2</v>
      </c>
      <c r="H52" s="6">
        <v>2</v>
      </c>
      <c r="I52" s="6">
        <v>1</v>
      </c>
      <c r="J52" s="6">
        <v>1</v>
      </c>
      <c r="K52" s="6">
        <v>0</v>
      </c>
      <c r="L52" s="6">
        <v>1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44">
        <v>3490.3</v>
      </c>
      <c r="V52" s="8">
        <v>4115.6000000000004</v>
      </c>
      <c r="W52" s="8">
        <v>1897.5</v>
      </c>
    </row>
    <row r="53" spans="2:23" ht="12" customHeight="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9513.2999999999993</v>
      </c>
      <c r="V53" s="8">
        <v>9513.2999999999993</v>
      </c>
      <c r="W53" s="8">
        <v>0</v>
      </c>
    </row>
    <row r="54" spans="2:23" ht="12" customHeight="1" x14ac:dyDescent="0.15">
      <c r="B54" s="282" t="s">
        <v>37</v>
      </c>
      <c r="C54" s="241"/>
      <c r="D54" s="6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  <c r="Q54" s="221">
        <v>0</v>
      </c>
      <c r="R54" s="221">
        <v>0</v>
      </c>
      <c r="S54" s="221">
        <v>0</v>
      </c>
      <c r="T54" s="221">
        <v>0</v>
      </c>
      <c r="U54" s="50">
        <v>0</v>
      </c>
      <c r="V54" s="58">
        <v>0</v>
      </c>
      <c r="W54" s="58">
        <v>0</v>
      </c>
    </row>
    <row r="55" spans="2:23" ht="12" customHeight="1" x14ac:dyDescent="0.15">
      <c r="B55" s="282" t="s">
        <v>38</v>
      </c>
      <c r="C55" s="241"/>
      <c r="D55" s="6">
        <v>35</v>
      </c>
      <c r="E55" s="6">
        <v>0</v>
      </c>
      <c r="F55" s="6">
        <v>1</v>
      </c>
      <c r="G55" s="6">
        <v>4</v>
      </c>
      <c r="H55" s="6">
        <v>4</v>
      </c>
      <c r="I55" s="6">
        <v>9</v>
      </c>
      <c r="J55" s="6">
        <v>4</v>
      </c>
      <c r="K55" s="6">
        <v>5</v>
      </c>
      <c r="L55" s="6">
        <v>3</v>
      </c>
      <c r="M55" s="6">
        <v>0</v>
      </c>
      <c r="N55" s="6">
        <v>2</v>
      </c>
      <c r="O55" s="6">
        <v>1</v>
      </c>
      <c r="P55" s="6">
        <v>0</v>
      </c>
      <c r="Q55" s="6">
        <v>1</v>
      </c>
      <c r="R55" s="6">
        <v>0</v>
      </c>
      <c r="S55" s="6">
        <v>0</v>
      </c>
      <c r="T55" s="6">
        <v>1</v>
      </c>
      <c r="U55" s="44">
        <v>4965.8999999999996</v>
      </c>
      <c r="V55" s="8">
        <v>6170.6</v>
      </c>
      <c r="W55" s="8">
        <v>5418.7</v>
      </c>
    </row>
    <row r="56" spans="2:23" ht="12" customHeight="1" x14ac:dyDescent="0.15">
      <c r="B56" s="282" t="s">
        <v>39</v>
      </c>
      <c r="C56" s="241"/>
      <c r="D56" s="6">
        <v>88</v>
      </c>
      <c r="E56" s="6">
        <v>0</v>
      </c>
      <c r="F56" s="6">
        <v>1</v>
      </c>
      <c r="G56" s="6">
        <v>9</v>
      </c>
      <c r="H56" s="6">
        <v>15</v>
      </c>
      <c r="I56" s="6">
        <v>19</v>
      </c>
      <c r="J56" s="6">
        <v>10</v>
      </c>
      <c r="K56" s="6">
        <v>13</v>
      </c>
      <c r="L56" s="6">
        <v>8</v>
      </c>
      <c r="M56" s="6">
        <v>4</v>
      </c>
      <c r="N56" s="6">
        <v>2</v>
      </c>
      <c r="O56" s="6">
        <v>0</v>
      </c>
      <c r="P56" s="6">
        <v>4</v>
      </c>
      <c r="Q56" s="6">
        <v>1</v>
      </c>
      <c r="R56" s="6">
        <v>0</v>
      </c>
      <c r="S56" s="6">
        <v>0</v>
      </c>
      <c r="T56" s="6">
        <v>2</v>
      </c>
      <c r="U56" s="44">
        <v>5031.1000000000004</v>
      </c>
      <c r="V56" s="8">
        <v>6187.2</v>
      </c>
      <c r="W56" s="8">
        <v>5564.4</v>
      </c>
    </row>
    <row r="57" spans="2:23" ht="12" customHeight="1" x14ac:dyDescent="0.15">
      <c r="B57" s="282" t="s">
        <v>40</v>
      </c>
      <c r="C57" s="241"/>
      <c r="D57" s="6">
        <v>9</v>
      </c>
      <c r="E57" s="6">
        <v>0</v>
      </c>
      <c r="F57" s="6">
        <v>1</v>
      </c>
      <c r="G57" s="6">
        <v>3</v>
      </c>
      <c r="H57" s="6">
        <v>1</v>
      </c>
      <c r="I57" s="6">
        <v>1</v>
      </c>
      <c r="J57" s="6">
        <v>1</v>
      </c>
      <c r="K57" s="6">
        <v>2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4">
        <v>3073.3</v>
      </c>
      <c r="V57" s="8">
        <v>3917.1</v>
      </c>
      <c r="W57" s="8">
        <v>1658.5</v>
      </c>
    </row>
    <row r="58" spans="2:23" ht="12" customHeight="1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1</v>
      </c>
      <c r="H58" s="6">
        <v>0</v>
      </c>
      <c r="I58" s="6">
        <v>1</v>
      </c>
      <c r="J58" s="6">
        <v>0</v>
      </c>
      <c r="K58" s="6">
        <v>0</v>
      </c>
      <c r="L58" s="6">
        <v>1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6297.8</v>
      </c>
      <c r="V58" s="8">
        <v>5992.5</v>
      </c>
      <c r="W58" s="8">
        <v>2709.6</v>
      </c>
    </row>
    <row r="59" spans="2:23" ht="12" customHeight="1" x14ac:dyDescent="0.15">
      <c r="B59" s="282" t="s">
        <v>42</v>
      </c>
      <c r="C59" s="241"/>
      <c r="D59" s="6">
        <v>12</v>
      </c>
      <c r="E59" s="6">
        <v>0</v>
      </c>
      <c r="F59" s="6">
        <v>1</v>
      </c>
      <c r="G59" s="6">
        <v>3</v>
      </c>
      <c r="H59" s="6">
        <v>0</v>
      </c>
      <c r="I59" s="6">
        <v>2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0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44">
        <v>4936.7</v>
      </c>
      <c r="V59" s="8">
        <v>5728.7</v>
      </c>
      <c r="W59" s="8">
        <v>3417</v>
      </c>
    </row>
    <row r="60" spans="2:23" ht="12" customHeight="1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0</v>
      </c>
      <c r="H60" s="6">
        <v>0</v>
      </c>
      <c r="I60" s="6">
        <v>1</v>
      </c>
      <c r="J60" s="6">
        <v>1</v>
      </c>
      <c r="K60" s="6">
        <v>2</v>
      </c>
      <c r="L60" s="6">
        <v>0</v>
      </c>
      <c r="M60" s="6">
        <v>0</v>
      </c>
      <c r="N60" s="6">
        <v>2</v>
      </c>
      <c r="O60" s="6">
        <v>0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44">
        <v>6264</v>
      </c>
      <c r="V60" s="8">
        <v>7062.8</v>
      </c>
      <c r="W60" s="8">
        <v>3014.2</v>
      </c>
    </row>
    <row r="61" spans="2:23" ht="12" customHeight="1" x14ac:dyDescent="0.15">
      <c r="B61" s="282" t="s">
        <v>44</v>
      </c>
      <c r="C61" s="241"/>
      <c r="D61" s="6">
        <v>8</v>
      </c>
      <c r="E61" s="6">
        <v>0</v>
      </c>
      <c r="F61" s="6">
        <v>1</v>
      </c>
      <c r="G61" s="6">
        <v>1</v>
      </c>
      <c r="H61" s="6">
        <v>0</v>
      </c>
      <c r="I61" s="6">
        <v>1</v>
      </c>
      <c r="J61" s="6">
        <v>2</v>
      </c>
      <c r="K61" s="6">
        <v>2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5620.3</v>
      </c>
      <c r="V61" s="8">
        <v>5010.3999999999996</v>
      </c>
      <c r="W61" s="8">
        <v>2023.8</v>
      </c>
    </row>
    <row r="62" spans="2:23" ht="12" customHeight="1" x14ac:dyDescent="0.15">
      <c r="B62" s="282" t="s">
        <v>45</v>
      </c>
      <c r="C62" s="241"/>
      <c r="D62" s="6">
        <v>351</v>
      </c>
      <c r="E62" s="6">
        <v>3</v>
      </c>
      <c r="F62" s="6">
        <v>17</v>
      </c>
      <c r="G62" s="6">
        <v>56</v>
      </c>
      <c r="H62" s="6">
        <v>77</v>
      </c>
      <c r="I62" s="6">
        <v>58</v>
      </c>
      <c r="J62" s="6">
        <v>34</v>
      </c>
      <c r="K62" s="6">
        <v>38</v>
      </c>
      <c r="L62" s="6">
        <v>16</v>
      </c>
      <c r="M62" s="6">
        <v>17</v>
      </c>
      <c r="N62" s="6">
        <v>8</v>
      </c>
      <c r="O62" s="6">
        <v>8</v>
      </c>
      <c r="P62" s="6">
        <v>0</v>
      </c>
      <c r="Q62" s="6">
        <v>3</v>
      </c>
      <c r="R62" s="6">
        <v>3</v>
      </c>
      <c r="S62" s="6">
        <v>4</v>
      </c>
      <c r="T62" s="6">
        <v>9</v>
      </c>
      <c r="U62" s="44">
        <v>4332.8</v>
      </c>
      <c r="V62" s="8">
        <v>5743.5</v>
      </c>
      <c r="W62" s="8">
        <v>8679.7000000000007</v>
      </c>
    </row>
    <row r="63" spans="2:23" ht="12" customHeight="1" x14ac:dyDescent="0.15">
      <c r="B63" s="282" t="s">
        <v>46</v>
      </c>
      <c r="C63" s="241"/>
      <c r="D63" s="6">
        <v>11</v>
      </c>
      <c r="E63" s="6">
        <v>0</v>
      </c>
      <c r="F63" s="6">
        <v>0</v>
      </c>
      <c r="G63" s="6">
        <v>1</v>
      </c>
      <c r="H63" s="6">
        <v>1</v>
      </c>
      <c r="I63" s="6">
        <v>2</v>
      </c>
      <c r="J63" s="6">
        <v>4</v>
      </c>
      <c r="K63" s="6">
        <v>1</v>
      </c>
      <c r="L63" s="6">
        <v>1</v>
      </c>
      <c r="M63" s="6">
        <v>1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4">
        <v>5208.8</v>
      </c>
      <c r="V63" s="8">
        <v>5288.7</v>
      </c>
      <c r="W63" s="8">
        <v>1670.2</v>
      </c>
    </row>
    <row r="64" spans="2:23" ht="12" customHeight="1" x14ac:dyDescent="0.15">
      <c r="B64" s="282" t="s">
        <v>47</v>
      </c>
      <c r="C64" s="241"/>
      <c r="D64" s="6">
        <v>14</v>
      </c>
      <c r="E64" s="6">
        <v>0</v>
      </c>
      <c r="F64" s="6">
        <v>1</v>
      </c>
      <c r="G64" s="6">
        <v>4</v>
      </c>
      <c r="H64" s="6">
        <v>2</v>
      </c>
      <c r="I64" s="6">
        <v>0</v>
      </c>
      <c r="J64" s="6">
        <v>1</v>
      </c>
      <c r="K64" s="6">
        <v>1</v>
      </c>
      <c r="L64" s="6">
        <v>3</v>
      </c>
      <c r="M64" s="6">
        <v>0</v>
      </c>
      <c r="N64" s="6">
        <v>1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4">
        <v>4502.2</v>
      </c>
      <c r="V64" s="8">
        <v>5232.1000000000004</v>
      </c>
      <c r="W64" s="8">
        <v>2832.2</v>
      </c>
    </row>
    <row r="65" spans="2:23" ht="12" customHeight="1" x14ac:dyDescent="0.15">
      <c r="B65" s="282" t="s">
        <v>48</v>
      </c>
      <c r="C65" s="241"/>
      <c r="D65" s="6">
        <v>51</v>
      </c>
      <c r="E65" s="6">
        <v>0</v>
      </c>
      <c r="F65" s="6">
        <v>2</v>
      </c>
      <c r="G65" s="6">
        <v>10</v>
      </c>
      <c r="H65" s="6">
        <v>13</v>
      </c>
      <c r="I65" s="6">
        <v>6</v>
      </c>
      <c r="J65" s="6">
        <v>3</v>
      </c>
      <c r="K65" s="6">
        <v>4</v>
      </c>
      <c r="L65" s="6">
        <v>4</v>
      </c>
      <c r="M65" s="6">
        <v>3</v>
      </c>
      <c r="N65" s="6">
        <v>2</v>
      </c>
      <c r="O65" s="6">
        <v>2</v>
      </c>
      <c r="P65" s="6">
        <v>1</v>
      </c>
      <c r="Q65" s="6">
        <v>0</v>
      </c>
      <c r="R65" s="6">
        <v>0</v>
      </c>
      <c r="S65" s="6">
        <v>0</v>
      </c>
      <c r="T65" s="6">
        <v>1</v>
      </c>
      <c r="U65" s="44">
        <v>4082</v>
      </c>
      <c r="V65" s="8">
        <v>5287</v>
      </c>
      <c r="W65" s="8">
        <v>3554.2</v>
      </c>
    </row>
    <row r="66" spans="2:23" ht="12" customHeight="1" x14ac:dyDescent="0.15">
      <c r="B66" s="282" t="s">
        <v>49</v>
      </c>
      <c r="C66" s="241"/>
      <c r="D66" s="6">
        <v>30</v>
      </c>
      <c r="E66" s="6">
        <v>0</v>
      </c>
      <c r="F66" s="6">
        <v>3</v>
      </c>
      <c r="G66" s="6">
        <v>8</v>
      </c>
      <c r="H66" s="6">
        <v>4</v>
      </c>
      <c r="I66" s="6">
        <v>4</v>
      </c>
      <c r="J66" s="6">
        <v>1</v>
      </c>
      <c r="K66" s="6">
        <v>6</v>
      </c>
      <c r="L66" s="6">
        <v>0</v>
      </c>
      <c r="M66" s="6">
        <v>1</v>
      </c>
      <c r="N66" s="6">
        <v>0</v>
      </c>
      <c r="O66" s="6">
        <v>2</v>
      </c>
      <c r="P66" s="6">
        <v>0</v>
      </c>
      <c r="Q66" s="6">
        <v>0</v>
      </c>
      <c r="R66" s="6">
        <v>0</v>
      </c>
      <c r="S66" s="6">
        <v>1</v>
      </c>
      <c r="T66" s="6">
        <v>0</v>
      </c>
      <c r="U66" s="44">
        <v>4034.2</v>
      </c>
      <c r="V66" s="8">
        <v>4863.1000000000004</v>
      </c>
      <c r="W66" s="8">
        <v>2954.3</v>
      </c>
    </row>
    <row r="67" spans="2:23" ht="12" customHeight="1" x14ac:dyDescent="0.15">
      <c r="B67" s="282" t="s">
        <v>50</v>
      </c>
      <c r="C67" s="241"/>
      <c r="D67" s="6">
        <v>7</v>
      </c>
      <c r="E67" s="6">
        <v>1</v>
      </c>
      <c r="F67" s="6">
        <v>0</v>
      </c>
      <c r="G67" s="6">
        <v>1</v>
      </c>
      <c r="H67" s="6">
        <v>1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2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4">
        <v>7392.4</v>
      </c>
      <c r="V67" s="8">
        <v>6213.5</v>
      </c>
      <c r="W67" s="8">
        <v>3637.2</v>
      </c>
    </row>
    <row r="68" spans="2:23" ht="12" customHeight="1" x14ac:dyDescent="0.15">
      <c r="B68" s="282" t="s">
        <v>51</v>
      </c>
      <c r="C68" s="241"/>
      <c r="D68" s="10">
        <v>22</v>
      </c>
      <c r="E68" s="10">
        <v>0</v>
      </c>
      <c r="F68" s="10">
        <v>1</v>
      </c>
      <c r="G68" s="10">
        <v>5</v>
      </c>
      <c r="H68" s="10">
        <v>1</v>
      </c>
      <c r="I68" s="10">
        <v>5</v>
      </c>
      <c r="J68" s="10">
        <v>3</v>
      </c>
      <c r="K68" s="10">
        <v>2</v>
      </c>
      <c r="L68" s="10">
        <v>1</v>
      </c>
      <c r="M68" s="10">
        <v>0</v>
      </c>
      <c r="N68" s="10">
        <v>4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4">
        <v>4884</v>
      </c>
      <c r="V68" s="11">
        <v>5222.8999999999996</v>
      </c>
      <c r="W68" s="11">
        <v>2465.3000000000002</v>
      </c>
    </row>
    <row r="69" spans="2:23" s="5" customFormat="1" ht="12" customHeight="1" x14ac:dyDescent="0.15">
      <c r="B69" s="283" t="s">
        <v>73</v>
      </c>
      <c r="C69" s="239"/>
      <c r="D69" s="7">
        <v>66</v>
      </c>
      <c r="E69" s="7">
        <v>0</v>
      </c>
      <c r="F69" s="7">
        <v>2</v>
      </c>
      <c r="G69" s="7">
        <v>5</v>
      </c>
      <c r="H69" s="7">
        <v>13</v>
      </c>
      <c r="I69" s="7">
        <v>8</v>
      </c>
      <c r="J69" s="7">
        <v>7</v>
      </c>
      <c r="K69" s="7">
        <v>4</v>
      </c>
      <c r="L69" s="7">
        <v>5</v>
      </c>
      <c r="M69" s="7">
        <v>2</v>
      </c>
      <c r="N69" s="7">
        <v>1</v>
      </c>
      <c r="O69" s="7">
        <v>1</v>
      </c>
      <c r="P69" s="7">
        <v>1</v>
      </c>
      <c r="Q69" s="7">
        <v>1</v>
      </c>
      <c r="R69" s="7">
        <v>1</v>
      </c>
      <c r="S69" s="7">
        <v>1</v>
      </c>
      <c r="T69" s="7">
        <v>14</v>
      </c>
      <c r="U69" s="49">
        <v>5655.5</v>
      </c>
      <c r="V69" s="9">
        <v>8897</v>
      </c>
      <c r="W69" s="9">
        <v>7668</v>
      </c>
    </row>
    <row r="71" spans="2:23" x14ac:dyDescent="0.15">
      <c r="D71" s="181">
        <f>D6</f>
        <v>11507</v>
      </c>
    </row>
    <row r="72" spans="2:23" x14ac:dyDescent="0.15">
      <c r="D72" s="181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313</v>
      </c>
    </row>
    <row r="2" spans="2:19" x14ac:dyDescent="0.15">
      <c r="B2" s="1" t="s">
        <v>354</v>
      </c>
    </row>
    <row r="3" spans="2:19" ht="29.25" customHeight="1" x14ac:dyDescent="0.15">
      <c r="B3" s="298" t="s">
        <v>143</v>
      </c>
      <c r="C3" s="284"/>
      <c r="D3" s="287" t="s">
        <v>144</v>
      </c>
      <c r="E3" s="289" t="s">
        <v>145</v>
      </c>
      <c r="F3" s="289"/>
      <c r="G3" s="289"/>
      <c r="H3" s="289"/>
      <c r="I3" s="289"/>
      <c r="J3" s="299" t="s">
        <v>146</v>
      </c>
      <c r="K3" s="300"/>
      <c r="L3" s="300"/>
      <c r="M3" s="300"/>
      <c r="N3" s="300"/>
      <c r="O3" s="300"/>
      <c r="P3" s="300"/>
      <c r="Q3" s="300"/>
      <c r="R3" s="300"/>
      <c r="S3" s="301"/>
    </row>
    <row r="4" spans="2:19" ht="21" customHeight="1" x14ac:dyDescent="0.15">
      <c r="B4" s="231" t="s">
        <v>85</v>
      </c>
      <c r="C4" s="232"/>
      <c r="D4" s="287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33"/>
      <c r="C5" s="234"/>
      <c r="D5" s="287"/>
      <c r="E5" s="229" t="s">
        <v>402</v>
      </c>
      <c r="F5" s="229" t="s">
        <v>403</v>
      </c>
      <c r="G5" s="229" t="s">
        <v>404</v>
      </c>
      <c r="H5" s="229" t="s">
        <v>405</v>
      </c>
      <c r="I5" s="229" t="s">
        <v>406</v>
      </c>
      <c r="J5" s="229" t="s">
        <v>407</v>
      </c>
      <c r="K5" s="229" t="s">
        <v>408</v>
      </c>
      <c r="L5" s="229" t="s">
        <v>409</v>
      </c>
      <c r="M5" s="229" t="s">
        <v>410</v>
      </c>
      <c r="N5" s="229" t="s">
        <v>411</v>
      </c>
      <c r="O5" s="229" t="s">
        <v>412</v>
      </c>
      <c r="P5" s="229" t="s">
        <v>413</v>
      </c>
      <c r="Q5" s="229" t="s">
        <v>414</v>
      </c>
      <c r="R5" s="229" t="s">
        <v>415</v>
      </c>
      <c r="S5" s="229" t="s">
        <v>416</v>
      </c>
    </row>
    <row r="6" spans="2:19" ht="12" customHeight="1" x14ac:dyDescent="0.15">
      <c r="B6" s="281" t="s">
        <v>0</v>
      </c>
      <c r="C6" s="243"/>
      <c r="D6" s="23">
        <v>11507</v>
      </c>
      <c r="E6" s="23">
        <v>1951</v>
      </c>
      <c r="F6" s="23">
        <v>2808</v>
      </c>
      <c r="G6" s="23">
        <v>2769</v>
      </c>
      <c r="H6" s="23">
        <v>2050</v>
      </c>
      <c r="I6" s="128">
        <v>1929</v>
      </c>
      <c r="J6" s="74">
        <v>949</v>
      </c>
      <c r="K6" s="23">
        <v>1002</v>
      </c>
      <c r="L6" s="23">
        <v>1282</v>
      </c>
      <c r="M6" s="23">
        <v>1526</v>
      </c>
      <c r="N6" s="23">
        <v>1465</v>
      </c>
      <c r="O6" s="23">
        <v>1304</v>
      </c>
      <c r="P6" s="23">
        <v>1071</v>
      </c>
      <c r="Q6" s="23">
        <v>979</v>
      </c>
      <c r="R6" s="23">
        <v>875</v>
      </c>
      <c r="S6" s="23">
        <v>1054</v>
      </c>
    </row>
    <row r="7" spans="2:19" x14ac:dyDescent="0.15">
      <c r="B7" s="302" t="s">
        <v>157</v>
      </c>
      <c r="C7" s="303"/>
      <c r="D7" s="6">
        <v>10377</v>
      </c>
      <c r="E7" s="10">
        <v>1735</v>
      </c>
      <c r="F7" s="10">
        <v>2570</v>
      </c>
      <c r="G7" s="10">
        <v>2517</v>
      </c>
      <c r="H7" s="10">
        <v>1827</v>
      </c>
      <c r="I7" s="209">
        <v>1728</v>
      </c>
      <c r="J7" s="75">
        <v>829</v>
      </c>
      <c r="K7" s="6">
        <v>906</v>
      </c>
      <c r="L7" s="6">
        <v>1178</v>
      </c>
      <c r="M7" s="6">
        <v>1392</v>
      </c>
      <c r="N7" s="6">
        <v>1330</v>
      </c>
      <c r="O7" s="6">
        <v>1187</v>
      </c>
      <c r="P7" s="6">
        <v>949</v>
      </c>
      <c r="Q7" s="6">
        <v>878</v>
      </c>
      <c r="R7" s="6">
        <v>772</v>
      </c>
      <c r="S7" s="6">
        <v>956</v>
      </c>
    </row>
    <row r="8" spans="2:19" x14ac:dyDescent="0.15">
      <c r="B8" s="76"/>
      <c r="C8" s="77" t="s">
        <v>2</v>
      </c>
      <c r="D8" s="6">
        <v>7968</v>
      </c>
      <c r="E8" s="10">
        <v>1173</v>
      </c>
      <c r="F8" s="10">
        <v>1956</v>
      </c>
      <c r="G8" s="10">
        <v>2007</v>
      </c>
      <c r="H8" s="10">
        <v>1443</v>
      </c>
      <c r="I8" s="209">
        <v>1389</v>
      </c>
      <c r="J8" s="75">
        <v>521</v>
      </c>
      <c r="K8" s="6">
        <v>652</v>
      </c>
      <c r="L8" s="6">
        <v>857</v>
      </c>
      <c r="M8" s="6">
        <v>1099</v>
      </c>
      <c r="N8" s="6">
        <v>1068</v>
      </c>
      <c r="O8" s="6">
        <v>939</v>
      </c>
      <c r="P8" s="6">
        <v>758</v>
      </c>
      <c r="Q8" s="6">
        <v>685</v>
      </c>
      <c r="R8" s="6">
        <v>620</v>
      </c>
      <c r="S8" s="6">
        <v>769</v>
      </c>
    </row>
    <row r="9" spans="2:19" x14ac:dyDescent="0.15">
      <c r="B9" s="76"/>
      <c r="C9" s="77" t="s">
        <v>3</v>
      </c>
      <c r="D9" s="6">
        <v>1879</v>
      </c>
      <c r="E9" s="10">
        <v>432</v>
      </c>
      <c r="F9" s="10">
        <v>485</v>
      </c>
      <c r="G9" s="10">
        <v>414</v>
      </c>
      <c r="H9" s="10">
        <v>295</v>
      </c>
      <c r="I9" s="209">
        <v>253</v>
      </c>
      <c r="J9" s="75">
        <v>233</v>
      </c>
      <c r="K9" s="6">
        <v>199</v>
      </c>
      <c r="L9" s="6">
        <v>252</v>
      </c>
      <c r="M9" s="6">
        <v>233</v>
      </c>
      <c r="N9" s="6">
        <v>213</v>
      </c>
      <c r="O9" s="6">
        <v>201</v>
      </c>
      <c r="P9" s="6">
        <v>142</v>
      </c>
      <c r="Q9" s="6">
        <v>153</v>
      </c>
      <c r="R9" s="6">
        <v>117</v>
      </c>
      <c r="S9" s="6">
        <v>136</v>
      </c>
    </row>
    <row r="10" spans="2:19" ht="12" customHeight="1" x14ac:dyDescent="0.15">
      <c r="B10" s="76"/>
      <c r="C10" s="77" t="s">
        <v>4</v>
      </c>
      <c r="D10" s="6">
        <v>530</v>
      </c>
      <c r="E10" s="10">
        <v>130</v>
      </c>
      <c r="F10" s="10">
        <v>129</v>
      </c>
      <c r="G10" s="10">
        <v>96</v>
      </c>
      <c r="H10" s="10">
        <v>89</v>
      </c>
      <c r="I10" s="209">
        <v>86</v>
      </c>
      <c r="J10" s="75">
        <v>75</v>
      </c>
      <c r="K10" s="6">
        <v>55</v>
      </c>
      <c r="L10" s="6">
        <v>69</v>
      </c>
      <c r="M10" s="6">
        <v>60</v>
      </c>
      <c r="N10" s="6">
        <v>49</v>
      </c>
      <c r="O10" s="6">
        <v>47</v>
      </c>
      <c r="P10" s="6">
        <v>49</v>
      </c>
      <c r="Q10" s="6">
        <v>40</v>
      </c>
      <c r="R10" s="6">
        <v>35</v>
      </c>
      <c r="S10" s="6">
        <v>51</v>
      </c>
    </row>
    <row r="11" spans="2:19" ht="12" customHeight="1" x14ac:dyDescent="0.15">
      <c r="B11" s="283" t="s">
        <v>5</v>
      </c>
      <c r="C11" s="239"/>
      <c r="D11" s="7">
        <v>1130</v>
      </c>
      <c r="E11" s="7">
        <v>216</v>
      </c>
      <c r="F11" s="7">
        <v>238</v>
      </c>
      <c r="G11" s="7">
        <v>252</v>
      </c>
      <c r="H11" s="7">
        <v>223</v>
      </c>
      <c r="I11" s="210">
        <v>201</v>
      </c>
      <c r="J11" s="78">
        <v>120</v>
      </c>
      <c r="K11" s="7">
        <v>96</v>
      </c>
      <c r="L11" s="7">
        <v>104</v>
      </c>
      <c r="M11" s="7">
        <v>134</v>
      </c>
      <c r="N11" s="7">
        <v>135</v>
      </c>
      <c r="O11" s="7">
        <v>117</v>
      </c>
      <c r="P11" s="7">
        <v>122</v>
      </c>
      <c r="Q11" s="7">
        <v>101</v>
      </c>
      <c r="R11" s="7">
        <v>103</v>
      </c>
      <c r="S11" s="7">
        <v>98</v>
      </c>
    </row>
    <row r="12" spans="2:19" ht="12" customHeight="1" x14ac:dyDescent="0.15">
      <c r="B12" s="282" t="s">
        <v>158</v>
      </c>
      <c r="C12" s="241"/>
      <c r="D12" s="6">
        <v>106</v>
      </c>
      <c r="E12" s="10">
        <v>16</v>
      </c>
      <c r="F12" s="10">
        <v>23</v>
      </c>
      <c r="G12" s="10">
        <v>26</v>
      </c>
      <c r="H12" s="10">
        <v>18</v>
      </c>
      <c r="I12" s="209">
        <v>23</v>
      </c>
      <c r="J12" s="75">
        <v>9</v>
      </c>
      <c r="K12" s="6">
        <v>7</v>
      </c>
      <c r="L12" s="6">
        <v>14</v>
      </c>
      <c r="M12" s="6">
        <v>9</v>
      </c>
      <c r="N12" s="6">
        <v>12</v>
      </c>
      <c r="O12" s="6">
        <v>14</v>
      </c>
      <c r="P12" s="6">
        <v>7</v>
      </c>
      <c r="Q12" s="6">
        <v>11</v>
      </c>
      <c r="R12" s="6">
        <v>10</v>
      </c>
      <c r="S12" s="6">
        <v>13</v>
      </c>
    </row>
    <row r="13" spans="2:19" ht="12" customHeight="1" x14ac:dyDescent="0.15">
      <c r="B13" s="282" t="s">
        <v>159</v>
      </c>
      <c r="C13" s="241"/>
      <c r="D13" s="6">
        <v>127</v>
      </c>
      <c r="E13" s="10">
        <v>23</v>
      </c>
      <c r="F13" s="10">
        <v>29</v>
      </c>
      <c r="G13" s="10">
        <v>25</v>
      </c>
      <c r="H13" s="10">
        <v>28</v>
      </c>
      <c r="I13" s="209">
        <v>22</v>
      </c>
      <c r="J13" s="75">
        <v>11</v>
      </c>
      <c r="K13" s="6">
        <v>12</v>
      </c>
      <c r="L13" s="6">
        <v>10</v>
      </c>
      <c r="M13" s="6">
        <v>19</v>
      </c>
      <c r="N13" s="6">
        <v>13</v>
      </c>
      <c r="O13" s="6">
        <v>12</v>
      </c>
      <c r="P13" s="6">
        <v>13</v>
      </c>
      <c r="Q13" s="6">
        <v>15</v>
      </c>
      <c r="R13" s="6">
        <v>14</v>
      </c>
      <c r="S13" s="6">
        <v>8</v>
      </c>
    </row>
    <row r="14" spans="2:19" ht="12" customHeight="1" x14ac:dyDescent="0.15">
      <c r="B14" s="282" t="s">
        <v>77</v>
      </c>
      <c r="C14" s="241"/>
      <c r="D14" s="6">
        <v>80</v>
      </c>
      <c r="E14" s="10">
        <v>15</v>
      </c>
      <c r="F14" s="10">
        <v>16</v>
      </c>
      <c r="G14" s="10">
        <v>20</v>
      </c>
      <c r="H14" s="10">
        <v>15</v>
      </c>
      <c r="I14" s="209">
        <v>14</v>
      </c>
      <c r="J14" s="75">
        <v>11</v>
      </c>
      <c r="K14" s="6">
        <v>4</v>
      </c>
      <c r="L14" s="6">
        <v>4</v>
      </c>
      <c r="M14" s="6">
        <v>12</v>
      </c>
      <c r="N14" s="6">
        <v>12</v>
      </c>
      <c r="O14" s="6">
        <v>8</v>
      </c>
      <c r="P14" s="6">
        <v>10</v>
      </c>
      <c r="Q14" s="6">
        <v>5</v>
      </c>
      <c r="R14" s="6">
        <v>6</v>
      </c>
      <c r="S14" s="6">
        <v>8</v>
      </c>
    </row>
    <row r="15" spans="2:19" ht="12" customHeight="1" x14ac:dyDescent="0.15">
      <c r="B15" s="282" t="s">
        <v>78</v>
      </c>
      <c r="C15" s="241"/>
      <c r="D15" s="6">
        <v>8114</v>
      </c>
      <c r="E15" s="10">
        <v>1205</v>
      </c>
      <c r="F15" s="10">
        <v>1999</v>
      </c>
      <c r="G15" s="10">
        <v>2022</v>
      </c>
      <c r="H15" s="10">
        <v>1469</v>
      </c>
      <c r="I15" s="209">
        <v>1419</v>
      </c>
      <c r="J15" s="75">
        <v>541</v>
      </c>
      <c r="K15" s="6">
        <v>664</v>
      </c>
      <c r="L15" s="6">
        <v>875</v>
      </c>
      <c r="M15" s="6">
        <v>1124</v>
      </c>
      <c r="N15" s="6">
        <v>1077</v>
      </c>
      <c r="O15" s="6">
        <v>945</v>
      </c>
      <c r="P15" s="6">
        <v>773</v>
      </c>
      <c r="Q15" s="6">
        <v>696</v>
      </c>
      <c r="R15" s="6">
        <v>634</v>
      </c>
      <c r="S15" s="6">
        <v>785</v>
      </c>
    </row>
    <row r="16" spans="2:19" ht="12" customHeight="1" x14ac:dyDescent="0.15">
      <c r="B16" s="282" t="s">
        <v>79</v>
      </c>
      <c r="C16" s="241"/>
      <c r="D16" s="6">
        <v>473</v>
      </c>
      <c r="E16" s="10">
        <v>121</v>
      </c>
      <c r="F16" s="10">
        <v>113</v>
      </c>
      <c r="G16" s="10">
        <v>90</v>
      </c>
      <c r="H16" s="10">
        <v>78</v>
      </c>
      <c r="I16" s="209">
        <v>71</v>
      </c>
      <c r="J16" s="75">
        <v>69</v>
      </c>
      <c r="K16" s="6">
        <v>52</v>
      </c>
      <c r="L16" s="6">
        <v>59</v>
      </c>
      <c r="M16" s="6">
        <v>54</v>
      </c>
      <c r="N16" s="6">
        <v>47</v>
      </c>
      <c r="O16" s="6">
        <v>43</v>
      </c>
      <c r="P16" s="6">
        <v>44</v>
      </c>
      <c r="Q16" s="6">
        <v>34</v>
      </c>
      <c r="R16" s="6">
        <v>29</v>
      </c>
      <c r="S16" s="6">
        <v>42</v>
      </c>
    </row>
    <row r="17" spans="2:19" ht="12" customHeight="1" x14ac:dyDescent="0.15">
      <c r="B17" s="282" t="s">
        <v>160</v>
      </c>
      <c r="C17" s="241"/>
      <c r="D17" s="6">
        <v>11</v>
      </c>
      <c r="E17" s="10">
        <v>1</v>
      </c>
      <c r="F17" s="10">
        <v>3</v>
      </c>
      <c r="G17" s="10">
        <v>1</v>
      </c>
      <c r="H17" s="10">
        <v>4</v>
      </c>
      <c r="I17" s="209">
        <v>2</v>
      </c>
      <c r="J17" s="75">
        <v>1</v>
      </c>
      <c r="K17" s="6">
        <v>0</v>
      </c>
      <c r="L17" s="6">
        <v>0</v>
      </c>
      <c r="M17" s="6">
        <v>3</v>
      </c>
      <c r="N17" s="6">
        <v>1</v>
      </c>
      <c r="O17" s="6">
        <v>0</v>
      </c>
      <c r="P17" s="6">
        <v>3</v>
      </c>
      <c r="Q17" s="6">
        <v>1</v>
      </c>
      <c r="R17" s="6">
        <v>2</v>
      </c>
      <c r="S17" s="6">
        <v>0</v>
      </c>
    </row>
    <row r="18" spans="2:19" ht="12" customHeight="1" x14ac:dyDescent="0.15">
      <c r="B18" s="282" t="s">
        <v>81</v>
      </c>
      <c r="C18" s="241"/>
      <c r="D18" s="6">
        <v>1879</v>
      </c>
      <c r="E18" s="10">
        <v>432</v>
      </c>
      <c r="F18" s="10">
        <v>485</v>
      </c>
      <c r="G18" s="10">
        <v>414</v>
      </c>
      <c r="H18" s="10">
        <v>295</v>
      </c>
      <c r="I18" s="209">
        <v>253</v>
      </c>
      <c r="J18" s="75">
        <v>233</v>
      </c>
      <c r="K18" s="6">
        <v>199</v>
      </c>
      <c r="L18" s="6">
        <v>252</v>
      </c>
      <c r="M18" s="6">
        <v>233</v>
      </c>
      <c r="N18" s="6">
        <v>213</v>
      </c>
      <c r="O18" s="6">
        <v>201</v>
      </c>
      <c r="P18" s="6">
        <v>142</v>
      </c>
      <c r="Q18" s="6">
        <v>153</v>
      </c>
      <c r="R18" s="6">
        <v>117</v>
      </c>
      <c r="S18" s="6">
        <v>136</v>
      </c>
    </row>
    <row r="19" spans="2:19" ht="12" customHeight="1" x14ac:dyDescent="0.15">
      <c r="B19" s="282" t="s">
        <v>100</v>
      </c>
      <c r="C19" s="241"/>
      <c r="D19" s="6">
        <v>133</v>
      </c>
      <c r="E19" s="10">
        <v>21</v>
      </c>
      <c r="F19" s="10">
        <v>28</v>
      </c>
      <c r="G19" s="10">
        <v>34</v>
      </c>
      <c r="H19" s="10">
        <v>29</v>
      </c>
      <c r="I19" s="209">
        <v>21</v>
      </c>
      <c r="J19" s="75">
        <v>10</v>
      </c>
      <c r="K19" s="6">
        <v>11</v>
      </c>
      <c r="L19" s="6">
        <v>9</v>
      </c>
      <c r="M19" s="6">
        <v>19</v>
      </c>
      <c r="N19" s="6">
        <v>16</v>
      </c>
      <c r="O19" s="6">
        <v>18</v>
      </c>
      <c r="P19" s="6">
        <v>17</v>
      </c>
      <c r="Q19" s="6">
        <v>12</v>
      </c>
      <c r="R19" s="6">
        <v>11</v>
      </c>
      <c r="S19" s="6">
        <v>10</v>
      </c>
    </row>
    <row r="20" spans="2:19" ht="12" customHeight="1" x14ac:dyDescent="0.15">
      <c r="B20" s="282" t="s">
        <v>101</v>
      </c>
      <c r="C20" s="241"/>
      <c r="D20" s="6">
        <v>32</v>
      </c>
      <c r="E20" s="10">
        <v>7</v>
      </c>
      <c r="F20" s="10">
        <v>3</v>
      </c>
      <c r="G20" s="10">
        <v>6</v>
      </c>
      <c r="H20" s="10">
        <v>8</v>
      </c>
      <c r="I20" s="209">
        <v>8</v>
      </c>
      <c r="J20" s="75">
        <v>5</v>
      </c>
      <c r="K20" s="6">
        <v>2</v>
      </c>
      <c r="L20" s="6">
        <v>0</v>
      </c>
      <c r="M20" s="6">
        <v>3</v>
      </c>
      <c r="N20" s="6">
        <v>3</v>
      </c>
      <c r="O20" s="6">
        <v>3</v>
      </c>
      <c r="P20" s="6">
        <v>5</v>
      </c>
      <c r="Q20" s="6">
        <v>3</v>
      </c>
      <c r="R20" s="6">
        <v>6</v>
      </c>
      <c r="S20" s="6">
        <v>2</v>
      </c>
    </row>
    <row r="21" spans="2:19" ht="12" customHeight="1" x14ac:dyDescent="0.15">
      <c r="B21" s="282" t="s">
        <v>88</v>
      </c>
      <c r="C21" s="241"/>
      <c r="D21" s="6">
        <v>376</v>
      </c>
      <c r="E21" s="10">
        <v>80</v>
      </c>
      <c r="F21" s="10">
        <v>80</v>
      </c>
      <c r="G21" s="10">
        <v>91</v>
      </c>
      <c r="H21" s="10">
        <v>72</v>
      </c>
      <c r="I21" s="209">
        <v>53</v>
      </c>
      <c r="J21" s="75">
        <v>44</v>
      </c>
      <c r="K21" s="6">
        <v>36</v>
      </c>
      <c r="L21" s="6">
        <v>44</v>
      </c>
      <c r="M21" s="6">
        <v>36</v>
      </c>
      <c r="N21" s="6">
        <v>51</v>
      </c>
      <c r="O21" s="6">
        <v>40</v>
      </c>
      <c r="P21" s="6">
        <v>41</v>
      </c>
      <c r="Q21" s="6">
        <v>31</v>
      </c>
      <c r="R21" s="6">
        <v>29</v>
      </c>
      <c r="S21" s="6">
        <v>24</v>
      </c>
    </row>
    <row r="22" spans="2:19" ht="12" customHeight="1" x14ac:dyDescent="0.15">
      <c r="B22" s="283" t="s">
        <v>102</v>
      </c>
      <c r="C22" s="239"/>
      <c r="D22" s="7">
        <v>176</v>
      </c>
      <c r="E22" s="7">
        <v>30</v>
      </c>
      <c r="F22" s="7">
        <v>29</v>
      </c>
      <c r="G22" s="7">
        <v>40</v>
      </c>
      <c r="H22" s="7">
        <v>34</v>
      </c>
      <c r="I22" s="210">
        <v>43</v>
      </c>
      <c r="J22" s="78">
        <v>15</v>
      </c>
      <c r="K22" s="7">
        <v>15</v>
      </c>
      <c r="L22" s="7">
        <v>15</v>
      </c>
      <c r="M22" s="7">
        <v>14</v>
      </c>
      <c r="N22" s="7">
        <v>20</v>
      </c>
      <c r="O22" s="7">
        <v>20</v>
      </c>
      <c r="P22" s="7">
        <v>16</v>
      </c>
      <c r="Q22" s="7">
        <v>18</v>
      </c>
      <c r="R22" s="7">
        <v>17</v>
      </c>
      <c r="S22" s="7">
        <v>26</v>
      </c>
    </row>
    <row r="23" spans="2:19" x14ac:dyDescent="0.15">
      <c r="B23" s="282" t="s">
        <v>6</v>
      </c>
      <c r="C23" s="241"/>
      <c r="D23" s="6">
        <v>106</v>
      </c>
      <c r="E23" s="10">
        <v>16</v>
      </c>
      <c r="F23" s="10">
        <v>23</v>
      </c>
      <c r="G23" s="10">
        <v>26</v>
      </c>
      <c r="H23" s="10">
        <v>18</v>
      </c>
      <c r="I23" s="209">
        <v>23</v>
      </c>
      <c r="J23" s="75">
        <v>9</v>
      </c>
      <c r="K23" s="6">
        <v>7</v>
      </c>
      <c r="L23" s="6">
        <v>14</v>
      </c>
      <c r="M23" s="6">
        <v>9</v>
      </c>
      <c r="N23" s="6">
        <v>12</v>
      </c>
      <c r="O23" s="6">
        <v>14</v>
      </c>
      <c r="P23" s="6">
        <v>7</v>
      </c>
      <c r="Q23" s="6">
        <v>11</v>
      </c>
      <c r="R23" s="6">
        <v>10</v>
      </c>
      <c r="S23" s="6">
        <v>13</v>
      </c>
    </row>
    <row r="24" spans="2:19" x14ac:dyDescent="0.15">
      <c r="B24" s="282" t="s">
        <v>7</v>
      </c>
      <c r="C24" s="241"/>
      <c r="D24" s="6">
        <v>1</v>
      </c>
      <c r="E24" s="10">
        <v>0</v>
      </c>
      <c r="F24" s="10">
        <v>0</v>
      </c>
      <c r="G24" s="10">
        <v>0</v>
      </c>
      <c r="H24" s="10">
        <v>1</v>
      </c>
      <c r="I24" s="209">
        <v>0</v>
      </c>
      <c r="J24" s="75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</row>
    <row r="25" spans="2:19" x14ac:dyDescent="0.15">
      <c r="B25" s="282" t="s">
        <v>8</v>
      </c>
      <c r="C25" s="241"/>
      <c r="D25" s="6">
        <v>6</v>
      </c>
      <c r="E25" s="10">
        <v>3</v>
      </c>
      <c r="F25" s="10">
        <v>1</v>
      </c>
      <c r="G25" s="10">
        <v>2</v>
      </c>
      <c r="H25" s="10">
        <v>0</v>
      </c>
      <c r="I25" s="209">
        <v>0</v>
      </c>
      <c r="J25" s="75">
        <v>3</v>
      </c>
      <c r="K25" s="6">
        <v>0</v>
      </c>
      <c r="L25" s="6">
        <v>0</v>
      </c>
      <c r="M25" s="6">
        <v>1</v>
      </c>
      <c r="N25" s="6">
        <v>1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</row>
    <row r="26" spans="2:19" x14ac:dyDescent="0.15">
      <c r="B26" s="282" t="s">
        <v>9</v>
      </c>
      <c r="C26" s="241"/>
      <c r="D26" s="6">
        <v>90</v>
      </c>
      <c r="E26" s="10">
        <v>18</v>
      </c>
      <c r="F26" s="10">
        <v>18</v>
      </c>
      <c r="G26" s="10">
        <v>15</v>
      </c>
      <c r="H26" s="10">
        <v>20</v>
      </c>
      <c r="I26" s="209">
        <v>19</v>
      </c>
      <c r="J26" s="75">
        <v>7</v>
      </c>
      <c r="K26" s="6">
        <v>11</v>
      </c>
      <c r="L26" s="6">
        <v>6</v>
      </c>
      <c r="M26" s="6">
        <v>12</v>
      </c>
      <c r="N26" s="6">
        <v>8</v>
      </c>
      <c r="O26" s="6">
        <v>7</v>
      </c>
      <c r="P26" s="6">
        <v>9</v>
      </c>
      <c r="Q26" s="6">
        <v>11</v>
      </c>
      <c r="R26" s="6">
        <v>13</v>
      </c>
      <c r="S26" s="6">
        <v>6</v>
      </c>
    </row>
    <row r="27" spans="2:19" x14ac:dyDescent="0.15">
      <c r="B27" s="282" t="s">
        <v>10</v>
      </c>
      <c r="C27" s="241"/>
      <c r="D27" s="6">
        <v>5</v>
      </c>
      <c r="E27" s="10">
        <v>1</v>
      </c>
      <c r="F27" s="10">
        <v>2</v>
      </c>
      <c r="G27" s="10">
        <v>2</v>
      </c>
      <c r="H27" s="10">
        <v>0</v>
      </c>
      <c r="I27" s="209">
        <v>0</v>
      </c>
      <c r="J27" s="75">
        <v>1</v>
      </c>
      <c r="K27" s="6">
        <v>0</v>
      </c>
      <c r="L27" s="6">
        <v>1</v>
      </c>
      <c r="M27" s="6">
        <v>1</v>
      </c>
      <c r="N27" s="6">
        <v>1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</row>
    <row r="28" spans="2:19" x14ac:dyDescent="0.15">
      <c r="B28" s="282" t="s">
        <v>11</v>
      </c>
      <c r="C28" s="241"/>
      <c r="D28" s="6">
        <v>9</v>
      </c>
      <c r="E28" s="10">
        <v>0</v>
      </c>
      <c r="F28" s="10">
        <v>4</v>
      </c>
      <c r="G28" s="10">
        <v>4</v>
      </c>
      <c r="H28" s="10">
        <v>1</v>
      </c>
      <c r="I28" s="209">
        <v>0</v>
      </c>
      <c r="J28" s="75">
        <v>0</v>
      </c>
      <c r="K28" s="6">
        <v>0</v>
      </c>
      <c r="L28" s="6">
        <v>2</v>
      </c>
      <c r="M28" s="6">
        <v>2</v>
      </c>
      <c r="N28" s="6">
        <v>3</v>
      </c>
      <c r="O28" s="6">
        <v>1</v>
      </c>
      <c r="P28" s="6">
        <v>0</v>
      </c>
      <c r="Q28" s="6">
        <v>1</v>
      </c>
      <c r="R28" s="6">
        <v>0</v>
      </c>
      <c r="S28" s="6">
        <v>0</v>
      </c>
    </row>
    <row r="29" spans="2:19" x14ac:dyDescent="0.15">
      <c r="B29" s="282" t="s">
        <v>12</v>
      </c>
      <c r="C29" s="241"/>
      <c r="D29" s="6">
        <v>16</v>
      </c>
      <c r="E29" s="10">
        <v>1</v>
      </c>
      <c r="F29" s="10">
        <v>4</v>
      </c>
      <c r="G29" s="10">
        <v>2</v>
      </c>
      <c r="H29" s="10">
        <v>6</v>
      </c>
      <c r="I29" s="209">
        <v>3</v>
      </c>
      <c r="J29" s="75">
        <v>0</v>
      </c>
      <c r="K29" s="6">
        <v>1</v>
      </c>
      <c r="L29" s="6">
        <v>1</v>
      </c>
      <c r="M29" s="6">
        <v>3</v>
      </c>
      <c r="N29" s="6">
        <v>0</v>
      </c>
      <c r="O29" s="6">
        <v>2</v>
      </c>
      <c r="P29" s="6">
        <v>3</v>
      </c>
      <c r="Q29" s="6">
        <v>3</v>
      </c>
      <c r="R29" s="6">
        <v>1</v>
      </c>
      <c r="S29" s="6">
        <v>2</v>
      </c>
    </row>
    <row r="30" spans="2:19" x14ac:dyDescent="0.15">
      <c r="B30" s="282" t="s">
        <v>13</v>
      </c>
      <c r="C30" s="241"/>
      <c r="D30" s="6">
        <v>73</v>
      </c>
      <c r="E30" s="10">
        <v>21</v>
      </c>
      <c r="F30" s="10">
        <v>21</v>
      </c>
      <c r="G30" s="10">
        <v>7</v>
      </c>
      <c r="H30" s="10">
        <v>13</v>
      </c>
      <c r="I30" s="209">
        <v>11</v>
      </c>
      <c r="J30" s="75">
        <v>14</v>
      </c>
      <c r="K30" s="6">
        <v>7</v>
      </c>
      <c r="L30" s="6">
        <v>7</v>
      </c>
      <c r="M30" s="6">
        <v>14</v>
      </c>
      <c r="N30" s="6">
        <v>6</v>
      </c>
      <c r="O30" s="6">
        <v>1</v>
      </c>
      <c r="P30" s="6">
        <v>9</v>
      </c>
      <c r="Q30" s="6">
        <v>4</v>
      </c>
      <c r="R30" s="6">
        <v>7</v>
      </c>
      <c r="S30" s="6">
        <v>4</v>
      </c>
    </row>
    <row r="31" spans="2:19" x14ac:dyDescent="0.15">
      <c r="B31" s="282" t="s">
        <v>14</v>
      </c>
      <c r="C31" s="241"/>
      <c r="D31" s="6">
        <v>32</v>
      </c>
      <c r="E31" s="10">
        <v>7</v>
      </c>
      <c r="F31" s="10">
        <v>10</v>
      </c>
      <c r="G31" s="10">
        <v>5</v>
      </c>
      <c r="H31" s="10">
        <v>5</v>
      </c>
      <c r="I31" s="209">
        <v>5</v>
      </c>
      <c r="J31" s="75">
        <v>5</v>
      </c>
      <c r="K31" s="6">
        <v>2</v>
      </c>
      <c r="L31" s="6">
        <v>2</v>
      </c>
      <c r="M31" s="6">
        <v>8</v>
      </c>
      <c r="N31" s="6">
        <v>2</v>
      </c>
      <c r="O31" s="6">
        <v>3</v>
      </c>
      <c r="P31" s="6">
        <v>1</v>
      </c>
      <c r="Q31" s="6">
        <v>4</v>
      </c>
      <c r="R31" s="6">
        <v>2</v>
      </c>
      <c r="S31" s="6">
        <v>3</v>
      </c>
    </row>
    <row r="32" spans="2:19" x14ac:dyDescent="0.15">
      <c r="B32" s="282" t="s">
        <v>15</v>
      </c>
      <c r="C32" s="241"/>
      <c r="D32" s="6">
        <v>20</v>
      </c>
      <c r="E32" s="10">
        <v>4</v>
      </c>
      <c r="F32" s="10">
        <v>5</v>
      </c>
      <c r="G32" s="10">
        <v>7</v>
      </c>
      <c r="H32" s="10">
        <v>4</v>
      </c>
      <c r="I32" s="209">
        <v>0</v>
      </c>
      <c r="J32" s="75">
        <v>4</v>
      </c>
      <c r="K32" s="6">
        <v>0</v>
      </c>
      <c r="L32" s="6">
        <v>1</v>
      </c>
      <c r="M32" s="6">
        <v>4</v>
      </c>
      <c r="N32" s="6">
        <v>3</v>
      </c>
      <c r="O32" s="6">
        <v>4</v>
      </c>
      <c r="P32" s="6">
        <v>3</v>
      </c>
      <c r="Q32" s="6">
        <v>1</v>
      </c>
      <c r="R32" s="6">
        <v>0</v>
      </c>
      <c r="S32" s="6">
        <v>0</v>
      </c>
    </row>
    <row r="33" spans="2:19" x14ac:dyDescent="0.15">
      <c r="B33" s="282" t="s">
        <v>16</v>
      </c>
      <c r="C33" s="241"/>
      <c r="D33" s="6">
        <v>1055</v>
      </c>
      <c r="E33" s="10">
        <v>268</v>
      </c>
      <c r="F33" s="10">
        <v>325</v>
      </c>
      <c r="G33" s="10">
        <v>263</v>
      </c>
      <c r="H33" s="10">
        <v>107</v>
      </c>
      <c r="I33" s="209">
        <v>92</v>
      </c>
      <c r="J33" s="75">
        <v>123</v>
      </c>
      <c r="K33" s="6">
        <v>145</v>
      </c>
      <c r="L33" s="6">
        <v>156</v>
      </c>
      <c r="M33" s="6">
        <v>169</v>
      </c>
      <c r="N33" s="6">
        <v>148</v>
      </c>
      <c r="O33" s="6">
        <v>115</v>
      </c>
      <c r="P33" s="6">
        <v>64</v>
      </c>
      <c r="Q33" s="6">
        <v>43</v>
      </c>
      <c r="R33" s="6">
        <v>53</v>
      </c>
      <c r="S33" s="6">
        <v>39</v>
      </c>
    </row>
    <row r="34" spans="2:19" x14ac:dyDescent="0.15">
      <c r="B34" s="282" t="s">
        <v>17</v>
      </c>
      <c r="C34" s="241"/>
      <c r="D34" s="6">
        <v>577</v>
      </c>
      <c r="E34" s="10">
        <v>130</v>
      </c>
      <c r="F34" s="10">
        <v>167</v>
      </c>
      <c r="G34" s="10">
        <v>127</v>
      </c>
      <c r="H34" s="10">
        <v>81</v>
      </c>
      <c r="I34" s="209">
        <v>72</v>
      </c>
      <c r="J34" s="75">
        <v>63</v>
      </c>
      <c r="K34" s="6">
        <v>67</v>
      </c>
      <c r="L34" s="6">
        <v>85</v>
      </c>
      <c r="M34" s="6">
        <v>82</v>
      </c>
      <c r="N34" s="6">
        <v>67</v>
      </c>
      <c r="O34" s="6">
        <v>60</v>
      </c>
      <c r="P34" s="6">
        <v>43</v>
      </c>
      <c r="Q34" s="6">
        <v>38</v>
      </c>
      <c r="R34" s="6">
        <v>34</v>
      </c>
      <c r="S34" s="6">
        <v>38</v>
      </c>
    </row>
    <row r="35" spans="2:19" x14ac:dyDescent="0.15">
      <c r="B35" s="282" t="s">
        <v>18</v>
      </c>
      <c r="C35" s="241"/>
      <c r="D35" s="6">
        <v>4256</v>
      </c>
      <c r="E35" s="10">
        <v>373</v>
      </c>
      <c r="F35" s="10">
        <v>879</v>
      </c>
      <c r="G35" s="10">
        <v>1122</v>
      </c>
      <c r="H35" s="10">
        <v>897</v>
      </c>
      <c r="I35" s="209">
        <v>985</v>
      </c>
      <c r="J35" s="75">
        <v>142</v>
      </c>
      <c r="K35" s="6">
        <v>231</v>
      </c>
      <c r="L35" s="6">
        <v>362</v>
      </c>
      <c r="M35" s="6">
        <v>517</v>
      </c>
      <c r="N35" s="6">
        <v>604</v>
      </c>
      <c r="O35" s="6">
        <v>518</v>
      </c>
      <c r="P35" s="6">
        <v>459</v>
      </c>
      <c r="Q35" s="6">
        <v>438</v>
      </c>
      <c r="R35" s="6">
        <v>404</v>
      </c>
      <c r="S35" s="6">
        <v>581</v>
      </c>
    </row>
    <row r="36" spans="2:19" x14ac:dyDescent="0.15">
      <c r="B36" s="282" t="s">
        <v>19</v>
      </c>
      <c r="C36" s="241"/>
      <c r="D36" s="6">
        <v>2080</v>
      </c>
      <c r="E36" s="10">
        <v>402</v>
      </c>
      <c r="F36" s="10">
        <v>585</v>
      </c>
      <c r="G36" s="10">
        <v>495</v>
      </c>
      <c r="H36" s="10">
        <v>358</v>
      </c>
      <c r="I36" s="209">
        <v>240</v>
      </c>
      <c r="J36" s="75">
        <v>193</v>
      </c>
      <c r="K36" s="6">
        <v>209</v>
      </c>
      <c r="L36" s="6">
        <v>254</v>
      </c>
      <c r="M36" s="6">
        <v>331</v>
      </c>
      <c r="N36" s="6">
        <v>249</v>
      </c>
      <c r="O36" s="6">
        <v>246</v>
      </c>
      <c r="P36" s="6">
        <v>192</v>
      </c>
      <c r="Q36" s="6">
        <v>166</v>
      </c>
      <c r="R36" s="6">
        <v>129</v>
      </c>
      <c r="S36" s="6">
        <v>111</v>
      </c>
    </row>
    <row r="37" spans="2:19" x14ac:dyDescent="0.15">
      <c r="B37" s="282" t="s">
        <v>20</v>
      </c>
      <c r="C37" s="241"/>
      <c r="D37" s="6">
        <v>14</v>
      </c>
      <c r="E37" s="10">
        <v>2</v>
      </c>
      <c r="F37" s="10">
        <v>1</v>
      </c>
      <c r="G37" s="10">
        <v>2</v>
      </c>
      <c r="H37" s="10">
        <v>4</v>
      </c>
      <c r="I37" s="209">
        <v>5</v>
      </c>
      <c r="J37" s="75">
        <v>2</v>
      </c>
      <c r="K37" s="6">
        <v>0</v>
      </c>
      <c r="L37" s="6">
        <v>1</v>
      </c>
      <c r="M37" s="6">
        <v>0</v>
      </c>
      <c r="N37" s="6">
        <v>2</v>
      </c>
      <c r="O37" s="6">
        <v>0</v>
      </c>
      <c r="P37" s="6">
        <v>4</v>
      </c>
      <c r="Q37" s="6">
        <v>0</v>
      </c>
      <c r="R37" s="6">
        <v>3</v>
      </c>
      <c r="S37" s="6">
        <v>2</v>
      </c>
    </row>
    <row r="38" spans="2:19" x14ac:dyDescent="0.15">
      <c r="B38" s="282" t="s">
        <v>21</v>
      </c>
      <c r="C38" s="241"/>
      <c r="D38" s="6">
        <v>3</v>
      </c>
      <c r="E38" s="211">
        <v>0</v>
      </c>
      <c r="F38" s="211">
        <v>1</v>
      </c>
      <c r="G38" s="211">
        <v>0</v>
      </c>
      <c r="H38" s="211">
        <v>0</v>
      </c>
      <c r="I38" s="212">
        <v>2</v>
      </c>
      <c r="J38" s="223">
        <v>0</v>
      </c>
      <c r="K38" s="222">
        <v>0</v>
      </c>
      <c r="L38" s="222">
        <v>0</v>
      </c>
      <c r="M38" s="222">
        <v>1</v>
      </c>
      <c r="N38" s="222">
        <v>0</v>
      </c>
      <c r="O38" s="222">
        <v>0</v>
      </c>
      <c r="P38" s="222">
        <v>0</v>
      </c>
      <c r="Q38" s="222">
        <v>0</v>
      </c>
      <c r="R38" s="222">
        <v>2</v>
      </c>
      <c r="S38" s="222">
        <v>0</v>
      </c>
    </row>
    <row r="39" spans="2:19" x14ac:dyDescent="0.15">
      <c r="B39" s="282" t="s">
        <v>22</v>
      </c>
      <c r="C39" s="241"/>
      <c r="D39" s="6">
        <v>8</v>
      </c>
      <c r="E39" s="10">
        <v>1</v>
      </c>
      <c r="F39" s="10">
        <v>2</v>
      </c>
      <c r="G39" s="10">
        <v>1</v>
      </c>
      <c r="H39" s="10">
        <v>4</v>
      </c>
      <c r="I39" s="209">
        <v>0</v>
      </c>
      <c r="J39" s="75">
        <v>1</v>
      </c>
      <c r="K39" s="6">
        <v>0</v>
      </c>
      <c r="L39" s="6">
        <v>0</v>
      </c>
      <c r="M39" s="6">
        <v>2</v>
      </c>
      <c r="N39" s="6">
        <v>1</v>
      </c>
      <c r="O39" s="6">
        <v>0</v>
      </c>
      <c r="P39" s="6">
        <v>3</v>
      </c>
      <c r="Q39" s="6">
        <v>1</v>
      </c>
      <c r="R39" s="6">
        <v>0</v>
      </c>
      <c r="S39" s="6">
        <v>0</v>
      </c>
    </row>
    <row r="40" spans="2:19" x14ac:dyDescent="0.15">
      <c r="B40" s="282" t="s">
        <v>23</v>
      </c>
      <c r="C40" s="241"/>
      <c r="D40" s="6">
        <v>0</v>
      </c>
      <c r="E40" s="211">
        <v>0</v>
      </c>
      <c r="F40" s="211">
        <v>0</v>
      </c>
      <c r="G40" s="211">
        <v>0</v>
      </c>
      <c r="H40" s="211">
        <v>0</v>
      </c>
      <c r="I40" s="212">
        <v>0</v>
      </c>
      <c r="J40" s="223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</row>
    <row r="41" spans="2:19" x14ac:dyDescent="0.15">
      <c r="B41" s="282" t="s">
        <v>24</v>
      </c>
      <c r="C41" s="241"/>
      <c r="D41" s="6">
        <v>16</v>
      </c>
      <c r="E41" s="10">
        <v>2</v>
      </c>
      <c r="F41" s="10">
        <v>6</v>
      </c>
      <c r="G41" s="10">
        <v>2</v>
      </c>
      <c r="H41" s="10">
        <v>2</v>
      </c>
      <c r="I41" s="209">
        <v>4</v>
      </c>
      <c r="J41" s="75">
        <v>0</v>
      </c>
      <c r="K41" s="6">
        <v>2</v>
      </c>
      <c r="L41" s="6">
        <v>1</v>
      </c>
      <c r="M41" s="6">
        <v>5</v>
      </c>
      <c r="N41" s="6">
        <v>1</v>
      </c>
      <c r="O41" s="6">
        <v>1</v>
      </c>
      <c r="P41" s="6">
        <v>1</v>
      </c>
      <c r="Q41" s="6">
        <v>1</v>
      </c>
      <c r="R41" s="6">
        <v>1</v>
      </c>
      <c r="S41" s="6">
        <v>3</v>
      </c>
    </row>
    <row r="42" spans="2:19" x14ac:dyDescent="0.15">
      <c r="B42" s="282" t="s">
        <v>25</v>
      </c>
      <c r="C42" s="241"/>
      <c r="D42" s="6">
        <v>14</v>
      </c>
      <c r="E42" s="10">
        <v>2</v>
      </c>
      <c r="F42" s="10">
        <v>0</v>
      </c>
      <c r="G42" s="10">
        <v>6</v>
      </c>
      <c r="H42" s="10">
        <v>2</v>
      </c>
      <c r="I42" s="209">
        <v>4</v>
      </c>
      <c r="J42" s="75">
        <v>0</v>
      </c>
      <c r="K42" s="6">
        <v>2</v>
      </c>
      <c r="L42" s="6">
        <v>0</v>
      </c>
      <c r="M42" s="6">
        <v>0</v>
      </c>
      <c r="N42" s="6">
        <v>5</v>
      </c>
      <c r="O42" s="6">
        <v>1</v>
      </c>
      <c r="P42" s="6">
        <v>2</v>
      </c>
      <c r="Q42" s="6">
        <v>0</v>
      </c>
      <c r="R42" s="6">
        <v>1</v>
      </c>
      <c r="S42" s="6">
        <v>3</v>
      </c>
    </row>
    <row r="43" spans="2:19" x14ac:dyDescent="0.15">
      <c r="B43" s="282" t="s">
        <v>26</v>
      </c>
      <c r="C43" s="241"/>
      <c r="D43" s="6">
        <v>21</v>
      </c>
      <c r="E43" s="10">
        <v>10</v>
      </c>
      <c r="F43" s="10">
        <v>3</v>
      </c>
      <c r="G43" s="10">
        <v>2</v>
      </c>
      <c r="H43" s="10">
        <v>6</v>
      </c>
      <c r="I43" s="209">
        <v>0</v>
      </c>
      <c r="J43" s="75">
        <v>6</v>
      </c>
      <c r="K43" s="6">
        <v>4</v>
      </c>
      <c r="L43" s="6">
        <v>1</v>
      </c>
      <c r="M43" s="6">
        <v>2</v>
      </c>
      <c r="N43" s="6">
        <v>2</v>
      </c>
      <c r="O43" s="6">
        <v>0</v>
      </c>
      <c r="P43" s="6">
        <v>3</v>
      </c>
      <c r="Q43" s="6">
        <v>3</v>
      </c>
      <c r="R43" s="6">
        <v>0</v>
      </c>
      <c r="S43" s="6">
        <v>0</v>
      </c>
    </row>
    <row r="44" spans="2:19" x14ac:dyDescent="0.15">
      <c r="B44" s="282" t="s">
        <v>27</v>
      </c>
      <c r="C44" s="241"/>
      <c r="D44" s="6">
        <v>57</v>
      </c>
      <c r="E44" s="10">
        <v>9</v>
      </c>
      <c r="F44" s="10">
        <v>16</v>
      </c>
      <c r="G44" s="10">
        <v>6</v>
      </c>
      <c r="H44" s="10">
        <v>11</v>
      </c>
      <c r="I44" s="209">
        <v>15</v>
      </c>
      <c r="J44" s="75">
        <v>6</v>
      </c>
      <c r="K44" s="6">
        <v>3</v>
      </c>
      <c r="L44" s="6">
        <v>10</v>
      </c>
      <c r="M44" s="6">
        <v>6</v>
      </c>
      <c r="N44" s="6">
        <v>2</v>
      </c>
      <c r="O44" s="6">
        <v>4</v>
      </c>
      <c r="P44" s="6">
        <v>5</v>
      </c>
      <c r="Q44" s="6">
        <v>6</v>
      </c>
      <c r="R44" s="6">
        <v>6</v>
      </c>
      <c r="S44" s="6">
        <v>9</v>
      </c>
    </row>
    <row r="45" spans="2:19" x14ac:dyDescent="0.15">
      <c r="B45" s="282" t="s">
        <v>28</v>
      </c>
      <c r="C45" s="241"/>
      <c r="D45" s="6">
        <v>422</v>
      </c>
      <c r="E45" s="10">
        <v>104</v>
      </c>
      <c r="F45" s="10">
        <v>105</v>
      </c>
      <c r="G45" s="10">
        <v>82</v>
      </c>
      <c r="H45" s="10">
        <v>65</v>
      </c>
      <c r="I45" s="209">
        <v>66</v>
      </c>
      <c r="J45" s="75">
        <v>58</v>
      </c>
      <c r="K45" s="6">
        <v>46</v>
      </c>
      <c r="L45" s="6">
        <v>55</v>
      </c>
      <c r="M45" s="6">
        <v>50</v>
      </c>
      <c r="N45" s="6">
        <v>42</v>
      </c>
      <c r="O45" s="6">
        <v>40</v>
      </c>
      <c r="P45" s="6">
        <v>38</v>
      </c>
      <c r="Q45" s="6">
        <v>27</v>
      </c>
      <c r="R45" s="6">
        <v>27</v>
      </c>
      <c r="S45" s="6">
        <v>39</v>
      </c>
    </row>
    <row r="46" spans="2:19" x14ac:dyDescent="0.15">
      <c r="B46" s="282" t="s">
        <v>29</v>
      </c>
      <c r="C46" s="241"/>
      <c r="D46" s="6">
        <v>30</v>
      </c>
      <c r="E46" s="10">
        <v>7</v>
      </c>
      <c r="F46" s="10">
        <v>5</v>
      </c>
      <c r="G46" s="10">
        <v>6</v>
      </c>
      <c r="H46" s="10">
        <v>7</v>
      </c>
      <c r="I46" s="209">
        <v>5</v>
      </c>
      <c r="J46" s="75">
        <v>5</v>
      </c>
      <c r="K46" s="6">
        <v>2</v>
      </c>
      <c r="L46" s="6">
        <v>3</v>
      </c>
      <c r="M46" s="6">
        <v>2</v>
      </c>
      <c r="N46" s="6">
        <v>3</v>
      </c>
      <c r="O46" s="6">
        <v>3</v>
      </c>
      <c r="P46" s="6">
        <v>3</v>
      </c>
      <c r="Q46" s="6">
        <v>4</v>
      </c>
      <c r="R46" s="6">
        <v>2</v>
      </c>
      <c r="S46" s="6">
        <v>3</v>
      </c>
    </row>
    <row r="47" spans="2:19" x14ac:dyDescent="0.15">
      <c r="B47" s="282" t="s">
        <v>30</v>
      </c>
      <c r="C47" s="241"/>
      <c r="D47" s="6">
        <v>52</v>
      </c>
      <c r="E47" s="10">
        <v>17</v>
      </c>
      <c r="F47" s="10">
        <v>19</v>
      </c>
      <c r="G47" s="10">
        <v>5</v>
      </c>
      <c r="H47" s="10">
        <v>8</v>
      </c>
      <c r="I47" s="209">
        <v>3</v>
      </c>
      <c r="J47" s="75">
        <v>12</v>
      </c>
      <c r="K47" s="6">
        <v>5</v>
      </c>
      <c r="L47" s="6">
        <v>9</v>
      </c>
      <c r="M47" s="6">
        <v>10</v>
      </c>
      <c r="N47" s="6">
        <v>4</v>
      </c>
      <c r="O47" s="6">
        <v>1</v>
      </c>
      <c r="P47" s="6">
        <v>3</v>
      </c>
      <c r="Q47" s="6">
        <v>5</v>
      </c>
      <c r="R47" s="6">
        <v>2</v>
      </c>
      <c r="S47" s="6">
        <v>1</v>
      </c>
    </row>
    <row r="48" spans="2:19" x14ac:dyDescent="0.15">
      <c r="B48" s="282" t="s">
        <v>31</v>
      </c>
      <c r="C48" s="241"/>
      <c r="D48" s="6">
        <v>136</v>
      </c>
      <c r="E48" s="10">
        <v>23</v>
      </c>
      <c r="F48" s="10">
        <v>38</v>
      </c>
      <c r="G48" s="10">
        <v>31</v>
      </c>
      <c r="H48" s="10">
        <v>21</v>
      </c>
      <c r="I48" s="209">
        <v>23</v>
      </c>
      <c r="J48" s="75">
        <v>13</v>
      </c>
      <c r="K48" s="6">
        <v>10</v>
      </c>
      <c r="L48" s="6">
        <v>18</v>
      </c>
      <c r="M48" s="6">
        <v>20</v>
      </c>
      <c r="N48" s="6">
        <v>14</v>
      </c>
      <c r="O48" s="6">
        <v>17</v>
      </c>
      <c r="P48" s="6">
        <v>10</v>
      </c>
      <c r="Q48" s="6">
        <v>11</v>
      </c>
      <c r="R48" s="6">
        <v>7</v>
      </c>
      <c r="S48" s="6">
        <v>16</v>
      </c>
    </row>
    <row r="49" spans="2:19" x14ac:dyDescent="0.15">
      <c r="B49" s="282" t="s">
        <v>32</v>
      </c>
      <c r="C49" s="241"/>
      <c r="D49" s="6">
        <v>1042</v>
      </c>
      <c r="E49" s="10">
        <v>222</v>
      </c>
      <c r="F49" s="10">
        <v>264</v>
      </c>
      <c r="G49" s="10">
        <v>242</v>
      </c>
      <c r="H49" s="10">
        <v>165</v>
      </c>
      <c r="I49" s="209">
        <v>149</v>
      </c>
      <c r="J49" s="75">
        <v>116</v>
      </c>
      <c r="K49" s="6">
        <v>106</v>
      </c>
      <c r="L49" s="6">
        <v>144</v>
      </c>
      <c r="M49" s="6">
        <v>120</v>
      </c>
      <c r="N49" s="6">
        <v>125</v>
      </c>
      <c r="O49" s="6">
        <v>117</v>
      </c>
      <c r="P49" s="6">
        <v>77</v>
      </c>
      <c r="Q49" s="6">
        <v>88</v>
      </c>
      <c r="R49" s="6">
        <v>73</v>
      </c>
      <c r="S49" s="6">
        <v>76</v>
      </c>
    </row>
    <row r="50" spans="2:19" x14ac:dyDescent="0.15">
      <c r="B50" s="282" t="s">
        <v>33</v>
      </c>
      <c r="C50" s="241"/>
      <c r="D50" s="6">
        <v>604</v>
      </c>
      <c r="E50" s="10">
        <v>155</v>
      </c>
      <c r="F50" s="10">
        <v>151</v>
      </c>
      <c r="G50" s="10">
        <v>129</v>
      </c>
      <c r="H50" s="10">
        <v>95</v>
      </c>
      <c r="I50" s="209">
        <v>74</v>
      </c>
      <c r="J50" s="75">
        <v>81</v>
      </c>
      <c r="K50" s="6">
        <v>74</v>
      </c>
      <c r="L50" s="6">
        <v>73</v>
      </c>
      <c r="M50" s="6">
        <v>78</v>
      </c>
      <c r="N50" s="6">
        <v>67</v>
      </c>
      <c r="O50" s="6">
        <v>62</v>
      </c>
      <c r="P50" s="6">
        <v>49</v>
      </c>
      <c r="Q50" s="6">
        <v>46</v>
      </c>
      <c r="R50" s="6">
        <v>33</v>
      </c>
      <c r="S50" s="6">
        <v>41</v>
      </c>
    </row>
    <row r="51" spans="2:19" x14ac:dyDescent="0.15">
      <c r="B51" s="282" t="s">
        <v>34</v>
      </c>
      <c r="C51" s="241"/>
      <c r="D51" s="6">
        <v>38</v>
      </c>
      <c r="E51" s="10">
        <v>12</v>
      </c>
      <c r="F51" s="10">
        <v>11</v>
      </c>
      <c r="G51" s="10">
        <v>6</v>
      </c>
      <c r="H51" s="10">
        <v>5</v>
      </c>
      <c r="I51" s="209">
        <v>4</v>
      </c>
      <c r="J51" s="75">
        <v>9</v>
      </c>
      <c r="K51" s="6">
        <v>3</v>
      </c>
      <c r="L51" s="6">
        <v>7</v>
      </c>
      <c r="M51" s="6">
        <v>4</v>
      </c>
      <c r="N51" s="6">
        <v>3</v>
      </c>
      <c r="O51" s="6">
        <v>3</v>
      </c>
      <c r="P51" s="6">
        <v>3</v>
      </c>
      <c r="Q51" s="6">
        <v>2</v>
      </c>
      <c r="R51" s="6">
        <v>2</v>
      </c>
      <c r="S51" s="6">
        <v>2</v>
      </c>
    </row>
    <row r="52" spans="2:19" x14ac:dyDescent="0.15">
      <c r="B52" s="282" t="s">
        <v>35</v>
      </c>
      <c r="C52" s="241"/>
      <c r="D52" s="6">
        <v>7</v>
      </c>
      <c r="E52" s="10">
        <v>3</v>
      </c>
      <c r="F52" s="10">
        <v>2</v>
      </c>
      <c r="G52" s="10">
        <v>1</v>
      </c>
      <c r="H52" s="10">
        <v>1</v>
      </c>
      <c r="I52" s="209">
        <v>0</v>
      </c>
      <c r="J52" s="75">
        <v>2</v>
      </c>
      <c r="K52" s="6">
        <v>1</v>
      </c>
      <c r="L52" s="6">
        <v>1</v>
      </c>
      <c r="M52" s="6">
        <v>1</v>
      </c>
      <c r="N52" s="6">
        <v>0</v>
      </c>
      <c r="O52" s="6">
        <v>1</v>
      </c>
      <c r="P52" s="6">
        <v>0</v>
      </c>
      <c r="Q52" s="6">
        <v>1</v>
      </c>
      <c r="R52" s="6">
        <v>0</v>
      </c>
      <c r="S52" s="6">
        <v>0</v>
      </c>
    </row>
    <row r="53" spans="2:19" x14ac:dyDescent="0.15">
      <c r="B53" s="282" t="s">
        <v>36</v>
      </c>
      <c r="C53" s="241"/>
      <c r="D53" s="6">
        <v>1</v>
      </c>
      <c r="E53" s="10">
        <v>0</v>
      </c>
      <c r="F53" s="10">
        <v>0</v>
      </c>
      <c r="G53" s="10">
        <v>0</v>
      </c>
      <c r="H53" s="10">
        <v>0</v>
      </c>
      <c r="I53" s="209">
        <v>1</v>
      </c>
      <c r="J53" s="75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</row>
    <row r="54" spans="2:19" x14ac:dyDescent="0.15">
      <c r="B54" s="282" t="s">
        <v>37</v>
      </c>
      <c r="C54" s="241"/>
      <c r="D54" s="6">
        <v>0</v>
      </c>
      <c r="E54" s="211">
        <v>0</v>
      </c>
      <c r="F54" s="211">
        <v>0</v>
      </c>
      <c r="G54" s="211">
        <v>0</v>
      </c>
      <c r="H54" s="211">
        <v>0</v>
      </c>
      <c r="I54" s="212">
        <v>0</v>
      </c>
      <c r="J54" s="223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</row>
    <row r="55" spans="2:19" x14ac:dyDescent="0.15">
      <c r="B55" s="282" t="s">
        <v>38</v>
      </c>
      <c r="C55" s="241"/>
      <c r="D55" s="6">
        <v>35</v>
      </c>
      <c r="E55" s="10">
        <v>7</v>
      </c>
      <c r="F55" s="10">
        <v>6</v>
      </c>
      <c r="G55" s="10">
        <v>10</v>
      </c>
      <c r="H55" s="10">
        <v>6</v>
      </c>
      <c r="I55" s="209">
        <v>6</v>
      </c>
      <c r="J55" s="75">
        <v>4</v>
      </c>
      <c r="K55" s="6">
        <v>3</v>
      </c>
      <c r="L55" s="6">
        <v>2</v>
      </c>
      <c r="M55" s="6">
        <v>4</v>
      </c>
      <c r="N55" s="6">
        <v>5</v>
      </c>
      <c r="O55" s="6">
        <v>5</v>
      </c>
      <c r="P55" s="6">
        <v>3</v>
      </c>
      <c r="Q55" s="6">
        <v>3</v>
      </c>
      <c r="R55" s="6">
        <v>4</v>
      </c>
      <c r="S55" s="6">
        <v>2</v>
      </c>
    </row>
    <row r="56" spans="2:19" x14ac:dyDescent="0.15">
      <c r="B56" s="282" t="s">
        <v>39</v>
      </c>
      <c r="C56" s="241"/>
      <c r="D56" s="6">
        <v>88</v>
      </c>
      <c r="E56" s="10">
        <v>10</v>
      </c>
      <c r="F56" s="10">
        <v>22</v>
      </c>
      <c r="G56" s="10">
        <v>21</v>
      </c>
      <c r="H56" s="10">
        <v>21</v>
      </c>
      <c r="I56" s="209">
        <v>14</v>
      </c>
      <c r="J56" s="75">
        <v>4</v>
      </c>
      <c r="K56" s="6">
        <v>6</v>
      </c>
      <c r="L56" s="6">
        <v>7</v>
      </c>
      <c r="M56" s="6">
        <v>15</v>
      </c>
      <c r="N56" s="6">
        <v>10</v>
      </c>
      <c r="O56" s="6">
        <v>11</v>
      </c>
      <c r="P56" s="6">
        <v>12</v>
      </c>
      <c r="Q56" s="6">
        <v>9</v>
      </c>
      <c r="R56" s="6">
        <v>6</v>
      </c>
      <c r="S56" s="6">
        <v>8</v>
      </c>
    </row>
    <row r="57" spans="2:19" x14ac:dyDescent="0.15">
      <c r="B57" s="282" t="s">
        <v>40</v>
      </c>
      <c r="C57" s="241"/>
      <c r="D57" s="6">
        <v>9</v>
      </c>
      <c r="E57" s="10">
        <v>4</v>
      </c>
      <c r="F57" s="10">
        <v>0</v>
      </c>
      <c r="G57" s="10">
        <v>3</v>
      </c>
      <c r="H57" s="10">
        <v>2</v>
      </c>
      <c r="I57" s="209">
        <v>0</v>
      </c>
      <c r="J57" s="75">
        <v>2</v>
      </c>
      <c r="K57" s="6">
        <v>2</v>
      </c>
      <c r="L57" s="6">
        <v>0</v>
      </c>
      <c r="M57" s="6">
        <v>0</v>
      </c>
      <c r="N57" s="6">
        <v>1</v>
      </c>
      <c r="O57" s="6">
        <v>2</v>
      </c>
      <c r="P57" s="6">
        <v>2</v>
      </c>
      <c r="Q57" s="6">
        <v>0</v>
      </c>
      <c r="R57" s="6">
        <v>0</v>
      </c>
      <c r="S57" s="6">
        <v>0</v>
      </c>
    </row>
    <row r="58" spans="2:19" x14ac:dyDescent="0.15">
      <c r="B58" s="282" t="s">
        <v>41</v>
      </c>
      <c r="C58" s="241"/>
      <c r="D58" s="6">
        <v>4</v>
      </c>
      <c r="E58" s="10">
        <v>1</v>
      </c>
      <c r="F58" s="10">
        <v>0</v>
      </c>
      <c r="G58" s="10">
        <v>1</v>
      </c>
      <c r="H58" s="10">
        <v>1</v>
      </c>
      <c r="I58" s="209">
        <v>1</v>
      </c>
      <c r="J58" s="75">
        <v>1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1</v>
      </c>
      <c r="R58" s="6">
        <v>1</v>
      </c>
      <c r="S58" s="6">
        <v>0</v>
      </c>
    </row>
    <row r="59" spans="2:19" x14ac:dyDescent="0.15">
      <c r="B59" s="282" t="s">
        <v>42</v>
      </c>
      <c r="C59" s="241"/>
      <c r="D59" s="6">
        <v>12</v>
      </c>
      <c r="E59" s="10">
        <v>3</v>
      </c>
      <c r="F59" s="10">
        <v>3</v>
      </c>
      <c r="G59" s="10">
        <v>1</v>
      </c>
      <c r="H59" s="10">
        <v>2</v>
      </c>
      <c r="I59" s="209">
        <v>3</v>
      </c>
      <c r="J59" s="75">
        <v>2</v>
      </c>
      <c r="K59" s="6">
        <v>1</v>
      </c>
      <c r="L59" s="6">
        <v>0</v>
      </c>
      <c r="M59" s="6">
        <v>3</v>
      </c>
      <c r="N59" s="6">
        <v>0</v>
      </c>
      <c r="O59" s="6">
        <v>1</v>
      </c>
      <c r="P59" s="6">
        <v>1</v>
      </c>
      <c r="Q59" s="6">
        <v>1</v>
      </c>
      <c r="R59" s="6">
        <v>2</v>
      </c>
      <c r="S59" s="6">
        <v>1</v>
      </c>
    </row>
    <row r="60" spans="2:19" x14ac:dyDescent="0.15">
      <c r="B60" s="282" t="s">
        <v>43</v>
      </c>
      <c r="C60" s="241"/>
      <c r="D60" s="6">
        <v>8</v>
      </c>
      <c r="E60" s="10">
        <v>1</v>
      </c>
      <c r="F60" s="10">
        <v>0</v>
      </c>
      <c r="G60" s="10">
        <v>1</v>
      </c>
      <c r="H60" s="10">
        <v>2</v>
      </c>
      <c r="I60" s="209">
        <v>4</v>
      </c>
      <c r="J60" s="75">
        <v>1</v>
      </c>
      <c r="K60" s="6">
        <v>0</v>
      </c>
      <c r="L60" s="6">
        <v>0</v>
      </c>
      <c r="M60" s="6">
        <v>0</v>
      </c>
      <c r="N60" s="6">
        <v>1</v>
      </c>
      <c r="O60" s="6">
        <v>0</v>
      </c>
      <c r="P60" s="6">
        <v>2</v>
      </c>
      <c r="Q60" s="6">
        <v>0</v>
      </c>
      <c r="R60" s="6">
        <v>3</v>
      </c>
      <c r="S60" s="6">
        <v>1</v>
      </c>
    </row>
    <row r="61" spans="2:19" x14ac:dyDescent="0.15">
      <c r="B61" s="282" t="s">
        <v>44</v>
      </c>
      <c r="C61" s="241"/>
      <c r="D61" s="6">
        <v>8</v>
      </c>
      <c r="E61" s="10">
        <v>2</v>
      </c>
      <c r="F61" s="10">
        <v>0</v>
      </c>
      <c r="G61" s="10">
        <v>3</v>
      </c>
      <c r="H61" s="10">
        <v>3</v>
      </c>
      <c r="I61" s="209">
        <v>0</v>
      </c>
      <c r="J61" s="75">
        <v>1</v>
      </c>
      <c r="K61" s="6">
        <v>1</v>
      </c>
      <c r="L61" s="6">
        <v>0</v>
      </c>
      <c r="M61" s="6">
        <v>0</v>
      </c>
      <c r="N61" s="6">
        <v>1</v>
      </c>
      <c r="O61" s="6">
        <v>2</v>
      </c>
      <c r="P61" s="6">
        <v>2</v>
      </c>
      <c r="Q61" s="6">
        <v>1</v>
      </c>
      <c r="R61" s="6">
        <v>0</v>
      </c>
      <c r="S61" s="6">
        <v>0</v>
      </c>
    </row>
    <row r="62" spans="2:19" x14ac:dyDescent="0.15">
      <c r="B62" s="282" t="s">
        <v>45</v>
      </c>
      <c r="C62" s="241"/>
      <c r="D62" s="6">
        <v>351</v>
      </c>
      <c r="E62" s="10">
        <v>75</v>
      </c>
      <c r="F62" s="10">
        <v>79</v>
      </c>
      <c r="G62" s="10">
        <v>80</v>
      </c>
      <c r="H62" s="10">
        <v>68</v>
      </c>
      <c r="I62" s="209">
        <v>49</v>
      </c>
      <c r="J62" s="75">
        <v>41</v>
      </c>
      <c r="K62" s="6">
        <v>34</v>
      </c>
      <c r="L62" s="6">
        <v>44</v>
      </c>
      <c r="M62" s="6">
        <v>35</v>
      </c>
      <c r="N62" s="6">
        <v>46</v>
      </c>
      <c r="O62" s="6">
        <v>34</v>
      </c>
      <c r="P62" s="6">
        <v>40</v>
      </c>
      <c r="Q62" s="6">
        <v>28</v>
      </c>
      <c r="R62" s="6">
        <v>25</v>
      </c>
      <c r="S62" s="6">
        <v>24</v>
      </c>
    </row>
    <row r="63" spans="2:19" x14ac:dyDescent="0.15">
      <c r="B63" s="282" t="s">
        <v>46</v>
      </c>
      <c r="C63" s="241"/>
      <c r="D63" s="6">
        <v>11</v>
      </c>
      <c r="E63" s="10">
        <v>1</v>
      </c>
      <c r="F63" s="10">
        <v>1</v>
      </c>
      <c r="G63" s="10">
        <v>7</v>
      </c>
      <c r="H63" s="10">
        <v>1</v>
      </c>
      <c r="I63" s="209">
        <v>1</v>
      </c>
      <c r="J63" s="75">
        <v>1</v>
      </c>
      <c r="K63" s="6">
        <v>0</v>
      </c>
      <c r="L63" s="6">
        <v>0</v>
      </c>
      <c r="M63" s="6">
        <v>1</v>
      </c>
      <c r="N63" s="6">
        <v>3</v>
      </c>
      <c r="O63" s="6">
        <v>4</v>
      </c>
      <c r="P63" s="6">
        <v>0</v>
      </c>
      <c r="Q63" s="6">
        <v>1</v>
      </c>
      <c r="R63" s="6">
        <v>1</v>
      </c>
      <c r="S63" s="6">
        <v>0</v>
      </c>
    </row>
    <row r="64" spans="2:19" x14ac:dyDescent="0.15">
      <c r="B64" s="282" t="s">
        <v>47</v>
      </c>
      <c r="C64" s="241"/>
      <c r="D64" s="6">
        <v>14</v>
      </c>
      <c r="E64" s="10">
        <v>4</v>
      </c>
      <c r="F64" s="10">
        <v>0</v>
      </c>
      <c r="G64" s="10">
        <v>4</v>
      </c>
      <c r="H64" s="10">
        <v>3</v>
      </c>
      <c r="I64" s="209">
        <v>3</v>
      </c>
      <c r="J64" s="75">
        <v>2</v>
      </c>
      <c r="K64" s="6">
        <v>2</v>
      </c>
      <c r="L64" s="6">
        <v>0</v>
      </c>
      <c r="M64" s="6">
        <v>0</v>
      </c>
      <c r="N64" s="6">
        <v>2</v>
      </c>
      <c r="O64" s="6">
        <v>2</v>
      </c>
      <c r="P64" s="6">
        <v>1</v>
      </c>
      <c r="Q64" s="6">
        <v>2</v>
      </c>
      <c r="R64" s="6">
        <v>3</v>
      </c>
      <c r="S64" s="6">
        <v>0</v>
      </c>
    </row>
    <row r="65" spans="2:19" x14ac:dyDescent="0.15">
      <c r="B65" s="282" t="s">
        <v>48</v>
      </c>
      <c r="C65" s="241"/>
      <c r="D65" s="6">
        <v>51</v>
      </c>
      <c r="E65" s="10">
        <v>12</v>
      </c>
      <c r="F65" s="10">
        <v>12</v>
      </c>
      <c r="G65" s="10">
        <v>11</v>
      </c>
      <c r="H65" s="10">
        <v>10</v>
      </c>
      <c r="I65" s="209">
        <v>6</v>
      </c>
      <c r="J65" s="75">
        <v>6</v>
      </c>
      <c r="K65" s="6">
        <v>6</v>
      </c>
      <c r="L65" s="6">
        <v>7</v>
      </c>
      <c r="M65" s="6">
        <v>5</v>
      </c>
      <c r="N65" s="6">
        <v>7</v>
      </c>
      <c r="O65" s="6">
        <v>4</v>
      </c>
      <c r="P65" s="6">
        <v>2</v>
      </c>
      <c r="Q65" s="6">
        <v>8</v>
      </c>
      <c r="R65" s="6">
        <v>2</v>
      </c>
      <c r="S65" s="6">
        <v>4</v>
      </c>
    </row>
    <row r="66" spans="2:19" x14ac:dyDescent="0.15">
      <c r="B66" s="282" t="s">
        <v>49</v>
      </c>
      <c r="C66" s="241"/>
      <c r="D66" s="6">
        <v>30</v>
      </c>
      <c r="E66" s="10">
        <v>8</v>
      </c>
      <c r="F66" s="10">
        <v>4</v>
      </c>
      <c r="G66" s="10">
        <v>8</v>
      </c>
      <c r="H66" s="10">
        <v>6</v>
      </c>
      <c r="I66" s="209">
        <v>4</v>
      </c>
      <c r="J66" s="75">
        <v>4</v>
      </c>
      <c r="K66" s="6">
        <v>4</v>
      </c>
      <c r="L66" s="6">
        <v>2</v>
      </c>
      <c r="M66" s="6">
        <v>2</v>
      </c>
      <c r="N66" s="6">
        <v>4</v>
      </c>
      <c r="O66" s="6">
        <v>4</v>
      </c>
      <c r="P66" s="6">
        <v>5</v>
      </c>
      <c r="Q66" s="6">
        <v>1</v>
      </c>
      <c r="R66" s="6">
        <v>1</v>
      </c>
      <c r="S66" s="6">
        <v>3</v>
      </c>
    </row>
    <row r="67" spans="2:19" x14ac:dyDescent="0.15">
      <c r="B67" s="282" t="s">
        <v>50</v>
      </c>
      <c r="C67" s="241"/>
      <c r="D67" s="6">
        <v>7</v>
      </c>
      <c r="E67" s="10">
        <v>2</v>
      </c>
      <c r="F67" s="10">
        <v>0</v>
      </c>
      <c r="G67" s="10">
        <v>1</v>
      </c>
      <c r="H67" s="10">
        <v>1</v>
      </c>
      <c r="I67" s="209">
        <v>3</v>
      </c>
      <c r="J67" s="75">
        <v>0</v>
      </c>
      <c r="K67" s="6">
        <v>2</v>
      </c>
      <c r="L67" s="6">
        <v>0</v>
      </c>
      <c r="M67" s="6">
        <v>0</v>
      </c>
      <c r="N67" s="6">
        <v>1</v>
      </c>
      <c r="O67" s="6">
        <v>0</v>
      </c>
      <c r="P67" s="6">
        <v>0</v>
      </c>
      <c r="Q67" s="6">
        <v>1</v>
      </c>
      <c r="R67" s="6">
        <v>3</v>
      </c>
      <c r="S67" s="6">
        <v>0</v>
      </c>
    </row>
    <row r="68" spans="2:19" x14ac:dyDescent="0.15">
      <c r="B68" s="282" t="s">
        <v>51</v>
      </c>
      <c r="C68" s="241"/>
      <c r="D68" s="10">
        <v>22</v>
      </c>
      <c r="E68" s="10">
        <v>4</v>
      </c>
      <c r="F68" s="10">
        <v>2</v>
      </c>
      <c r="G68" s="10">
        <v>7</v>
      </c>
      <c r="H68" s="10">
        <v>5</v>
      </c>
      <c r="I68" s="209">
        <v>4</v>
      </c>
      <c r="J68" s="75">
        <v>3</v>
      </c>
      <c r="K68" s="10">
        <v>1</v>
      </c>
      <c r="L68" s="10">
        <v>1</v>
      </c>
      <c r="M68" s="10">
        <v>1</v>
      </c>
      <c r="N68" s="10">
        <v>4</v>
      </c>
      <c r="O68" s="10">
        <v>3</v>
      </c>
      <c r="P68" s="10">
        <v>2</v>
      </c>
      <c r="Q68" s="10">
        <v>3</v>
      </c>
      <c r="R68" s="10">
        <v>4</v>
      </c>
      <c r="S68" s="10">
        <v>0</v>
      </c>
    </row>
    <row r="69" spans="2:19" s="5" customFormat="1" x14ac:dyDescent="0.15">
      <c r="B69" s="283" t="s">
        <v>73</v>
      </c>
      <c r="C69" s="239"/>
      <c r="D69" s="7">
        <v>66</v>
      </c>
      <c r="E69" s="7">
        <v>4</v>
      </c>
      <c r="F69" s="7">
        <v>11</v>
      </c>
      <c r="G69" s="7">
        <v>13</v>
      </c>
      <c r="H69" s="7">
        <v>12</v>
      </c>
      <c r="I69" s="210">
        <v>26</v>
      </c>
      <c r="J69" s="78">
        <v>2</v>
      </c>
      <c r="K69" s="7">
        <v>2</v>
      </c>
      <c r="L69" s="7">
        <v>5</v>
      </c>
      <c r="M69" s="7">
        <v>6</v>
      </c>
      <c r="N69" s="7">
        <v>4</v>
      </c>
      <c r="O69" s="7">
        <v>9</v>
      </c>
      <c r="P69" s="7">
        <v>7</v>
      </c>
      <c r="Q69" s="7">
        <v>5</v>
      </c>
      <c r="R69" s="7">
        <v>7</v>
      </c>
      <c r="S69" s="7">
        <v>19</v>
      </c>
    </row>
    <row r="71" spans="2:19" x14ac:dyDescent="0.15">
      <c r="D71" s="181">
        <f>D6</f>
        <v>11507</v>
      </c>
    </row>
    <row r="72" spans="2:19" x14ac:dyDescent="0.15">
      <c r="D72" s="181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I3"/>
    <mergeCell ref="J3:S3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163</v>
      </c>
      <c r="D1" s="30" t="s">
        <v>164</v>
      </c>
    </row>
    <row r="2" spans="2:16" ht="17.25" x14ac:dyDescent="0.2">
      <c r="B2" s="1" t="s">
        <v>354</v>
      </c>
      <c r="C2" s="2"/>
      <c r="E2" s="30"/>
    </row>
    <row r="3" spans="2:16" s="54" customFormat="1" x14ac:dyDescent="0.15">
      <c r="B3" s="298" t="s">
        <v>165</v>
      </c>
      <c r="C3" s="284"/>
      <c r="D3" s="286" t="s">
        <v>92</v>
      </c>
      <c r="E3" s="286" t="s">
        <v>166</v>
      </c>
      <c r="F3" s="286" t="s">
        <v>167</v>
      </c>
      <c r="G3" s="286" t="s">
        <v>168</v>
      </c>
      <c r="H3" s="306" t="s">
        <v>169</v>
      </c>
      <c r="I3" s="286" t="s">
        <v>170</v>
      </c>
      <c r="J3" s="286" t="s">
        <v>171</v>
      </c>
      <c r="K3" s="286" t="s">
        <v>172</v>
      </c>
      <c r="L3" s="286" t="s">
        <v>173</v>
      </c>
      <c r="M3" s="286" t="s">
        <v>114</v>
      </c>
      <c r="N3" s="286" t="s">
        <v>115</v>
      </c>
    </row>
    <row r="4" spans="2:16" s="54" customFormat="1" ht="17.25" customHeight="1" x14ac:dyDescent="0.15">
      <c r="B4" s="304"/>
      <c r="C4" s="305"/>
      <c r="D4" s="286"/>
      <c r="E4" s="286"/>
      <c r="F4" s="286"/>
      <c r="G4" s="286"/>
      <c r="H4" s="307"/>
      <c r="I4" s="286"/>
      <c r="J4" s="286"/>
      <c r="K4" s="286"/>
      <c r="L4" s="286"/>
      <c r="M4" s="286"/>
      <c r="N4" s="286"/>
    </row>
    <row r="5" spans="2:16" ht="29.25" customHeight="1" x14ac:dyDescent="0.15">
      <c r="B5" s="308" t="s">
        <v>85</v>
      </c>
      <c r="C5" s="309"/>
      <c r="D5" s="287"/>
      <c r="E5" s="287"/>
      <c r="F5" s="287"/>
      <c r="G5" s="287"/>
      <c r="H5" s="89" t="s">
        <v>174</v>
      </c>
      <c r="I5" s="287"/>
      <c r="J5" s="287"/>
      <c r="K5" s="287"/>
      <c r="L5" s="287"/>
      <c r="M5" s="287"/>
      <c r="N5" s="287"/>
      <c r="O5"/>
      <c r="P5"/>
    </row>
    <row r="6" spans="2:16" ht="12" customHeight="1" x14ac:dyDescent="0.15">
      <c r="B6" s="281" t="s">
        <v>0</v>
      </c>
      <c r="C6" s="243"/>
      <c r="D6" s="6">
        <v>11507</v>
      </c>
      <c r="E6" s="6">
        <v>832</v>
      </c>
      <c r="F6" s="6">
        <v>4451</v>
      </c>
      <c r="G6" s="6">
        <v>920</v>
      </c>
      <c r="H6" s="6">
        <v>797</v>
      </c>
      <c r="I6" s="6">
        <v>617</v>
      </c>
      <c r="J6" s="6">
        <v>1261</v>
      </c>
      <c r="K6" s="6">
        <v>164</v>
      </c>
      <c r="L6" s="6">
        <v>966</v>
      </c>
      <c r="M6" s="6">
        <v>1499</v>
      </c>
      <c r="N6" s="6">
        <v>0</v>
      </c>
      <c r="O6"/>
      <c r="P6"/>
    </row>
    <row r="7" spans="2:16" ht="12" customHeight="1" x14ac:dyDescent="0.15">
      <c r="B7" s="282" t="s">
        <v>1</v>
      </c>
      <c r="C7" s="241"/>
      <c r="D7" s="46">
        <v>10377</v>
      </c>
      <c r="E7" s="46">
        <v>723</v>
      </c>
      <c r="F7" s="46">
        <v>4069</v>
      </c>
      <c r="G7" s="46">
        <v>842</v>
      </c>
      <c r="H7" s="46">
        <v>727</v>
      </c>
      <c r="I7" s="46">
        <v>559</v>
      </c>
      <c r="J7" s="46">
        <v>1164</v>
      </c>
      <c r="K7" s="46">
        <v>150</v>
      </c>
      <c r="L7" s="46">
        <v>868</v>
      </c>
      <c r="M7" s="46">
        <v>1275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7968</v>
      </c>
      <c r="E8" s="10">
        <v>510</v>
      </c>
      <c r="F8" s="10">
        <v>3179</v>
      </c>
      <c r="G8" s="10">
        <v>663</v>
      </c>
      <c r="H8" s="10">
        <v>563</v>
      </c>
      <c r="I8" s="10">
        <v>441</v>
      </c>
      <c r="J8" s="10">
        <v>901</v>
      </c>
      <c r="K8" s="10">
        <v>120</v>
      </c>
      <c r="L8" s="10">
        <v>684</v>
      </c>
      <c r="M8" s="10">
        <v>907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1879</v>
      </c>
      <c r="E9" s="10">
        <v>167</v>
      </c>
      <c r="F9" s="10">
        <v>704</v>
      </c>
      <c r="G9" s="10">
        <v>140</v>
      </c>
      <c r="H9" s="10">
        <v>129</v>
      </c>
      <c r="I9" s="10">
        <v>79</v>
      </c>
      <c r="J9" s="10">
        <v>211</v>
      </c>
      <c r="K9" s="10">
        <v>21</v>
      </c>
      <c r="L9" s="10">
        <v>141</v>
      </c>
      <c r="M9" s="10">
        <v>287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530</v>
      </c>
      <c r="E10" s="10">
        <v>46</v>
      </c>
      <c r="F10" s="10">
        <v>186</v>
      </c>
      <c r="G10" s="10">
        <v>39</v>
      </c>
      <c r="H10" s="10">
        <v>35</v>
      </c>
      <c r="I10" s="10">
        <v>39</v>
      </c>
      <c r="J10" s="10">
        <v>52</v>
      </c>
      <c r="K10" s="10">
        <v>9</v>
      </c>
      <c r="L10" s="10">
        <v>43</v>
      </c>
      <c r="M10" s="10">
        <v>81</v>
      </c>
      <c r="N10" s="10">
        <v>0</v>
      </c>
      <c r="O10"/>
      <c r="P10"/>
    </row>
    <row r="11" spans="2:16" ht="12" customHeight="1" x14ac:dyDescent="0.15">
      <c r="B11" s="283" t="s">
        <v>5</v>
      </c>
      <c r="C11" s="239"/>
      <c r="D11" s="7">
        <v>1130</v>
      </c>
      <c r="E11" s="7">
        <v>109</v>
      </c>
      <c r="F11" s="7">
        <v>382</v>
      </c>
      <c r="G11" s="7">
        <v>78</v>
      </c>
      <c r="H11" s="7">
        <v>70</v>
      </c>
      <c r="I11" s="7">
        <v>58</v>
      </c>
      <c r="J11" s="7">
        <v>97</v>
      </c>
      <c r="K11" s="7">
        <v>14</v>
      </c>
      <c r="L11" s="7">
        <v>98</v>
      </c>
      <c r="M11" s="7">
        <v>224</v>
      </c>
      <c r="N11" s="7">
        <v>0</v>
      </c>
      <c r="O11"/>
      <c r="P11"/>
    </row>
    <row r="12" spans="2:16" ht="12" customHeight="1" x14ac:dyDescent="0.15">
      <c r="B12" s="282" t="s">
        <v>75</v>
      </c>
      <c r="C12" s="241"/>
      <c r="D12" s="6">
        <v>106</v>
      </c>
      <c r="E12" s="6">
        <v>8</v>
      </c>
      <c r="F12" s="6">
        <v>40</v>
      </c>
      <c r="G12" s="6">
        <v>6</v>
      </c>
      <c r="H12" s="6">
        <v>5</v>
      </c>
      <c r="I12" s="6">
        <v>3</v>
      </c>
      <c r="J12" s="6">
        <v>8</v>
      </c>
      <c r="K12" s="6">
        <v>1</v>
      </c>
      <c r="L12" s="6">
        <v>12</v>
      </c>
      <c r="M12" s="6">
        <v>23</v>
      </c>
      <c r="N12" s="6">
        <v>0</v>
      </c>
      <c r="O12"/>
      <c r="P12"/>
    </row>
    <row r="13" spans="2:16" ht="12" customHeight="1" x14ac:dyDescent="0.15">
      <c r="B13" s="282" t="s">
        <v>76</v>
      </c>
      <c r="C13" s="241"/>
      <c r="D13" s="6">
        <v>127</v>
      </c>
      <c r="E13" s="6">
        <v>8</v>
      </c>
      <c r="F13" s="6">
        <v>48</v>
      </c>
      <c r="G13" s="6">
        <v>4</v>
      </c>
      <c r="H13" s="6">
        <v>9</v>
      </c>
      <c r="I13" s="6">
        <v>11</v>
      </c>
      <c r="J13" s="6">
        <v>13</v>
      </c>
      <c r="K13" s="6">
        <v>1</v>
      </c>
      <c r="L13" s="6">
        <v>9</v>
      </c>
      <c r="M13" s="6">
        <v>24</v>
      </c>
      <c r="N13" s="6">
        <v>0</v>
      </c>
      <c r="O13"/>
      <c r="P13"/>
    </row>
    <row r="14" spans="2:16" ht="12" customHeight="1" x14ac:dyDescent="0.15">
      <c r="B14" s="282" t="s">
        <v>77</v>
      </c>
      <c r="C14" s="241"/>
      <c r="D14" s="6">
        <v>80</v>
      </c>
      <c r="E14" s="6">
        <v>8</v>
      </c>
      <c r="F14" s="6">
        <v>19</v>
      </c>
      <c r="G14" s="6">
        <v>9</v>
      </c>
      <c r="H14" s="6">
        <v>8</v>
      </c>
      <c r="I14" s="6">
        <v>5</v>
      </c>
      <c r="J14" s="6">
        <v>7</v>
      </c>
      <c r="K14" s="6">
        <v>0</v>
      </c>
      <c r="L14" s="6">
        <v>4</v>
      </c>
      <c r="M14" s="6">
        <v>20</v>
      </c>
      <c r="N14" s="6">
        <v>0</v>
      </c>
      <c r="O14"/>
      <c r="P14"/>
    </row>
    <row r="15" spans="2:16" ht="12" customHeight="1" x14ac:dyDescent="0.15">
      <c r="B15" s="282" t="s">
        <v>78</v>
      </c>
      <c r="C15" s="241"/>
      <c r="D15" s="6">
        <v>8114</v>
      </c>
      <c r="E15" s="6">
        <v>519</v>
      </c>
      <c r="F15" s="6">
        <v>3213</v>
      </c>
      <c r="G15" s="6">
        <v>677</v>
      </c>
      <c r="H15" s="6">
        <v>575</v>
      </c>
      <c r="I15" s="6">
        <v>446</v>
      </c>
      <c r="J15" s="6">
        <v>912</v>
      </c>
      <c r="K15" s="6">
        <v>123</v>
      </c>
      <c r="L15" s="6">
        <v>703</v>
      </c>
      <c r="M15" s="6">
        <v>946</v>
      </c>
      <c r="N15" s="6">
        <v>0</v>
      </c>
      <c r="O15"/>
      <c r="P15"/>
    </row>
    <row r="16" spans="2:16" ht="12" customHeight="1" x14ac:dyDescent="0.15">
      <c r="B16" s="282" t="s">
        <v>79</v>
      </c>
      <c r="C16" s="241"/>
      <c r="D16" s="6">
        <v>473</v>
      </c>
      <c r="E16" s="6">
        <v>41</v>
      </c>
      <c r="F16" s="6">
        <v>173</v>
      </c>
      <c r="G16" s="6">
        <v>35</v>
      </c>
      <c r="H16" s="6">
        <v>32</v>
      </c>
      <c r="I16" s="6">
        <v>37</v>
      </c>
      <c r="J16" s="6">
        <v>47</v>
      </c>
      <c r="K16" s="6">
        <v>8</v>
      </c>
      <c r="L16" s="6">
        <v>39</v>
      </c>
      <c r="M16" s="6">
        <v>61</v>
      </c>
      <c r="N16" s="6">
        <v>0</v>
      </c>
      <c r="O16"/>
      <c r="P16"/>
    </row>
    <row r="17" spans="2:16" ht="12" customHeight="1" x14ac:dyDescent="0.15">
      <c r="B17" s="282" t="s">
        <v>80</v>
      </c>
      <c r="C17" s="241"/>
      <c r="D17" s="6">
        <v>11</v>
      </c>
      <c r="E17" s="6">
        <v>1</v>
      </c>
      <c r="F17" s="6">
        <v>2</v>
      </c>
      <c r="G17" s="6">
        <v>3</v>
      </c>
      <c r="H17" s="6">
        <v>0</v>
      </c>
      <c r="I17" s="6">
        <v>0</v>
      </c>
      <c r="J17" s="6">
        <v>2</v>
      </c>
      <c r="K17" s="6">
        <v>0</v>
      </c>
      <c r="L17" s="6">
        <v>1</v>
      </c>
      <c r="M17" s="6">
        <v>2</v>
      </c>
      <c r="N17" s="6">
        <v>0</v>
      </c>
      <c r="O17"/>
      <c r="P17"/>
    </row>
    <row r="18" spans="2:16" ht="12" customHeight="1" x14ac:dyDescent="0.15">
      <c r="B18" s="282" t="s">
        <v>81</v>
      </c>
      <c r="C18" s="241"/>
      <c r="D18" s="6">
        <v>1879</v>
      </c>
      <c r="E18" s="6">
        <v>167</v>
      </c>
      <c r="F18" s="6">
        <v>704</v>
      </c>
      <c r="G18" s="6">
        <v>140</v>
      </c>
      <c r="H18" s="6">
        <v>129</v>
      </c>
      <c r="I18" s="6">
        <v>79</v>
      </c>
      <c r="J18" s="6">
        <v>211</v>
      </c>
      <c r="K18" s="6">
        <v>21</v>
      </c>
      <c r="L18" s="6">
        <v>141</v>
      </c>
      <c r="M18" s="6">
        <v>287</v>
      </c>
      <c r="N18" s="6">
        <v>0</v>
      </c>
      <c r="O18"/>
      <c r="P18"/>
    </row>
    <row r="19" spans="2:16" ht="12" customHeight="1" x14ac:dyDescent="0.15">
      <c r="B19" s="282" t="s">
        <v>100</v>
      </c>
      <c r="C19" s="241"/>
      <c r="D19" s="6">
        <v>133</v>
      </c>
      <c r="E19" s="6">
        <v>18</v>
      </c>
      <c r="F19" s="6">
        <v>45</v>
      </c>
      <c r="G19" s="6">
        <v>10</v>
      </c>
      <c r="H19" s="6">
        <v>12</v>
      </c>
      <c r="I19" s="6">
        <v>8</v>
      </c>
      <c r="J19" s="6">
        <v>8</v>
      </c>
      <c r="K19" s="6">
        <v>3</v>
      </c>
      <c r="L19" s="6">
        <v>12</v>
      </c>
      <c r="M19" s="6">
        <v>17</v>
      </c>
      <c r="N19" s="6">
        <v>0</v>
      </c>
      <c r="O19"/>
      <c r="P19"/>
    </row>
    <row r="20" spans="2:16" ht="12" customHeight="1" x14ac:dyDescent="0.15">
      <c r="B20" s="282" t="s">
        <v>101</v>
      </c>
      <c r="C20" s="241"/>
      <c r="D20" s="6">
        <v>32</v>
      </c>
      <c r="E20" s="6">
        <v>5</v>
      </c>
      <c r="F20" s="6">
        <v>10</v>
      </c>
      <c r="G20" s="6">
        <v>1</v>
      </c>
      <c r="H20" s="6">
        <v>3</v>
      </c>
      <c r="I20" s="6">
        <v>0</v>
      </c>
      <c r="J20" s="6">
        <v>1</v>
      </c>
      <c r="K20" s="6">
        <v>0</v>
      </c>
      <c r="L20" s="6">
        <v>3</v>
      </c>
      <c r="M20" s="6">
        <v>9</v>
      </c>
      <c r="N20" s="6">
        <v>0</v>
      </c>
      <c r="O20"/>
      <c r="P20"/>
    </row>
    <row r="21" spans="2:16" ht="12" customHeight="1" x14ac:dyDescent="0.15">
      <c r="B21" s="282" t="s">
        <v>88</v>
      </c>
      <c r="C21" s="241"/>
      <c r="D21" s="6">
        <v>376</v>
      </c>
      <c r="E21" s="6">
        <v>34</v>
      </c>
      <c r="F21" s="6">
        <v>139</v>
      </c>
      <c r="G21" s="6">
        <v>27</v>
      </c>
      <c r="H21" s="6">
        <v>16</v>
      </c>
      <c r="I21" s="6">
        <v>22</v>
      </c>
      <c r="J21" s="6">
        <v>42</v>
      </c>
      <c r="K21" s="6">
        <v>6</v>
      </c>
      <c r="L21" s="6">
        <v>30</v>
      </c>
      <c r="M21" s="6">
        <v>60</v>
      </c>
      <c r="N21" s="6">
        <v>0</v>
      </c>
      <c r="O21"/>
      <c r="P21"/>
    </row>
    <row r="22" spans="2:16" ht="12" customHeight="1" x14ac:dyDescent="0.15">
      <c r="B22" s="283" t="s">
        <v>102</v>
      </c>
      <c r="C22" s="239"/>
      <c r="D22" s="7">
        <v>176</v>
      </c>
      <c r="E22" s="7">
        <v>23</v>
      </c>
      <c r="F22" s="7">
        <v>58</v>
      </c>
      <c r="G22" s="7">
        <v>8</v>
      </c>
      <c r="H22" s="7">
        <v>8</v>
      </c>
      <c r="I22" s="7">
        <v>6</v>
      </c>
      <c r="J22" s="7">
        <v>10</v>
      </c>
      <c r="K22" s="7">
        <v>1</v>
      </c>
      <c r="L22" s="7">
        <v>12</v>
      </c>
      <c r="M22" s="7">
        <v>50</v>
      </c>
      <c r="N22" s="7">
        <v>0</v>
      </c>
      <c r="O22"/>
      <c r="P22"/>
    </row>
    <row r="23" spans="2:16" ht="12" customHeight="1" x14ac:dyDescent="0.15">
      <c r="B23" s="282" t="s">
        <v>6</v>
      </c>
      <c r="C23" s="241"/>
      <c r="D23" s="6">
        <v>106</v>
      </c>
      <c r="E23" s="6">
        <v>8</v>
      </c>
      <c r="F23" s="6">
        <v>40</v>
      </c>
      <c r="G23" s="6">
        <v>6</v>
      </c>
      <c r="H23" s="6">
        <v>5</v>
      </c>
      <c r="I23" s="6">
        <v>3</v>
      </c>
      <c r="J23" s="6">
        <v>8</v>
      </c>
      <c r="K23" s="6">
        <v>1</v>
      </c>
      <c r="L23" s="6">
        <v>12</v>
      </c>
      <c r="M23" s="6">
        <v>23</v>
      </c>
      <c r="N23" s="6">
        <v>0</v>
      </c>
      <c r="O23"/>
      <c r="P23"/>
    </row>
    <row r="24" spans="2:16" ht="12" customHeight="1" x14ac:dyDescent="0.15">
      <c r="B24" s="282" t="s">
        <v>7</v>
      </c>
      <c r="C24" s="241"/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/>
      <c r="P24"/>
    </row>
    <row r="25" spans="2:16" ht="12" customHeight="1" x14ac:dyDescent="0.15">
      <c r="B25" s="282" t="s">
        <v>8</v>
      </c>
      <c r="C25" s="241"/>
      <c r="D25" s="6">
        <v>6</v>
      </c>
      <c r="E25" s="6">
        <v>0</v>
      </c>
      <c r="F25" s="6">
        <v>1</v>
      </c>
      <c r="G25" s="6">
        <v>0</v>
      </c>
      <c r="H25" s="6">
        <v>1</v>
      </c>
      <c r="I25" s="6">
        <v>0</v>
      </c>
      <c r="J25" s="6">
        <v>0</v>
      </c>
      <c r="K25" s="6">
        <v>1</v>
      </c>
      <c r="L25" s="6">
        <v>1</v>
      </c>
      <c r="M25" s="6">
        <v>2</v>
      </c>
      <c r="N25" s="6">
        <v>0</v>
      </c>
      <c r="O25"/>
      <c r="P25"/>
    </row>
    <row r="26" spans="2:16" ht="12" customHeight="1" x14ac:dyDescent="0.15">
      <c r="B26" s="282" t="s">
        <v>9</v>
      </c>
      <c r="C26" s="241"/>
      <c r="D26" s="6">
        <v>90</v>
      </c>
      <c r="E26" s="6">
        <v>6</v>
      </c>
      <c r="F26" s="6">
        <v>40</v>
      </c>
      <c r="G26" s="6">
        <v>3</v>
      </c>
      <c r="H26" s="6">
        <v>4</v>
      </c>
      <c r="I26" s="6">
        <v>8</v>
      </c>
      <c r="J26" s="6">
        <v>11</v>
      </c>
      <c r="K26" s="6">
        <v>0</v>
      </c>
      <c r="L26" s="6">
        <v>3</v>
      </c>
      <c r="M26" s="6">
        <v>15</v>
      </c>
      <c r="N26" s="6">
        <v>0</v>
      </c>
      <c r="O26"/>
      <c r="P26"/>
    </row>
    <row r="27" spans="2:16" ht="12" customHeight="1" x14ac:dyDescent="0.15">
      <c r="B27" s="282" t="s">
        <v>10</v>
      </c>
      <c r="C27" s="241"/>
      <c r="D27" s="6">
        <v>5</v>
      </c>
      <c r="E27" s="6">
        <v>1</v>
      </c>
      <c r="F27" s="6">
        <v>1</v>
      </c>
      <c r="G27" s="6">
        <v>0</v>
      </c>
      <c r="H27" s="6">
        <v>1</v>
      </c>
      <c r="I27" s="6">
        <v>0</v>
      </c>
      <c r="J27" s="6">
        <v>1</v>
      </c>
      <c r="K27" s="6">
        <v>0</v>
      </c>
      <c r="L27" s="6">
        <v>0</v>
      </c>
      <c r="M27" s="6">
        <v>1</v>
      </c>
      <c r="N27" s="6">
        <v>0</v>
      </c>
      <c r="O27"/>
      <c r="P27"/>
    </row>
    <row r="28" spans="2:16" ht="12" customHeight="1" x14ac:dyDescent="0.15">
      <c r="B28" s="282" t="s">
        <v>11</v>
      </c>
      <c r="C28" s="241"/>
      <c r="D28" s="6">
        <v>9</v>
      </c>
      <c r="E28" s="6">
        <v>0</v>
      </c>
      <c r="F28" s="6">
        <v>2</v>
      </c>
      <c r="G28" s="6">
        <v>0</v>
      </c>
      <c r="H28" s="6">
        <v>3</v>
      </c>
      <c r="I28" s="6">
        <v>1</v>
      </c>
      <c r="J28" s="6">
        <v>0</v>
      </c>
      <c r="K28" s="6">
        <v>0</v>
      </c>
      <c r="L28" s="6">
        <v>1</v>
      </c>
      <c r="M28" s="6">
        <v>2</v>
      </c>
      <c r="N28" s="6">
        <v>0</v>
      </c>
      <c r="O28"/>
      <c r="P28"/>
    </row>
    <row r="29" spans="2:16" ht="12" customHeight="1" x14ac:dyDescent="0.15">
      <c r="B29" s="282" t="s">
        <v>12</v>
      </c>
      <c r="C29" s="241"/>
      <c r="D29" s="6">
        <v>16</v>
      </c>
      <c r="E29" s="6">
        <v>1</v>
      </c>
      <c r="F29" s="6">
        <v>4</v>
      </c>
      <c r="G29" s="6">
        <v>1</v>
      </c>
      <c r="H29" s="6">
        <v>0</v>
      </c>
      <c r="I29" s="6">
        <v>1</v>
      </c>
      <c r="J29" s="6">
        <v>1</v>
      </c>
      <c r="K29" s="6">
        <v>0</v>
      </c>
      <c r="L29" s="6">
        <v>4</v>
      </c>
      <c r="M29" s="6">
        <v>4</v>
      </c>
      <c r="N29" s="6">
        <v>0</v>
      </c>
      <c r="O29"/>
      <c r="P29"/>
    </row>
    <row r="30" spans="2:16" ht="12" customHeight="1" x14ac:dyDescent="0.15">
      <c r="B30" s="282" t="s">
        <v>13</v>
      </c>
      <c r="C30" s="241"/>
      <c r="D30" s="6">
        <v>73</v>
      </c>
      <c r="E30" s="6">
        <v>4</v>
      </c>
      <c r="F30" s="6">
        <v>17</v>
      </c>
      <c r="G30" s="6">
        <v>8</v>
      </c>
      <c r="H30" s="6">
        <v>9</v>
      </c>
      <c r="I30" s="6">
        <v>3</v>
      </c>
      <c r="J30" s="6">
        <v>5</v>
      </c>
      <c r="K30" s="6">
        <v>2</v>
      </c>
      <c r="L30" s="6">
        <v>12</v>
      </c>
      <c r="M30" s="6">
        <v>13</v>
      </c>
      <c r="N30" s="6">
        <v>0</v>
      </c>
      <c r="O30"/>
      <c r="P30"/>
    </row>
    <row r="31" spans="2:16" ht="12" customHeight="1" x14ac:dyDescent="0.15">
      <c r="B31" s="282" t="s">
        <v>14</v>
      </c>
      <c r="C31" s="241"/>
      <c r="D31" s="6">
        <v>32</v>
      </c>
      <c r="E31" s="6">
        <v>5</v>
      </c>
      <c r="F31" s="6">
        <v>7</v>
      </c>
      <c r="G31" s="6">
        <v>4</v>
      </c>
      <c r="H31" s="6">
        <v>2</v>
      </c>
      <c r="I31" s="6">
        <v>1</v>
      </c>
      <c r="J31" s="6">
        <v>4</v>
      </c>
      <c r="K31" s="6">
        <v>0</v>
      </c>
      <c r="L31" s="6">
        <v>2</v>
      </c>
      <c r="M31" s="6">
        <v>7</v>
      </c>
      <c r="N31" s="6">
        <v>0</v>
      </c>
      <c r="O31"/>
      <c r="P31"/>
    </row>
    <row r="32" spans="2:16" ht="12" customHeight="1" x14ac:dyDescent="0.15">
      <c r="B32" s="282" t="s">
        <v>15</v>
      </c>
      <c r="C32" s="241"/>
      <c r="D32" s="6">
        <v>20</v>
      </c>
      <c r="E32" s="6">
        <v>3</v>
      </c>
      <c r="F32" s="6">
        <v>4</v>
      </c>
      <c r="G32" s="6">
        <v>3</v>
      </c>
      <c r="H32" s="6">
        <v>4</v>
      </c>
      <c r="I32" s="6">
        <v>3</v>
      </c>
      <c r="J32" s="6">
        <v>2</v>
      </c>
      <c r="K32" s="6">
        <v>0</v>
      </c>
      <c r="L32" s="6">
        <v>0</v>
      </c>
      <c r="M32" s="6">
        <v>1</v>
      </c>
      <c r="N32" s="6">
        <v>0</v>
      </c>
      <c r="O32"/>
      <c r="P32"/>
    </row>
    <row r="33" spans="2:16" ht="12" customHeight="1" x14ac:dyDescent="0.15">
      <c r="B33" s="282" t="s">
        <v>16</v>
      </c>
      <c r="C33" s="241"/>
      <c r="D33" s="6">
        <v>1055</v>
      </c>
      <c r="E33" s="6">
        <v>85</v>
      </c>
      <c r="F33" s="6">
        <v>407</v>
      </c>
      <c r="G33" s="6">
        <v>97</v>
      </c>
      <c r="H33" s="6">
        <v>89</v>
      </c>
      <c r="I33" s="6">
        <v>49</v>
      </c>
      <c r="J33" s="6">
        <v>141</v>
      </c>
      <c r="K33" s="6">
        <v>12</v>
      </c>
      <c r="L33" s="6">
        <v>73</v>
      </c>
      <c r="M33" s="6">
        <v>102</v>
      </c>
      <c r="N33" s="6">
        <v>0</v>
      </c>
      <c r="O33"/>
      <c r="P33"/>
    </row>
    <row r="34" spans="2:16" ht="12" customHeight="1" x14ac:dyDescent="0.15">
      <c r="B34" s="282" t="s">
        <v>17</v>
      </c>
      <c r="C34" s="241"/>
      <c r="D34" s="6">
        <v>577</v>
      </c>
      <c r="E34" s="6">
        <v>41</v>
      </c>
      <c r="F34" s="6">
        <v>237</v>
      </c>
      <c r="G34" s="6">
        <v>47</v>
      </c>
      <c r="H34" s="6">
        <v>50</v>
      </c>
      <c r="I34" s="6">
        <v>26</v>
      </c>
      <c r="J34" s="6">
        <v>73</v>
      </c>
      <c r="K34" s="6">
        <v>7</v>
      </c>
      <c r="L34" s="6">
        <v>30</v>
      </c>
      <c r="M34" s="6">
        <v>66</v>
      </c>
      <c r="N34" s="6">
        <v>0</v>
      </c>
      <c r="O34"/>
      <c r="P34"/>
    </row>
    <row r="35" spans="2:16" ht="12" customHeight="1" x14ac:dyDescent="0.15">
      <c r="B35" s="282" t="s">
        <v>18</v>
      </c>
      <c r="C35" s="241"/>
      <c r="D35" s="6">
        <v>4256</v>
      </c>
      <c r="E35" s="6">
        <v>263</v>
      </c>
      <c r="F35" s="6">
        <v>1660</v>
      </c>
      <c r="G35" s="6">
        <v>366</v>
      </c>
      <c r="H35" s="6">
        <v>235</v>
      </c>
      <c r="I35" s="6">
        <v>236</v>
      </c>
      <c r="J35" s="6">
        <v>486</v>
      </c>
      <c r="K35" s="6">
        <v>72</v>
      </c>
      <c r="L35" s="6">
        <v>421</v>
      </c>
      <c r="M35" s="6">
        <v>517</v>
      </c>
      <c r="N35" s="6">
        <v>0</v>
      </c>
      <c r="O35"/>
      <c r="P35"/>
    </row>
    <row r="36" spans="2:16" ht="12" customHeight="1" x14ac:dyDescent="0.15">
      <c r="B36" s="282" t="s">
        <v>19</v>
      </c>
      <c r="C36" s="241"/>
      <c r="D36" s="6">
        <v>2080</v>
      </c>
      <c r="E36" s="6">
        <v>121</v>
      </c>
      <c r="F36" s="6">
        <v>875</v>
      </c>
      <c r="G36" s="6">
        <v>153</v>
      </c>
      <c r="H36" s="6">
        <v>189</v>
      </c>
      <c r="I36" s="6">
        <v>130</v>
      </c>
      <c r="J36" s="6">
        <v>201</v>
      </c>
      <c r="K36" s="6">
        <v>29</v>
      </c>
      <c r="L36" s="6">
        <v>160</v>
      </c>
      <c r="M36" s="6">
        <v>222</v>
      </c>
      <c r="N36" s="6">
        <v>0</v>
      </c>
      <c r="O36"/>
      <c r="P36"/>
    </row>
    <row r="37" spans="2:16" ht="12" customHeight="1" x14ac:dyDescent="0.15">
      <c r="B37" s="282" t="s">
        <v>20</v>
      </c>
      <c r="C37" s="241"/>
      <c r="D37" s="6">
        <v>14</v>
      </c>
      <c r="E37" s="6">
        <v>0</v>
      </c>
      <c r="F37" s="6">
        <v>7</v>
      </c>
      <c r="G37" s="6">
        <v>2</v>
      </c>
      <c r="H37" s="6">
        <v>2</v>
      </c>
      <c r="I37" s="6">
        <v>0</v>
      </c>
      <c r="J37" s="6">
        <v>0</v>
      </c>
      <c r="K37" s="6">
        <v>0</v>
      </c>
      <c r="L37" s="6">
        <v>1</v>
      </c>
      <c r="M37" s="6">
        <v>2</v>
      </c>
      <c r="N37" s="6">
        <v>0</v>
      </c>
      <c r="O37"/>
      <c r="P37"/>
    </row>
    <row r="38" spans="2:16" ht="12" customHeight="1" x14ac:dyDescent="0.15">
      <c r="B38" s="282" t="s">
        <v>21</v>
      </c>
      <c r="C38" s="241"/>
      <c r="D38" s="6">
        <v>3</v>
      </c>
      <c r="E38" s="222">
        <v>1</v>
      </c>
      <c r="F38" s="222">
        <v>0</v>
      </c>
      <c r="G38" s="222">
        <v>0</v>
      </c>
      <c r="H38" s="222">
        <v>0</v>
      </c>
      <c r="I38" s="222">
        <v>0</v>
      </c>
      <c r="J38" s="222">
        <v>1</v>
      </c>
      <c r="K38" s="222">
        <v>0</v>
      </c>
      <c r="L38" s="222">
        <v>0</v>
      </c>
      <c r="M38" s="222">
        <v>1</v>
      </c>
      <c r="N38" s="222">
        <v>0</v>
      </c>
      <c r="O38"/>
      <c r="P38"/>
    </row>
    <row r="39" spans="2:16" ht="12" customHeight="1" x14ac:dyDescent="0.15">
      <c r="B39" s="282" t="s">
        <v>22</v>
      </c>
      <c r="C39" s="241"/>
      <c r="D39" s="6">
        <v>8</v>
      </c>
      <c r="E39" s="6">
        <v>0</v>
      </c>
      <c r="F39" s="6">
        <v>2</v>
      </c>
      <c r="G39" s="6">
        <v>3</v>
      </c>
      <c r="H39" s="6">
        <v>0</v>
      </c>
      <c r="I39" s="6">
        <v>0</v>
      </c>
      <c r="J39" s="6">
        <v>1</v>
      </c>
      <c r="K39" s="6">
        <v>0</v>
      </c>
      <c r="L39" s="6">
        <v>1</v>
      </c>
      <c r="M39" s="6">
        <v>1</v>
      </c>
      <c r="N39" s="6">
        <v>0</v>
      </c>
      <c r="O39"/>
      <c r="P39"/>
    </row>
    <row r="40" spans="2:16" ht="12" customHeight="1" x14ac:dyDescent="0.15">
      <c r="B40" s="282" t="s">
        <v>23</v>
      </c>
      <c r="C40" s="241"/>
      <c r="D40" s="6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/>
      <c r="P40"/>
    </row>
    <row r="41" spans="2:16" ht="12" customHeight="1" x14ac:dyDescent="0.15">
      <c r="B41" s="282" t="s">
        <v>24</v>
      </c>
      <c r="C41" s="241"/>
      <c r="D41" s="6">
        <v>16</v>
      </c>
      <c r="E41" s="6">
        <v>0</v>
      </c>
      <c r="F41" s="6">
        <v>4</v>
      </c>
      <c r="G41" s="6">
        <v>2</v>
      </c>
      <c r="H41" s="6">
        <v>0</v>
      </c>
      <c r="I41" s="6">
        <v>0</v>
      </c>
      <c r="J41" s="6">
        <v>1</v>
      </c>
      <c r="K41" s="6">
        <v>0</v>
      </c>
      <c r="L41" s="6">
        <v>3</v>
      </c>
      <c r="M41" s="6">
        <v>6</v>
      </c>
      <c r="N41" s="6">
        <v>0</v>
      </c>
      <c r="O41"/>
      <c r="P41"/>
    </row>
    <row r="42" spans="2:16" ht="12" customHeight="1" x14ac:dyDescent="0.15">
      <c r="B42" s="282" t="s">
        <v>25</v>
      </c>
      <c r="C42" s="241"/>
      <c r="D42" s="6">
        <v>14</v>
      </c>
      <c r="E42" s="6">
        <v>0</v>
      </c>
      <c r="F42" s="6">
        <v>1</v>
      </c>
      <c r="G42" s="6">
        <v>0</v>
      </c>
      <c r="H42" s="6">
        <v>0</v>
      </c>
      <c r="I42" s="6">
        <v>1</v>
      </c>
      <c r="J42" s="6">
        <v>1</v>
      </c>
      <c r="K42" s="6">
        <v>0</v>
      </c>
      <c r="L42" s="6">
        <v>1</v>
      </c>
      <c r="M42" s="6">
        <v>10</v>
      </c>
      <c r="N42" s="6">
        <v>0</v>
      </c>
      <c r="O42"/>
      <c r="P42"/>
    </row>
    <row r="43" spans="2:16" ht="12" customHeight="1" x14ac:dyDescent="0.15">
      <c r="B43" s="282" t="s">
        <v>26</v>
      </c>
      <c r="C43" s="241"/>
      <c r="D43" s="6">
        <v>21</v>
      </c>
      <c r="E43" s="6">
        <v>3</v>
      </c>
      <c r="F43" s="6">
        <v>8</v>
      </c>
      <c r="G43" s="6">
        <v>1</v>
      </c>
      <c r="H43" s="6">
        <v>1</v>
      </c>
      <c r="I43" s="6">
        <v>0</v>
      </c>
      <c r="J43" s="6">
        <v>2</v>
      </c>
      <c r="K43" s="6">
        <v>0</v>
      </c>
      <c r="L43" s="6">
        <v>4</v>
      </c>
      <c r="M43" s="6">
        <v>2</v>
      </c>
      <c r="N43" s="6">
        <v>0</v>
      </c>
      <c r="O43"/>
      <c r="P43"/>
    </row>
    <row r="44" spans="2:16" ht="12" customHeight="1" x14ac:dyDescent="0.15">
      <c r="B44" s="282" t="s">
        <v>27</v>
      </c>
      <c r="C44" s="241"/>
      <c r="D44" s="6">
        <v>57</v>
      </c>
      <c r="E44" s="6">
        <v>5</v>
      </c>
      <c r="F44" s="6">
        <v>13</v>
      </c>
      <c r="G44" s="6">
        <v>4</v>
      </c>
      <c r="H44" s="6">
        <v>3</v>
      </c>
      <c r="I44" s="6">
        <v>2</v>
      </c>
      <c r="J44" s="6">
        <v>5</v>
      </c>
      <c r="K44" s="6">
        <v>1</v>
      </c>
      <c r="L44" s="6">
        <v>4</v>
      </c>
      <c r="M44" s="6">
        <v>20</v>
      </c>
      <c r="N44" s="6">
        <v>0</v>
      </c>
      <c r="O44"/>
      <c r="P44"/>
    </row>
    <row r="45" spans="2:16" ht="12" customHeight="1" x14ac:dyDescent="0.15">
      <c r="B45" s="282" t="s">
        <v>28</v>
      </c>
      <c r="C45" s="241"/>
      <c r="D45" s="6">
        <v>422</v>
      </c>
      <c r="E45" s="6">
        <v>35</v>
      </c>
      <c r="F45" s="6">
        <v>156</v>
      </c>
      <c r="G45" s="6">
        <v>33</v>
      </c>
      <c r="H45" s="6">
        <v>30</v>
      </c>
      <c r="I45" s="6">
        <v>34</v>
      </c>
      <c r="J45" s="6">
        <v>42</v>
      </c>
      <c r="K45" s="6">
        <v>7</v>
      </c>
      <c r="L45" s="6">
        <v>32</v>
      </c>
      <c r="M45" s="6">
        <v>53</v>
      </c>
      <c r="N45" s="6">
        <v>0</v>
      </c>
      <c r="O45"/>
      <c r="P45"/>
    </row>
    <row r="46" spans="2:16" ht="12" customHeight="1" x14ac:dyDescent="0.15">
      <c r="B46" s="282" t="s">
        <v>29</v>
      </c>
      <c r="C46" s="241"/>
      <c r="D46" s="6">
        <v>30</v>
      </c>
      <c r="E46" s="6">
        <v>3</v>
      </c>
      <c r="F46" s="6">
        <v>9</v>
      </c>
      <c r="G46" s="6">
        <v>1</v>
      </c>
      <c r="H46" s="6">
        <v>1</v>
      </c>
      <c r="I46" s="6">
        <v>3</v>
      </c>
      <c r="J46" s="6">
        <v>3</v>
      </c>
      <c r="K46" s="6">
        <v>1</v>
      </c>
      <c r="L46" s="6">
        <v>3</v>
      </c>
      <c r="M46" s="6">
        <v>6</v>
      </c>
      <c r="N46" s="6">
        <v>0</v>
      </c>
      <c r="O46"/>
      <c r="P46"/>
    </row>
    <row r="47" spans="2:16" ht="12" customHeight="1" x14ac:dyDescent="0.15">
      <c r="B47" s="282" t="s">
        <v>30</v>
      </c>
      <c r="C47" s="241"/>
      <c r="D47" s="6">
        <v>52</v>
      </c>
      <c r="E47" s="6">
        <v>4</v>
      </c>
      <c r="F47" s="6">
        <v>18</v>
      </c>
      <c r="G47" s="6">
        <v>3</v>
      </c>
      <c r="H47" s="6">
        <v>7</v>
      </c>
      <c r="I47" s="6">
        <v>2</v>
      </c>
      <c r="J47" s="6">
        <v>3</v>
      </c>
      <c r="K47" s="6">
        <v>0</v>
      </c>
      <c r="L47" s="6">
        <v>9</v>
      </c>
      <c r="M47" s="6">
        <v>6</v>
      </c>
      <c r="N47" s="6">
        <v>0</v>
      </c>
      <c r="O47"/>
      <c r="P47"/>
    </row>
    <row r="48" spans="2:16" ht="12" customHeight="1" x14ac:dyDescent="0.15">
      <c r="B48" s="282" t="s">
        <v>31</v>
      </c>
      <c r="C48" s="241"/>
      <c r="D48" s="6">
        <v>136</v>
      </c>
      <c r="E48" s="6">
        <v>16</v>
      </c>
      <c r="F48" s="6">
        <v>51</v>
      </c>
      <c r="G48" s="6">
        <v>8</v>
      </c>
      <c r="H48" s="6">
        <v>13</v>
      </c>
      <c r="I48" s="6">
        <v>5</v>
      </c>
      <c r="J48" s="6">
        <v>7</v>
      </c>
      <c r="K48" s="6">
        <v>3</v>
      </c>
      <c r="L48" s="6">
        <v>10</v>
      </c>
      <c r="M48" s="6">
        <v>23</v>
      </c>
      <c r="N48" s="6">
        <v>0</v>
      </c>
      <c r="O48"/>
      <c r="P48"/>
    </row>
    <row r="49" spans="2:16" ht="12" customHeight="1" x14ac:dyDescent="0.15">
      <c r="B49" s="282" t="s">
        <v>32</v>
      </c>
      <c r="C49" s="241"/>
      <c r="D49" s="6">
        <v>1042</v>
      </c>
      <c r="E49" s="6">
        <v>93</v>
      </c>
      <c r="F49" s="6">
        <v>395</v>
      </c>
      <c r="G49" s="6">
        <v>86</v>
      </c>
      <c r="H49" s="6">
        <v>54</v>
      </c>
      <c r="I49" s="6">
        <v>40</v>
      </c>
      <c r="J49" s="6">
        <v>116</v>
      </c>
      <c r="K49" s="6">
        <v>13</v>
      </c>
      <c r="L49" s="6">
        <v>79</v>
      </c>
      <c r="M49" s="6">
        <v>166</v>
      </c>
      <c r="N49" s="6">
        <v>0</v>
      </c>
      <c r="O49"/>
      <c r="P49"/>
    </row>
    <row r="50" spans="2:16" ht="12" customHeight="1" x14ac:dyDescent="0.15">
      <c r="B50" s="282" t="s">
        <v>33</v>
      </c>
      <c r="C50" s="241"/>
      <c r="D50" s="6">
        <v>604</v>
      </c>
      <c r="E50" s="6">
        <v>52</v>
      </c>
      <c r="F50" s="6">
        <v>228</v>
      </c>
      <c r="G50" s="6">
        <v>39</v>
      </c>
      <c r="H50" s="6">
        <v>52</v>
      </c>
      <c r="I50" s="6">
        <v>26</v>
      </c>
      <c r="J50" s="6">
        <v>77</v>
      </c>
      <c r="K50" s="6">
        <v>5</v>
      </c>
      <c r="L50" s="6">
        <v>41</v>
      </c>
      <c r="M50" s="6">
        <v>84</v>
      </c>
      <c r="N50" s="6">
        <v>0</v>
      </c>
      <c r="O50"/>
      <c r="P50"/>
    </row>
    <row r="51" spans="2:16" ht="12" customHeight="1" x14ac:dyDescent="0.15">
      <c r="B51" s="282" t="s">
        <v>34</v>
      </c>
      <c r="C51" s="241"/>
      <c r="D51" s="6">
        <v>38</v>
      </c>
      <c r="E51" s="6">
        <v>2</v>
      </c>
      <c r="F51" s="6">
        <v>9</v>
      </c>
      <c r="G51" s="6">
        <v>3</v>
      </c>
      <c r="H51" s="6">
        <v>3</v>
      </c>
      <c r="I51" s="6">
        <v>6</v>
      </c>
      <c r="J51" s="6">
        <v>8</v>
      </c>
      <c r="K51" s="6">
        <v>0</v>
      </c>
      <c r="L51" s="6">
        <v>2</v>
      </c>
      <c r="M51" s="6">
        <v>5</v>
      </c>
      <c r="N51" s="6">
        <v>0</v>
      </c>
      <c r="O51"/>
      <c r="P51"/>
    </row>
    <row r="52" spans="2:16" ht="12" customHeight="1" x14ac:dyDescent="0.15">
      <c r="B52" s="282" t="s">
        <v>35</v>
      </c>
      <c r="C52" s="241"/>
      <c r="D52" s="6">
        <v>7</v>
      </c>
      <c r="E52" s="6">
        <v>0</v>
      </c>
      <c r="F52" s="6">
        <v>3</v>
      </c>
      <c r="G52" s="6">
        <v>1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3</v>
      </c>
      <c r="N52" s="6">
        <v>0</v>
      </c>
      <c r="O52"/>
      <c r="P52"/>
    </row>
    <row r="53" spans="2:16" ht="12" customHeight="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82" t="s">
        <v>37</v>
      </c>
      <c r="C54" s="241"/>
      <c r="D54" s="6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/>
      <c r="P54"/>
    </row>
    <row r="55" spans="2:16" ht="12" customHeight="1" x14ac:dyDescent="0.15">
      <c r="B55" s="282" t="s">
        <v>38</v>
      </c>
      <c r="C55" s="241"/>
      <c r="D55" s="6">
        <v>35</v>
      </c>
      <c r="E55" s="6">
        <v>6</v>
      </c>
      <c r="F55" s="6">
        <v>7</v>
      </c>
      <c r="G55" s="6">
        <v>1</v>
      </c>
      <c r="H55" s="6">
        <v>5</v>
      </c>
      <c r="I55" s="6">
        <v>2</v>
      </c>
      <c r="J55" s="6">
        <v>3</v>
      </c>
      <c r="K55" s="6">
        <v>1</v>
      </c>
      <c r="L55" s="6">
        <v>6</v>
      </c>
      <c r="M55" s="6">
        <v>4</v>
      </c>
      <c r="N55" s="6">
        <v>0</v>
      </c>
      <c r="O55"/>
      <c r="P55"/>
    </row>
    <row r="56" spans="2:16" ht="12" customHeight="1" x14ac:dyDescent="0.15">
      <c r="B56" s="282" t="s">
        <v>39</v>
      </c>
      <c r="C56" s="241"/>
      <c r="D56" s="6">
        <v>88</v>
      </c>
      <c r="E56" s="6">
        <v>11</v>
      </c>
      <c r="F56" s="6">
        <v>35</v>
      </c>
      <c r="G56" s="6">
        <v>8</v>
      </c>
      <c r="H56" s="6">
        <v>6</v>
      </c>
      <c r="I56" s="6">
        <v>5</v>
      </c>
      <c r="J56" s="6">
        <v>4</v>
      </c>
      <c r="K56" s="6">
        <v>2</v>
      </c>
      <c r="L56" s="6">
        <v>5</v>
      </c>
      <c r="M56" s="6">
        <v>12</v>
      </c>
      <c r="N56" s="6">
        <v>0</v>
      </c>
      <c r="O56"/>
      <c r="P56"/>
    </row>
    <row r="57" spans="2:16" ht="12" customHeight="1" x14ac:dyDescent="0.15">
      <c r="B57" s="282" t="s">
        <v>40</v>
      </c>
      <c r="C57" s="241"/>
      <c r="D57" s="6">
        <v>9</v>
      </c>
      <c r="E57" s="6">
        <v>1</v>
      </c>
      <c r="F57" s="6">
        <v>3</v>
      </c>
      <c r="G57" s="6">
        <v>1</v>
      </c>
      <c r="H57" s="6">
        <v>1</v>
      </c>
      <c r="I57" s="6">
        <v>1</v>
      </c>
      <c r="J57" s="6">
        <v>0</v>
      </c>
      <c r="K57" s="6">
        <v>0</v>
      </c>
      <c r="L57" s="6">
        <v>1</v>
      </c>
      <c r="M57" s="6">
        <v>1</v>
      </c>
      <c r="N57" s="6">
        <v>0</v>
      </c>
      <c r="O57"/>
      <c r="P57"/>
    </row>
    <row r="58" spans="2:16" ht="12" customHeight="1" x14ac:dyDescent="0.15">
      <c r="B58" s="282" t="s">
        <v>41</v>
      </c>
      <c r="C58" s="241"/>
      <c r="D58" s="6">
        <v>4</v>
      </c>
      <c r="E58" s="6">
        <v>2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/>
      <c r="P58"/>
    </row>
    <row r="59" spans="2:16" ht="12" customHeight="1" x14ac:dyDescent="0.15">
      <c r="B59" s="282" t="s">
        <v>42</v>
      </c>
      <c r="C59" s="241"/>
      <c r="D59" s="6">
        <v>12</v>
      </c>
      <c r="E59" s="6">
        <v>1</v>
      </c>
      <c r="F59" s="6">
        <v>5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1</v>
      </c>
      <c r="M59" s="6">
        <v>4</v>
      </c>
      <c r="N59" s="6">
        <v>0</v>
      </c>
      <c r="O59"/>
      <c r="P59"/>
    </row>
    <row r="60" spans="2:16" ht="12" customHeight="1" x14ac:dyDescent="0.15">
      <c r="B60" s="282" t="s">
        <v>43</v>
      </c>
      <c r="C60" s="241"/>
      <c r="D60" s="6">
        <v>8</v>
      </c>
      <c r="E60" s="6">
        <v>0</v>
      </c>
      <c r="F60" s="6">
        <v>1</v>
      </c>
      <c r="G60" s="6">
        <v>1</v>
      </c>
      <c r="H60" s="6">
        <v>2</v>
      </c>
      <c r="I60" s="6">
        <v>0</v>
      </c>
      <c r="J60" s="6">
        <v>1</v>
      </c>
      <c r="K60" s="6">
        <v>0</v>
      </c>
      <c r="L60" s="6">
        <v>0</v>
      </c>
      <c r="M60" s="6">
        <v>3</v>
      </c>
      <c r="N60" s="6">
        <v>0</v>
      </c>
      <c r="O60"/>
      <c r="P60"/>
    </row>
    <row r="61" spans="2:16" ht="12" customHeight="1" x14ac:dyDescent="0.15">
      <c r="B61" s="282" t="s">
        <v>44</v>
      </c>
      <c r="C61" s="241"/>
      <c r="D61" s="6">
        <v>8</v>
      </c>
      <c r="E61" s="6">
        <v>2</v>
      </c>
      <c r="F61" s="6">
        <v>3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1</v>
      </c>
      <c r="N61" s="6">
        <v>0</v>
      </c>
      <c r="O61"/>
      <c r="P61"/>
    </row>
    <row r="62" spans="2:16" ht="12" customHeight="1" x14ac:dyDescent="0.15">
      <c r="B62" s="282" t="s">
        <v>45</v>
      </c>
      <c r="C62" s="241"/>
      <c r="D62" s="6">
        <v>351</v>
      </c>
      <c r="E62" s="6">
        <v>32</v>
      </c>
      <c r="F62" s="6">
        <v>127</v>
      </c>
      <c r="G62" s="6">
        <v>25</v>
      </c>
      <c r="H62" s="6">
        <v>15</v>
      </c>
      <c r="I62" s="6">
        <v>22</v>
      </c>
      <c r="J62" s="6">
        <v>40</v>
      </c>
      <c r="K62" s="6">
        <v>6</v>
      </c>
      <c r="L62" s="6">
        <v>28</v>
      </c>
      <c r="M62" s="6">
        <v>56</v>
      </c>
      <c r="N62" s="6">
        <v>0</v>
      </c>
      <c r="O62"/>
      <c r="P62"/>
    </row>
    <row r="63" spans="2:16" ht="12" customHeight="1" x14ac:dyDescent="0.15">
      <c r="B63" s="282" t="s">
        <v>46</v>
      </c>
      <c r="C63" s="241"/>
      <c r="D63" s="6">
        <v>11</v>
      </c>
      <c r="E63" s="6">
        <v>1</v>
      </c>
      <c r="F63" s="6">
        <v>5</v>
      </c>
      <c r="G63" s="6">
        <v>1</v>
      </c>
      <c r="H63" s="6">
        <v>0</v>
      </c>
      <c r="I63" s="6">
        <v>0</v>
      </c>
      <c r="J63" s="6">
        <v>1</v>
      </c>
      <c r="K63" s="6">
        <v>0</v>
      </c>
      <c r="L63" s="6">
        <v>1</v>
      </c>
      <c r="M63" s="6">
        <v>2</v>
      </c>
      <c r="N63" s="6">
        <v>0</v>
      </c>
      <c r="O63"/>
      <c r="P63"/>
    </row>
    <row r="64" spans="2:16" ht="12" customHeight="1" x14ac:dyDescent="0.15">
      <c r="B64" s="282" t="s">
        <v>47</v>
      </c>
      <c r="C64" s="241"/>
      <c r="D64" s="6">
        <v>14</v>
      </c>
      <c r="E64" s="6">
        <v>1</v>
      </c>
      <c r="F64" s="6">
        <v>7</v>
      </c>
      <c r="G64" s="6">
        <v>1</v>
      </c>
      <c r="H64" s="6">
        <v>1</v>
      </c>
      <c r="I64" s="6">
        <v>0</v>
      </c>
      <c r="J64" s="6">
        <v>1</v>
      </c>
      <c r="K64" s="6">
        <v>0</v>
      </c>
      <c r="L64" s="6">
        <v>1</v>
      </c>
      <c r="M64" s="6">
        <v>2</v>
      </c>
      <c r="N64" s="6">
        <v>0</v>
      </c>
      <c r="O64"/>
      <c r="P64"/>
    </row>
    <row r="65" spans="2:16" ht="12" customHeight="1" x14ac:dyDescent="0.15">
      <c r="B65" s="282" t="s">
        <v>48</v>
      </c>
      <c r="C65" s="241"/>
      <c r="D65" s="6">
        <v>51</v>
      </c>
      <c r="E65" s="6">
        <v>9</v>
      </c>
      <c r="F65" s="6">
        <v>20</v>
      </c>
      <c r="G65" s="6">
        <v>3</v>
      </c>
      <c r="H65" s="6">
        <v>3</v>
      </c>
      <c r="I65" s="6">
        <v>2</v>
      </c>
      <c r="J65" s="6">
        <v>2</v>
      </c>
      <c r="K65" s="6">
        <v>1</v>
      </c>
      <c r="L65" s="6">
        <v>4</v>
      </c>
      <c r="M65" s="6">
        <v>7</v>
      </c>
      <c r="N65" s="6">
        <v>0</v>
      </c>
      <c r="O65"/>
      <c r="P65"/>
    </row>
    <row r="66" spans="2:16" ht="12" customHeight="1" x14ac:dyDescent="0.15">
      <c r="B66" s="282" t="s">
        <v>49</v>
      </c>
      <c r="C66" s="241"/>
      <c r="D66" s="6">
        <v>30</v>
      </c>
      <c r="E66" s="6">
        <v>7</v>
      </c>
      <c r="F66" s="6">
        <v>12</v>
      </c>
      <c r="G66" s="6">
        <v>2</v>
      </c>
      <c r="H66" s="6">
        <v>1</v>
      </c>
      <c r="I66" s="6">
        <v>1</v>
      </c>
      <c r="J66" s="6">
        <v>0</v>
      </c>
      <c r="K66" s="6">
        <v>0</v>
      </c>
      <c r="L66" s="6">
        <v>1</v>
      </c>
      <c r="M66" s="6">
        <v>6</v>
      </c>
      <c r="N66" s="6">
        <v>0</v>
      </c>
      <c r="O66"/>
      <c r="P66"/>
    </row>
    <row r="67" spans="2:16" ht="12" customHeight="1" x14ac:dyDescent="0.15">
      <c r="B67" s="282" t="s">
        <v>50</v>
      </c>
      <c r="C67" s="241"/>
      <c r="D67" s="6">
        <v>7</v>
      </c>
      <c r="E67" s="6">
        <v>1</v>
      </c>
      <c r="F67" s="6">
        <v>1</v>
      </c>
      <c r="G67" s="6">
        <v>0</v>
      </c>
      <c r="H67" s="6">
        <v>0</v>
      </c>
      <c r="I67" s="6">
        <v>0</v>
      </c>
      <c r="J67" s="6">
        <v>2</v>
      </c>
      <c r="K67" s="6">
        <v>0</v>
      </c>
      <c r="L67" s="6">
        <v>1</v>
      </c>
      <c r="M67" s="6">
        <v>2</v>
      </c>
      <c r="N67" s="6">
        <v>0</v>
      </c>
      <c r="O67"/>
      <c r="P67"/>
    </row>
    <row r="68" spans="2:16" x14ac:dyDescent="0.15">
      <c r="B68" s="282" t="s">
        <v>51</v>
      </c>
      <c r="C68" s="241"/>
      <c r="D68" s="75">
        <v>22</v>
      </c>
      <c r="E68" s="10">
        <v>4</v>
      </c>
      <c r="F68" s="10">
        <v>7</v>
      </c>
      <c r="G68" s="10">
        <v>1</v>
      </c>
      <c r="H68" s="10">
        <v>3</v>
      </c>
      <c r="I68" s="10">
        <v>0</v>
      </c>
      <c r="J68" s="10">
        <v>4</v>
      </c>
      <c r="K68" s="10">
        <v>0</v>
      </c>
      <c r="L68" s="10">
        <v>0</v>
      </c>
      <c r="M68" s="10">
        <v>3</v>
      </c>
      <c r="N68" s="10">
        <v>0</v>
      </c>
      <c r="O68"/>
      <c r="P68"/>
    </row>
    <row r="69" spans="2:16" s="5" customFormat="1" x14ac:dyDescent="0.15">
      <c r="B69" s="283" t="s">
        <v>73</v>
      </c>
      <c r="C69" s="239"/>
      <c r="D69" s="78">
        <v>66</v>
      </c>
      <c r="E69" s="7">
        <v>2</v>
      </c>
      <c r="F69" s="7">
        <v>18</v>
      </c>
      <c r="G69" s="7">
        <v>2</v>
      </c>
      <c r="H69" s="7">
        <v>1</v>
      </c>
      <c r="I69" s="7">
        <v>3</v>
      </c>
      <c r="J69" s="7">
        <v>2</v>
      </c>
      <c r="K69" s="7">
        <v>0</v>
      </c>
      <c r="L69" s="7">
        <v>6</v>
      </c>
      <c r="M69" s="7">
        <v>32</v>
      </c>
      <c r="N69" s="7">
        <v>0</v>
      </c>
    </row>
    <row r="71" spans="2:16" x14ac:dyDescent="0.15">
      <c r="D71" s="181">
        <f>D6</f>
        <v>11507</v>
      </c>
    </row>
    <row r="72" spans="2:16" x14ac:dyDescent="0.15">
      <c r="D72" s="181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175</v>
      </c>
      <c r="D1" s="30" t="s">
        <v>176</v>
      </c>
    </row>
    <row r="2" spans="2:15" ht="17.25" x14ac:dyDescent="0.2">
      <c r="B2" s="1" t="s">
        <v>354</v>
      </c>
      <c r="C2" s="2"/>
      <c r="E2" s="30"/>
    </row>
    <row r="3" spans="2:15" s="54" customFormat="1" ht="25.5" customHeight="1" x14ac:dyDescent="0.15">
      <c r="B3" s="298" t="s">
        <v>177</v>
      </c>
      <c r="C3" s="284"/>
      <c r="D3" s="286" t="s">
        <v>92</v>
      </c>
      <c r="E3" s="286" t="s">
        <v>178</v>
      </c>
      <c r="F3" s="286" t="s">
        <v>179</v>
      </c>
      <c r="G3" s="286" t="s">
        <v>180</v>
      </c>
      <c r="H3" s="286" t="s">
        <v>181</v>
      </c>
      <c r="I3" s="286" t="s">
        <v>182</v>
      </c>
      <c r="J3" s="88" t="s">
        <v>183</v>
      </c>
      <c r="K3" s="286" t="s">
        <v>184</v>
      </c>
      <c r="L3" s="286" t="s">
        <v>185</v>
      </c>
      <c r="M3" s="286" t="s">
        <v>115</v>
      </c>
      <c r="N3" s="90"/>
    </row>
    <row r="4" spans="2:15" s="54" customFormat="1" ht="19.5" customHeight="1" x14ac:dyDescent="0.15">
      <c r="B4" s="310" t="s">
        <v>85</v>
      </c>
      <c r="C4" s="311"/>
      <c r="D4" s="286"/>
      <c r="E4" s="286"/>
      <c r="F4" s="286"/>
      <c r="G4" s="286"/>
      <c r="H4" s="286"/>
      <c r="I4" s="286"/>
      <c r="J4" s="313" t="s">
        <v>186</v>
      </c>
      <c r="K4" s="286"/>
      <c r="L4" s="286"/>
      <c r="M4" s="286"/>
      <c r="N4" s="90"/>
    </row>
    <row r="5" spans="2:15" ht="12" customHeight="1" x14ac:dyDescent="0.15">
      <c r="B5" s="312"/>
      <c r="C5" s="309"/>
      <c r="D5" s="287"/>
      <c r="E5" s="287"/>
      <c r="F5" s="287"/>
      <c r="G5" s="287"/>
      <c r="H5" s="287"/>
      <c r="I5" s="287"/>
      <c r="J5" s="314"/>
      <c r="K5" s="287"/>
      <c r="L5" s="287"/>
      <c r="M5" s="287"/>
      <c r="N5"/>
      <c r="O5"/>
    </row>
    <row r="6" spans="2:15" ht="12" customHeight="1" x14ac:dyDescent="0.15">
      <c r="B6" s="281" t="s">
        <v>0</v>
      </c>
      <c r="C6" s="243"/>
      <c r="D6" s="6">
        <v>11507</v>
      </c>
      <c r="E6" s="6">
        <v>1548</v>
      </c>
      <c r="F6" s="6">
        <v>1822</v>
      </c>
      <c r="G6" s="6">
        <v>257</v>
      </c>
      <c r="H6" s="6">
        <v>484</v>
      </c>
      <c r="I6" s="6">
        <v>1119</v>
      </c>
      <c r="J6" s="6">
        <v>5771</v>
      </c>
      <c r="K6" s="6">
        <v>13</v>
      </c>
      <c r="L6" s="6">
        <v>493</v>
      </c>
      <c r="M6" s="6">
        <v>0</v>
      </c>
      <c r="N6"/>
      <c r="O6"/>
    </row>
    <row r="7" spans="2:15" ht="12" customHeight="1" x14ac:dyDescent="0.15">
      <c r="B7" s="282" t="s">
        <v>1</v>
      </c>
      <c r="C7" s="241"/>
      <c r="D7" s="46">
        <v>10377</v>
      </c>
      <c r="E7" s="46">
        <v>1400</v>
      </c>
      <c r="F7" s="46">
        <v>1642</v>
      </c>
      <c r="G7" s="46">
        <v>231</v>
      </c>
      <c r="H7" s="46">
        <v>473</v>
      </c>
      <c r="I7" s="46">
        <v>941</v>
      </c>
      <c r="J7" s="46">
        <v>5260</v>
      </c>
      <c r="K7" s="46">
        <v>12</v>
      </c>
      <c r="L7" s="46">
        <v>418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7968</v>
      </c>
      <c r="E8" s="10">
        <v>1028</v>
      </c>
      <c r="F8" s="10">
        <v>1270</v>
      </c>
      <c r="G8" s="10">
        <v>135</v>
      </c>
      <c r="H8" s="10">
        <v>366</v>
      </c>
      <c r="I8" s="10">
        <v>791</v>
      </c>
      <c r="J8" s="10">
        <v>4051</v>
      </c>
      <c r="K8" s="10">
        <v>11</v>
      </c>
      <c r="L8" s="10">
        <v>316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1879</v>
      </c>
      <c r="E9" s="10">
        <v>299</v>
      </c>
      <c r="F9" s="10">
        <v>286</v>
      </c>
      <c r="G9" s="10">
        <v>71</v>
      </c>
      <c r="H9" s="10">
        <v>98</v>
      </c>
      <c r="I9" s="10">
        <v>72</v>
      </c>
      <c r="J9" s="10">
        <v>976</v>
      </c>
      <c r="K9" s="10">
        <v>0</v>
      </c>
      <c r="L9" s="10">
        <v>77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530</v>
      </c>
      <c r="E10" s="10">
        <v>73</v>
      </c>
      <c r="F10" s="10">
        <v>86</v>
      </c>
      <c r="G10" s="10">
        <v>25</v>
      </c>
      <c r="H10" s="10">
        <v>9</v>
      </c>
      <c r="I10" s="10">
        <v>78</v>
      </c>
      <c r="J10" s="10">
        <v>233</v>
      </c>
      <c r="K10" s="10">
        <v>1</v>
      </c>
      <c r="L10" s="10">
        <v>25</v>
      </c>
      <c r="M10" s="10">
        <v>0</v>
      </c>
      <c r="N10"/>
      <c r="O10"/>
    </row>
    <row r="11" spans="2:15" ht="12" customHeight="1" x14ac:dyDescent="0.15">
      <c r="B11" s="283" t="s">
        <v>5</v>
      </c>
      <c r="C11" s="239"/>
      <c r="D11" s="7">
        <v>1130</v>
      </c>
      <c r="E11" s="7">
        <v>148</v>
      </c>
      <c r="F11" s="7">
        <v>180</v>
      </c>
      <c r="G11" s="7">
        <v>26</v>
      </c>
      <c r="H11" s="7">
        <v>11</v>
      </c>
      <c r="I11" s="7">
        <v>178</v>
      </c>
      <c r="J11" s="7">
        <v>511</v>
      </c>
      <c r="K11" s="7">
        <v>1</v>
      </c>
      <c r="L11" s="7">
        <v>75</v>
      </c>
      <c r="M11" s="7">
        <v>0</v>
      </c>
      <c r="N11"/>
      <c r="O11"/>
    </row>
    <row r="12" spans="2:15" ht="12" customHeight="1" x14ac:dyDescent="0.15">
      <c r="B12" s="282" t="s">
        <v>75</v>
      </c>
      <c r="C12" s="241"/>
      <c r="D12" s="6">
        <v>106</v>
      </c>
      <c r="E12" s="6">
        <v>9</v>
      </c>
      <c r="F12" s="6">
        <v>29</v>
      </c>
      <c r="G12" s="6">
        <v>2</v>
      </c>
      <c r="H12" s="6">
        <v>2</v>
      </c>
      <c r="I12" s="6">
        <v>20</v>
      </c>
      <c r="J12" s="6">
        <v>36</v>
      </c>
      <c r="K12" s="6">
        <v>0</v>
      </c>
      <c r="L12" s="6">
        <v>8</v>
      </c>
      <c r="M12" s="6">
        <v>0</v>
      </c>
      <c r="N12"/>
      <c r="O12"/>
    </row>
    <row r="13" spans="2:15" ht="12" customHeight="1" x14ac:dyDescent="0.15">
      <c r="B13" s="282" t="s">
        <v>76</v>
      </c>
      <c r="C13" s="241"/>
      <c r="D13" s="6">
        <v>127</v>
      </c>
      <c r="E13" s="6">
        <v>16</v>
      </c>
      <c r="F13" s="6">
        <v>22</v>
      </c>
      <c r="G13" s="6">
        <v>3</v>
      </c>
      <c r="H13" s="6">
        <v>0</v>
      </c>
      <c r="I13" s="6">
        <v>42</v>
      </c>
      <c r="J13" s="6">
        <v>38</v>
      </c>
      <c r="K13" s="6">
        <v>0</v>
      </c>
      <c r="L13" s="6">
        <v>6</v>
      </c>
      <c r="M13" s="6">
        <v>0</v>
      </c>
      <c r="N13"/>
      <c r="O13"/>
    </row>
    <row r="14" spans="2:15" ht="12" customHeight="1" x14ac:dyDescent="0.15">
      <c r="B14" s="282" t="s">
        <v>77</v>
      </c>
      <c r="C14" s="241"/>
      <c r="D14" s="6">
        <v>80</v>
      </c>
      <c r="E14" s="6">
        <v>14</v>
      </c>
      <c r="F14" s="6">
        <v>20</v>
      </c>
      <c r="G14" s="6">
        <v>3</v>
      </c>
      <c r="H14" s="6">
        <v>1</v>
      </c>
      <c r="I14" s="6">
        <v>20</v>
      </c>
      <c r="J14" s="6">
        <v>14</v>
      </c>
      <c r="K14" s="6">
        <v>0</v>
      </c>
      <c r="L14" s="6">
        <v>8</v>
      </c>
      <c r="M14" s="6">
        <v>0</v>
      </c>
      <c r="N14"/>
      <c r="O14"/>
    </row>
    <row r="15" spans="2:15" ht="12" customHeight="1" x14ac:dyDescent="0.15">
      <c r="B15" s="282" t="s">
        <v>78</v>
      </c>
      <c r="C15" s="241"/>
      <c r="D15" s="6">
        <v>8114</v>
      </c>
      <c r="E15" s="6">
        <v>1052</v>
      </c>
      <c r="F15" s="6">
        <v>1303</v>
      </c>
      <c r="G15" s="6">
        <v>140</v>
      </c>
      <c r="H15" s="6">
        <v>367</v>
      </c>
      <c r="I15" s="6">
        <v>816</v>
      </c>
      <c r="J15" s="6">
        <v>4103</v>
      </c>
      <c r="K15" s="6">
        <v>11</v>
      </c>
      <c r="L15" s="6">
        <v>322</v>
      </c>
      <c r="M15" s="6">
        <v>0</v>
      </c>
      <c r="N15"/>
      <c r="O15"/>
    </row>
    <row r="16" spans="2:15" ht="12" customHeight="1" x14ac:dyDescent="0.15">
      <c r="B16" s="282" t="s">
        <v>79</v>
      </c>
      <c r="C16" s="241"/>
      <c r="D16" s="6">
        <v>473</v>
      </c>
      <c r="E16" s="6">
        <v>67</v>
      </c>
      <c r="F16" s="6">
        <v>67</v>
      </c>
      <c r="G16" s="6">
        <v>23</v>
      </c>
      <c r="H16" s="6">
        <v>9</v>
      </c>
      <c r="I16" s="6">
        <v>70</v>
      </c>
      <c r="J16" s="6">
        <v>213</v>
      </c>
      <c r="K16" s="6">
        <v>1</v>
      </c>
      <c r="L16" s="6">
        <v>23</v>
      </c>
      <c r="M16" s="6">
        <v>0</v>
      </c>
      <c r="N16"/>
      <c r="O16"/>
    </row>
    <row r="17" spans="2:15" ht="12" customHeight="1" x14ac:dyDescent="0.15">
      <c r="B17" s="282" t="s">
        <v>80</v>
      </c>
      <c r="C17" s="241"/>
      <c r="D17" s="6">
        <v>11</v>
      </c>
      <c r="E17" s="6">
        <v>0</v>
      </c>
      <c r="F17" s="6">
        <v>0</v>
      </c>
      <c r="G17" s="6">
        <v>0</v>
      </c>
      <c r="H17" s="6">
        <v>0</v>
      </c>
      <c r="I17" s="6">
        <v>2</v>
      </c>
      <c r="J17" s="6">
        <v>8</v>
      </c>
      <c r="K17" s="6">
        <v>0</v>
      </c>
      <c r="L17" s="6">
        <v>1</v>
      </c>
      <c r="M17" s="6">
        <v>0</v>
      </c>
      <c r="N17"/>
      <c r="O17"/>
    </row>
    <row r="18" spans="2:15" ht="12" customHeight="1" x14ac:dyDescent="0.15">
      <c r="B18" s="282" t="s">
        <v>81</v>
      </c>
      <c r="C18" s="241"/>
      <c r="D18" s="6">
        <v>1879</v>
      </c>
      <c r="E18" s="6">
        <v>299</v>
      </c>
      <c r="F18" s="6">
        <v>286</v>
      </c>
      <c r="G18" s="6">
        <v>71</v>
      </c>
      <c r="H18" s="6">
        <v>98</v>
      </c>
      <c r="I18" s="6">
        <v>72</v>
      </c>
      <c r="J18" s="6">
        <v>976</v>
      </c>
      <c r="K18" s="6">
        <v>0</v>
      </c>
      <c r="L18" s="6">
        <v>77</v>
      </c>
      <c r="M18" s="6">
        <v>0</v>
      </c>
      <c r="N18"/>
      <c r="O18"/>
    </row>
    <row r="19" spans="2:15" ht="12" customHeight="1" x14ac:dyDescent="0.15">
      <c r="B19" s="282" t="s">
        <v>100</v>
      </c>
      <c r="C19" s="241"/>
      <c r="D19" s="6">
        <v>133</v>
      </c>
      <c r="E19" s="6">
        <v>23</v>
      </c>
      <c r="F19" s="6">
        <v>14</v>
      </c>
      <c r="G19" s="6">
        <v>0</v>
      </c>
      <c r="H19" s="6">
        <v>0</v>
      </c>
      <c r="I19" s="6">
        <v>18</v>
      </c>
      <c r="J19" s="6">
        <v>65</v>
      </c>
      <c r="K19" s="6">
        <v>1</v>
      </c>
      <c r="L19" s="6">
        <v>12</v>
      </c>
      <c r="M19" s="6">
        <v>0</v>
      </c>
      <c r="N19"/>
      <c r="O19"/>
    </row>
    <row r="20" spans="2:15" ht="12" customHeight="1" x14ac:dyDescent="0.15">
      <c r="B20" s="282" t="s">
        <v>101</v>
      </c>
      <c r="C20" s="241"/>
      <c r="D20" s="6">
        <v>32</v>
      </c>
      <c r="E20" s="6">
        <v>8</v>
      </c>
      <c r="F20" s="6">
        <v>2</v>
      </c>
      <c r="G20" s="6">
        <v>2</v>
      </c>
      <c r="H20" s="6">
        <v>0</v>
      </c>
      <c r="I20" s="6">
        <v>3</v>
      </c>
      <c r="J20" s="6">
        <v>12</v>
      </c>
      <c r="K20" s="6">
        <v>0</v>
      </c>
      <c r="L20" s="6">
        <v>5</v>
      </c>
      <c r="M20" s="6">
        <v>0</v>
      </c>
      <c r="N20"/>
      <c r="O20"/>
    </row>
    <row r="21" spans="2:15" ht="12" customHeight="1" x14ac:dyDescent="0.15">
      <c r="B21" s="282" t="s">
        <v>88</v>
      </c>
      <c r="C21" s="241"/>
      <c r="D21" s="6">
        <v>376</v>
      </c>
      <c r="E21" s="6">
        <v>42</v>
      </c>
      <c r="F21" s="6">
        <v>41</v>
      </c>
      <c r="G21" s="6">
        <v>10</v>
      </c>
      <c r="H21" s="6">
        <v>7</v>
      </c>
      <c r="I21" s="6">
        <v>34</v>
      </c>
      <c r="J21" s="6">
        <v>224</v>
      </c>
      <c r="K21" s="6">
        <v>0</v>
      </c>
      <c r="L21" s="6">
        <v>18</v>
      </c>
      <c r="M21" s="6">
        <v>0</v>
      </c>
      <c r="N21"/>
      <c r="O21"/>
    </row>
    <row r="22" spans="2:15" ht="12" customHeight="1" x14ac:dyDescent="0.15">
      <c r="B22" s="283" t="s">
        <v>102</v>
      </c>
      <c r="C22" s="239"/>
      <c r="D22" s="7">
        <v>176</v>
      </c>
      <c r="E22" s="7">
        <v>18</v>
      </c>
      <c r="F22" s="7">
        <v>38</v>
      </c>
      <c r="G22" s="7">
        <v>3</v>
      </c>
      <c r="H22" s="7">
        <v>0</v>
      </c>
      <c r="I22" s="7">
        <v>22</v>
      </c>
      <c r="J22" s="7">
        <v>82</v>
      </c>
      <c r="K22" s="7">
        <v>0</v>
      </c>
      <c r="L22" s="7">
        <v>13</v>
      </c>
      <c r="M22" s="7">
        <v>0</v>
      </c>
      <c r="N22"/>
      <c r="O22"/>
    </row>
    <row r="23" spans="2:15" ht="12" customHeight="1" x14ac:dyDescent="0.15">
      <c r="B23" s="282" t="s">
        <v>6</v>
      </c>
      <c r="C23" s="241"/>
      <c r="D23" s="6">
        <v>106</v>
      </c>
      <c r="E23" s="6">
        <v>9</v>
      </c>
      <c r="F23" s="6">
        <v>29</v>
      </c>
      <c r="G23" s="6">
        <v>2</v>
      </c>
      <c r="H23" s="6">
        <v>2</v>
      </c>
      <c r="I23" s="6">
        <v>20</v>
      </c>
      <c r="J23" s="6">
        <v>36</v>
      </c>
      <c r="K23" s="6">
        <v>0</v>
      </c>
      <c r="L23" s="6">
        <v>8</v>
      </c>
      <c r="M23" s="6">
        <v>0</v>
      </c>
      <c r="N23"/>
      <c r="O23"/>
    </row>
    <row r="24" spans="2:15" ht="12" customHeight="1" x14ac:dyDescent="0.15">
      <c r="B24" s="282" t="s">
        <v>7</v>
      </c>
      <c r="C24" s="241"/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/>
      <c r="O24"/>
    </row>
    <row r="25" spans="2:15" ht="12" customHeight="1" x14ac:dyDescent="0.15">
      <c r="B25" s="282" t="s">
        <v>8</v>
      </c>
      <c r="C25" s="241"/>
      <c r="D25" s="6">
        <v>6</v>
      </c>
      <c r="E25" s="6">
        <v>1</v>
      </c>
      <c r="F25" s="6">
        <v>0</v>
      </c>
      <c r="G25" s="6">
        <v>0</v>
      </c>
      <c r="H25" s="6">
        <v>0</v>
      </c>
      <c r="I25" s="6">
        <v>3</v>
      </c>
      <c r="J25" s="6">
        <v>2</v>
      </c>
      <c r="K25" s="6">
        <v>0</v>
      </c>
      <c r="L25" s="6">
        <v>0</v>
      </c>
      <c r="M25" s="6">
        <v>0</v>
      </c>
      <c r="N25"/>
      <c r="O25"/>
    </row>
    <row r="26" spans="2:15" ht="12" customHeight="1" x14ac:dyDescent="0.15">
      <c r="B26" s="282" t="s">
        <v>9</v>
      </c>
      <c r="C26" s="241"/>
      <c r="D26" s="6">
        <v>90</v>
      </c>
      <c r="E26" s="6">
        <v>7</v>
      </c>
      <c r="F26" s="6">
        <v>15</v>
      </c>
      <c r="G26" s="6">
        <v>2</v>
      </c>
      <c r="H26" s="6">
        <v>0</v>
      </c>
      <c r="I26" s="6">
        <v>31</v>
      </c>
      <c r="J26" s="6">
        <v>32</v>
      </c>
      <c r="K26" s="6">
        <v>0</v>
      </c>
      <c r="L26" s="6">
        <v>3</v>
      </c>
      <c r="M26" s="6">
        <v>0</v>
      </c>
      <c r="N26"/>
      <c r="O26"/>
    </row>
    <row r="27" spans="2:15" ht="12" customHeight="1" x14ac:dyDescent="0.15">
      <c r="B27" s="282" t="s">
        <v>10</v>
      </c>
      <c r="C27" s="241"/>
      <c r="D27" s="6">
        <v>5</v>
      </c>
      <c r="E27" s="6">
        <v>1</v>
      </c>
      <c r="F27" s="6">
        <v>1</v>
      </c>
      <c r="G27" s="6">
        <v>0</v>
      </c>
      <c r="H27" s="6">
        <v>0</v>
      </c>
      <c r="I27" s="6">
        <v>3</v>
      </c>
      <c r="J27" s="6">
        <v>0</v>
      </c>
      <c r="K27" s="6">
        <v>0</v>
      </c>
      <c r="L27" s="6">
        <v>0</v>
      </c>
      <c r="M27" s="6">
        <v>0</v>
      </c>
      <c r="N27"/>
      <c r="O27"/>
    </row>
    <row r="28" spans="2:15" ht="12" customHeight="1" x14ac:dyDescent="0.15">
      <c r="B28" s="282" t="s">
        <v>11</v>
      </c>
      <c r="C28" s="241"/>
      <c r="D28" s="6">
        <v>9</v>
      </c>
      <c r="E28" s="6">
        <v>3</v>
      </c>
      <c r="F28" s="6">
        <v>2</v>
      </c>
      <c r="G28" s="6">
        <v>1</v>
      </c>
      <c r="H28" s="6">
        <v>0</v>
      </c>
      <c r="I28" s="6">
        <v>2</v>
      </c>
      <c r="J28" s="6">
        <v>1</v>
      </c>
      <c r="K28" s="6">
        <v>0</v>
      </c>
      <c r="L28" s="6">
        <v>0</v>
      </c>
      <c r="M28" s="6">
        <v>0</v>
      </c>
      <c r="N28"/>
      <c r="O28"/>
    </row>
    <row r="29" spans="2:15" ht="12" customHeight="1" x14ac:dyDescent="0.15">
      <c r="B29" s="282" t="s">
        <v>12</v>
      </c>
      <c r="C29" s="241"/>
      <c r="D29" s="6">
        <v>16</v>
      </c>
      <c r="E29" s="6">
        <v>3</v>
      </c>
      <c r="F29" s="6">
        <v>4</v>
      </c>
      <c r="G29" s="6">
        <v>0</v>
      </c>
      <c r="H29" s="6">
        <v>0</v>
      </c>
      <c r="I29" s="6">
        <v>3</v>
      </c>
      <c r="J29" s="6">
        <v>3</v>
      </c>
      <c r="K29" s="6">
        <v>0</v>
      </c>
      <c r="L29" s="6">
        <v>3</v>
      </c>
      <c r="M29" s="6">
        <v>0</v>
      </c>
      <c r="N29"/>
      <c r="O29"/>
    </row>
    <row r="30" spans="2:15" ht="12" customHeight="1" x14ac:dyDescent="0.15">
      <c r="B30" s="282" t="s">
        <v>13</v>
      </c>
      <c r="C30" s="241"/>
      <c r="D30" s="6">
        <v>73</v>
      </c>
      <c r="E30" s="6">
        <v>16</v>
      </c>
      <c r="F30" s="6">
        <v>9</v>
      </c>
      <c r="G30" s="6">
        <v>3</v>
      </c>
      <c r="H30" s="6">
        <v>1</v>
      </c>
      <c r="I30" s="6">
        <v>14</v>
      </c>
      <c r="J30" s="6">
        <v>27</v>
      </c>
      <c r="K30" s="6">
        <v>0</v>
      </c>
      <c r="L30" s="6">
        <v>3</v>
      </c>
      <c r="M30" s="6">
        <v>0</v>
      </c>
      <c r="N30"/>
      <c r="O30"/>
    </row>
    <row r="31" spans="2:15" ht="12" customHeight="1" x14ac:dyDescent="0.15">
      <c r="B31" s="282" t="s">
        <v>14</v>
      </c>
      <c r="C31" s="241"/>
      <c r="D31" s="6">
        <v>32</v>
      </c>
      <c r="E31" s="6">
        <v>3</v>
      </c>
      <c r="F31" s="6">
        <v>10</v>
      </c>
      <c r="G31" s="6">
        <v>0</v>
      </c>
      <c r="H31" s="6">
        <v>1</v>
      </c>
      <c r="I31" s="6">
        <v>9</v>
      </c>
      <c r="J31" s="6">
        <v>5</v>
      </c>
      <c r="K31" s="6">
        <v>0</v>
      </c>
      <c r="L31" s="6">
        <v>4</v>
      </c>
      <c r="M31" s="6">
        <v>0</v>
      </c>
      <c r="N31"/>
      <c r="O31"/>
    </row>
    <row r="32" spans="2:15" ht="12" customHeight="1" x14ac:dyDescent="0.15">
      <c r="B32" s="282" t="s">
        <v>15</v>
      </c>
      <c r="C32" s="241"/>
      <c r="D32" s="6">
        <v>20</v>
      </c>
      <c r="E32" s="6">
        <v>5</v>
      </c>
      <c r="F32" s="6">
        <v>2</v>
      </c>
      <c r="G32" s="6">
        <v>2</v>
      </c>
      <c r="H32" s="6">
        <v>0</v>
      </c>
      <c r="I32" s="6">
        <v>6</v>
      </c>
      <c r="J32" s="6">
        <v>3</v>
      </c>
      <c r="K32" s="6">
        <v>0</v>
      </c>
      <c r="L32" s="6">
        <v>2</v>
      </c>
      <c r="M32" s="6">
        <v>0</v>
      </c>
      <c r="N32"/>
      <c r="O32"/>
    </row>
    <row r="33" spans="2:15" ht="12" customHeight="1" x14ac:dyDescent="0.15">
      <c r="B33" s="282" t="s">
        <v>16</v>
      </c>
      <c r="C33" s="241"/>
      <c r="D33" s="6">
        <v>1055</v>
      </c>
      <c r="E33" s="6">
        <v>146</v>
      </c>
      <c r="F33" s="6">
        <v>129</v>
      </c>
      <c r="G33" s="6">
        <v>24</v>
      </c>
      <c r="H33" s="6">
        <v>57</v>
      </c>
      <c r="I33" s="6">
        <v>151</v>
      </c>
      <c r="J33" s="6">
        <v>511</v>
      </c>
      <c r="K33" s="6">
        <v>0</v>
      </c>
      <c r="L33" s="6">
        <v>37</v>
      </c>
      <c r="M33" s="6">
        <v>0</v>
      </c>
      <c r="N33"/>
      <c r="O33"/>
    </row>
    <row r="34" spans="2:15" ht="12" customHeight="1" x14ac:dyDescent="0.15">
      <c r="B34" s="282" t="s">
        <v>17</v>
      </c>
      <c r="C34" s="241"/>
      <c r="D34" s="6">
        <v>577</v>
      </c>
      <c r="E34" s="6">
        <v>79</v>
      </c>
      <c r="F34" s="6">
        <v>88</v>
      </c>
      <c r="G34" s="6">
        <v>9</v>
      </c>
      <c r="H34" s="6">
        <v>42</v>
      </c>
      <c r="I34" s="6">
        <v>74</v>
      </c>
      <c r="J34" s="6">
        <v>256</v>
      </c>
      <c r="K34" s="6">
        <v>1</v>
      </c>
      <c r="L34" s="6">
        <v>28</v>
      </c>
      <c r="M34" s="6">
        <v>0</v>
      </c>
      <c r="N34"/>
      <c r="O34"/>
    </row>
    <row r="35" spans="2:15" ht="12" customHeight="1" x14ac:dyDescent="0.15">
      <c r="B35" s="282" t="s">
        <v>18</v>
      </c>
      <c r="C35" s="241"/>
      <c r="D35" s="6">
        <v>4256</v>
      </c>
      <c r="E35" s="6">
        <v>489</v>
      </c>
      <c r="F35" s="6">
        <v>759</v>
      </c>
      <c r="G35" s="6">
        <v>67</v>
      </c>
      <c r="H35" s="6">
        <v>198</v>
      </c>
      <c r="I35" s="6">
        <v>310</v>
      </c>
      <c r="J35" s="6">
        <v>2252</v>
      </c>
      <c r="K35" s="6">
        <v>8</v>
      </c>
      <c r="L35" s="6">
        <v>173</v>
      </c>
      <c r="M35" s="6">
        <v>0</v>
      </c>
      <c r="N35"/>
      <c r="O35"/>
    </row>
    <row r="36" spans="2:15" ht="12" customHeight="1" x14ac:dyDescent="0.15">
      <c r="B36" s="282" t="s">
        <v>19</v>
      </c>
      <c r="C36" s="241"/>
      <c r="D36" s="6">
        <v>2080</v>
      </c>
      <c r="E36" s="6">
        <v>314</v>
      </c>
      <c r="F36" s="6">
        <v>294</v>
      </c>
      <c r="G36" s="6">
        <v>35</v>
      </c>
      <c r="H36" s="6">
        <v>69</v>
      </c>
      <c r="I36" s="6">
        <v>256</v>
      </c>
      <c r="J36" s="6">
        <v>1032</v>
      </c>
      <c r="K36" s="6">
        <v>2</v>
      </c>
      <c r="L36" s="6">
        <v>78</v>
      </c>
      <c r="M36" s="6">
        <v>0</v>
      </c>
      <c r="N36"/>
      <c r="O36"/>
    </row>
    <row r="37" spans="2:15" ht="12" customHeight="1" x14ac:dyDescent="0.15">
      <c r="B37" s="282" t="s">
        <v>20</v>
      </c>
      <c r="C37" s="241"/>
      <c r="D37" s="6">
        <v>14</v>
      </c>
      <c r="E37" s="6">
        <v>4</v>
      </c>
      <c r="F37" s="6">
        <v>3</v>
      </c>
      <c r="G37" s="6">
        <v>0</v>
      </c>
      <c r="H37" s="6">
        <v>0</v>
      </c>
      <c r="I37" s="6">
        <v>3</v>
      </c>
      <c r="J37" s="6">
        <v>4</v>
      </c>
      <c r="K37" s="6">
        <v>0</v>
      </c>
      <c r="L37" s="6">
        <v>0</v>
      </c>
      <c r="M37" s="6">
        <v>0</v>
      </c>
      <c r="N37"/>
      <c r="O37"/>
    </row>
    <row r="38" spans="2:15" ht="12" customHeight="1" x14ac:dyDescent="0.15">
      <c r="B38" s="282" t="s">
        <v>21</v>
      </c>
      <c r="C38" s="241"/>
      <c r="D38" s="6">
        <v>3</v>
      </c>
      <c r="E38" s="222">
        <v>0</v>
      </c>
      <c r="F38" s="222">
        <v>0</v>
      </c>
      <c r="G38" s="222">
        <v>0</v>
      </c>
      <c r="H38" s="222">
        <v>0</v>
      </c>
      <c r="I38" s="222">
        <v>1</v>
      </c>
      <c r="J38" s="222">
        <v>2</v>
      </c>
      <c r="K38" s="222">
        <v>0</v>
      </c>
      <c r="L38" s="222">
        <v>0</v>
      </c>
      <c r="M38" s="222">
        <v>0</v>
      </c>
      <c r="N38"/>
      <c r="O38"/>
    </row>
    <row r="39" spans="2:15" ht="12" customHeight="1" x14ac:dyDescent="0.15">
      <c r="B39" s="282" t="s">
        <v>22</v>
      </c>
      <c r="C39" s="241"/>
      <c r="D39" s="6">
        <v>8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6</v>
      </c>
      <c r="K39" s="6">
        <v>0</v>
      </c>
      <c r="L39" s="6">
        <v>1</v>
      </c>
      <c r="M39" s="6">
        <v>0</v>
      </c>
      <c r="N39"/>
      <c r="O39"/>
    </row>
    <row r="40" spans="2:15" ht="12" customHeight="1" x14ac:dyDescent="0.15">
      <c r="B40" s="282" t="s">
        <v>23</v>
      </c>
      <c r="C40" s="241"/>
      <c r="D40" s="6">
        <v>0</v>
      </c>
      <c r="E40" s="222">
        <v>0</v>
      </c>
      <c r="F40" s="222">
        <v>0</v>
      </c>
      <c r="G40" s="222">
        <v>0</v>
      </c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/>
      <c r="O40"/>
    </row>
    <row r="41" spans="2:15" ht="12" customHeight="1" x14ac:dyDescent="0.15">
      <c r="B41" s="282" t="s">
        <v>24</v>
      </c>
      <c r="C41" s="241"/>
      <c r="D41" s="6">
        <v>16</v>
      </c>
      <c r="E41" s="6">
        <v>2</v>
      </c>
      <c r="F41" s="6">
        <v>5</v>
      </c>
      <c r="G41" s="6">
        <v>0</v>
      </c>
      <c r="H41" s="6">
        <v>0</v>
      </c>
      <c r="I41" s="6">
        <v>3</v>
      </c>
      <c r="J41" s="6">
        <v>5</v>
      </c>
      <c r="K41" s="6">
        <v>0</v>
      </c>
      <c r="L41" s="6">
        <v>1</v>
      </c>
      <c r="M41" s="6">
        <v>0</v>
      </c>
      <c r="N41"/>
      <c r="O41"/>
    </row>
    <row r="42" spans="2:15" ht="12" customHeight="1" x14ac:dyDescent="0.15">
      <c r="B42" s="282" t="s">
        <v>25</v>
      </c>
      <c r="C42" s="241"/>
      <c r="D42" s="6">
        <v>14</v>
      </c>
      <c r="E42" s="6">
        <v>2</v>
      </c>
      <c r="F42" s="6">
        <v>5</v>
      </c>
      <c r="G42" s="6">
        <v>1</v>
      </c>
      <c r="H42" s="6">
        <v>0</v>
      </c>
      <c r="I42" s="6">
        <v>2</v>
      </c>
      <c r="J42" s="6">
        <v>2</v>
      </c>
      <c r="K42" s="6">
        <v>0</v>
      </c>
      <c r="L42" s="6">
        <v>2</v>
      </c>
      <c r="M42" s="6">
        <v>0</v>
      </c>
      <c r="N42"/>
      <c r="O42"/>
    </row>
    <row r="43" spans="2:15" ht="12" customHeight="1" x14ac:dyDescent="0.15">
      <c r="B43" s="282" t="s">
        <v>26</v>
      </c>
      <c r="C43" s="241"/>
      <c r="D43" s="6">
        <v>21</v>
      </c>
      <c r="E43" s="6">
        <v>4</v>
      </c>
      <c r="F43" s="6">
        <v>3</v>
      </c>
      <c r="G43" s="6">
        <v>0</v>
      </c>
      <c r="H43" s="6">
        <v>0</v>
      </c>
      <c r="I43" s="6">
        <v>3</v>
      </c>
      <c r="J43" s="6">
        <v>11</v>
      </c>
      <c r="K43" s="6">
        <v>0</v>
      </c>
      <c r="L43" s="6">
        <v>0</v>
      </c>
      <c r="M43" s="6">
        <v>0</v>
      </c>
      <c r="N43"/>
      <c r="O43"/>
    </row>
    <row r="44" spans="2:15" ht="12" customHeight="1" x14ac:dyDescent="0.15">
      <c r="B44" s="282" t="s">
        <v>27</v>
      </c>
      <c r="C44" s="241"/>
      <c r="D44" s="6">
        <v>57</v>
      </c>
      <c r="E44" s="6">
        <v>6</v>
      </c>
      <c r="F44" s="6">
        <v>19</v>
      </c>
      <c r="G44" s="6">
        <v>2</v>
      </c>
      <c r="H44" s="6">
        <v>0</v>
      </c>
      <c r="I44" s="6">
        <v>8</v>
      </c>
      <c r="J44" s="6">
        <v>20</v>
      </c>
      <c r="K44" s="6">
        <v>0</v>
      </c>
      <c r="L44" s="6">
        <v>2</v>
      </c>
      <c r="M44" s="6">
        <v>0</v>
      </c>
      <c r="N44"/>
      <c r="O44"/>
    </row>
    <row r="45" spans="2:15" ht="12" customHeight="1" x14ac:dyDescent="0.15">
      <c r="B45" s="282" t="s">
        <v>28</v>
      </c>
      <c r="C45" s="241"/>
      <c r="D45" s="6">
        <v>422</v>
      </c>
      <c r="E45" s="6">
        <v>60</v>
      </c>
      <c r="F45" s="6">
        <v>59</v>
      </c>
      <c r="G45" s="6">
        <v>22</v>
      </c>
      <c r="H45" s="6">
        <v>9</v>
      </c>
      <c r="I45" s="6">
        <v>61</v>
      </c>
      <c r="J45" s="6">
        <v>189</v>
      </c>
      <c r="K45" s="6">
        <v>1</v>
      </c>
      <c r="L45" s="6">
        <v>21</v>
      </c>
      <c r="M45" s="6">
        <v>0</v>
      </c>
      <c r="N45"/>
      <c r="O45"/>
    </row>
    <row r="46" spans="2:15" ht="12" customHeight="1" x14ac:dyDescent="0.15">
      <c r="B46" s="282" t="s">
        <v>29</v>
      </c>
      <c r="C46" s="241"/>
      <c r="D46" s="6">
        <v>30</v>
      </c>
      <c r="E46" s="6">
        <v>3</v>
      </c>
      <c r="F46" s="6">
        <v>5</v>
      </c>
      <c r="G46" s="6">
        <v>1</v>
      </c>
      <c r="H46" s="6">
        <v>0</v>
      </c>
      <c r="I46" s="6">
        <v>6</v>
      </c>
      <c r="J46" s="6">
        <v>13</v>
      </c>
      <c r="K46" s="6">
        <v>0</v>
      </c>
      <c r="L46" s="6">
        <v>2</v>
      </c>
      <c r="M46" s="6">
        <v>0</v>
      </c>
      <c r="N46"/>
      <c r="O46"/>
    </row>
    <row r="47" spans="2:15" ht="12" customHeight="1" x14ac:dyDescent="0.15">
      <c r="B47" s="282" t="s">
        <v>30</v>
      </c>
      <c r="C47" s="241"/>
      <c r="D47" s="6">
        <v>52</v>
      </c>
      <c r="E47" s="6">
        <v>11</v>
      </c>
      <c r="F47" s="6">
        <v>9</v>
      </c>
      <c r="G47" s="6">
        <v>4</v>
      </c>
      <c r="H47" s="6">
        <v>2</v>
      </c>
      <c r="I47" s="6">
        <v>4</v>
      </c>
      <c r="J47" s="6">
        <v>21</v>
      </c>
      <c r="K47" s="6">
        <v>0</v>
      </c>
      <c r="L47" s="6">
        <v>1</v>
      </c>
      <c r="M47" s="6">
        <v>0</v>
      </c>
      <c r="N47"/>
      <c r="O47"/>
    </row>
    <row r="48" spans="2:15" ht="12" customHeight="1" x14ac:dyDescent="0.15">
      <c r="B48" s="282" t="s">
        <v>31</v>
      </c>
      <c r="C48" s="241"/>
      <c r="D48" s="6">
        <v>136</v>
      </c>
      <c r="E48" s="6">
        <v>25</v>
      </c>
      <c r="F48" s="6">
        <v>26</v>
      </c>
      <c r="G48" s="6">
        <v>2</v>
      </c>
      <c r="H48" s="6">
        <v>6</v>
      </c>
      <c r="I48" s="6">
        <v>10</v>
      </c>
      <c r="J48" s="6">
        <v>64</v>
      </c>
      <c r="K48" s="6">
        <v>0</v>
      </c>
      <c r="L48" s="6">
        <v>3</v>
      </c>
      <c r="M48" s="6">
        <v>0</v>
      </c>
      <c r="N48"/>
      <c r="O48"/>
    </row>
    <row r="49" spans="2:15" ht="12" customHeight="1" x14ac:dyDescent="0.15">
      <c r="B49" s="282" t="s">
        <v>32</v>
      </c>
      <c r="C49" s="241"/>
      <c r="D49" s="6">
        <v>1042</v>
      </c>
      <c r="E49" s="6">
        <v>152</v>
      </c>
      <c r="F49" s="6">
        <v>153</v>
      </c>
      <c r="G49" s="6">
        <v>40</v>
      </c>
      <c r="H49" s="6">
        <v>49</v>
      </c>
      <c r="I49" s="6">
        <v>25</v>
      </c>
      <c r="J49" s="6">
        <v>580</v>
      </c>
      <c r="K49" s="6">
        <v>0</v>
      </c>
      <c r="L49" s="6">
        <v>43</v>
      </c>
      <c r="M49" s="6">
        <v>0</v>
      </c>
      <c r="N49"/>
      <c r="O49"/>
    </row>
    <row r="50" spans="2:15" ht="12" customHeight="1" x14ac:dyDescent="0.15">
      <c r="B50" s="282" t="s">
        <v>33</v>
      </c>
      <c r="C50" s="241"/>
      <c r="D50" s="6">
        <v>604</v>
      </c>
      <c r="E50" s="6">
        <v>101</v>
      </c>
      <c r="F50" s="6">
        <v>93</v>
      </c>
      <c r="G50" s="6">
        <v>25</v>
      </c>
      <c r="H50" s="6">
        <v>40</v>
      </c>
      <c r="I50" s="6">
        <v>32</v>
      </c>
      <c r="J50" s="6">
        <v>285</v>
      </c>
      <c r="K50" s="6">
        <v>0</v>
      </c>
      <c r="L50" s="6">
        <v>28</v>
      </c>
      <c r="M50" s="6">
        <v>0</v>
      </c>
      <c r="N50"/>
      <c r="O50"/>
    </row>
    <row r="51" spans="2:15" ht="12" customHeight="1" x14ac:dyDescent="0.15">
      <c r="B51" s="282" t="s">
        <v>34</v>
      </c>
      <c r="C51" s="241"/>
      <c r="D51" s="6">
        <v>38</v>
      </c>
      <c r="E51" s="6">
        <v>8</v>
      </c>
      <c r="F51" s="6">
        <v>5</v>
      </c>
      <c r="G51" s="6">
        <v>0</v>
      </c>
      <c r="H51" s="6">
        <v>1</v>
      </c>
      <c r="I51" s="6">
        <v>1</v>
      </c>
      <c r="J51" s="6">
        <v>22</v>
      </c>
      <c r="K51" s="6">
        <v>0</v>
      </c>
      <c r="L51" s="6">
        <v>1</v>
      </c>
      <c r="M51" s="6">
        <v>0</v>
      </c>
      <c r="N51"/>
      <c r="O51"/>
    </row>
    <row r="52" spans="2:15" ht="12" customHeight="1" x14ac:dyDescent="0.15">
      <c r="B52" s="282" t="s">
        <v>35</v>
      </c>
      <c r="C52" s="241"/>
      <c r="D52" s="6">
        <v>7</v>
      </c>
      <c r="E52" s="6">
        <v>2</v>
      </c>
      <c r="F52" s="6">
        <v>0</v>
      </c>
      <c r="G52" s="6">
        <v>0</v>
      </c>
      <c r="H52" s="6">
        <v>0</v>
      </c>
      <c r="I52" s="6">
        <v>0</v>
      </c>
      <c r="J52" s="6">
        <v>4</v>
      </c>
      <c r="K52" s="6">
        <v>0</v>
      </c>
      <c r="L52" s="6">
        <v>1</v>
      </c>
      <c r="M52" s="6">
        <v>0</v>
      </c>
      <c r="N52"/>
      <c r="O52"/>
    </row>
    <row r="53" spans="2:15" ht="12" customHeight="1" x14ac:dyDescent="0.15">
      <c r="B53" s="282" t="s">
        <v>36</v>
      </c>
      <c r="C53" s="241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/>
      <c r="O53"/>
    </row>
    <row r="54" spans="2:15" ht="12" customHeight="1" x14ac:dyDescent="0.15">
      <c r="B54" s="282" t="s">
        <v>37</v>
      </c>
      <c r="C54" s="241"/>
      <c r="D54" s="6">
        <v>0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/>
      <c r="O54"/>
    </row>
    <row r="55" spans="2:15" ht="12" customHeight="1" x14ac:dyDescent="0.15">
      <c r="B55" s="282" t="s">
        <v>38</v>
      </c>
      <c r="C55" s="241"/>
      <c r="D55" s="6">
        <v>35</v>
      </c>
      <c r="E55" s="6">
        <v>8</v>
      </c>
      <c r="F55" s="6">
        <v>4</v>
      </c>
      <c r="G55" s="6">
        <v>0</v>
      </c>
      <c r="H55" s="6">
        <v>0</v>
      </c>
      <c r="I55" s="6">
        <v>7</v>
      </c>
      <c r="J55" s="6">
        <v>14</v>
      </c>
      <c r="K55" s="6">
        <v>0</v>
      </c>
      <c r="L55" s="6">
        <v>2</v>
      </c>
      <c r="M55" s="6">
        <v>0</v>
      </c>
      <c r="N55"/>
      <c r="O55"/>
    </row>
    <row r="56" spans="2:15" ht="12" customHeight="1" x14ac:dyDescent="0.15">
      <c r="B56" s="282" t="s">
        <v>39</v>
      </c>
      <c r="C56" s="241"/>
      <c r="D56" s="6">
        <v>88</v>
      </c>
      <c r="E56" s="6">
        <v>12</v>
      </c>
      <c r="F56" s="6">
        <v>9</v>
      </c>
      <c r="G56" s="6">
        <v>0</v>
      </c>
      <c r="H56" s="6">
        <v>0</v>
      </c>
      <c r="I56" s="6">
        <v>10</v>
      </c>
      <c r="J56" s="6">
        <v>49</v>
      </c>
      <c r="K56" s="6">
        <v>1</v>
      </c>
      <c r="L56" s="6">
        <v>7</v>
      </c>
      <c r="M56" s="6">
        <v>0</v>
      </c>
      <c r="N56"/>
      <c r="O56"/>
    </row>
    <row r="57" spans="2:15" ht="12" customHeight="1" x14ac:dyDescent="0.15">
      <c r="B57" s="282" t="s">
        <v>40</v>
      </c>
      <c r="C57" s="241"/>
      <c r="D57" s="6">
        <v>9</v>
      </c>
      <c r="E57" s="6">
        <v>3</v>
      </c>
      <c r="F57" s="6">
        <v>1</v>
      </c>
      <c r="G57" s="6">
        <v>0</v>
      </c>
      <c r="H57" s="6">
        <v>0</v>
      </c>
      <c r="I57" s="6">
        <v>1</v>
      </c>
      <c r="J57" s="6">
        <v>2</v>
      </c>
      <c r="K57" s="6">
        <v>0</v>
      </c>
      <c r="L57" s="6">
        <v>2</v>
      </c>
      <c r="M57" s="6">
        <v>0</v>
      </c>
      <c r="N57"/>
      <c r="O57"/>
    </row>
    <row r="58" spans="2:15" ht="12" customHeight="1" x14ac:dyDescent="0.15">
      <c r="B58" s="282" t="s">
        <v>41</v>
      </c>
      <c r="C58" s="241"/>
      <c r="D58" s="6">
        <v>4</v>
      </c>
      <c r="E58" s="6">
        <v>0</v>
      </c>
      <c r="F58" s="6">
        <v>0</v>
      </c>
      <c r="G58" s="6">
        <v>1</v>
      </c>
      <c r="H58" s="6">
        <v>0</v>
      </c>
      <c r="I58" s="6">
        <v>0</v>
      </c>
      <c r="J58" s="6">
        <v>2</v>
      </c>
      <c r="K58" s="6">
        <v>0</v>
      </c>
      <c r="L58" s="6">
        <v>1</v>
      </c>
      <c r="M58" s="6">
        <v>0</v>
      </c>
      <c r="N58"/>
      <c r="O58"/>
    </row>
    <row r="59" spans="2:15" ht="12" customHeight="1" x14ac:dyDescent="0.15">
      <c r="B59" s="282" t="s">
        <v>42</v>
      </c>
      <c r="C59" s="241"/>
      <c r="D59" s="6">
        <v>12</v>
      </c>
      <c r="E59" s="6">
        <v>4</v>
      </c>
      <c r="F59" s="6">
        <v>0</v>
      </c>
      <c r="G59" s="6">
        <v>0</v>
      </c>
      <c r="H59" s="6">
        <v>0</v>
      </c>
      <c r="I59" s="6">
        <v>2</v>
      </c>
      <c r="J59" s="6">
        <v>4</v>
      </c>
      <c r="K59" s="6">
        <v>0</v>
      </c>
      <c r="L59" s="6">
        <v>2</v>
      </c>
      <c r="M59" s="6">
        <v>0</v>
      </c>
      <c r="N59"/>
      <c r="O59"/>
    </row>
    <row r="60" spans="2:15" ht="12" customHeight="1" x14ac:dyDescent="0.15">
      <c r="B60" s="282" t="s">
        <v>43</v>
      </c>
      <c r="C60" s="241"/>
      <c r="D60" s="6">
        <v>8</v>
      </c>
      <c r="E60" s="6">
        <v>1</v>
      </c>
      <c r="F60" s="6">
        <v>2</v>
      </c>
      <c r="G60" s="6">
        <v>0</v>
      </c>
      <c r="H60" s="6">
        <v>0</v>
      </c>
      <c r="I60" s="6">
        <v>1</v>
      </c>
      <c r="J60" s="6">
        <v>3</v>
      </c>
      <c r="K60" s="6">
        <v>0</v>
      </c>
      <c r="L60" s="6">
        <v>1</v>
      </c>
      <c r="M60" s="6">
        <v>0</v>
      </c>
      <c r="N60"/>
      <c r="O60"/>
    </row>
    <row r="61" spans="2:15" ht="12" customHeight="1" x14ac:dyDescent="0.15">
      <c r="B61" s="282" t="s">
        <v>44</v>
      </c>
      <c r="C61" s="241"/>
      <c r="D61" s="6">
        <v>8</v>
      </c>
      <c r="E61" s="6">
        <v>3</v>
      </c>
      <c r="F61" s="6">
        <v>0</v>
      </c>
      <c r="G61" s="6">
        <v>1</v>
      </c>
      <c r="H61" s="6">
        <v>0</v>
      </c>
      <c r="I61" s="6">
        <v>0</v>
      </c>
      <c r="J61" s="6">
        <v>3</v>
      </c>
      <c r="K61" s="6">
        <v>0</v>
      </c>
      <c r="L61" s="6">
        <v>1</v>
      </c>
      <c r="M61" s="6">
        <v>0</v>
      </c>
      <c r="N61"/>
      <c r="O61"/>
    </row>
    <row r="62" spans="2:15" ht="12" customHeight="1" x14ac:dyDescent="0.15">
      <c r="B62" s="282" t="s">
        <v>45</v>
      </c>
      <c r="C62" s="241"/>
      <c r="D62" s="6">
        <v>351</v>
      </c>
      <c r="E62" s="6">
        <v>39</v>
      </c>
      <c r="F62" s="6">
        <v>38</v>
      </c>
      <c r="G62" s="6">
        <v>9</v>
      </c>
      <c r="H62" s="6">
        <v>7</v>
      </c>
      <c r="I62" s="6">
        <v>31</v>
      </c>
      <c r="J62" s="6">
        <v>211</v>
      </c>
      <c r="K62" s="6">
        <v>0</v>
      </c>
      <c r="L62" s="6">
        <v>16</v>
      </c>
      <c r="M62" s="6">
        <v>0</v>
      </c>
      <c r="N62"/>
      <c r="O62"/>
    </row>
    <row r="63" spans="2:15" ht="12" customHeight="1" x14ac:dyDescent="0.15">
      <c r="B63" s="282" t="s">
        <v>46</v>
      </c>
      <c r="C63" s="241"/>
      <c r="D63" s="6">
        <v>11</v>
      </c>
      <c r="E63" s="6">
        <v>2</v>
      </c>
      <c r="F63" s="6">
        <v>0</v>
      </c>
      <c r="G63" s="6">
        <v>0</v>
      </c>
      <c r="H63" s="6">
        <v>0</v>
      </c>
      <c r="I63" s="6">
        <v>1</v>
      </c>
      <c r="J63" s="6">
        <v>7</v>
      </c>
      <c r="K63" s="6">
        <v>0</v>
      </c>
      <c r="L63" s="6">
        <v>1</v>
      </c>
      <c r="M63" s="6">
        <v>0</v>
      </c>
      <c r="N63"/>
      <c r="O63"/>
    </row>
    <row r="64" spans="2:15" ht="12" customHeight="1" x14ac:dyDescent="0.15">
      <c r="B64" s="282" t="s">
        <v>47</v>
      </c>
      <c r="C64" s="241"/>
      <c r="D64" s="6">
        <v>14</v>
      </c>
      <c r="E64" s="6">
        <v>1</v>
      </c>
      <c r="F64" s="6">
        <v>3</v>
      </c>
      <c r="G64" s="6">
        <v>1</v>
      </c>
      <c r="H64" s="6">
        <v>0</v>
      </c>
      <c r="I64" s="6">
        <v>2</v>
      </c>
      <c r="J64" s="6">
        <v>6</v>
      </c>
      <c r="K64" s="6">
        <v>0</v>
      </c>
      <c r="L64" s="6">
        <v>1</v>
      </c>
      <c r="M64" s="6">
        <v>0</v>
      </c>
      <c r="N64"/>
      <c r="O64"/>
    </row>
    <row r="65" spans="2:15" ht="12" customHeight="1" x14ac:dyDescent="0.15">
      <c r="B65" s="282" t="s">
        <v>48</v>
      </c>
      <c r="C65" s="241"/>
      <c r="D65" s="6">
        <v>51</v>
      </c>
      <c r="E65" s="6">
        <v>4</v>
      </c>
      <c r="F65" s="6">
        <v>3</v>
      </c>
      <c r="G65" s="6">
        <v>1</v>
      </c>
      <c r="H65" s="6">
        <v>0</v>
      </c>
      <c r="I65" s="6">
        <v>15</v>
      </c>
      <c r="J65" s="6">
        <v>25</v>
      </c>
      <c r="K65" s="6">
        <v>0</v>
      </c>
      <c r="L65" s="6">
        <v>3</v>
      </c>
      <c r="M65" s="6">
        <v>0</v>
      </c>
      <c r="N65"/>
      <c r="O65"/>
    </row>
    <row r="66" spans="2:15" ht="12" customHeight="1" x14ac:dyDescent="0.15">
      <c r="B66" s="282" t="s">
        <v>49</v>
      </c>
      <c r="C66" s="241"/>
      <c r="D66" s="6">
        <v>30</v>
      </c>
      <c r="E66" s="6">
        <v>3</v>
      </c>
      <c r="F66" s="6">
        <v>5</v>
      </c>
      <c r="G66" s="6">
        <v>0</v>
      </c>
      <c r="H66" s="6">
        <v>0</v>
      </c>
      <c r="I66" s="6">
        <v>3</v>
      </c>
      <c r="J66" s="6">
        <v>18</v>
      </c>
      <c r="K66" s="6">
        <v>0</v>
      </c>
      <c r="L66" s="6">
        <v>1</v>
      </c>
      <c r="M66" s="6">
        <v>0</v>
      </c>
      <c r="N66"/>
      <c r="O66"/>
    </row>
    <row r="67" spans="2:15" ht="12" customHeight="1" x14ac:dyDescent="0.15">
      <c r="B67" s="282" t="s">
        <v>50</v>
      </c>
      <c r="C67" s="241"/>
      <c r="D67" s="6">
        <v>7</v>
      </c>
      <c r="E67" s="6">
        <v>0</v>
      </c>
      <c r="F67" s="6">
        <v>3</v>
      </c>
      <c r="G67" s="6">
        <v>0</v>
      </c>
      <c r="H67" s="6">
        <v>0</v>
      </c>
      <c r="I67" s="6">
        <v>1</v>
      </c>
      <c r="J67" s="6">
        <v>3</v>
      </c>
      <c r="K67" s="6">
        <v>0</v>
      </c>
      <c r="L67" s="6">
        <v>0</v>
      </c>
      <c r="M67" s="6">
        <v>0</v>
      </c>
      <c r="N67"/>
      <c r="O67"/>
    </row>
    <row r="68" spans="2:15" x14ac:dyDescent="0.15">
      <c r="B68" s="282" t="s">
        <v>51</v>
      </c>
      <c r="C68" s="241"/>
      <c r="D68" s="75">
        <v>22</v>
      </c>
      <c r="E68" s="10">
        <v>5</v>
      </c>
      <c r="F68" s="10">
        <v>2</v>
      </c>
      <c r="G68" s="10">
        <v>1</v>
      </c>
      <c r="H68" s="10">
        <v>0</v>
      </c>
      <c r="I68" s="10">
        <v>3</v>
      </c>
      <c r="J68" s="10">
        <v>10</v>
      </c>
      <c r="K68" s="10">
        <v>0</v>
      </c>
      <c r="L68" s="10">
        <v>1</v>
      </c>
      <c r="M68" s="10">
        <v>0</v>
      </c>
      <c r="N68"/>
      <c r="O68"/>
    </row>
    <row r="69" spans="2:15" s="5" customFormat="1" x14ac:dyDescent="0.15">
      <c r="B69" s="283" t="s">
        <v>73</v>
      </c>
      <c r="C69" s="239"/>
      <c r="D69" s="78">
        <v>66</v>
      </c>
      <c r="E69" s="7">
        <v>6</v>
      </c>
      <c r="F69" s="7">
        <v>25</v>
      </c>
      <c r="G69" s="7">
        <v>1</v>
      </c>
      <c r="H69" s="7">
        <v>0</v>
      </c>
      <c r="I69" s="7">
        <v>0</v>
      </c>
      <c r="J69" s="7">
        <v>26</v>
      </c>
      <c r="K69" s="7">
        <v>0</v>
      </c>
      <c r="L69" s="7">
        <v>8</v>
      </c>
      <c r="M69" s="7">
        <v>0</v>
      </c>
    </row>
    <row r="71" spans="2:15" x14ac:dyDescent="0.15">
      <c r="D71" s="181">
        <f>D6</f>
        <v>11507</v>
      </c>
    </row>
    <row r="72" spans="2:15" x14ac:dyDescent="0.15">
      <c r="D72" s="181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H3:H5"/>
    <mergeCell ref="I3:I5"/>
    <mergeCell ref="B6:C6"/>
    <mergeCell ref="B7:C7"/>
    <mergeCell ref="B11:C11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１㎡当たり購入価額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１㎡当たり購入価額'!Print_Area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１㎡当たり購入価額'!Print_Titles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2019-05-20T07:29:53Z</cp:lastPrinted>
  <dcterms:created xsi:type="dcterms:W3CDTF">2004-04-21T04:19:04Z</dcterms:created>
  <dcterms:modified xsi:type="dcterms:W3CDTF">2020-07-14T05:37:53Z</dcterms:modified>
</cp:coreProperties>
</file>