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フラット35利用者調査\2021年度\公表資料\集計表\"/>
    </mc:Choice>
  </mc:AlternateContent>
  <bookViews>
    <workbookView xWindow="32760" yWindow="32760" windowWidth="13500" windowHeight="1173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購入価額" sheetId="51" r:id="rId13"/>
    <sheet name="第14表　購入価額の年収倍率（購入価額÷世帯年収）" sheetId="52" r:id="rId14"/>
    <sheet name="第15表　手持金" sheetId="54" r:id="rId15"/>
    <sheet name="第16表　機構買取・付保金" sheetId="55" r:id="rId16"/>
    <sheet name="第17表　機構買取・付保金の割合（機構買取・付保金÷購入価額）" sheetId="56" r:id="rId17"/>
    <sheet name="第18表　その他からの借入金（合計）" sheetId="57" r:id="rId18"/>
    <sheet name="第19表　その他からの借入金（内訳）" sheetId="58" r:id="rId19"/>
    <sheet name="第20表　１か月当たり予定返済額" sheetId="59" r:id="rId20"/>
    <sheet name="第21表　総返済負担率" sheetId="60" r:id="rId21"/>
    <sheet name="第22表　償還方法・償還期間" sheetId="61" r:id="rId22"/>
    <sheet name="第23表　ボーナス併用償還希望の有無" sheetId="62" r:id="rId23"/>
    <sheet name="第24表　敷地面積" sheetId="63" r:id="rId24"/>
    <sheet name="第25-1表　距離帯×住宅面積" sheetId="64" r:id="rId25"/>
    <sheet name="第25-2表　距離帯×住宅面積（構成比）" sheetId="65" r:id="rId26"/>
    <sheet name="第26-1表　距離帯×購入価額" sheetId="66" r:id="rId27"/>
    <sheet name="第26-2表　距離帯×購入価額（構成比）" sheetId="67" r:id="rId28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購入価額'!$A$1:$BB$69</definedName>
    <definedName name="_xlnm.Print_Area" localSheetId="13">'第14表　購入価額の年収倍率（購入価額÷世帯年収）'!$A$1:$AC$69</definedName>
    <definedName name="_xlnm.Print_Area" localSheetId="14">'第15表　手持金'!$A$1:$AN$69</definedName>
    <definedName name="_xlnm.Print_Area" localSheetId="15">'第16表　機構買取・付保金'!$A$1:$AU$69</definedName>
    <definedName name="_xlnm.Print_Area" localSheetId="16">'第17表　機構買取・付保金の割合（機構買取・付保金÷購入価額）'!$A$1:$Z$69</definedName>
    <definedName name="_xlnm.Print_Area" localSheetId="17">'第18表　その他からの借入金（合計）'!$A$1:$AM$69</definedName>
    <definedName name="_xlnm.Print_Area" localSheetId="18">'第19表　その他からの借入金（内訳）'!$A$1:$P$71</definedName>
    <definedName name="_xlnm.Print_Area" localSheetId="0">'第１表　地域別都道府県別主要指標'!$A$1:$S$70</definedName>
    <definedName name="_xlnm.Print_Area" localSheetId="19">'第20表　１か月当たり予定返済額'!$A$1:$AJ$69</definedName>
    <definedName name="_xlnm.Print_Area" localSheetId="20">'第21表　総返済負担率'!$A$1:$N$69</definedName>
    <definedName name="_xlnm.Print_Area" localSheetId="21">'第22表　償還方法・償還期間'!$A$1:$X$70</definedName>
    <definedName name="_xlnm.Print_Area" localSheetId="22">'第23表　ボーナス併用償還希望の有無'!$A$1:$G$69</definedName>
    <definedName name="_xlnm.Print_Area" localSheetId="23">'第24表　敷地面積'!$A$1:$BG$69</definedName>
    <definedName name="_xlnm.Print_Area" localSheetId="24">'第25-1表　距離帯×住宅面積'!$A$1:$BA$28</definedName>
    <definedName name="_xlnm.Print_Area" localSheetId="25">'第25-2表　距離帯×住宅面積（構成比）'!$A$1:$AX$28</definedName>
    <definedName name="_xlnm.Print_Area" localSheetId="26">'第26-1表　距離帯×購入価額'!$A$1:$BE$28</definedName>
    <definedName name="_xlnm.Print_Area" localSheetId="27">'第26-2表　距離帯×購入価額（構成比）'!$A$1:$AZ$28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購入価額'!$B:$C</definedName>
    <definedName name="_xlnm.Print_Titles" localSheetId="13">'第14表　購入価額の年収倍率（購入価額÷世帯年収）'!$B:$C</definedName>
    <definedName name="_xlnm.Print_Titles" localSheetId="14">'第15表　手持金'!$B:$C</definedName>
    <definedName name="_xlnm.Print_Titles" localSheetId="15">'第16表　機構買取・付保金'!$B:$C</definedName>
    <definedName name="_xlnm.Print_Titles" localSheetId="16">'第17表　機構買取・付保金の割合（機構買取・付保金÷購入価額）'!$B:$C</definedName>
    <definedName name="_xlnm.Print_Titles" localSheetId="17">'第18表　その他からの借入金（合計）'!$B:$C</definedName>
    <definedName name="_xlnm.Print_Titles" localSheetId="18">'第19表　その他からの借入金（内訳）'!$B:$C</definedName>
    <definedName name="_xlnm.Print_Titles" localSheetId="0">'第１表　地域別都道府県別主要指標'!$B:$C</definedName>
    <definedName name="_xlnm.Print_Titles" localSheetId="19">'第20表　１か月当たり予定返済額'!$B:$C</definedName>
    <definedName name="_xlnm.Print_Titles" localSheetId="20">'第21表　総返済負担率'!$B:$C</definedName>
    <definedName name="_xlnm.Print_Titles" localSheetId="21">'第22表　償還方法・償還期間'!$B:$C</definedName>
    <definedName name="_xlnm.Print_Titles" localSheetId="22">'第23表　ボーナス併用償還希望の有無'!$B:$C</definedName>
    <definedName name="_xlnm.Print_Titles" localSheetId="23">'第24表　敷地面積'!$B:$C</definedName>
    <definedName name="_xlnm.Print_Titles" localSheetId="24">'第25-1表　距離帯×住宅面積'!$B:$D</definedName>
    <definedName name="_xlnm.Print_Titles" localSheetId="25">'第25-2表　距離帯×住宅面積（構成比）'!$B:$D</definedName>
    <definedName name="_xlnm.Print_Titles" localSheetId="26">'第26-1表　距離帯×購入価額'!$B:$D</definedName>
    <definedName name="_xlnm.Print_Titles" localSheetId="27">'第26-2表　距離帯×購入価額（構成比）'!$B:$D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 fullCalcOnLoad="1"/>
</workbook>
</file>

<file path=xl/calcChain.xml><?xml version="1.0" encoding="utf-8"?>
<calcChain xmlns="http://schemas.openxmlformats.org/spreadsheetml/2006/main">
  <c r="D73" i="58" l="1"/>
  <c r="D74" i="58"/>
  <c r="D71" i="63"/>
  <c r="D72" i="63"/>
  <c r="D71" i="62"/>
  <c r="D72" i="62"/>
  <c r="D72" i="61"/>
  <c r="D73" i="61"/>
  <c r="D71" i="60"/>
  <c r="D72" i="60"/>
  <c r="D71" i="59"/>
  <c r="D72" i="59"/>
  <c r="D71" i="57"/>
  <c r="D72" i="57"/>
  <c r="D71" i="56"/>
  <c r="D72" i="56"/>
  <c r="D71" i="55"/>
  <c r="D72" i="55"/>
  <c r="D71" i="54"/>
  <c r="D72" i="54"/>
  <c r="D71" i="52"/>
  <c r="D72" i="52"/>
  <c r="D71" i="51"/>
  <c r="D72" i="51"/>
  <c r="D72" i="49"/>
  <c r="D73" i="49"/>
  <c r="D71" i="45"/>
  <c r="D72" i="45"/>
  <c r="D71" i="48"/>
  <c r="D72" i="48"/>
  <c r="D71" i="47"/>
  <c r="D72" i="47"/>
  <c r="D71" i="46"/>
  <c r="D72" i="46"/>
  <c r="D71" i="44"/>
  <c r="D72" i="44"/>
  <c r="D71" i="43"/>
  <c r="D72" i="43"/>
  <c r="D71" i="42"/>
  <c r="D72" i="42"/>
  <c r="D71" i="41"/>
  <c r="D72" i="41"/>
  <c r="D71" i="40"/>
  <c r="D72" i="40"/>
  <c r="D72" i="38"/>
  <c r="D73" i="38"/>
  <c r="D71" i="39"/>
  <c r="D72" i="39"/>
  <c r="E31" i="66"/>
  <c r="E31" i="64"/>
</calcChain>
</file>

<file path=xl/sharedStrings.xml><?xml version="1.0" encoding="utf-8"?>
<sst xmlns="http://schemas.openxmlformats.org/spreadsheetml/2006/main" count="2671" uniqueCount="377">
  <si>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</si>
  <si>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</si>
  <si>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</si>
  <si>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</si>
  <si>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</si>
  <si>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</si>
  <si>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</si>
  <si>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</si>
  <si>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</si>
  <si>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</si>
  <si>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</si>
  <si>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</si>
  <si>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</si>
  <si>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</si>
  <si>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</si>
  <si>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</si>
  <si>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</si>
  <si>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</si>
  <si>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</si>
  <si>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</si>
  <si>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</si>
  <si>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</si>
  <si>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</si>
  <si>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</si>
  <si>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</si>
  <si>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</si>
  <si>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</si>
  <si>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</si>
  <si>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</si>
  <si>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</si>
  <si>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</si>
  <si>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</si>
  <si>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</si>
  <si>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</si>
  <si>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</si>
  <si>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</si>
  <si>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</si>
  <si>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</si>
  <si>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</si>
  <si>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</si>
  <si>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</si>
  <si>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</si>
  <si>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</si>
  <si>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</si>
  <si>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</si>
  <si>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</si>
  <si>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</si>
  <si>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</si>
  <si>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</si>
  <si>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</si>
  <si>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</si>
  <si>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</si>
  <si>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</si>
  <si>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</si>
  <si>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</si>
  <si>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</si>
  <si>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</si>
  <si>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</si>
  <si>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</si>
  <si>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</si>
  <si>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</si>
  <si>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</si>
  <si>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</si>
  <si>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</si>
  <si>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</si>
  <si>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</si>
  <si>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</si>
  <si>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</si>
  <si>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</si>
  <si>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</si>
  <si>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</si>
  <si>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</si>
  <si>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</si>
  <si>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</si>
  <si>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</si>
  <si>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</si>
  <si>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</si>
  <si>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</si>
  <si>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</si>
  <si>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</si>
  <si>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</si>
  <si>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</si>
  <si>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</si>
  <si>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</si>
  <si>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</si>
  <si>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</si>
  <si>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</si>
  <si>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</si>
  <si>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</si>
  <si>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</si>
  <si>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</si>
  <si>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</si>
  <si>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</si>
  <si>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</si>
  <si>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</si>
  <si>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</si>
  <si>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</si>
  <si>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</si>
  <si>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</si>
  <si>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</si>
  <si>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</si>
  <si>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</si>
  <si>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</si>
  <si>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</si>
  <si>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</si>
  <si>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</si>
  <si>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</si>
  <si>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</si>
  <si>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</si>
  <si>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</si>
  <si>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</si>
  <si>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</si>
  <si>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</si>
  <si>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</si>
  <si>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</si>
  <si>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</si>
  <si>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</si>
  <si>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</si>
  <si>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</si>
  <si>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</si>
  <si>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</si>
  <si>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</si>
  <si>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</si>
  <si>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</si>
  <si>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</si>
  <si>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</si>
  <si>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</si>
  <si>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</si>
  <si>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</si>
  <si>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</si>
  <si>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</si>
  <si>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</si>
  <si>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</si>
  <si>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</si>
  <si>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</si>
  <si>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</si>
  <si>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</si>
  <si>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</si>
  <si>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</si>
  <si>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</si>
  <si>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</si>
  <si>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</si>
  <si>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</si>
  <si>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</si>
  <si>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</si>
  <si>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</si>
  <si>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</si>
  <si>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</si>
  <si>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</si>
  <si>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</si>
  <si>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</si>
  <si>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</si>
  <si>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</si>
  <si>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</si>
  <si>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</si>
  <si>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</si>
  <si>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</si>
  <si>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</si>
  <si>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</si>
  <si>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</si>
  <si>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</si>
  <si>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</si>
  <si>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</si>
  <si>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</si>
  <si>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</si>
  <si>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</si>
  <si>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</si>
  <si>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</si>
  <si>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</si>
  <si>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</si>
  <si>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</si>
  <si>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</si>
  <si>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</si>
  <si>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</si>
  <si>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</si>
  <si>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</si>
  <si>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</si>
  <si>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</si>
  <si>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</si>
  <si>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</si>
  <si>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</si>
  <si>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</si>
  <si>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</si>
  <si>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</si>
  <si>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</si>
  <si>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</si>
  <si>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</si>
  <si>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</si>
  <si>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</si>
  <si>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</si>
  <si>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</si>
  <si>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</si>
  <si>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</si>
  <si>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</si>
  <si>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</si>
  <si>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</si>
  <si>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</si>
  <si>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</si>
  <si>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</si>
  <si>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</si>
  <si>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</si>
  <si>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</si>
  <si>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</si>
  <si>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</si>
  <si>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</si>
  <si>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</si>
  <si>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</si>
  <si>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</si>
  <si>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</si>
  <si>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</si>
  <si>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</si>
  <si>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</si>
  <si>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</si>
  <si>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</si>
  <si>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</si>
  <si>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</si>
  <si>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</si>
  <si>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</si>
  <si>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</si>
  <si>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</si>
  <si>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</si>
  <si>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</si>
  <si>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</si>
  <si>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</si>
  <si>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</si>
  <si>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</si>
  <si>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</si>
  <si>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</si>
  <si>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</si>
  <si>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</si>
  <si>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</si>
  <si>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</si>
  <si>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</si>
  <si>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</si>
  <si>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</si>
  <si>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</si>
  <si>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</si>
  <si>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</si>
  <si>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</si>
  <si>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</si>
  <si>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</si>
  <si>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</si>
  <si>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</si>
  <si>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</si>
  <si>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</si>
  <si>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</si>
  <si>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</si>
  <si>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</si>
  <si>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</si>
  <si>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</si>
  <si>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</si>
  <si>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</si>
  <si>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</si>
  <si>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</si>
  <si>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</si>
  <si>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</si>
  <si>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</si>
  <si>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</si>
  <si>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</si>
  <si>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</si>
  <si>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</si>
  <si>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</si>
  <si>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</si>
  <si>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</si>
  <si>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</si>
  <si>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</si>
  <si>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</si>
  <si>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</si>
  <si>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</si>
  <si>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</si>
  <si>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</si>
  <si>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</si>
  <si>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</si>
  <si>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</si>
  <si>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</si>
  <si>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</si>
  <si>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</si>
  <si>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</si>
  <si>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</si>
  <si>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</si>
  <si>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</si>
  <si>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</si>
  <si>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</si>
  <si>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</si>
  <si>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</si>
  <si>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</si>
  <si>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</si>
  <si>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</si>
  <si>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</si>
  <si>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</si>
  <si>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</si>
  <si>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</si>
  <si>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</si>
  <si>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</si>
  <si>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</si>
  <si>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</si>
  <si>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</si>
  <si>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</si>
  <si>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</si>
  <si>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</si>
  <si>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</si>
  <si>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</si>
  <si>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</si>
  <si>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</si>
  <si>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</si>
  <si>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</si>
  <si>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</si>
  <si>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</si>
  <si>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</si>
  <si>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</si>
  <si>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</si>
  <si>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</si>
  <si>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</si>
  <si>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</si>
  <si>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</si>
  <si>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</si>
  <si>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</si>
  <si>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</si>
  <si>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</si>
  <si>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</si>
  <si>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</si>
  <si>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</si>
  <si>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</si>
  <si>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</si>
  <si>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</si>
  <si>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</si>
  <si>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</si>
  <si>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</si>
  <si>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</si>
  <si>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</si>
  <si>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</si>
  <si>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</si>
  <si>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</si>
  <si>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</si>
  <si>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購入価額</t>
  </si>
  <si>
    <t>購入価額</t>
    <phoneticPr fontId="3"/>
  </si>
  <si>
    <t>購 入 価 額</t>
    <phoneticPr fontId="3"/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</si>
  <si>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</si>
  <si>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</si>
  <si>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</si>
  <si>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第15表　</t>
    <phoneticPr fontId="3"/>
  </si>
  <si>
    <t>第16表</t>
    <phoneticPr fontId="3"/>
  </si>
  <si>
    <t>第17表</t>
    <phoneticPr fontId="3"/>
  </si>
  <si>
    <t>第19表　</t>
    <phoneticPr fontId="3"/>
  </si>
  <si>
    <t>第20表</t>
    <phoneticPr fontId="3"/>
  </si>
  <si>
    <t>第21表</t>
    <phoneticPr fontId="3"/>
  </si>
  <si>
    <t>第22表</t>
    <phoneticPr fontId="3"/>
  </si>
  <si>
    <t>第24表　</t>
    <phoneticPr fontId="3"/>
  </si>
  <si>
    <t>第25-1表　</t>
    <phoneticPr fontId="3"/>
  </si>
  <si>
    <t>第25-2表　</t>
    <phoneticPr fontId="3"/>
  </si>
  <si>
    <t>第26-1表　</t>
    <phoneticPr fontId="3"/>
  </si>
  <si>
    <t>距離帯×購入価額</t>
  </si>
  <si>
    <t>距離帯×購入価額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</si>
  <si>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</si>
  <si>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</si>
  <si>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>第26-2表　</t>
    <phoneticPr fontId="3"/>
  </si>
  <si>
    <t>（建売住宅）</t>
    <rPh sb="1" eb="3">
      <t>タテウリ</t>
    </rPh>
    <rPh sb="3" eb="5">
      <t>ジュウタク</t>
    </rPh>
    <phoneticPr fontId="3"/>
  </si>
  <si>
    <t>地域別都道府県別主要指標</t>
    <rPh sb="0" eb="2">
      <t>チイキ</t>
    </rPh>
    <phoneticPr fontId="3"/>
  </si>
  <si>
    <t>距離帯×住宅面積（構成比：単位％）</t>
    <phoneticPr fontId="3"/>
  </si>
  <si>
    <t>距離帯×住宅面積（構成比：単位％）</t>
    <phoneticPr fontId="3"/>
  </si>
  <si>
    <t>距離帯×購入価額（構成比：単位％）</t>
    <phoneticPr fontId="3"/>
  </si>
  <si>
    <t>敷地
面積</t>
    <phoneticPr fontId="3"/>
  </si>
  <si>
    <t>（～327
万円）</t>
    <phoneticPr fontId="3"/>
  </si>
  <si>
    <t>(328～
453万円）</t>
    <phoneticPr fontId="3"/>
  </si>
  <si>
    <t>(454～
614万円）</t>
    <phoneticPr fontId="3"/>
  </si>
  <si>
    <t>（615～
844万円）</t>
    <phoneticPr fontId="3"/>
  </si>
  <si>
    <t>(845万円
～）</t>
    <phoneticPr fontId="3"/>
  </si>
  <si>
    <t>（～269
万円）</t>
    <phoneticPr fontId="3"/>
  </si>
  <si>
    <t>(270～
327万円）</t>
    <phoneticPr fontId="3"/>
  </si>
  <si>
    <t>(328～
384万円）</t>
    <phoneticPr fontId="3"/>
  </si>
  <si>
    <t>(385～
453万円）</t>
    <phoneticPr fontId="3"/>
  </si>
  <si>
    <t>(454～
530万円）</t>
    <phoneticPr fontId="3"/>
  </si>
  <si>
    <t>(531～
614万円）</t>
    <phoneticPr fontId="3"/>
  </si>
  <si>
    <t>(615～
714万円）</t>
    <phoneticPr fontId="3"/>
  </si>
  <si>
    <t>(715～
844万円）</t>
    <phoneticPr fontId="3"/>
  </si>
  <si>
    <t>(845～
1,060万円）</t>
    <phoneticPr fontId="3"/>
  </si>
  <si>
    <t>(1,061
万円～）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</si>
</sst>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;[Red]\-#,##0.0"/>
    <numFmt numFmtId="182" formatCode="0.0%"/>
    <numFmt numFmtId="187" formatCode="0.0_ "/>
    <numFmt numFmtId="202" formatCode="0.0;_적"/>
    <numFmt numFmtId="207" formatCode="#,##0_);[Red]\(#,##0\)"/>
    <numFmt numFmtId="215" formatCode="0.0_ ;[Red]\-0.0\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62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202" fontId="0" fillId="0" borderId="5" xfId="0" applyNumberFormat="1" applyBorder="1"/>
    <xf numFmtId="202" fontId="0" fillId="0" borderId="0" xfId="0" applyNumberFormat="1"/>
    <xf numFmtId="202" fontId="0" fillId="0" borderId="1" xfId="0" applyNumberFormat="1" applyBorder="1"/>
    <xf numFmtId="202" fontId="0" fillId="0" borderId="0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4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82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5" xfId="2" applyNumberFormat="1" applyFont="1" applyBorder="1"/>
    <xf numFmtId="187" fontId="0" fillId="0" borderId="6" xfId="0" applyNumberFormat="1" applyBorder="1"/>
    <xf numFmtId="187" fontId="0" fillId="0" borderId="0" xfId="0" applyNumberFormat="1"/>
    <xf numFmtId="187" fontId="0" fillId="0" borderId="11" xfId="0" applyNumberFormat="1" applyBorder="1"/>
    <xf numFmtId="187" fontId="0" fillId="0" borderId="5" xfId="0" applyNumberFormat="1" applyBorder="1"/>
    <xf numFmtId="38" fontId="2" fillId="0" borderId="0" xfId="2" applyNumberFormat="1" applyFont="1" applyBorder="1"/>
    <xf numFmtId="187" fontId="0" fillId="0" borderId="3" xfId="0" applyNumberFormat="1" applyBorder="1"/>
    <xf numFmtId="38" fontId="0" fillId="0" borderId="0" xfId="0" applyNumberFormat="1" applyFill="1" applyBorder="1" applyAlignment="1">
      <alignment horizontal="right"/>
    </xf>
    <xf numFmtId="0" fontId="2" fillId="0" borderId="0" xfId="0" applyFont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82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207" fontId="0" fillId="0" borderId="8" xfId="2" applyNumberFormat="1" applyFont="1" applyBorder="1" applyAlignment="1">
      <alignment horizontal="center" vertical="center"/>
    </xf>
    <xf numFmtId="207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207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202" fontId="0" fillId="0" borderId="0" xfId="0" applyNumberFormat="1" applyAlignment="1">
      <alignment horizontal="right"/>
    </xf>
    <xf numFmtId="38" fontId="0" fillId="0" borderId="0" xfId="2" applyFont="1" applyBorder="1" applyAlignment="1">
      <alignment horizontal="right"/>
    </xf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177" fontId="0" fillId="0" borderId="2" xfId="2" applyNumberFormat="1" applyFont="1" applyBorder="1" applyAlignment="1">
      <alignment horizontal="right"/>
    </xf>
    <xf numFmtId="38" fontId="0" fillId="0" borderId="4" xfId="2" applyFont="1" applyBorder="1"/>
    <xf numFmtId="38" fontId="0" fillId="0" borderId="14" xfId="2" applyFont="1" applyBorder="1"/>
    <xf numFmtId="38" fontId="4" fillId="0" borderId="0" xfId="2" applyFont="1" applyAlignment="1">
      <alignment wrapText="1"/>
    </xf>
    <xf numFmtId="38" fontId="4" fillId="0" borderId="0" xfId="2" applyFont="1" applyFill="1" applyAlignment="1">
      <alignment wrapText="1"/>
    </xf>
    <xf numFmtId="0" fontId="4" fillId="0" borderId="2" xfId="3" applyFont="1" applyBorder="1" applyAlignment="1">
      <alignment horizontal="center" vertical="top" wrapText="1"/>
    </xf>
    <xf numFmtId="38" fontId="0" fillId="0" borderId="0" xfId="0" applyNumberFormat="1" applyBorder="1"/>
    <xf numFmtId="38" fontId="0" fillId="0" borderId="7" xfId="0" applyNumberFormat="1" applyBorder="1"/>
    <xf numFmtId="38" fontId="0" fillId="0" borderId="13" xfId="0" applyNumberFormat="1" applyBorder="1"/>
    <xf numFmtId="38" fontId="0" fillId="0" borderId="6" xfId="2" applyNumberFormat="1" applyFont="1" applyBorder="1"/>
    <xf numFmtId="38" fontId="0" fillId="0" borderId="3" xfId="2" applyNumberFormat="1" applyFont="1" applyBorder="1"/>
    <xf numFmtId="38" fontId="0" fillId="0" borderId="4" xfId="0" applyNumberFormat="1" applyBorder="1"/>
    <xf numFmtId="38" fontId="0" fillId="0" borderId="10" xfId="2" applyNumberFormat="1" applyFont="1" applyBorder="1"/>
    <xf numFmtId="38" fontId="0" fillId="0" borderId="1" xfId="0" applyNumberFormat="1" applyBorder="1"/>
    <xf numFmtId="38" fontId="0" fillId="0" borderId="14" xfId="0" applyNumberFormat="1" applyBorder="1"/>
    <xf numFmtId="38" fontId="0" fillId="0" borderId="0" xfId="2" applyNumberFormat="1" applyFont="1" applyAlignment="1">
      <alignment horizontal="right"/>
    </xf>
    <xf numFmtId="38" fontId="0" fillId="0" borderId="4" xfId="2" applyNumberFormat="1" applyFont="1" applyBorder="1" applyAlignment="1">
      <alignment horizontal="right"/>
    </xf>
    <xf numFmtId="177" fontId="0" fillId="0" borderId="10" xfId="0" applyNumberFormat="1" applyFill="1" applyBorder="1"/>
    <xf numFmtId="177" fontId="0" fillId="0" borderId="1" xfId="0" applyNumberFormat="1" applyFill="1" applyBorder="1"/>
    <xf numFmtId="177" fontId="0" fillId="0" borderId="3" xfId="0" applyNumberFormat="1" applyFill="1" applyBorder="1"/>
    <xf numFmtId="177" fontId="0" fillId="0" borderId="0" xfId="0" applyNumberFormat="1" applyFill="1" applyBorder="1"/>
    <xf numFmtId="177" fontId="0" fillId="0" borderId="3" xfId="0" applyNumberForma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0" fillId="0" borderId="0" xfId="2" applyNumberFormat="1" applyFont="1" applyBorder="1" applyAlignment="1">
      <alignment horizontal="right"/>
    </xf>
    <xf numFmtId="177" fontId="0" fillId="0" borderId="7" xfId="0" applyNumberFormat="1" applyBorder="1"/>
    <xf numFmtId="177" fontId="0" fillId="0" borderId="0" xfId="0" applyNumberFormat="1" applyBorder="1"/>
    <xf numFmtId="177" fontId="0" fillId="0" borderId="1" xfId="0" applyNumberFormat="1" applyBorder="1"/>
    <xf numFmtId="177" fontId="0" fillId="0" borderId="0" xfId="0" applyNumberFormat="1" applyBorder="1" applyAlignment="1">
      <alignment horizontal="right"/>
    </xf>
    <xf numFmtId="38" fontId="2" fillId="0" borderId="11" xfId="2" applyNumberFormat="1" applyFont="1" applyBorder="1"/>
    <xf numFmtId="38" fontId="0" fillId="0" borderId="5" xfId="0" applyNumberFormat="1" applyBorder="1"/>
    <xf numFmtId="38" fontId="2" fillId="0" borderId="3" xfId="2" applyNumberFormat="1" applyFont="1" applyBorder="1"/>
    <xf numFmtId="215" fontId="0" fillId="0" borderId="11" xfId="0" applyNumberFormat="1" applyBorder="1"/>
    <xf numFmtId="215" fontId="0" fillId="0" borderId="5" xfId="0" applyNumberFormat="1" applyBorder="1"/>
    <xf numFmtId="215" fontId="0" fillId="0" borderId="0" xfId="0" applyNumberFormat="1"/>
    <xf numFmtId="215" fontId="2" fillId="0" borderId="0" xfId="1" applyNumberFormat="1" applyFont="1"/>
    <xf numFmtId="215" fontId="2" fillId="0" borderId="5" xfId="1" applyNumberFormat="1" applyFont="1" applyBorder="1"/>
    <xf numFmtId="215" fontId="0" fillId="0" borderId="3" xfId="0" applyNumberFormat="1" applyBorder="1"/>
    <xf numFmtId="215" fontId="0" fillId="0" borderId="0" xfId="0" applyNumberFormat="1" applyBorder="1"/>
    <xf numFmtId="215" fontId="0" fillId="0" borderId="1" xfId="0" applyNumberFormat="1" applyFill="1" applyBorder="1" applyAlignment="1">
      <alignment horizontal="right"/>
    </xf>
    <xf numFmtId="215" fontId="0" fillId="0" borderId="0" xfId="0" applyNumberFormat="1" applyFill="1" applyBorder="1" applyAlignment="1">
      <alignment horizontal="right"/>
    </xf>
    <xf numFmtId="215" fontId="0" fillId="0" borderId="10" xfId="0" applyNumberFormat="1" applyBorder="1"/>
    <xf numFmtId="215" fontId="0" fillId="0" borderId="1" xfId="0" applyNumberFormat="1" applyBorder="1"/>
    <xf numFmtId="215" fontId="0" fillId="0" borderId="5" xfId="2" applyNumberFormat="1" applyFont="1" applyBorder="1"/>
    <xf numFmtId="38" fontId="0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13" xfId="0" applyBorder="1" applyAlignment="1">
      <alignment horizontal="right" vertical="top"/>
    </xf>
    <xf numFmtId="0" fontId="0" fillId="0" borderId="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NumberFormat="1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38" fontId="0" fillId="0" borderId="8" xfId="2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67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68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40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6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63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1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3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83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07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3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55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79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24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03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27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51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75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799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23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47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71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895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48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72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296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20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44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92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16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9" width="6.7109375" style="16" customWidth="1"/>
    <col min="10" max="10" width="8" style="8" customWidth="1"/>
    <col min="11" max="17" width="8.7109375" style="8" customWidth="1"/>
    <col min="18" max="18" width="7.7109375" style="8" customWidth="1"/>
    <col min="19" max="19" width="7.7109375" customWidth="1"/>
  </cols>
  <sheetData>
    <row r="1" spans="2:21" s="1" customFormat="1" ht="21" x14ac:dyDescent="0.2">
      <c r="B1" s="2" t="s">
        <v>293</v>
      </c>
      <c r="C1" s="19"/>
      <c r="D1" s="21" t="s">
        <v>357</v>
      </c>
      <c r="E1" s="19"/>
      <c r="F1" s="19"/>
      <c r="G1" s="19"/>
      <c r="H1" s="20"/>
      <c r="I1" s="20"/>
      <c r="J1" s="19"/>
      <c r="Q1" s="13"/>
    </row>
    <row r="2" spans="2:21" s="1" customFormat="1" ht="17.25" x14ac:dyDescent="0.2">
      <c r="B2" s="1" t="s">
        <v>356</v>
      </c>
      <c r="C2" s="2"/>
      <c r="D2" s="187"/>
      <c r="E2" s="187"/>
      <c r="F2" s="187"/>
      <c r="G2" s="187"/>
      <c r="H2" s="188"/>
      <c r="I2" s="187"/>
      <c r="J2" s="187"/>
      <c r="K2" s="187"/>
      <c r="L2" s="187"/>
      <c r="M2" s="187"/>
      <c r="N2" s="187"/>
      <c r="O2" s="187"/>
      <c r="P2" s="187"/>
      <c r="Q2" s="187"/>
      <c r="R2" s="188"/>
      <c r="S2" s="187"/>
    </row>
    <row r="3" spans="2:21" s="1" customFormat="1" ht="16.5" customHeight="1" x14ac:dyDescent="0.15">
      <c r="B3" s="269" t="s">
        <v>60</v>
      </c>
      <c r="C3" s="270"/>
      <c r="D3" s="262" t="s">
        <v>61</v>
      </c>
      <c r="E3" s="267" t="s">
        <v>62</v>
      </c>
      <c r="F3" s="267" t="s">
        <v>63</v>
      </c>
      <c r="G3" s="262" t="s">
        <v>68</v>
      </c>
      <c r="H3" s="265" t="s">
        <v>72</v>
      </c>
      <c r="I3" s="227" t="s">
        <v>361</v>
      </c>
      <c r="J3" s="258" t="s">
        <v>289</v>
      </c>
      <c r="K3" s="260" t="s">
        <v>69</v>
      </c>
      <c r="L3" s="261"/>
      <c r="M3" s="261"/>
      <c r="N3" s="261"/>
      <c r="O3" s="261"/>
      <c r="P3" s="261"/>
      <c r="Q3" s="261"/>
      <c r="R3" s="256" t="s">
        <v>86</v>
      </c>
      <c r="S3" s="243" t="s">
        <v>290</v>
      </c>
    </row>
    <row r="4" spans="2:21" s="3" customFormat="1" ht="12" customHeight="1" x14ac:dyDescent="0.15">
      <c r="B4" s="271"/>
      <c r="C4" s="272"/>
      <c r="D4" s="266"/>
      <c r="E4" s="268"/>
      <c r="F4" s="268"/>
      <c r="G4" s="263"/>
      <c r="H4" s="228"/>
      <c r="I4" s="228"/>
      <c r="J4" s="259"/>
      <c r="K4" s="246" t="s">
        <v>53</v>
      </c>
      <c r="L4" s="249" t="s">
        <v>87</v>
      </c>
      <c r="M4" s="252" t="s">
        <v>71</v>
      </c>
      <c r="N4" s="234"/>
      <c r="O4" s="234"/>
      <c r="P4" s="234"/>
      <c r="Q4" s="234"/>
      <c r="R4" s="257"/>
      <c r="S4" s="244"/>
    </row>
    <row r="5" spans="2:21" s="3" customFormat="1" ht="38.25" customHeight="1" x14ac:dyDescent="0.15">
      <c r="B5" s="230" t="s">
        <v>85</v>
      </c>
      <c r="C5" s="231"/>
      <c r="D5" s="266"/>
      <c r="E5" s="264"/>
      <c r="F5" s="264"/>
      <c r="G5" s="264"/>
      <c r="H5" s="229"/>
      <c r="I5" s="229"/>
      <c r="J5" s="259"/>
      <c r="K5" s="247"/>
      <c r="L5" s="250"/>
      <c r="M5" s="253"/>
      <c r="N5" s="235" t="s">
        <v>74</v>
      </c>
      <c r="O5" s="255" t="s">
        <v>70</v>
      </c>
      <c r="P5" s="235" t="s">
        <v>52</v>
      </c>
      <c r="Q5" s="235" t="s">
        <v>59</v>
      </c>
      <c r="R5" s="245"/>
      <c r="S5" s="245"/>
    </row>
    <row r="6" spans="2:21" s="3" customFormat="1" ht="32.25" customHeight="1" x14ac:dyDescent="0.15">
      <c r="B6" s="232"/>
      <c r="C6" s="233"/>
      <c r="D6" s="266"/>
      <c r="E6" s="14" t="s">
        <v>54</v>
      </c>
      <c r="F6" s="14" t="s">
        <v>64</v>
      </c>
      <c r="G6" s="14" t="s">
        <v>55</v>
      </c>
      <c r="H6" s="15" t="s">
        <v>56</v>
      </c>
      <c r="I6" s="15" t="s">
        <v>56</v>
      </c>
      <c r="J6" s="14" t="s">
        <v>55</v>
      </c>
      <c r="K6" s="248"/>
      <c r="L6" s="251"/>
      <c r="M6" s="254"/>
      <c r="N6" s="236"/>
      <c r="O6" s="236"/>
      <c r="P6" s="236"/>
      <c r="Q6" s="236"/>
      <c r="R6" s="15" t="s">
        <v>57</v>
      </c>
      <c r="S6" s="14" t="s">
        <v>58</v>
      </c>
    </row>
    <row r="7" spans="2:21" ht="15.95" customHeight="1" x14ac:dyDescent="0.15">
      <c r="B7" s="241" t="s">
        <v>0</v>
      </c>
      <c r="C7" s="242"/>
      <c r="D7" s="23">
        <v>19691</v>
      </c>
      <c r="E7" s="24">
        <v>39.299999999999997</v>
      </c>
      <c r="F7" s="24">
        <v>3.1</v>
      </c>
      <c r="G7" s="24">
        <v>557.29999999999995</v>
      </c>
      <c r="H7" s="24">
        <v>101.1</v>
      </c>
      <c r="I7" s="24">
        <v>139.19999999999999</v>
      </c>
      <c r="J7" s="28">
        <v>3495.2</v>
      </c>
      <c r="K7" s="28">
        <v>247.3</v>
      </c>
      <c r="L7" s="28">
        <v>3032.8</v>
      </c>
      <c r="M7" s="28">
        <v>215.1</v>
      </c>
      <c r="N7" s="28">
        <v>4.9000000000000004</v>
      </c>
      <c r="O7" s="28">
        <v>209.7</v>
      </c>
      <c r="P7" s="28">
        <v>0.5</v>
      </c>
      <c r="Q7" s="28">
        <v>0.1</v>
      </c>
      <c r="R7" s="28">
        <v>100.3</v>
      </c>
      <c r="S7" s="28">
        <v>23.1</v>
      </c>
      <c r="U7" s="4"/>
    </row>
    <row r="8" spans="2:21" ht="15.95" customHeight="1" x14ac:dyDescent="0.15">
      <c r="B8" s="239" t="s">
        <v>1</v>
      </c>
      <c r="C8" s="240"/>
      <c r="D8" s="6">
        <v>14963</v>
      </c>
      <c r="E8" s="25">
        <v>39.4</v>
      </c>
      <c r="F8" s="25">
        <v>3.1</v>
      </c>
      <c r="G8" s="25">
        <v>575.70000000000005</v>
      </c>
      <c r="H8" s="25">
        <v>99.4</v>
      </c>
      <c r="I8" s="25">
        <v>123.6</v>
      </c>
      <c r="J8" s="8">
        <v>3701.6</v>
      </c>
      <c r="K8" s="8">
        <v>264.10000000000002</v>
      </c>
      <c r="L8" s="8">
        <v>3204.9</v>
      </c>
      <c r="M8" s="8">
        <v>232.6</v>
      </c>
      <c r="N8" s="8">
        <v>4.9000000000000004</v>
      </c>
      <c r="O8" s="8">
        <v>227.1</v>
      </c>
      <c r="P8" s="8">
        <v>0.7</v>
      </c>
      <c r="Q8" s="8">
        <v>0</v>
      </c>
      <c r="R8" s="8">
        <v>106.2</v>
      </c>
      <c r="S8" s="8">
        <v>23.7</v>
      </c>
    </row>
    <row r="9" spans="2:21" ht="15.95" customHeight="1" x14ac:dyDescent="0.15">
      <c r="B9" s="17"/>
      <c r="C9" s="18" t="s">
        <v>65</v>
      </c>
      <c r="D9" s="6">
        <v>10215</v>
      </c>
      <c r="E9" s="25">
        <v>39.299999999999997</v>
      </c>
      <c r="F9" s="25">
        <v>3.1</v>
      </c>
      <c r="G9" s="25">
        <v>598.4</v>
      </c>
      <c r="H9" s="25">
        <v>97.1</v>
      </c>
      <c r="I9" s="25">
        <v>115.4</v>
      </c>
      <c r="J9" s="8">
        <v>3922.5</v>
      </c>
      <c r="K9" s="8">
        <v>298.10000000000002</v>
      </c>
      <c r="L9" s="8">
        <v>3382.2</v>
      </c>
      <c r="M9" s="8">
        <v>242.2</v>
      </c>
      <c r="N9" s="8">
        <v>4.4000000000000004</v>
      </c>
      <c r="O9" s="8">
        <v>236.8</v>
      </c>
      <c r="P9" s="8">
        <v>1</v>
      </c>
      <c r="Q9" s="8">
        <v>0</v>
      </c>
      <c r="R9" s="8">
        <v>112</v>
      </c>
      <c r="S9" s="8">
        <v>24.1</v>
      </c>
    </row>
    <row r="10" spans="2:21" ht="15.95" customHeight="1" x14ac:dyDescent="0.15">
      <c r="B10" s="17"/>
      <c r="C10" s="18" t="s">
        <v>66</v>
      </c>
      <c r="D10" s="6">
        <v>2368</v>
      </c>
      <c r="E10" s="25">
        <v>39.1</v>
      </c>
      <c r="F10" s="25">
        <v>3.2</v>
      </c>
      <c r="G10" s="25">
        <v>548</v>
      </c>
      <c r="H10" s="25">
        <v>102.9</v>
      </c>
      <c r="I10" s="25">
        <v>122.7</v>
      </c>
      <c r="J10" s="8">
        <v>3441</v>
      </c>
      <c r="K10" s="8">
        <v>236.4</v>
      </c>
      <c r="L10" s="8">
        <v>2989.4</v>
      </c>
      <c r="M10" s="8">
        <v>215.2</v>
      </c>
      <c r="N10" s="8">
        <v>5.9</v>
      </c>
      <c r="O10" s="8">
        <v>209.3</v>
      </c>
      <c r="P10" s="8">
        <v>0</v>
      </c>
      <c r="Q10" s="8">
        <v>0</v>
      </c>
      <c r="R10" s="8">
        <v>97.9</v>
      </c>
      <c r="S10" s="8">
        <v>23</v>
      </c>
    </row>
    <row r="11" spans="2:21" ht="15.95" customHeight="1" x14ac:dyDescent="0.15">
      <c r="B11" s="17"/>
      <c r="C11" s="18" t="s">
        <v>67</v>
      </c>
      <c r="D11" s="6">
        <v>2380</v>
      </c>
      <c r="E11" s="25">
        <v>40.4</v>
      </c>
      <c r="F11" s="25">
        <v>3.1</v>
      </c>
      <c r="G11" s="25">
        <v>506</v>
      </c>
      <c r="H11" s="25">
        <v>105.8</v>
      </c>
      <c r="I11" s="25">
        <v>159.80000000000001</v>
      </c>
      <c r="J11" s="8">
        <v>3013.1</v>
      </c>
      <c r="K11" s="8">
        <v>145.80000000000001</v>
      </c>
      <c r="L11" s="8">
        <v>2658.6</v>
      </c>
      <c r="M11" s="8">
        <v>208.7</v>
      </c>
      <c r="N11" s="8">
        <v>6</v>
      </c>
      <c r="O11" s="8">
        <v>202.8</v>
      </c>
      <c r="P11" s="8">
        <v>0</v>
      </c>
      <c r="Q11" s="8">
        <v>0</v>
      </c>
      <c r="R11" s="8">
        <v>89.3</v>
      </c>
      <c r="S11" s="8">
        <v>22.9</v>
      </c>
    </row>
    <row r="12" spans="2:21" ht="15.95" customHeight="1" x14ac:dyDescent="0.15">
      <c r="B12" s="237" t="s">
        <v>5</v>
      </c>
      <c r="C12" s="238"/>
      <c r="D12" s="7">
        <v>4728</v>
      </c>
      <c r="E12" s="26">
        <v>39.1</v>
      </c>
      <c r="F12" s="26">
        <v>3.2</v>
      </c>
      <c r="G12" s="26">
        <v>499.1</v>
      </c>
      <c r="H12" s="26">
        <v>106.6</v>
      </c>
      <c r="I12" s="26">
        <v>188.7</v>
      </c>
      <c r="J12" s="9">
        <v>2841.8</v>
      </c>
      <c r="K12" s="9">
        <v>193.9</v>
      </c>
      <c r="L12" s="9">
        <v>2488</v>
      </c>
      <c r="M12" s="9">
        <v>159.9</v>
      </c>
      <c r="N12" s="9">
        <v>4.8</v>
      </c>
      <c r="O12" s="9">
        <v>154.6</v>
      </c>
      <c r="P12" s="9">
        <v>0.1</v>
      </c>
      <c r="Q12" s="9">
        <v>0.4</v>
      </c>
      <c r="R12" s="9">
        <v>81.900000000000006</v>
      </c>
      <c r="S12" s="9">
        <v>21.4</v>
      </c>
    </row>
    <row r="13" spans="2:21" ht="15.95" customHeight="1" x14ac:dyDescent="0.15">
      <c r="B13" s="239" t="s">
        <v>75</v>
      </c>
      <c r="C13" s="240"/>
      <c r="D13" s="6">
        <v>156</v>
      </c>
      <c r="E13" s="25">
        <v>39.5</v>
      </c>
      <c r="F13" s="25">
        <v>3.1</v>
      </c>
      <c r="G13" s="25">
        <v>561.6</v>
      </c>
      <c r="H13" s="25">
        <v>107.8</v>
      </c>
      <c r="I13" s="25">
        <v>170</v>
      </c>
      <c r="J13" s="8">
        <v>3252.3</v>
      </c>
      <c r="K13" s="8">
        <v>305.8</v>
      </c>
      <c r="L13" s="8">
        <v>2780.7</v>
      </c>
      <c r="M13" s="8">
        <v>165.9</v>
      </c>
      <c r="N13" s="8">
        <v>31.5</v>
      </c>
      <c r="O13" s="8">
        <v>134.4</v>
      </c>
      <c r="P13" s="8">
        <v>0</v>
      </c>
      <c r="Q13" s="8">
        <v>0</v>
      </c>
      <c r="R13" s="8">
        <v>91.4</v>
      </c>
      <c r="S13" s="8">
        <v>21.5</v>
      </c>
    </row>
    <row r="14" spans="2:21" ht="15.95" customHeight="1" x14ac:dyDescent="0.15">
      <c r="B14" s="239" t="s">
        <v>76</v>
      </c>
      <c r="C14" s="240"/>
      <c r="D14" s="6">
        <v>849</v>
      </c>
      <c r="E14" s="25">
        <v>39.9</v>
      </c>
      <c r="F14" s="25">
        <v>3.2</v>
      </c>
      <c r="G14" s="25">
        <v>515.6</v>
      </c>
      <c r="H14" s="25">
        <v>105.4</v>
      </c>
      <c r="I14" s="25">
        <v>186.8</v>
      </c>
      <c r="J14" s="8">
        <v>2841.7</v>
      </c>
      <c r="K14" s="8">
        <v>181.4</v>
      </c>
      <c r="L14" s="8">
        <v>2536.4</v>
      </c>
      <c r="M14" s="8">
        <v>124</v>
      </c>
      <c r="N14" s="8">
        <v>13</v>
      </c>
      <c r="O14" s="8">
        <v>111</v>
      </c>
      <c r="P14" s="8">
        <v>0</v>
      </c>
      <c r="Q14" s="8">
        <v>0</v>
      </c>
      <c r="R14" s="8">
        <v>83.2</v>
      </c>
      <c r="S14" s="8">
        <v>21</v>
      </c>
    </row>
    <row r="15" spans="2:21" ht="15.95" customHeight="1" x14ac:dyDescent="0.15">
      <c r="B15" s="239" t="s">
        <v>77</v>
      </c>
      <c r="C15" s="240"/>
      <c r="D15" s="6">
        <v>996</v>
      </c>
      <c r="E15" s="25">
        <v>39.299999999999997</v>
      </c>
      <c r="F15" s="25">
        <v>3.1</v>
      </c>
      <c r="G15" s="25">
        <v>451.6</v>
      </c>
      <c r="H15" s="25">
        <v>109.5</v>
      </c>
      <c r="I15" s="25">
        <v>214.8</v>
      </c>
      <c r="J15" s="8">
        <v>2477</v>
      </c>
      <c r="K15" s="8">
        <v>138.6</v>
      </c>
      <c r="L15" s="8">
        <v>2173.3000000000002</v>
      </c>
      <c r="M15" s="8">
        <v>165.1</v>
      </c>
      <c r="N15" s="8">
        <v>0</v>
      </c>
      <c r="O15" s="8">
        <v>163.1</v>
      </c>
      <c r="P15" s="8">
        <v>0</v>
      </c>
      <c r="Q15" s="8">
        <v>2</v>
      </c>
      <c r="R15" s="8">
        <v>72.5</v>
      </c>
      <c r="S15" s="8">
        <v>21.1</v>
      </c>
    </row>
    <row r="16" spans="2:21" ht="15.95" customHeight="1" x14ac:dyDescent="0.15">
      <c r="B16" s="239" t="s">
        <v>78</v>
      </c>
      <c r="C16" s="240"/>
      <c r="D16" s="6">
        <v>11271</v>
      </c>
      <c r="E16" s="25">
        <v>39.200000000000003</v>
      </c>
      <c r="F16" s="25">
        <v>3.1</v>
      </c>
      <c r="G16" s="25">
        <v>587.29999999999995</v>
      </c>
      <c r="H16" s="25">
        <v>98.1</v>
      </c>
      <c r="I16" s="25">
        <v>124.1</v>
      </c>
      <c r="J16" s="8">
        <v>3801.1</v>
      </c>
      <c r="K16" s="8">
        <v>283</v>
      </c>
      <c r="L16" s="8">
        <v>3282.5</v>
      </c>
      <c r="M16" s="8">
        <v>235.6</v>
      </c>
      <c r="N16" s="8">
        <v>4.4000000000000004</v>
      </c>
      <c r="O16" s="8">
        <v>230.3</v>
      </c>
      <c r="P16" s="8">
        <v>0.9</v>
      </c>
      <c r="Q16" s="8">
        <v>0</v>
      </c>
      <c r="R16" s="8">
        <v>108.7</v>
      </c>
      <c r="S16" s="8">
        <v>23.8</v>
      </c>
    </row>
    <row r="17" spans="2:19" ht="15.95" customHeight="1" x14ac:dyDescent="0.15">
      <c r="B17" s="239" t="s">
        <v>79</v>
      </c>
      <c r="C17" s="240"/>
      <c r="D17" s="6">
        <v>1996</v>
      </c>
      <c r="E17" s="25">
        <v>40.4</v>
      </c>
      <c r="F17" s="25">
        <v>3.1</v>
      </c>
      <c r="G17" s="25">
        <v>512.5</v>
      </c>
      <c r="H17" s="25">
        <v>105.9</v>
      </c>
      <c r="I17" s="25">
        <v>153.80000000000001</v>
      </c>
      <c r="J17" s="8">
        <v>3090.9</v>
      </c>
      <c r="K17" s="8">
        <v>155.69999999999999</v>
      </c>
      <c r="L17" s="8">
        <v>2727.3</v>
      </c>
      <c r="M17" s="8">
        <v>208</v>
      </c>
      <c r="N17" s="8">
        <v>4.7</v>
      </c>
      <c r="O17" s="8">
        <v>203.3</v>
      </c>
      <c r="P17" s="8">
        <v>0</v>
      </c>
      <c r="Q17" s="8">
        <v>0</v>
      </c>
      <c r="R17" s="8">
        <v>91.5</v>
      </c>
      <c r="S17" s="8">
        <v>23</v>
      </c>
    </row>
    <row r="18" spans="2:19" ht="15.95" customHeight="1" x14ac:dyDescent="0.15">
      <c r="B18" s="239" t="s">
        <v>80</v>
      </c>
      <c r="C18" s="240"/>
      <c r="D18" s="6">
        <v>87</v>
      </c>
      <c r="E18" s="25">
        <v>39.299999999999997</v>
      </c>
      <c r="F18" s="25">
        <v>3.1</v>
      </c>
      <c r="G18" s="25">
        <v>499</v>
      </c>
      <c r="H18" s="25">
        <v>111</v>
      </c>
      <c r="I18" s="25">
        <v>170.9</v>
      </c>
      <c r="J18" s="8">
        <v>2660.6</v>
      </c>
      <c r="K18" s="8">
        <v>218.7</v>
      </c>
      <c r="L18" s="8">
        <v>2310.6</v>
      </c>
      <c r="M18" s="8">
        <v>131.30000000000001</v>
      </c>
      <c r="N18" s="8">
        <v>0</v>
      </c>
      <c r="O18" s="8">
        <v>131.30000000000001</v>
      </c>
      <c r="P18" s="8">
        <v>0</v>
      </c>
      <c r="Q18" s="8">
        <v>0</v>
      </c>
      <c r="R18" s="8">
        <v>75.400000000000006</v>
      </c>
      <c r="S18" s="8">
        <v>20.100000000000001</v>
      </c>
    </row>
    <row r="19" spans="2:19" ht="15.95" customHeight="1" x14ac:dyDescent="0.15">
      <c r="B19" s="239" t="s">
        <v>81</v>
      </c>
      <c r="C19" s="240"/>
      <c r="D19" s="6">
        <v>2368</v>
      </c>
      <c r="E19" s="25">
        <v>39.1</v>
      </c>
      <c r="F19" s="25">
        <v>3.2</v>
      </c>
      <c r="G19" s="25">
        <v>548</v>
      </c>
      <c r="H19" s="25">
        <v>102.9</v>
      </c>
      <c r="I19" s="25">
        <v>122.7</v>
      </c>
      <c r="J19" s="8">
        <v>3441</v>
      </c>
      <c r="K19" s="8">
        <v>236.4</v>
      </c>
      <c r="L19" s="8">
        <v>2989.4</v>
      </c>
      <c r="M19" s="8">
        <v>215.2</v>
      </c>
      <c r="N19" s="8">
        <v>5.9</v>
      </c>
      <c r="O19" s="8">
        <v>209.3</v>
      </c>
      <c r="P19" s="8">
        <v>0</v>
      </c>
      <c r="Q19" s="8">
        <v>0</v>
      </c>
      <c r="R19" s="8">
        <v>97.9</v>
      </c>
      <c r="S19" s="8">
        <v>23</v>
      </c>
    </row>
    <row r="20" spans="2:19" ht="15.95" customHeight="1" x14ac:dyDescent="0.15">
      <c r="B20" s="239" t="s">
        <v>82</v>
      </c>
      <c r="C20" s="240"/>
      <c r="D20" s="6">
        <v>483</v>
      </c>
      <c r="E20" s="25">
        <v>38.5</v>
      </c>
      <c r="F20" s="25">
        <v>3.1</v>
      </c>
      <c r="G20" s="25">
        <v>519.79999999999995</v>
      </c>
      <c r="H20" s="25">
        <v>105.4</v>
      </c>
      <c r="I20" s="25">
        <v>162</v>
      </c>
      <c r="J20" s="8">
        <v>3031.7</v>
      </c>
      <c r="K20" s="8">
        <v>307.3</v>
      </c>
      <c r="L20" s="8">
        <v>2572.1</v>
      </c>
      <c r="M20" s="8">
        <v>152.30000000000001</v>
      </c>
      <c r="N20" s="8">
        <v>11.7</v>
      </c>
      <c r="O20" s="8">
        <v>140</v>
      </c>
      <c r="P20" s="8">
        <v>0.6</v>
      </c>
      <c r="Q20" s="8">
        <v>0</v>
      </c>
      <c r="R20" s="8">
        <v>84.3</v>
      </c>
      <c r="S20" s="8">
        <v>20.9</v>
      </c>
    </row>
    <row r="21" spans="2:19" ht="15.95" customHeight="1" x14ac:dyDescent="0.15">
      <c r="B21" s="239" t="s">
        <v>83</v>
      </c>
      <c r="C21" s="240"/>
      <c r="D21" s="6">
        <v>131</v>
      </c>
      <c r="E21" s="25">
        <v>38</v>
      </c>
      <c r="F21" s="25">
        <v>3.2</v>
      </c>
      <c r="G21" s="25">
        <v>559.79999999999995</v>
      </c>
      <c r="H21" s="25">
        <v>103</v>
      </c>
      <c r="I21" s="25">
        <v>170.8</v>
      </c>
      <c r="J21" s="8">
        <v>3221</v>
      </c>
      <c r="K21" s="8">
        <v>435.2</v>
      </c>
      <c r="L21" s="8">
        <v>2675.5</v>
      </c>
      <c r="M21" s="8">
        <v>110.3</v>
      </c>
      <c r="N21" s="8">
        <v>7.6</v>
      </c>
      <c r="O21" s="8">
        <v>102.7</v>
      </c>
      <c r="P21" s="8">
        <v>0</v>
      </c>
      <c r="Q21" s="8">
        <v>0</v>
      </c>
      <c r="R21" s="8">
        <v>86.6</v>
      </c>
      <c r="S21" s="8">
        <v>20.100000000000001</v>
      </c>
    </row>
    <row r="22" spans="2:19" ht="15.95" customHeight="1" x14ac:dyDescent="0.15">
      <c r="B22" s="239" t="s">
        <v>88</v>
      </c>
      <c r="C22" s="240"/>
      <c r="D22" s="6">
        <v>942</v>
      </c>
      <c r="E22" s="25">
        <v>38.6</v>
      </c>
      <c r="F22" s="25">
        <v>3.5</v>
      </c>
      <c r="G22" s="25">
        <v>508.7</v>
      </c>
      <c r="H22" s="25">
        <v>105.5</v>
      </c>
      <c r="I22" s="25">
        <v>169.2</v>
      </c>
      <c r="J22" s="8">
        <v>3082.6</v>
      </c>
      <c r="K22" s="8">
        <v>158.9</v>
      </c>
      <c r="L22" s="8">
        <v>2716.9</v>
      </c>
      <c r="M22" s="8">
        <v>206.8</v>
      </c>
      <c r="N22" s="8">
        <v>0</v>
      </c>
      <c r="O22" s="8">
        <v>206.8</v>
      </c>
      <c r="P22" s="8">
        <v>0</v>
      </c>
      <c r="Q22" s="8">
        <v>0</v>
      </c>
      <c r="R22" s="8">
        <v>89.5</v>
      </c>
      <c r="S22" s="8">
        <v>22.6</v>
      </c>
    </row>
    <row r="23" spans="2:19" ht="15.95" customHeight="1" x14ac:dyDescent="0.15">
      <c r="B23" s="237" t="s">
        <v>84</v>
      </c>
      <c r="C23" s="238"/>
      <c r="D23" s="7">
        <v>412</v>
      </c>
      <c r="E23" s="26">
        <v>40.6</v>
      </c>
      <c r="F23" s="26">
        <v>3.5</v>
      </c>
      <c r="G23" s="26">
        <v>514.1</v>
      </c>
      <c r="H23" s="26">
        <v>102.7</v>
      </c>
      <c r="I23" s="26">
        <v>175.3</v>
      </c>
      <c r="J23" s="9">
        <v>3045.7</v>
      </c>
      <c r="K23" s="9">
        <v>228.9</v>
      </c>
      <c r="L23" s="9">
        <v>2655</v>
      </c>
      <c r="M23" s="9">
        <v>161.80000000000001</v>
      </c>
      <c r="N23" s="9">
        <v>0.4</v>
      </c>
      <c r="O23" s="9">
        <v>161.30000000000001</v>
      </c>
      <c r="P23" s="9">
        <v>0</v>
      </c>
      <c r="Q23" s="9">
        <v>0</v>
      </c>
      <c r="R23" s="9">
        <v>87.3</v>
      </c>
      <c r="S23" s="9">
        <v>22</v>
      </c>
    </row>
    <row r="24" spans="2:19" ht="15.95" customHeight="1" x14ac:dyDescent="0.15">
      <c r="B24" s="239" t="s">
        <v>6</v>
      </c>
      <c r="C24" s="240"/>
      <c r="D24" s="6">
        <v>156</v>
      </c>
      <c r="E24" s="25">
        <v>39.5</v>
      </c>
      <c r="F24" s="25">
        <v>3.1</v>
      </c>
      <c r="G24" s="25">
        <v>561.6</v>
      </c>
      <c r="H24" s="25">
        <v>107.8</v>
      </c>
      <c r="I24" s="25">
        <v>170</v>
      </c>
      <c r="J24" s="8">
        <v>3252.3</v>
      </c>
      <c r="K24" s="8">
        <v>305.8</v>
      </c>
      <c r="L24" s="8">
        <v>2780.7</v>
      </c>
      <c r="M24" s="8">
        <v>165.9</v>
      </c>
      <c r="N24" s="8">
        <v>31.5</v>
      </c>
      <c r="O24" s="8">
        <v>134.4</v>
      </c>
      <c r="P24" s="8">
        <v>0</v>
      </c>
      <c r="Q24" s="8">
        <v>0</v>
      </c>
      <c r="R24" s="8">
        <v>91.4</v>
      </c>
      <c r="S24" s="8">
        <v>21.5</v>
      </c>
    </row>
    <row r="25" spans="2:19" ht="15.95" customHeight="1" x14ac:dyDescent="0.15">
      <c r="B25" s="239" t="s">
        <v>7</v>
      </c>
      <c r="C25" s="240"/>
      <c r="D25" s="6">
        <v>29</v>
      </c>
      <c r="E25" s="25">
        <v>37.700000000000003</v>
      </c>
      <c r="F25" s="25">
        <v>3.3</v>
      </c>
      <c r="G25" s="25">
        <v>440.5</v>
      </c>
      <c r="H25" s="25">
        <v>105.7</v>
      </c>
      <c r="I25" s="25">
        <v>209.5</v>
      </c>
      <c r="J25" s="8">
        <v>2592.3000000000002</v>
      </c>
      <c r="K25" s="8">
        <v>149.30000000000001</v>
      </c>
      <c r="L25" s="8">
        <v>2339.1</v>
      </c>
      <c r="M25" s="8">
        <v>103.9</v>
      </c>
      <c r="N25" s="8">
        <v>0</v>
      </c>
      <c r="O25" s="8">
        <v>103.9</v>
      </c>
      <c r="P25" s="8">
        <v>0</v>
      </c>
      <c r="Q25" s="8">
        <v>0</v>
      </c>
      <c r="R25" s="8">
        <v>74.7</v>
      </c>
      <c r="S25" s="8">
        <v>21.3</v>
      </c>
    </row>
    <row r="26" spans="2:19" ht="15.95" customHeight="1" x14ac:dyDescent="0.15">
      <c r="B26" s="239" t="s">
        <v>8</v>
      </c>
      <c r="C26" s="240"/>
      <c r="D26" s="6">
        <v>59</v>
      </c>
      <c r="E26" s="25">
        <v>38.9</v>
      </c>
      <c r="F26" s="25">
        <v>3.1</v>
      </c>
      <c r="G26" s="25">
        <v>489.2</v>
      </c>
      <c r="H26" s="25">
        <v>107.6</v>
      </c>
      <c r="I26" s="25">
        <v>211.4</v>
      </c>
      <c r="J26" s="8">
        <v>2677.6</v>
      </c>
      <c r="K26" s="8">
        <v>118.8</v>
      </c>
      <c r="L26" s="8">
        <v>2466.8000000000002</v>
      </c>
      <c r="M26" s="8">
        <v>92</v>
      </c>
      <c r="N26" s="8">
        <v>0</v>
      </c>
      <c r="O26" s="8">
        <v>92</v>
      </c>
      <c r="P26" s="8">
        <v>0</v>
      </c>
      <c r="Q26" s="8">
        <v>0</v>
      </c>
      <c r="R26" s="8">
        <v>81.599999999999994</v>
      </c>
      <c r="S26" s="8">
        <v>21.5</v>
      </c>
    </row>
    <row r="27" spans="2:19" ht="15.95" customHeight="1" x14ac:dyDescent="0.15">
      <c r="B27" s="239" t="s">
        <v>9</v>
      </c>
      <c r="C27" s="240"/>
      <c r="D27" s="6">
        <v>378</v>
      </c>
      <c r="E27" s="25">
        <v>40</v>
      </c>
      <c r="F27" s="25">
        <v>3.2</v>
      </c>
      <c r="G27" s="25">
        <v>544</v>
      </c>
      <c r="H27" s="25">
        <v>104.9</v>
      </c>
      <c r="I27" s="25">
        <v>176.4</v>
      </c>
      <c r="J27" s="8">
        <v>3039.8</v>
      </c>
      <c r="K27" s="8">
        <v>178.4</v>
      </c>
      <c r="L27" s="8">
        <v>2712.9</v>
      </c>
      <c r="M27" s="8">
        <v>148.5</v>
      </c>
      <c r="N27" s="8">
        <v>24.9</v>
      </c>
      <c r="O27" s="8">
        <v>123.6</v>
      </c>
      <c r="P27" s="8">
        <v>0</v>
      </c>
      <c r="Q27" s="8">
        <v>0</v>
      </c>
      <c r="R27" s="8">
        <v>90.1</v>
      </c>
      <c r="S27" s="8">
        <v>21.4</v>
      </c>
    </row>
    <row r="28" spans="2:19" ht="15.95" customHeight="1" x14ac:dyDescent="0.15">
      <c r="B28" s="239" t="s">
        <v>10</v>
      </c>
      <c r="C28" s="240"/>
      <c r="D28" s="6">
        <v>108</v>
      </c>
      <c r="E28" s="25">
        <v>39.700000000000003</v>
      </c>
      <c r="F28" s="25">
        <v>3.1</v>
      </c>
      <c r="G28" s="25">
        <v>489.5</v>
      </c>
      <c r="H28" s="25">
        <v>97.1</v>
      </c>
      <c r="I28" s="25">
        <v>179.4</v>
      </c>
      <c r="J28" s="8">
        <v>2699.6</v>
      </c>
      <c r="K28" s="8">
        <v>236.9</v>
      </c>
      <c r="L28" s="8">
        <v>2351.8000000000002</v>
      </c>
      <c r="M28" s="8">
        <v>110.9</v>
      </c>
      <c r="N28" s="8">
        <v>14.8</v>
      </c>
      <c r="O28" s="8">
        <v>96.1</v>
      </c>
      <c r="P28" s="8">
        <v>0</v>
      </c>
      <c r="Q28" s="8">
        <v>0</v>
      </c>
      <c r="R28" s="8">
        <v>75.400000000000006</v>
      </c>
      <c r="S28" s="8">
        <v>20.399999999999999</v>
      </c>
    </row>
    <row r="29" spans="2:19" ht="15.95" customHeight="1" x14ac:dyDescent="0.15">
      <c r="B29" s="239" t="s">
        <v>11</v>
      </c>
      <c r="C29" s="240"/>
      <c r="D29" s="6">
        <v>33</v>
      </c>
      <c r="E29" s="25">
        <v>39.700000000000003</v>
      </c>
      <c r="F29" s="25">
        <v>3.4</v>
      </c>
      <c r="G29" s="25">
        <v>477.1</v>
      </c>
      <c r="H29" s="25">
        <v>107.1</v>
      </c>
      <c r="I29" s="25">
        <v>203</v>
      </c>
      <c r="J29" s="8">
        <v>2903</v>
      </c>
      <c r="K29" s="8">
        <v>277.2</v>
      </c>
      <c r="L29" s="8">
        <v>2561.9</v>
      </c>
      <c r="M29" s="8">
        <v>63.8</v>
      </c>
      <c r="N29" s="8">
        <v>0</v>
      </c>
      <c r="O29" s="8">
        <v>63.8</v>
      </c>
      <c r="P29" s="8">
        <v>0</v>
      </c>
      <c r="Q29" s="8">
        <v>0</v>
      </c>
      <c r="R29" s="8">
        <v>81.900000000000006</v>
      </c>
      <c r="S29" s="8">
        <v>21.4</v>
      </c>
    </row>
    <row r="30" spans="2:19" ht="15.95" customHeight="1" x14ac:dyDescent="0.15">
      <c r="B30" s="239" t="s">
        <v>12</v>
      </c>
      <c r="C30" s="240"/>
      <c r="D30" s="6">
        <v>242</v>
      </c>
      <c r="E30" s="25">
        <v>40.5</v>
      </c>
      <c r="F30" s="25">
        <v>3.1</v>
      </c>
      <c r="G30" s="25">
        <v>503.7</v>
      </c>
      <c r="H30" s="25">
        <v>109</v>
      </c>
      <c r="I30" s="25">
        <v>195.5</v>
      </c>
      <c r="J30" s="8">
        <v>2657.3</v>
      </c>
      <c r="K30" s="8">
        <v>167.4</v>
      </c>
      <c r="L30" s="8">
        <v>2380.1</v>
      </c>
      <c r="M30" s="8">
        <v>109.8</v>
      </c>
      <c r="N30" s="8">
        <v>0</v>
      </c>
      <c r="O30" s="8">
        <v>109.8</v>
      </c>
      <c r="P30" s="8">
        <v>0</v>
      </c>
      <c r="Q30" s="8">
        <v>0</v>
      </c>
      <c r="R30" s="8">
        <v>77.599999999999994</v>
      </c>
      <c r="S30" s="8">
        <v>20.5</v>
      </c>
    </row>
    <row r="31" spans="2:19" ht="15.95" customHeight="1" x14ac:dyDescent="0.15">
      <c r="B31" s="239" t="s">
        <v>13</v>
      </c>
      <c r="C31" s="240"/>
      <c r="D31" s="6">
        <v>481</v>
      </c>
      <c r="E31" s="25">
        <v>38.299999999999997</v>
      </c>
      <c r="F31" s="25">
        <v>2.9</v>
      </c>
      <c r="G31" s="25">
        <v>481.9</v>
      </c>
      <c r="H31" s="25">
        <v>108.1</v>
      </c>
      <c r="I31" s="25">
        <v>210.4</v>
      </c>
      <c r="J31" s="8">
        <v>2601.6999999999998</v>
      </c>
      <c r="K31" s="8">
        <v>147.69999999999999</v>
      </c>
      <c r="L31" s="8">
        <v>2294</v>
      </c>
      <c r="M31" s="8">
        <v>160</v>
      </c>
      <c r="N31" s="8">
        <v>0</v>
      </c>
      <c r="O31" s="8">
        <v>160</v>
      </c>
      <c r="P31" s="8">
        <v>0</v>
      </c>
      <c r="Q31" s="8">
        <v>0</v>
      </c>
      <c r="R31" s="8">
        <v>76</v>
      </c>
      <c r="S31" s="8">
        <v>20.9</v>
      </c>
    </row>
    <row r="32" spans="2:19" ht="15.95" customHeight="1" x14ac:dyDescent="0.15">
      <c r="B32" s="239" t="s">
        <v>14</v>
      </c>
      <c r="C32" s="240"/>
      <c r="D32" s="6">
        <v>377</v>
      </c>
      <c r="E32" s="25">
        <v>39.6</v>
      </c>
      <c r="F32" s="25">
        <v>3.1</v>
      </c>
      <c r="G32" s="25">
        <v>453.2</v>
      </c>
      <c r="H32" s="25">
        <v>110.5</v>
      </c>
      <c r="I32" s="25">
        <v>218.8</v>
      </c>
      <c r="J32" s="8">
        <v>2510.5</v>
      </c>
      <c r="K32" s="8">
        <v>129.69999999999999</v>
      </c>
      <c r="L32" s="8">
        <v>2211.4</v>
      </c>
      <c r="M32" s="8">
        <v>169.4</v>
      </c>
      <c r="N32" s="8">
        <v>0</v>
      </c>
      <c r="O32" s="8">
        <v>169.4</v>
      </c>
      <c r="P32" s="8">
        <v>0</v>
      </c>
      <c r="Q32" s="8">
        <v>0</v>
      </c>
      <c r="R32" s="8">
        <v>73.7</v>
      </c>
      <c r="S32" s="8">
        <v>21.4</v>
      </c>
    </row>
    <row r="33" spans="1:19" ht="15.95" customHeight="1" x14ac:dyDescent="0.15">
      <c r="B33" s="239" t="s">
        <v>15</v>
      </c>
      <c r="C33" s="240"/>
      <c r="D33" s="6">
        <v>511</v>
      </c>
      <c r="E33" s="25">
        <v>39.1</v>
      </c>
      <c r="F33" s="25">
        <v>3.1</v>
      </c>
      <c r="G33" s="25">
        <v>433.2</v>
      </c>
      <c r="H33" s="25">
        <v>109.2</v>
      </c>
      <c r="I33" s="25">
        <v>218</v>
      </c>
      <c r="J33" s="8">
        <v>2375.9</v>
      </c>
      <c r="K33" s="8">
        <v>111.4</v>
      </c>
      <c r="L33" s="8">
        <v>2091.1999999999998</v>
      </c>
      <c r="M33" s="8">
        <v>173.2</v>
      </c>
      <c r="N33" s="8">
        <v>0</v>
      </c>
      <c r="O33" s="8">
        <v>169.3</v>
      </c>
      <c r="P33" s="8">
        <v>0</v>
      </c>
      <c r="Q33" s="8">
        <v>3.9</v>
      </c>
      <c r="R33" s="8">
        <v>70.2</v>
      </c>
      <c r="S33" s="8">
        <v>21.1</v>
      </c>
    </row>
    <row r="34" spans="1:19" ht="15.95" customHeight="1" x14ac:dyDescent="0.15">
      <c r="B34" s="239" t="s">
        <v>16</v>
      </c>
      <c r="C34" s="240"/>
      <c r="D34" s="6">
        <v>2543</v>
      </c>
      <c r="E34" s="25">
        <v>38.5</v>
      </c>
      <c r="F34" s="25">
        <v>3</v>
      </c>
      <c r="G34" s="25">
        <v>531.6</v>
      </c>
      <c r="H34" s="25">
        <v>100.4</v>
      </c>
      <c r="I34" s="25">
        <v>126.9</v>
      </c>
      <c r="J34" s="8">
        <v>3330.5</v>
      </c>
      <c r="K34" s="8">
        <v>210.6</v>
      </c>
      <c r="L34" s="8">
        <v>2904.7</v>
      </c>
      <c r="M34" s="8">
        <v>215.2</v>
      </c>
      <c r="N34" s="8">
        <v>1.5</v>
      </c>
      <c r="O34" s="8">
        <v>213.7</v>
      </c>
      <c r="P34" s="8">
        <v>0</v>
      </c>
      <c r="Q34" s="8">
        <v>0</v>
      </c>
      <c r="R34" s="8">
        <v>96.2</v>
      </c>
      <c r="S34" s="8">
        <v>23.3</v>
      </c>
    </row>
    <row r="35" spans="1:19" ht="15.95" customHeight="1" x14ac:dyDescent="0.15">
      <c r="B35" s="239" t="s">
        <v>17</v>
      </c>
      <c r="C35" s="240"/>
      <c r="D35" s="6">
        <v>1377</v>
      </c>
      <c r="E35" s="25">
        <v>39</v>
      </c>
      <c r="F35" s="25">
        <v>3.1</v>
      </c>
      <c r="G35" s="25">
        <v>544.20000000000005</v>
      </c>
      <c r="H35" s="25">
        <v>102</v>
      </c>
      <c r="I35" s="25">
        <v>139.5</v>
      </c>
      <c r="J35" s="8">
        <v>3347.8</v>
      </c>
      <c r="K35" s="8">
        <v>235.1</v>
      </c>
      <c r="L35" s="8">
        <v>2902.3</v>
      </c>
      <c r="M35" s="8">
        <v>210.4</v>
      </c>
      <c r="N35" s="8">
        <v>2.2000000000000002</v>
      </c>
      <c r="O35" s="8">
        <v>205.8</v>
      </c>
      <c r="P35" s="8">
        <v>2.5</v>
      </c>
      <c r="Q35" s="8">
        <v>0</v>
      </c>
      <c r="R35" s="8">
        <v>97.2</v>
      </c>
      <c r="S35" s="8">
        <v>23.1</v>
      </c>
    </row>
    <row r="36" spans="1:19" ht="15.95" customHeight="1" x14ac:dyDescent="0.15">
      <c r="B36" s="239" t="s">
        <v>18</v>
      </c>
      <c r="C36" s="240"/>
      <c r="D36" s="6">
        <v>3583</v>
      </c>
      <c r="E36" s="25">
        <v>39.799999999999997</v>
      </c>
      <c r="F36" s="25">
        <v>3.2</v>
      </c>
      <c r="G36" s="25">
        <v>660.4</v>
      </c>
      <c r="H36" s="25">
        <v>93.3</v>
      </c>
      <c r="I36" s="25">
        <v>100.7</v>
      </c>
      <c r="J36" s="8">
        <v>4588.7</v>
      </c>
      <c r="K36" s="8">
        <v>420.7</v>
      </c>
      <c r="L36" s="8">
        <v>3899.2</v>
      </c>
      <c r="M36" s="8">
        <v>268.89999999999998</v>
      </c>
      <c r="N36" s="8">
        <v>8.9</v>
      </c>
      <c r="O36" s="8">
        <v>258.10000000000002</v>
      </c>
      <c r="P36" s="8">
        <v>1.8</v>
      </c>
      <c r="Q36" s="8">
        <v>0</v>
      </c>
      <c r="R36" s="8">
        <v>128.9</v>
      </c>
      <c r="S36" s="8">
        <v>25</v>
      </c>
    </row>
    <row r="37" spans="1:19" ht="15.95" customHeight="1" x14ac:dyDescent="0.15">
      <c r="B37" s="239" t="s">
        <v>19</v>
      </c>
      <c r="C37" s="240"/>
      <c r="D37" s="6">
        <v>2712</v>
      </c>
      <c r="E37" s="25">
        <v>39.4</v>
      </c>
      <c r="F37" s="25">
        <v>3.1</v>
      </c>
      <c r="G37" s="25">
        <v>606.6</v>
      </c>
      <c r="H37" s="25">
        <v>96.6</v>
      </c>
      <c r="I37" s="25">
        <v>111.7</v>
      </c>
      <c r="J37" s="8">
        <v>3889.2</v>
      </c>
      <c r="K37" s="8">
        <v>250.3</v>
      </c>
      <c r="L37" s="8">
        <v>3390.6</v>
      </c>
      <c r="M37" s="8">
        <v>248.3</v>
      </c>
      <c r="N37" s="8">
        <v>2.1</v>
      </c>
      <c r="O37" s="8">
        <v>246.1</v>
      </c>
      <c r="P37" s="8">
        <v>0</v>
      </c>
      <c r="Q37" s="8">
        <v>0</v>
      </c>
      <c r="R37" s="8">
        <v>112</v>
      </c>
      <c r="S37" s="8">
        <v>24.1</v>
      </c>
    </row>
    <row r="38" spans="1:19" ht="15.95" customHeight="1" x14ac:dyDescent="0.15">
      <c r="B38" s="239" t="s">
        <v>20</v>
      </c>
      <c r="C38" s="240"/>
      <c r="D38" s="6">
        <v>66</v>
      </c>
      <c r="E38" s="25">
        <v>37.9</v>
      </c>
      <c r="F38" s="25">
        <v>3</v>
      </c>
      <c r="G38" s="25">
        <v>497.7</v>
      </c>
      <c r="H38" s="25">
        <v>104.2</v>
      </c>
      <c r="I38" s="25">
        <v>158.80000000000001</v>
      </c>
      <c r="J38" s="8">
        <v>2692.5</v>
      </c>
      <c r="K38" s="8">
        <v>253.6</v>
      </c>
      <c r="L38" s="8">
        <v>2336.6</v>
      </c>
      <c r="M38" s="8">
        <v>102.3</v>
      </c>
      <c r="N38" s="8">
        <v>0</v>
      </c>
      <c r="O38" s="8">
        <v>102.3</v>
      </c>
      <c r="P38" s="8">
        <v>0</v>
      </c>
      <c r="Q38" s="8">
        <v>0</v>
      </c>
      <c r="R38" s="8">
        <v>75.099999999999994</v>
      </c>
      <c r="S38" s="8">
        <v>19.7</v>
      </c>
    </row>
    <row r="39" spans="1:19" ht="15.95" customHeight="1" x14ac:dyDescent="0.15">
      <c r="B39" s="239" t="s">
        <v>21</v>
      </c>
      <c r="C39" s="240"/>
      <c r="D39" s="6">
        <v>18</v>
      </c>
      <c r="E39" s="25">
        <v>35.5</v>
      </c>
      <c r="F39" s="25">
        <v>3.2</v>
      </c>
      <c r="G39" s="25">
        <v>579.9</v>
      </c>
      <c r="H39" s="25">
        <v>110.7</v>
      </c>
      <c r="I39" s="25">
        <v>189.5</v>
      </c>
      <c r="J39" s="8">
        <v>2739.4</v>
      </c>
      <c r="K39" s="8">
        <v>276.39999999999998</v>
      </c>
      <c r="L39" s="8">
        <v>2399.4</v>
      </c>
      <c r="M39" s="8">
        <v>63.6</v>
      </c>
      <c r="N39" s="8">
        <v>0</v>
      </c>
      <c r="O39" s="8">
        <v>63.6</v>
      </c>
      <c r="P39" s="8">
        <v>0</v>
      </c>
      <c r="Q39" s="8">
        <v>0</v>
      </c>
      <c r="R39" s="8">
        <v>74.7</v>
      </c>
      <c r="S39" s="8">
        <v>18.2</v>
      </c>
    </row>
    <row r="40" spans="1:19" ht="15.95" customHeight="1" x14ac:dyDescent="0.15">
      <c r="B40" s="239" t="s">
        <v>22</v>
      </c>
      <c r="C40" s="240"/>
      <c r="D40" s="6">
        <v>29</v>
      </c>
      <c r="E40" s="25">
        <v>39.700000000000003</v>
      </c>
      <c r="F40" s="25">
        <v>2.9</v>
      </c>
      <c r="G40" s="25">
        <v>541.1</v>
      </c>
      <c r="H40" s="25">
        <v>109.4</v>
      </c>
      <c r="I40" s="25">
        <v>152.9</v>
      </c>
      <c r="J40" s="8">
        <v>2887.8</v>
      </c>
      <c r="K40" s="8">
        <v>342.5</v>
      </c>
      <c r="L40" s="8">
        <v>2438.9</v>
      </c>
      <c r="M40" s="8">
        <v>106.5</v>
      </c>
      <c r="N40" s="8">
        <v>0</v>
      </c>
      <c r="O40" s="8">
        <v>106.5</v>
      </c>
      <c r="P40" s="8">
        <v>0</v>
      </c>
      <c r="Q40" s="8">
        <v>0</v>
      </c>
      <c r="R40" s="8">
        <v>77.8</v>
      </c>
      <c r="S40" s="8">
        <v>18.600000000000001</v>
      </c>
    </row>
    <row r="41" spans="1:19" s="12" customFormat="1" ht="15.95" customHeight="1" x14ac:dyDescent="0.15">
      <c r="A41" s="13"/>
      <c r="B41" s="273" t="s">
        <v>23</v>
      </c>
      <c r="C41" s="274"/>
      <c r="D41" s="6">
        <v>40</v>
      </c>
      <c r="E41" s="25">
        <v>40.799999999999997</v>
      </c>
      <c r="F41" s="25">
        <v>3.1</v>
      </c>
      <c r="G41" s="25">
        <v>432</v>
      </c>
      <c r="H41" s="25">
        <v>112.3</v>
      </c>
      <c r="I41" s="25">
        <v>175.5</v>
      </c>
      <c r="J41" s="8">
        <v>2460.5</v>
      </c>
      <c r="K41" s="8">
        <v>103</v>
      </c>
      <c r="L41" s="8">
        <v>2177.6</v>
      </c>
      <c r="M41" s="8">
        <v>179.9</v>
      </c>
      <c r="N41" s="8">
        <v>0</v>
      </c>
      <c r="O41" s="8">
        <v>179.9</v>
      </c>
      <c r="P41" s="8">
        <v>0</v>
      </c>
      <c r="Q41" s="8">
        <v>0</v>
      </c>
      <c r="R41" s="8">
        <v>73.900000000000006</v>
      </c>
      <c r="S41" s="8">
        <v>22.2</v>
      </c>
    </row>
    <row r="42" spans="1:19" ht="15.95" customHeight="1" x14ac:dyDescent="0.15">
      <c r="B42" s="239" t="s">
        <v>24</v>
      </c>
      <c r="C42" s="240"/>
      <c r="D42" s="6">
        <v>191</v>
      </c>
      <c r="E42" s="25">
        <v>36.700000000000003</v>
      </c>
      <c r="F42" s="25">
        <v>2.9</v>
      </c>
      <c r="G42" s="25">
        <v>491.4</v>
      </c>
      <c r="H42" s="25">
        <v>110.1</v>
      </c>
      <c r="I42" s="25">
        <v>235.3</v>
      </c>
      <c r="J42" s="8">
        <v>2727.4</v>
      </c>
      <c r="K42" s="8">
        <v>196</v>
      </c>
      <c r="L42" s="8">
        <v>2412.9</v>
      </c>
      <c r="M42" s="8">
        <v>118.5</v>
      </c>
      <c r="N42" s="8">
        <v>0</v>
      </c>
      <c r="O42" s="8">
        <v>118.5</v>
      </c>
      <c r="P42" s="8">
        <v>0</v>
      </c>
      <c r="Q42" s="8">
        <v>0</v>
      </c>
      <c r="R42" s="8">
        <v>78</v>
      </c>
      <c r="S42" s="8">
        <v>20.8</v>
      </c>
    </row>
    <row r="43" spans="1:19" ht="15.95" customHeight="1" x14ac:dyDescent="0.15">
      <c r="B43" s="239" t="s">
        <v>25</v>
      </c>
      <c r="C43" s="240"/>
      <c r="D43" s="6">
        <v>42</v>
      </c>
      <c r="E43" s="25">
        <v>40.700000000000003</v>
      </c>
      <c r="F43" s="25">
        <v>3</v>
      </c>
      <c r="G43" s="25">
        <v>588.4</v>
      </c>
      <c r="H43" s="25">
        <v>110.8</v>
      </c>
      <c r="I43" s="25">
        <v>227.6</v>
      </c>
      <c r="J43" s="8">
        <v>3067.6</v>
      </c>
      <c r="K43" s="8">
        <v>368.4</v>
      </c>
      <c r="L43" s="8">
        <v>2573.4</v>
      </c>
      <c r="M43" s="8">
        <v>125.8</v>
      </c>
      <c r="N43" s="8">
        <v>0</v>
      </c>
      <c r="O43" s="8">
        <v>125.8</v>
      </c>
      <c r="P43" s="8">
        <v>0</v>
      </c>
      <c r="Q43" s="8">
        <v>0</v>
      </c>
      <c r="R43" s="8">
        <v>85.2</v>
      </c>
      <c r="S43" s="8">
        <v>20.8</v>
      </c>
    </row>
    <row r="44" spans="1:19" ht="15.95" customHeight="1" x14ac:dyDescent="0.15">
      <c r="B44" s="239" t="s">
        <v>26</v>
      </c>
      <c r="C44" s="240"/>
      <c r="D44" s="6">
        <v>326</v>
      </c>
      <c r="E44" s="25">
        <v>39.200000000000003</v>
      </c>
      <c r="F44" s="25">
        <v>3.2</v>
      </c>
      <c r="G44" s="25">
        <v>432.5</v>
      </c>
      <c r="H44" s="25">
        <v>110.8</v>
      </c>
      <c r="I44" s="25">
        <v>202.9</v>
      </c>
      <c r="J44" s="8">
        <v>2499.6</v>
      </c>
      <c r="K44" s="8">
        <v>128.1</v>
      </c>
      <c r="L44" s="8">
        <v>2185.5</v>
      </c>
      <c r="M44" s="8">
        <v>185.9</v>
      </c>
      <c r="N44" s="8">
        <v>13.9</v>
      </c>
      <c r="O44" s="8">
        <v>172</v>
      </c>
      <c r="P44" s="8">
        <v>0</v>
      </c>
      <c r="Q44" s="8">
        <v>0</v>
      </c>
      <c r="R44" s="8">
        <v>73.8</v>
      </c>
      <c r="S44" s="8">
        <v>22.3</v>
      </c>
    </row>
    <row r="45" spans="1:19" ht="15.95" customHeight="1" x14ac:dyDescent="0.15">
      <c r="B45" s="239" t="s">
        <v>27</v>
      </c>
      <c r="C45" s="240"/>
      <c r="D45" s="6">
        <v>384</v>
      </c>
      <c r="E45" s="25">
        <v>40.4</v>
      </c>
      <c r="F45" s="25">
        <v>3.2</v>
      </c>
      <c r="G45" s="25">
        <v>472.1</v>
      </c>
      <c r="H45" s="25">
        <v>105.3</v>
      </c>
      <c r="I45" s="25">
        <v>191.2</v>
      </c>
      <c r="J45" s="8">
        <v>2608.6999999999998</v>
      </c>
      <c r="K45" s="8">
        <v>94.4</v>
      </c>
      <c r="L45" s="8">
        <v>2301.8000000000002</v>
      </c>
      <c r="M45" s="8">
        <v>212.5</v>
      </c>
      <c r="N45" s="8">
        <v>12.7</v>
      </c>
      <c r="O45" s="8">
        <v>199.7</v>
      </c>
      <c r="P45" s="8">
        <v>0</v>
      </c>
      <c r="Q45" s="8">
        <v>0</v>
      </c>
      <c r="R45" s="8">
        <v>77.8</v>
      </c>
      <c r="S45" s="8">
        <v>21.8</v>
      </c>
    </row>
    <row r="46" spans="1:19" ht="15.95" customHeight="1" x14ac:dyDescent="0.15">
      <c r="B46" s="239" t="s">
        <v>28</v>
      </c>
      <c r="C46" s="240"/>
      <c r="D46" s="6">
        <v>1550</v>
      </c>
      <c r="E46" s="25">
        <v>40.700000000000003</v>
      </c>
      <c r="F46" s="25">
        <v>3.1</v>
      </c>
      <c r="G46" s="25">
        <v>530.6</v>
      </c>
      <c r="H46" s="25">
        <v>104.5</v>
      </c>
      <c r="I46" s="25">
        <v>141.1</v>
      </c>
      <c r="J46" s="8">
        <v>3235.4</v>
      </c>
      <c r="K46" s="8">
        <v>161</v>
      </c>
      <c r="L46" s="8">
        <v>2860.4</v>
      </c>
      <c r="M46" s="8">
        <v>214</v>
      </c>
      <c r="N46" s="8">
        <v>0.3</v>
      </c>
      <c r="O46" s="8">
        <v>213.7</v>
      </c>
      <c r="P46" s="8">
        <v>0</v>
      </c>
      <c r="Q46" s="8">
        <v>0</v>
      </c>
      <c r="R46" s="8">
        <v>95.9</v>
      </c>
      <c r="S46" s="8">
        <v>23.3</v>
      </c>
    </row>
    <row r="47" spans="1:19" ht="15.95" customHeight="1" x14ac:dyDescent="0.15">
      <c r="B47" s="239" t="s">
        <v>29</v>
      </c>
      <c r="C47" s="240"/>
      <c r="D47" s="6">
        <v>120</v>
      </c>
      <c r="E47" s="25">
        <v>38.700000000000003</v>
      </c>
      <c r="F47" s="25">
        <v>3</v>
      </c>
      <c r="G47" s="25">
        <v>495.5</v>
      </c>
      <c r="H47" s="25">
        <v>111.3</v>
      </c>
      <c r="I47" s="25">
        <v>184.1</v>
      </c>
      <c r="J47" s="8">
        <v>2832.2</v>
      </c>
      <c r="K47" s="8">
        <v>162</v>
      </c>
      <c r="L47" s="8">
        <v>2479.3000000000002</v>
      </c>
      <c r="M47" s="8">
        <v>190.8</v>
      </c>
      <c r="N47" s="8">
        <v>35.799999999999997</v>
      </c>
      <c r="O47" s="8">
        <v>155.1</v>
      </c>
      <c r="P47" s="8">
        <v>0</v>
      </c>
      <c r="Q47" s="8">
        <v>0</v>
      </c>
      <c r="R47" s="8">
        <v>82.7</v>
      </c>
      <c r="S47" s="8">
        <v>21.5</v>
      </c>
    </row>
    <row r="48" spans="1:19" ht="15.95" customHeight="1" x14ac:dyDescent="0.15">
      <c r="B48" s="239" t="s">
        <v>30</v>
      </c>
      <c r="C48" s="240"/>
      <c r="D48" s="6">
        <v>115</v>
      </c>
      <c r="E48" s="25">
        <v>40.700000000000003</v>
      </c>
      <c r="F48" s="25">
        <v>3</v>
      </c>
      <c r="G48" s="25">
        <v>492</v>
      </c>
      <c r="H48" s="25">
        <v>106.1</v>
      </c>
      <c r="I48" s="25">
        <v>164.6</v>
      </c>
      <c r="J48" s="8">
        <v>2745.3</v>
      </c>
      <c r="K48" s="8">
        <v>201.6</v>
      </c>
      <c r="L48" s="8">
        <v>2386.5</v>
      </c>
      <c r="M48" s="8">
        <v>157.1</v>
      </c>
      <c r="N48" s="8">
        <v>0</v>
      </c>
      <c r="O48" s="8">
        <v>157.1</v>
      </c>
      <c r="P48" s="8">
        <v>0</v>
      </c>
      <c r="Q48" s="8">
        <v>0</v>
      </c>
      <c r="R48" s="8">
        <v>77.8</v>
      </c>
      <c r="S48" s="8">
        <v>20.9</v>
      </c>
    </row>
    <row r="49" spans="2:19" ht="15.95" customHeight="1" x14ac:dyDescent="0.15">
      <c r="B49" s="239" t="s">
        <v>31</v>
      </c>
      <c r="C49" s="240"/>
      <c r="D49" s="6">
        <v>171</v>
      </c>
      <c r="E49" s="25">
        <v>40</v>
      </c>
      <c r="F49" s="25">
        <v>3.3</v>
      </c>
      <c r="G49" s="25">
        <v>540.5</v>
      </c>
      <c r="H49" s="25">
        <v>97.7</v>
      </c>
      <c r="I49" s="25">
        <v>128.30000000000001</v>
      </c>
      <c r="J49" s="8">
        <v>3348</v>
      </c>
      <c r="K49" s="8">
        <v>181.9</v>
      </c>
      <c r="L49" s="8">
        <v>2950</v>
      </c>
      <c r="M49" s="8">
        <v>216.1</v>
      </c>
      <c r="N49" s="8">
        <v>0</v>
      </c>
      <c r="O49" s="8">
        <v>216.1</v>
      </c>
      <c r="P49" s="8">
        <v>0</v>
      </c>
      <c r="Q49" s="8">
        <v>0</v>
      </c>
      <c r="R49" s="8">
        <v>97.7</v>
      </c>
      <c r="S49" s="8">
        <v>23.1</v>
      </c>
    </row>
    <row r="50" spans="2:19" ht="15.95" customHeight="1" x14ac:dyDescent="0.15">
      <c r="B50" s="239" t="s">
        <v>32</v>
      </c>
      <c r="C50" s="240"/>
      <c r="D50" s="6">
        <v>1104</v>
      </c>
      <c r="E50" s="25">
        <v>39.200000000000003</v>
      </c>
      <c r="F50" s="25">
        <v>3.2</v>
      </c>
      <c r="G50" s="25">
        <v>556.1</v>
      </c>
      <c r="H50" s="25">
        <v>102.7</v>
      </c>
      <c r="I50" s="25">
        <v>104.6</v>
      </c>
      <c r="J50" s="8">
        <v>3662</v>
      </c>
      <c r="K50" s="8">
        <v>263.7</v>
      </c>
      <c r="L50" s="8">
        <v>3176.5</v>
      </c>
      <c r="M50" s="8">
        <v>221.8</v>
      </c>
      <c r="N50" s="8">
        <v>3.6</v>
      </c>
      <c r="O50" s="8">
        <v>218.2</v>
      </c>
      <c r="P50" s="8">
        <v>0</v>
      </c>
      <c r="Q50" s="8">
        <v>0</v>
      </c>
      <c r="R50" s="8">
        <v>103.5</v>
      </c>
      <c r="S50" s="8">
        <v>23.9</v>
      </c>
    </row>
    <row r="51" spans="2:19" ht="15.95" customHeight="1" x14ac:dyDescent="0.15">
      <c r="B51" s="239" t="s">
        <v>33</v>
      </c>
      <c r="C51" s="240"/>
      <c r="D51" s="6">
        <v>773</v>
      </c>
      <c r="E51" s="25">
        <v>38.700000000000003</v>
      </c>
      <c r="F51" s="25">
        <v>3.2</v>
      </c>
      <c r="G51" s="25">
        <v>554.1</v>
      </c>
      <c r="H51" s="25">
        <v>103.4</v>
      </c>
      <c r="I51" s="25">
        <v>130.1</v>
      </c>
      <c r="J51" s="8">
        <v>3397.6</v>
      </c>
      <c r="K51" s="8">
        <v>226.4</v>
      </c>
      <c r="L51" s="8">
        <v>2954.2</v>
      </c>
      <c r="M51" s="8">
        <v>217</v>
      </c>
      <c r="N51" s="8">
        <v>9.6999999999999993</v>
      </c>
      <c r="O51" s="8">
        <v>207.3</v>
      </c>
      <c r="P51" s="8">
        <v>0</v>
      </c>
      <c r="Q51" s="8">
        <v>0</v>
      </c>
      <c r="R51" s="8">
        <v>96.6</v>
      </c>
      <c r="S51" s="8">
        <v>22.4</v>
      </c>
    </row>
    <row r="52" spans="2:19" ht="15.95" customHeight="1" x14ac:dyDescent="0.15">
      <c r="B52" s="239" t="s">
        <v>34</v>
      </c>
      <c r="C52" s="240"/>
      <c r="D52" s="6">
        <v>159</v>
      </c>
      <c r="E52" s="25">
        <v>38.6</v>
      </c>
      <c r="F52" s="25">
        <v>3.2</v>
      </c>
      <c r="G52" s="25">
        <v>515</v>
      </c>
      <c r="H52" s="25">
        <v>105.4</v>
      </c>
      <c r="I52" s="25">
        <v>167.3</v>
      </c>
      <c r="J52" s="8">
        <v>2923.8</v>
      </c>
      <c r="K52" s="8">
        <v>175.3</v>
      </c>
      <c r="L52" s="8">
        <v>2519.9</v>
      </c>
      <c r="M52" s="8">
        <v>228.6</v>
      </c>
      <c r="N52" s="8">
        <v>15.7</v>
      </c>
      <c r="O52" s="8">
        <v>212.9</v>
      </c>
      <c r="P52" s="8">
        <v>0</v>
      </c>
      <c r="Q52" s="8">
        <v>0</v>
      </c>
      <c r="R52" s="8">
        <v>85.5</v>
      </c>
      <c r="S52" s="8">
        <v>21.7</v>
      </c>
    </row>
    <row r="53" spans="2:19" ht="15.95" customHeight="1" x14ac:dyDescent="0.15">
      <c r="B53" s="239" t="s">
        <v>35</v>
      </c>
      <c r="C53" s="240"/>
      <c r="D53" s="6">
        <v>46</v>
      </c>
      <c r="E53" s="25">
        <v>38.5</v>
      </c>
      <c r="F53" s="25">
        <v>3.1</v>
      </c>
      <c r="G53" s="25">
        <v>531.5</v>
      </c>
      <c r="H53" s="25">
        <v>103.2</v>
      </c>
      <c r="I53" s="25">
        <v>151.80000000000001</v>
      </c>
      <c r="J53" s="8">
        <v>2737.5</v>
      </c>
      <c r="K53" s="8">
        <v>252.1</v>
      </c>
      <c r="L53" s="8">
        <v>2365.6</v>
      </c>
      <c r="M53" s="8">
        <v>119.8</v>
      </c>
      <c r="N53" s="8">
        <v>0</v>
      </c>
      <c r="O53" s="8">
        <v>119.8</v>
      </c>
      <c r="P53" s="8">
        <v>0</v>
      </c>
      <c r="Q53" s="8">
        <v>0</v>
      </c>
      <c r="R53" s="8">
        <v>78.599999999999994</v>
      </c>
      <c r="S53" s="8">
        <v>19.5</v>
      </c>
    </row>
    <row r="54" spans="2:19" ht="15.95" customHeight="1" x14ac:dyDescent="0.15">
      <c r="B54" s="239" t="s">
        <v>36</v>
      </c>
      <c r="C54" s="240"/>
      <c r="D54" s="6">
        <v>2</v>
      </c>
      <c r="E54" s="25">
        <v>49.5</v>
      </c>
      <c r="F54" s="25">
        <v>3</v>
      </c>
      <c r="G54" s="25">
        <v>566.5</v>
      </c>
      <c r="H54" s="25">
        <v>100.1</v>
      </c>
      <c r="I54" s="25">
        <v>162.1</v>
      </c>
      <c r="J54" s="8">
        <v>3305.5</v>
      </c>
      <c r="K54" s="8">
        <v>520.5</v>
      </c>
      <c r="L54" s="8">
        <v>2680</v>
      </c>
      <c r="M54" s="8">
        <v>105</v>
      </c>
      <c r="N54" s="8">
        <v>0</v>
      </c>
      <c r="O54" s="8">
        <v>105</v>
      </c>
      <c r="P54" s="8">
        <v>0</v>
      </c>
      <c r="Q54" s="8">
        <v>0</v>
      </c>
      <c r="R54" s="8">
        <v>91.3</v>
      </c>
      <c r="S54" s="8">
        <v>19.399999999999999</v>
      </c>
    </row>
    <row r="55" spans="2:19" ht="15.95" customHeight="1" x14ac:dyDescent="0.15">
      <c r="B55" s="239" t="s">
        <v>37</v>
      </c>
      <c r="C55" s="240"/>
      <c r="D55" s="6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  <c r="M55" s="179">
        <v>0</v>
      </c>
      <c r="N55" s="179">
        <v>0</v>
      </c>
      <c r="O55" s="179">
        <v>0</v>
      </c>
      <c r="P55" s="179">
        <v>0</v>
      </c>
      <c r="Q55" s="179">
        <v>0</v>
      </c>
      <c r="R55" s="179">
        <v>0</v>
      </c>
      <c r="S55" s="179">
        <v>0</v>
      </c>
    </row>
    <row r="56" spans="2:19" ht="15.95" customHeight="1" x14ac:dyDescent="0.15">
      <c r="B56" s="239" t="s">
        <v>38</v>
      </c>
      <c r="C56" s="240"/>
      <c r="D56" s="6">
        <v>170</v>
      </c>
      <c r="E56" s="25">
        <v>40.700000000000003</v>
      </c>
      <c r="F56" s="25">
        <v>3</v>
      </c>
      <c r="G56" s="25">
        <v>518.1</v>
      </c>
      <c r="H56" s="25">
        <v>105.9</v>
      </c>
      <c r="I56" s="25">
        <v>167.1</v>
      </c>
      <c r="J56" s="8">
        <v>2928.3</v>
      </c>
      <c r="K56" s="8">
        <v>252</v>
      </c>
      <c r="L56" s="8">
        <v>2530.8000000000002</v>
      </c>
      <c r="M56" s="8">
        <v>145.4</v>
      </c>
      <c r="N56" s="8">
        <v>0</v>
      </c>
      <c r="O56" s="8">
        <v>145.4</v>
      </c>
      <c r="P56" s="8">
        <v>0</v>
      </c>
      <c r="Q56" s="8">
        <v>0</v>
      </c>
      <c r="R56" s="8">
        <v>83.4</v>
      </c>
      <c r="S56" s="8">
        <v>20.8</v>
      </c>
    </row>
    <row r="57" spans="2:19" ht="15.95" customHeight="1" x14ac:dyDescent="0.15">
      <c r="B57" s="239" t="s">
        <v>39</v>
      </c>
      <c r="C57" s="240"/>
      <c r="D57" s="6">
        <v>256</v>
      </c>
      <c r="E57" s="25">
        <v>37.200000000000003</v>
      </c>
      <c r="F57" s="25">
        <v>3.3</v>
      </c>
      <c r="G57" s="25">
        <v>530.20000000000005</v>
      </c>
      <c r="H57" s="25">
        <v>105.7</v>
      </c>
      <c r="I57" s="25">
        <v>151.19999999999999</v>
      </c>
      <c r="J57" s="8">
        <v>3159.8</v>
      </c>
      <c r="K57" s="8">
        <v>358.2</v>
      </c>
      <c r="L57" s="8">
        <v>2637.8</v>
      </c>
      <c r="M57" s="8">
        <v>163.9</v>
      </c>
      <c r="N57" s="8">
        <v>22</v>
      </c>
      <c r="O57" s="8">
        <v>140.69999999999999</v>
      </c>
      <c r="P57" s="8">
        <v>1.2</v>
      </c>
      <c r="Q57" s="8">
        <v>0</v>
      </c>
      <c r="R57" s="8">
        <v>86.7</v>
      </c>
      <c r="S57" s="8">
        <v>21</v>
      </c>
    </row>
    <row r="58" spans="2:19" ht="15.95" customHeight="1" x14ac:dyDescent="0.15">
      <c r="B58" s="239" t="s">
        <v>40</v>
      </c>
      <c r="C58" s="240"/>
      <c r="D58" s="6">
        <v>55</v>
      </c>
      <c r="E58" s="25">
        <v>37.299999999999997</v>
      </c>
      <c r="F58" s="25">
        <v>2.7</v>
      </c>
      <c r="G58" s="25">
        <v>475.2</v>
      </c>
      <c r="H58" s="25">
        <v>103.1</v>
      </c>
      <c r="I58" s="25">
        <v>196.4</v>
      </c>
      <c r="J58" s="8">
        <v>2744.9</v>
      </c>
      <c r="K58" s="8">
        <v>233.5</v>
      </c>
      <c r="L58" s="8">
        <v>2390.1999999999998</v>
      </c>
      <c r="M58" s="8">
        <v>121.3</v>
      </c>
      <c r="N58" s="8">
        <v>0</v>
      </c>
      <c r="O58" s="8">
        <v>121.3</v>
      </c>
      <c r="P58" s="8">
        <v>0</v>
      </c>
      <c r="Q58" s="8">
        <v>0</v>
      </c>
      <c r="R58" s="8">
        <v>75.2</v>
      </c>
      <c r="S58" s="8">
        <v>20.5</v>
      </c>
    </row>
    <row r="59" spans="2:19" ht="15.95" customHeight="1" x14ac:dyDescent="0.15">
      <c r="B59" s="239" t="s">
        <v>41</v>
      </c>
      <c r="C59" s="240"/>
      <c r="D59" s="6">
        <v>17</v>
      </c>
      <c r="E59" s="25">
        <v>41.5</v>
      </c>
      <c r="F59" s="25">
        <v>3.4</v>
      </c>
      <c r="G59" s="25">
        <v>516.79999999999995</v>
      </c>
      <c r="H59" s="25">
        <v>99.8</v>
      </c>
      <c r="I59" s="25">
        <v>167.3</v>
      </c>
      <c r="J59" s="8">
        <v>2878.5</v>
      </c>
      <c r="K59" s="8">
        <v>242.2</v>
      </c>
      <c r="L59" s="8">
        <v>2519.9</v>
      </c>
      <c r="M59" s="8">
        <v>116.3</v>
      </c>
      <c r="N59" s="8">
        <v>0</v>
      </c>
      <c r="O59" s="8">
        <v>116.3</v>
      </c>
      <c r="P59" s="8">
        <v>0</v>
      </c>
      <c r="Q59" s="8">
        <v>0</v>
      </c>
      <c r="R59" s="8">
        <v>83.9</v>
      </c>
      <c r="S59" s="8">
        <v>20.399999999999999</v>
      </c>
    </row>
    <row r="60" spans="2:19" ht="15.95" customHeight="1" x14ac:dyDescent="0.15">
      <c r="B60" s="239" t="s">
        <v>42</v>
      </c>
      <c r="C60" s="240"/>
      <c r="D60" s="6">
        <v>44</v>
      </c>
      <c r="E60" s="25">
        <v>36.799999999999997</v>
      </c>
      <c r="F60" s="25">
        <v>3.2</v>
      </c>
      <c r="G60" s="25">
        <v>567.79999999999995</v>
      </c>
      <c r="H60" s="25">
        <v>105.5</v>
      </c>
      <c r="I60" s="25">
        <v>184.2</v>
      </c>
      <c r="J60" s="8">
        <v>2990.2</v>
      </c>
      <c r="K60" s="8">
        <v>464.4</v>
      </c>
      <c r="L60" s="8">
        <v>2417.1</v>
      </c>
      <c r="M60" s="8">
        <v>108.7</v>
      </c>
      <c r="N60" s="8">
        <v>22.7</v>
      </c>
      <c r="O60" s="8">
        <v>86</v>
      </c>
      <c r="P60" s="8">
        <v>0</v>
      </c>
      <c r="Q60" s="8">
        <v>0</v>
      </c>
      <c r="R60" s="8">
        <v>78.900000000000006</v>
      </c>
      <c r="S60" s="8">
        <v>18.7</v>
      </c>
    </row>
    <row r="61" spans="2:19" ht="15.95" customHeight="1" x14ac:dyDescent="0.15">
      <c r="B61" s="239" t="s">
        <v>43</v>
      </c>
      <c r="C61" s="240"/>
      <c r="D61" s="6">
        <v>46</v>
      </c>
      <c r="E61" s="25">
        <v>38.799999999999997</v>
      </c>
      <c r="F61" s="25">
        <v>3.2</v>
      </c>
      <c r="G61" s="25">
        <v>581.70000000000005</v>
      </c>
      <c r="H61" s="25">
        <v>103.1</v>
      </c>
      <c r="I61" s="25">
        <v>162.69999999999999</v>
      </c>
      <c r="J61" s="8">
        <v>3422.6</v>
      </c>
      <c r="K61" s="8">
        <v>424</v>
      </c>
      <c r="L61" s="8">
        <v>2863.1</v>
      </c>
      <c r="M61" s="8">
        <v>135.5</v>
      </c>
      <c r="N61" s="8">
        <v>0</v>
      </c>
      <c r="O61" s="8">
        <v>135.5</v>
      </c>
      <c r="P61" s="8">
        <v>0</v>
      </c>
      <c r="Q61" s="8">
        <v>0</v>
      </c>
      <c r="R61" s="8">
        <v>92.8</v>
      </c>
      <c r="S61" s="8">
        <v>20.399999999999999</v>
      </c>
    </row>
    <row r="62" spans="2:19" ht="15.95" customHeight="1" x14ac:dyDescent="0.15">
      <c r="B62" s="239" t="s">
        <v>44</v>
      </c>
      <c r="C62" s="240"/>
      <c r="D62" s="6">
        <v>24</v>
      </c>
      <c r="E62" s="25">
        <v>36</v>
      </c>
      <c r="F62" s="25">
        <v>3.2</v>
      </c>
      <c r="G62" s="25">
        <v>533.70000000000005</v>
      </c>
      <c r="H62" s="25">
        <v>100.3</v>
      </c>
      <c r="I62" s="25">
        <v>164.3</v>
      </c>
      <c r="J62" s="8">
        <v>3500.3</v>
      </c>
      <c r="K62" s="8">
        <v>540</v>
      </c>
      <c r="L62" s="8">
        <v>2899.7</v>
      </c>
      <c r="M62" s="8">
        <v>60.6</v>
      </c>
      <c r="N62" s="8">
        <v>0</v>
      </c>
      <c r="O62" s="8">
        <v>60.6</v>
      </c>
      <c r="P62" s="8">
        <v>0</v>
      </c>
      <c r="Q62" s="8">
        <v>0</v>
      </c>
      <c r="R62" s="8">
        <v>90.7</v>
      </c>
      <c r="S62" s="8">
        <v>21.6</v>
      </c>
    </row>
    <row r="63" spans="2:19" ht="15.95" customHeight="1" x14ac:dyDescent="0.15">
      <c r="B63" s="239" t="s">
        <v>45</v>
      </c>
      <c r="C63" s="240"/>
      <c r="D63" s="6">
        <v>794</v>
      </c>
      <c r="E63" s="25">
        <v>38.799999999999997</v>
      </c>
      <c r="F63" s="25">
        <v>3.4</v>
      </c>
      <c r="G63" s="25">
        <v>507.8</v>
      </c>
      <c r="H63" s="25">
        <v>105.3</v>
      </c>
      <c r="I63" s="25">
        <v>164.4</v>
      </c>
      <c r="J63" s="8">
        <v>3139.1</v>
      </c>
      <c r="K63" s="8">
        <v>160.1</v>
      </c>
      <c r="L63" s="8">
        <v>2765</v>
      </c>
      <c r="M63" s="8">
        <v>213.9</v>
      </c>
      <c r="N63" s="8">
        <v>0</v>
      </c>
      <c r="O63" s="8">
        <v>213.9</v>
      </c>
      <c r="P63" s="8">
        <v>0</v>
      </c>
      <c r="Q63" s="8">
        <v>0</v>
      </c>
      <c r="R63" s="8">
        <v>91</v>
      </c>
      <c r="S63" s="8">
        <v>22.9</v>
      </c>
    </row>
    <row r="64" spans="2:19" ht="15.95" customHeight="1" x14ac:dyDescent="0.15">
      <c r="B64" s="239" t="s">
        <v>46</v>
      </c>
      <c r="C64" s="240"/>
      <c r="D64" s="6">
        <v>117</v>
      </c>
      <c r="E64" s="25">
        <v>38.200000000000003</v>
      </c>
      <c r="F64" s="25">
        <v>3.7</v>
      </c>
      <c r="G64" s="25">
        <v>480.1</v>
      </c>
      <c r="H64" s="25">
        <v>106.3</v>
      </c>
      <c r="I64" s="25">
        <v>195</v>
      </c>
      <c r="J64" s="8">
        <v>2601.4</v>
      </c>
      <c r="K64" s="8">
        <v>126.5</v>
      </c>
      <c r="L64" s="8">
        <v>2305.4</v>
      </c>
      <c r="M64" s="8">
        <v>169.4</v>
      </c>
      <c r="N64" s="8">
        <v>0</v>
      </c>
      <c r="O64" s="8">
        <v>169.4</v>
      </c>
      <c r="P64" s="8">
        <v>0</v>
      </c>
      <c r="Q64" s="8">
        <v>0</v>
      </c>
      <c r="R64" s="8">
        <v>76.400000000000006</v>
      </c>
      <c r="S64" s="8">
        <v>20.6</v>
      </c>
    </row>
    <row r="65" spans="1:19" ht="15.95" customHeight="1" x14ac:dyDescent="0.15">
      <c r="B65" s="239" t="s">
        <v>47</v>
      </c>
      <c r="C65" s="240"/>
      <c r="D65" s="6">
        <v>31</v>
      </c>
      <c r="E65" s="25">
        <v>36.4</v>
      </c>
      <c r="F65" s="25">
        <v>3.6</v>
      </c>
      <c r="G65" s="25">
        <v>640.6</v>
      </c>
      <c r="H65" s="25">
        <v>106.5</v>
      </c>
      <c r="I65" s="25">
        <v>195.1</v>
      </c>
      <c r="J65" s="8">
        <v>3454.2</v>
      </c>
      <c r="K65" s="8">
        <v>250.6</v>
      </c>
      <c r="L65" s="8">
        <v>3035.9</v>
      </c>
      <c r="M65" s="8">
        <v>167.6</v>
      </c>
      <c r="N65" s="8">
        <v>0</v>
      </c>
      <c r="O65" s="8">
        <v>167.6</v>
      </c>
      <c r="P65" s="8">
        <v>0</v>
      </c>
      <c r="Q65" s="8">
        <v>0</v>
      </c>
      <c r="R65" s="8">
        <v>98.5</v>
      </c>
      <c r="S65" s="8">
        <v>21.1</v>
      </c>
    </row>
    <row r="66" spans="1:19" ht="15.95" customHeight="1" x14ac:dyDescent="0.15">
      <c r="B66" s="239" t="s">
        <v>48</v>
      </c>
      <c r="C66" s="240"/>
      <c r="D66" s="6">
        <v>168</v>
      </c>
      <c r="E66" s="25">
        <v>39.9</v>
      </c>
      <c r="F66" s="25">
        <v>3.4</v>
      </c>
      <c r="G66" s="25">
        <v>485.5</v>
      </c>
      <c r="H66" s="25">
        <v>105.6</v>
      </c>
      <c r="I66" s="25">
        <v>184.7</v>
      </c>
      <c r="J66" s="8">
        <v>2906.1</v>
      </c>
      <c r="K66" s="8">
        <v>221.4</v>
      </c>
      <c r="L66" s="8">
        <v>2520.1999999999998</v>
      </c>
      <c r="M66" s="8">
        <v>164.6</v>
      </c>
      <c r="N66" s="8">
        <v>0</v>
      </c>
      <c r="O66" s="8">
        <v>164.6</v>
      </c>
      <c r="P66" s="8">
        <v>0</v>
      </c>
      <c r="Q66" s="8">
        <v>0</v>
      </c>
      <c r="R66" s="8">
        <v>84.3</v>
      </c>
      <c r="S66" s="8">
        <v>22.3</v>
      </c>
    </row>
    <row r="67" spans="1:19" ht="15.95" customHeight="1" x14ac:dyDescent="0.15">
      <c r="B67" s="239" t="s">
        <v>49</v>
      </c>
      <c r="C67" s="240"/>
      <c r="D67" s="6">
        <v>60</v>
      </c>
      <c r="E67" s="25">
        <v>38.4</v>
      </c>
      <c r="F67" s="25">
        <v>3.5</v>
      </c>
      <c r="G67" s="25">
        <v>520</v>
      </c>
      <c r="H67" s="25">
        <v>101.5</v>
      </c>
      <c r="I67" s="25">
        <v>169</v>
      </c>
      <c r="J67" s="8">
        <v>2997.1</v>
      </c>
      <c r="K67" s="8">
        <v>200.2</v>
      </c>
      <c r="L67" s="8">
        <v>2653.1</v>
      </c>
      <c r="M67" s="8">
        <v>143.80000000000001</v>
      </c>
      <c r="N67" s="8">
        <v>0</v>
      </c>
      <c r="O67" s="8">
        <v>143.80000000000001</v>
      </c>
      <c r="P67" s="8">
        <v>0</v>
      </c>
      <c r="Q67" s="8">
        <v>0</v>
      </c>
      <c r="R67" s="8">
        <v>85.9</v>
      </c>
      <c r="S67" s="8">
        <v>21.1</v>
      </c>
    </row>
    <row r="68" spans="1:19" ht="15.95" customHeight="1" x14ac:dyDescent="0.15">
      <c r="B68" s="239" t="s">
        <v>50</v>
      </c>
      <c r="C68" s="240"/>
      <c r="D68" s="6">
        <v>31</v>
      </c>
      <c r="E68" s="25">
        <v>41.1</v>
      </c>
      <c r="F68" s="25">
        <v>3.2</v>
      </c>
      <c r="G68" s="25">
        <v>487.1</v>
      </c>
      <c r="H68" s="25">
        <v>98.5</v>
      </c>
      <c r="I68" s="25">
        <v>177.7</v>
      </c>
      <c r="J68" s="8">
        <v>2710.8</v>
      </c>
      <c r="K68" s="8">
        <v>262.8</v>
      </c>
      <c r="L68" s="8">
        <v>2317.4</v>
      </c>
      <c r="M68" s="8">
        <v>130.6</v>
      </c>
      <c r="N68" s="8">
        <v>5.8</v>
      </c>
      <c r="O68" s="8">
        <v>124.8</v>
      </c>
      <c r="P68" s="8">
        <v>0</v>
      </c>
      <c r="Q68" s="8">
        <v>0</v>
      </c>
      <c r="R68" s="8">
        <v>75.5</v>
      </c>
      <c r="S68" s="8">
        <v>20.100000000000001</v>
      </c>
    </row>
    <row r="69" spans="1:19" ht="15.95" customHeight="1" x14ac:dyDescent="0.15">
      <c r="B69" s="239" t="s">
        <v>51</v>
      </c>
      <c r="C69" s="240"/>
      <c r="D69" s="10">
        <v>57</v>
      </c>
      <c r="E69" s="27">
        <v>40.1</v>
      </c>
      <c r="F69" s="27">
        <v>3.4</v>
      </c>
      <c r="G69" s="27">
        <v>531.20000000000005</v>
      </c>
      <c r="H69" s="27">
        <v>101.5</v>
      </c>
      <c r="I69" s="27">
        <v>190</v>
      </c>
      <c r="J69" s="11">
        <v>3120.1</v>
      </c>
      <c r="K69" s="11">
        <v>221.5</v>
      </c>
      <c r="L69" s="11">
        <v>2750.4</v>
      </c>
      <c r="M69" s="11">
        <v>148.19999999999999</v>
      </c>
      <c r="N69" s="11">
        <v>0</v>
      </c>
      <c r="O69" s="11">
        <v>148.19999999999999</v>
      </c>
      <c r="P69" s="11">
        <v>0</v>
      </c>
      <c r="Q69" s="11">
        <v>0</v>
      </c>
      <c r="R69" s="11">
        <v>88.7</v>
      </c>
      <c r="S69" s="11">
        <v>21.9</v>
      </c>
    </row>
    <row r="70" spans="1:19" s="5" customFormat="1" ht="15.95" customHeight="1" x14ac:dyDescent="0.15">
      <c r="A70" s="22"/>
      <c r="B70" s="237" t="s">
        <v>73</v>
      </c>
      <c r="C70" s="238"/>
      <c r="D70" s="7">
        <v>96</v>
      </c>
      <c r="E70" s="26">
        <v>43.3</v>
      </c>
      <c r="F70" s="26">
        <v>3.7</v>
      </c>
      <c r="G70" s="26">
        <v>558.9</v>
      </c>
      <c r="H70" s="26">
        <v>100.3</v>
      </c>
      <c r="I70" s="26">
        <v>153.4</v>
      </c>
      <c r="J70" s="9">
        <v>3384.2</v>
      </c>
      <c r="K70" s="9">
        <v>253.5</v>
      </c>
      <c r="L70" s="9">
        <v>2944.5</v>
      </c>
      <c r="M70" s="9">
        <v>186.2</v>
      </c>
      <c r="N70" s="9">
        <v>0</v>
      </c>
      <c r="O70" s="9">
        <v>186.2</v>
      </c>
      <c r="P70" s="9">
        <v>0</v>
      </c>
      <c r="Q70" s="9">
        <v>0</v>
      </c>
      <c r="R70" s="9">
        <v>96.6</v>
      </c>
      <c r="S70" s="9">
        <v>22.9</v>
      </c>
    </row>
    <row r="72" spans="1:19" x14ac:dyDescent="0.15">
      <c r="D72" s="164">
        <f>D7</f>
        <v>19691</v>
      </c>
    </row>
    <row r="73" spans="1:19" x14ac:dyDescent="0.15">
      <c r="D73" s="164" t="str">
        <f>IF(D72=SUM(D9:D12,D13:D23,D24:D70)/3,"OK","NG")</f>
        <v>OK</v>
      </c>
    </row>
  </sheetData>
  <mergeCells count="81"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J3:J5"/>
    <mergeCell ref="K3:Q3"/>
    <mergeCell ref="B8:C8"/>
    <mergeCell ref="B17:C17"/>
    <mergeCell ref="G3:G5"/>
    <mergeCell ref="H3:H5"/>
    <mergeCell ref="D3:D6"/>
    <mergeCell ref="E3:E5"/>
    <mergeCell ref="F3:F5"/>
    <mergeCell ref="B3:C4"/>
    <mergeCell ref="S3:S5"/>
    <mergeCell ref="K4:K6"/>
    <mergeCell ref="L4:L6"/>
    <mergeCell ref="M4:M6"/>
    <mergeCell ref="N5:N6"/>
    <mergeCell ref="O5:O6"/>
    <mergeCell ref="P5:P6"/>
    <mergeCell ref="R3:R5"/>
    <mergeCell ref="B20:C20"/>
    <mergeCell ref="B21:C21"/>
    <mergeCell ref="B22:C22"/>
    <mergeCell ref="B23:C23"/>
    <mergeCell ref="B13:C13"/>
    <mergeCell ref="B7:C7"/>
    <mergeCell ref="B12:C12"/>
    <mergeCell ref="I3:I5"/>
    <mergeCell ref="B5:C6"/>
    <mergeCell ref="N4:Q4"/>
    <mergeCell ref="Q5:Q6"/>
    <mergeCell ref="B70:C70"/>
    <mergeCell ref="B14:C14"/>
    <mergeCell ref="B15:C15"/>
    <mergeCell ref="B16:C16"/>
    <mergeCell ref="B18:C18"/>
    <mergeCell ref="B19:C19"/>
  </mergeCells>
  <phoneticPr fontId="3"/>
  <pageMargins left="0.39370078740157483" right="0.39370078740157483" top="0.59055118110236227" bottom="0.59055118110236227" header="0.51181102362204722" footer="0.51181102362204722"/>
  <pageSetup paperSize="9" scale="69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30" t="s">
        <v>192</v>
      </c>
      <c r="D1" s="30" t="s">
        <v>193</v>
      </c>
      <c r="S1" s="30" t="s">
        <v>322</v>
      </c>
    </row>
    <row r="2" spans="2:31" ht="17.25" x14ac:dyDescent="0.2">
      <c r="B2" s="1" t="s">
        <v>356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95" t="s">
        <v>194</v>
      </c>
      <c r="C3" s="281"/>
      <c r="D3" s="275" t="s">
        <v>92</v>
      </c>
      <c r="E3" s="89"/>
      <c r="F3" s="90">
        <v>30</v>
      </c>
      <c r="G3" s="90">
        <v>40</v>
      </c>
      <c r="H3" s="90">
        <v>50</v>
      </c>
      <c r="I3" s="90">
        <v>60</v>
      </c>
      <c r="J3" s="90">
        <v>70</v>
      </c>
      <c r="K3" s="90">
        <v>80</v>
      </c>
      <c r="L3" s="90">
        <v>90</v>
      </c>
      <c r="M3" s="90">
        <v>100</v>
      </c>
      <c r="N3" s="90">
        <v>110</v>
      </c>
      <c r="O3" s="90">
        <v>120</v>
      </c>
      <c r="P3" s="90">
        <v>130</v>
      </c>
      <c r="Q3" s="90">
        <v>140</v>
      </c>
      <c r="R3" s="90">
        <v>150</v>
      </c>
      <c r="S3" s="90">
        <v>160</v>
      </c>
      <c r="T3" s="91">
        <v>170</v>
      </c>
      <c r="U3" s="91">
        <v>180</v>
      </c>
      <c r="V3" s="91">
        <v>190</v>
      </c>
      <c r="W3" s="91">
        <v>200</v>
      </c>
      <c r="X3" s="90">
        <v>210</v>
      </c>
      <c r="Y3" s="91">
        <v>220</v>
      </c>
      <c r="Z3" s="90">
        <v>230</v>
      </c>
      <c r="AA3" s="91" t="s">
        <v>296</v>
      </c>
      <c r="AB3" s="293" t="s">
        <v>115</v>
      </c>
      <c r="AC3" s="312" t="s">
        <v>94</v>
      </c>
      <c r="AD3" s="312" t="s">
        <v>95</v>
      </c>
      <c r="AE3" s="312" t="s">
        <v>96</v>
      </c>
    </row>
    <row r="4" spans="2:31" s="36" customFormat="1" ht="13.5" customHeight="1" x14ac:dyDescent="0.15">
      <c r="B4" s="307" t="s">
        <v>85</v>
      </c>
      <c r="C4" s="308"/>
      <c r="D4" s="276"/>
      <c r="E4" s="68"/>
      <c r="F4" s="92" t="s">
        <v>97</v>
      </c>
      <c r="G4" s="92" t="s">
        <v>97</v>
      </c>
      <c r="H4" s="92" t="s">
        <v>97</v>
      </c>
      <c r="I4" s="93" t="s">
        <v>97</v>
      </c>
      <c r="J4" s="92" t="s">
        <v>97</v>
      </c>
      <c r="K4" s="92" t="s">
        <v>97</v>
      </c>
      <c r="L4" s="92" t="s">
        <v>97</v>
      </c>
      <c r="M4" s="92" t="s">
        <v>97</v>
      </c>
      <c r="N4" s="94" t="s">
        <v>97</v>
      </c>
      <c r="O4" s="94" t="s">
        <v>97</v>
      </c>
      <c r="P4" s="94" t="s">
        <v>97</v>
      </c>
      <c r="Q4" s="94" t="s">
        <v>97</v>
      </c>
      <c r="R4" s="92" t="s">
        <v>97</v>
      </c>
      <c r="S4" s="94" t="s">
        <v>97</v>
      </c>
      <c r="T4" s="94" t="s">
        <v>97</v>
      </c>
      <c r="U4" s="94" t="s">
        <v>97</v>
      </c>
      <c r="V4" s="94" t="s">
        <v>97</v>
      </c>
      <c r="W4" s="94" t="s">
        <v>97</v>
      </c>
      <c r="X4" s="94" t="s">
        <v>97</v>
      </c>
      <c r="Y4" s="94" t="s">
        <v>97</v>
      </c>
      <c r="Z4" s="94" t="s">
        <v>97</v>
      </c>
      <c r="AA4" s="94" t="s">
        <v>97</v>
      </c>
      <c r="AB4" s="276"/>
      <c r="AC4" s="276"/>
      <c r="AD4" s="276"/>
      <c r="AE4" s="276"/>
    </row>
    <row r="5" spans="2:31" ht="24" customHeight="1" x14ac:dyDescent="0.15">
      <c r="B5" s="309"/>
      <c r="C5" s="306"/>
      <c r="D5" s="277"/>
      <c r="E5" s="95" t="s">
        <v>295</v>
      </c>
      <c r="F5" s="96">
        <v>40</v>
      </c>
      <c r="G5" s="96">
        <v>50</v>
      </c>
      <c r="H5" s="96">
        <v>60</v>
      </c>
      <c r="I5" s="96">
        <v>70</v>
      </c>
      <c r="J5" s="96">
        <v>80</v>
      </c>
      <c r="K5" s="96">
        <v>90</v>
      </c>
      <c r="L5" s="96">
        <v>100</v>
      </c>
      <c r="M5" s="96">
        <v>110</v>
      </c>
      <c r="N5" s="96">
        <v>120</v>
      </c>
      <c r="O5" s="96">
        <v>130</v>
      </c>
      <c r="P5" s="96">
        <v>140</v>
      </c>
      <c r="Q5" s="96">
        <v>150</v>
      </c>
      <c r="R5" s="96">
        <v>160</v>
      </c>
      <c r="S5" s="169">
        <v>170</v>
      </c>
      <c r="T5" s="169">
        <v>180</v>
      </c>
      <c r="U5" s="169">
        <v>190</v>
      </c>
      <c r="V5" s="169">
        <v>200</v>
      </c>
      <c r="W5" s="96">
        <v>210</v>
      </c>
      <c r="X5" s="169">
        <v>220</v>
      </c>
      <c r="Y5" s="96">
        <v>230</v>
      </c>
      <c r="Z5" s="96">
        <v>240</v>
      </c>
      <c r="AA5" s="97"/>
      <c r="AB5" s="277"/>
      <c r="AC5" s="70" t="s">
        <v>195</v>
      </c>
      <c r="AD5" s="70" t="s">
        <v>195</v>
      </c>
      <c r="AE5" s="70" t="s">
        <v>195</v>
      </c>
    </row>
    <row r="6" spans="2:31" ht="12" customHeight="1" x14ac:dyDescent="0.15">
      <c r="B6" s="278" t="s">
        <v>0</v>
      </c>
      <c r="C6" s="242"/>
      <c r="D6" s="6">
        <v>19691</v>
      </c>
      <c r="E6" s="6">
        <v>317</v>
      </c>
      <c r="F6" s="6">
        <v>913</v>
      </c>
      <c r="G6" s="6">
        <v>3286</v>
      </c>
      <c r="H6" s="6">
        <v>5838</v>
      </c>
      <c r="I6" s="6">
        <v>3812</v>
      </c>
      <c r="J6" s="6">
        <v>1836</v>
      </c>
      <c r="K6" s="6">
        <v>991</v>
      </c>
      <c r="L6" s="6">
        <v>768</v>
      </c>
      <c r="M6" s="6">
        <v>831</v>
      </c>
      <c r="N6" s="6">
        <v>262</v>
      </c>
      <c r="O6" s="6">
        <v>259</v>
      </c>
      <c r="P6" s="6">
        <v>144</v>
      </c>
      <c r="Q6" s="6">
        <v>74</v>
      </c>
      <c r="R6" s="6">
        <v>105</v>
      </c>
      <c r="S6" s="6">
        <v>54</v>
      </c>
      <c r="T6" s="6">
        <v>27</v>
      </c>
      <c r="U6" s="6">
        <v>37</v>
      </c>
      <c r="V6" s="6">
        <v>23</v>
      </c>
      <c r="W6" s="6">
        <v>43</v>
      </c>
      <c r="X6" s="6">
        <v>10</v>
      </c>
      <c r="Y6" s="6">
        <v>7</v>
      </c>
      <c r="Z6" s="6">
        <v>18</v>
      </c>
      <c r="AA6" s="6">
        <v>36</v>
      </c>
      <c r="AB6" s="6">
        <v>0</v>
      </c>
      <c r="AC6" s="44">
        <v>56</v>
      </c>
      <c r="AD6" s="8">
        <v>63.1</v>
      </c>
      <c r="AE6" s="8">
        <v>28.2</v>
      </c>
    </row>
    <row r="7" spans="2:31" ht="12" customHeight="1" x14ac:dyDescent="0.15">
      <c r="B7" s="279" t="s">
        <v>1</v>
      </c>
      <c r="C7" s="240"/>
      <c r="D7" s="46">
        <v>14963</v>
      </c>
      <c r="E7" s="46">
        <v>269</v>
      </c>
      <c r="F7" s="46">
        <v>779</v>
      </c>
      <c r="G7" s="46">
        <v>2702</v>
      </c>
      <c r="H7" s="46">
        <v>4381</v>
      </c>
      <c r="I7" s="46">
        <v>2842</v>
      </c>
      <c r="J7" s="46">
        <v>1425</v>
      </c>
      <c r="K7" s="46">
        <v>726</v>
      </c>
      <c r="L7" s="46">
        <v>621</v>
      </c>
      <c r="M7" s="46">
        <v>589</v>
      </c>
      <c r="N7" s="46">
        <v>151</v>
      </c>
      <c r="O7" s="46">
        <v>137</v>
      </c>
      <c r="P7" s="46">
        <v>83</v>
      </c>
      <c r="Q7" s="46">
        <v>39</v>
      </c>
      <c r="R7" s="46">
        <v>67</v>
      </c>
      <c r="S7" s="46">
        <v>34</v>
      </c>
      <c r="T7" s="46">
        <v>12</v>
      </c>
      <c r="U7" s="46">
        <v>24</v>
      </c>
      <c r="V7" s="46">
        <v>5</v>
      </c>
      <c r="W7" s="46">
        <v>27</v>
      </c>
      <c r="X7" s="46">
        <v>9</v>
      </c>
      <c r="Y7" s="46">
        <v>7</v>
      </c>
      <c r="Z7" s="46">
        <v>12</v>
      </c>
      <c r="AA7" s="46">
        <v>22</v>
      </c>
      <c r="AB7" s="46">
        <v>0</v>
      </c>
      <c r="AC7" s="47">
        <v>55</v>
      </c>
      <c r="AD7" s="48">
        <v>61.6</v>
      </c>
      <c r="AE7" s="48">
        <v>26.7</v>
      </c>
    </row>
    <row r="8" spans="2:31" ht="12" customHeight="1" x14ac:dyDescent="0.15">
      <c r="B8" s="71"/>
      <c r="C8" s="18" t="s">
        <v>65</v>
      </c>
      <c r="D8" s="10">
        <v>10215</v>
      </c>
      <c r="E8" s="10">
        <v>230</v>
      </c>
      <c r="F8" s="10">
        <v>653</v>
      </c>
      <c r="G8" s="10">
        <v>2163</v>
      </c>
      <c r="H8" s="10">
        <v>2866</v>
      </c>
      <c r="I8" s="10">
        <v>1728</v>
      </c>
      <c r="J8" s="10">
        <v>953</v>
      </c>
      <c r="K8" s="10">
        <v>529</v>
      </c>
      <c r="L8" s="10">
        <v>417</v>
      </c>
      <c r="M8" s="10">
        <v>326</v>
      </c>
      <c r="N8" s="10">
        <v>78</v>
      </c>
      <c r="O8" s="10">
        <v>59</v>
      </c>
      <c r="P8" s="10">
        <v>52</v>
      </c>
      <c r="Q8" s="10">
        <v>26</v>
      </c>
      <c r="R8" s="10">
        <v>44</v>
      </c>
      <c r="S8" s="10">
        <v>22</v>
      </c>
      <c r="T8" s="10">
        <v>7</v>
      </c>
      <c r="U8" s="10">
        <v>12</v>
      </c>
      <c r="V8" s="10">
        <v>3</v>
      </c>
      <c r="W8" s="10">
        <v>16</v>
      </c>
      <c r="X8" s="10">
        <v>7</v>
      </c>
      <c r="Y8" s="10">
        <v>4</v>
      </c>
      <c r="Z8" s="10">
        <v>8</v>
      </c>
      <c r="AA8" s="10">
        <v>12</v>
      </c>
      <c r="AB8" s="10">
        <v>0</v>
      </c>
      <c r="AC8" s="44">
        <v>54</v>
      </c>
      <c r="AD8" s="11">
        <v>59.8</v>
      </c>
      <c r="AE8" s="11">
        <v>25.8</v>
      </c>
    </row>
    <row r="9" spans="2:31" ht="12" customHeight="1" x14ac:dyDescent="0.15">
      <c r="B9" s="71"/>
      <c r="C9" s="18" t="s">
        <v>66</v>
      </c>
      <c r="D9" s="10">
        <v>2368</v>
      </c>
      <c r="E9" s="10">
        <v>23</v>
      </c>
      <c r="F9" s="10">
        <v>71</v>
      </c>
      <c r="G9" s="10">
        <v>274</v>
      </c>
      <c r="H9" s="10">
        <v>688</v>
      </c>
      <c r="I9" s="10">
        <v>571</v>
      </c>
      <c r="J9" s="10">
        <v>257</v>
      </c>
      <c r="K9" s="10">
        <v>117</v>
      </c>
      <c r="L9" s="10">
        <v>117</v>
      </c>
      <c r="M9" s="10">
        <v>125</v>
      </c>
      <c r="N9" s="10">
        <v>33</v>
      </c>
      <c r="O9" s="10">
        <v>27</v>
      </c>
      <c r="P9" s="10">
        <v>18</v>
      </c>
      <c r="Q9" s="10">
        <v>6</v>
      </c>
      <c r="R9" s="10">
        <v>11</v>
      </c>
      <c r="S9" s="10">
        <v>3</v>
      </c>
      <c r="T9" s="10">
        <v>4</v>
      </c>
      <c r="U9" s="10">
        <v>7</v>
      </c>
      <c r="V9" s="10">
        <v>0</v>
      </c>
      <c r="W9" s="10">
        <v>5</v>
      </c>
      <c r="X9" s="10">
        <v>0</v>
      </c>
      <c r="Y9" s="10">
        <v>1</v>
      </c>
      <c r="Z9" s="10">
        <v>4</v>
      </c>
      <c r="AA9" s="10">
        <v>6</v>
      </c>
      <c r="AB9" s="10">
        <v>0</v>
      </c>
      <c r="AC9" s="44">
        <v>60</v>
      </c>
      <c r="AD9" s="11">
        <v>65.900000000000006</v>
      </c>
      <c r="AE9" s="11">
        <v>29.4</v>
      </c>
    </row>
    <row r="10" spans="2:31" ht="12" customHeight="1" x14ac:dyDescent="0.15">
      <c r="B10" s="71"/>
      <c r="C10" s="18" t="s">
        <v>67</v>
      </c>
      <c r="D10" s="10">
        <v>2380</v>
      </c>
      <c r="E10" s="10">
        <v>16</v>
      </c>
      <c r="F10" s="10">
        <v>55</v>
      </c>
      <c r="G10" s="10">
        <v>265</v>
      </c>
      <c r="H10" s="10">
        <v>827</v>
      </c>
      <c r="I10" s="10">
        <v>543</v>
      </c>
      <c r="J10" s="10">
        <v>215</v>
      </c>
      <c r="K10" s="10">
        <v>80</v>
      </c>
      <c r="L10" s="10">
        <v>87</v>
      </c>
      <c r="M10" s="10">
        <v>138</v>
      </c>
      <c r="N10" s="10">
        <v>40</v>
      </c>
      <c r="O10" s="10">
        <v>51</v>
      </c>
      <c r="P10" s="10">
        <v>13</v>
      </c>
      <c r="Q10" s="10">
        <v>7</v>
      </c>
      <c r="R10" s="10">
        <v>12</v>
      </c>
      <c r="S10" s="10">
        <v>9</v>
      </c>
      <c r="T10" s="10">
        <v>1</v>
      </c>
      <c r="U10" s="10">
        <v>5</v>
      </c>
      <c r="V10" s="10">
        <v>2</v>
      </c>
      <c r="W10" s="10">
        <v>6</v>
      </c>
      <c r="X10" s="10">
        <v>2</v>
      </c>
      <c r="Y10" s="10">
        <v>2</v>
      </c>
      <c r="Z10" s="10">
        <v>0</v>
      </c>
      <c r="AA10" s="10">
        <v>4</v>
      </c>
      <c r="AB10" s="10">
        <v>0</v>
      </c>
      <c r="AC10" s="44">
        <v>60</v>
      </c>
      <c r="AD10" s="11">
        <v>65</v>
      </c>
      <c r="AE10" s="11">
        <v>26.9</v>
      </c>
    </row>
    <row r="11" spans="2:31" ht="12" customHeight="1" x14ac:dyDescent="0.15">
      <c r="B11" s="280" t="s">
        <v>5</v>
      </c>
      <c r="C11" s="238"/>
      <c r="D11" s="7">
        <v>4728</v>
      </c>
      <c r="E11" s="7">
        <v>48</v>
      </c>
      <c r="F11" s="7">
        <v>134</v>
      </c>
      <c r="G11" s="7">
        <v>584</v>
      </c>
      <c r="H11" s="7">
        <v>1457</v>
      </c>
      <c r="I11" s="7">
        <v>970</v>
      </c>
      <c r="J11" s="7">
        <v>411</v>
      </c>
      <c r="K11" s="7">
        <v>265</v>
      </c>
      <c r="L11" s="7">
        <v>147</v>
      </c>
      <c r="M11" s="7">
        <v>242</v>
      </c>
      <c r="N11" s="7">
        <v>111</v>
      </c>
      <c r="O11" s="7">
        <v>122</v>
      </c>
      <c r="P11" s="7">
        <v>61</v>
      </c>
      <c r="Q11" s="7">
        <v>35</v>
      </c>
      <c r="R11" s="7">
        <v>38</v>
      </c>
      <c r="S11" s="7">
        <v>20</v>
      </c>
      <c r="T11" s="7">
        <v>15</v>
      </c>
      <c r="U11" s="7">
        <v>13</v>
      </c>
      <c r="V11" s="7">
        <v>18</v>
      </c>
      <c r="W11" s="7">
        <v>16</v>
      </c>
      <c r="X11" s="7">
        <v>1</v>
      </c>
      <c r="Y11" s="7">
        <v>0</v>
      </c>
      <c r="Z11" s="7">
        <v>6</v>
      </c>
      <c r="AA11" s="7">
        <v>14</v>
      </c>
      <c r="AB11" s="7">
        <v>0</v>
      </c>
      <c r="AC11" s="49">
        <v>60</v>
      </c>
      <c r="AD11" s="9">
        <v>67.900000000000006</v>
      </c>
      <c r="AE11" s="9">
        <v>31.9</v>
      </c>
    </row>
    <row r="12" spans="2:31" ht="12" customHeight="1" x14ac:dyDescent="0.15">
      <c r="B12" s="279" t="s">
        <v>196</v>
      </c>
      <c r="C12" s="240"/>
      <c r="D12" s="6">
        <v>156</v>
      </c>
      <c r="E12" s="6">
        <v>2</v>
      </c>
      <c r="F12" s="6">
        <v>1</v>
      </c>
      <c r="G12" s="6">
        <v>17</v>
      </c>
      <c r="H12" s="6">
        <v>43</v>
      </c>
      <c r="I12" s="6">
        <v>37</v>
      </c>
      <c r="J12" s="6">
        <v>17</v>
      </c>
      <c r="K12" s="6">
        <v>6</v>
      </c>
      <c r="L12" s="6">
        <v>6</v>
      </c>
      <c r="M12" s="6">
        <v>11</v>
      </c>
      <c r="N12" s="6">
        <v>5</v>
      </c>
      <c r="O12" s="6">
        <v>4</v>
      </c>
      <c r="P12" s="6">
        <v>2</v>
      </c>
      <c r="Q12" s="6">
        <v>0</v>
      </c>
      <c r="R12" s="6">
        <v>1</v>
      </c>
      <c r="S12" s="6">
        <v>2</v>
      </c>
      <c r="T12" s="6">
        <v>0</v>
      </c>
      <c r="U12" s="6">
        <v>0</v>
      </c>
      <c r="V12" s="6">
        <v>1</v>
      </c>
      <c r="W12" s="6">
        <v>0</v>
      </c>
      <c r="X12" s="6">
        <v>0</v>
      </c>
      <c r="Y12" s="6">
        <v>0</v>
      </c>
      <c r="Z12" s="6">
        <v>1</v>
      </c>
      <c r="AA12" s="6">
        <v>0</v>
      </c>
      <c r="AB12" s="6">
        <v>0</v>
      </c>
      <c r="AC12" s="44">
        <v>60</v>
      </c>
      <c r="AD12" s="8">
        <v>70.5</v>
      </c>
      <c r="AE12" s="8">
        <v>30.8</v>
      </c>
    </row>
    <row r="13" spans="2:31" ht="12" customHeight="1" x14ac:dyDescent="0.15">
      <c r="B13" s="279" t="s">
        <v>197</v>
      </c>
      <c r="C13" s="240"/>
      <c r="D13" s="6">
        <v>849</v>
      </c>
      <c r="E13" s="6">
        <v>13</v>
      </c>
      <c r="F13" s="6">
        <v>38</v>
      </c>
      <c r="G13" s="6">
        <v>147</v>
      </c>
      <c r="H13" s="6">
        <v>233</v>
      </c>
      <c r="I13" s="6">
        <v>130</v>
      </c>
      <c r="J13" s="6">
        <v>66</v>
      </c>
      <c r="K13" s="6">
        <v>37</v>
      </c>
      <c r="L13" s="6">
        <v>22</v>
      </c>
      <c r="M13" s="6">
        <v>39</v>
      </c>
      <c r="N13" s="6">
        <v>24</v>
      </c>
      <c r="O13" s="6">
        <v>32</v>
      </c>
      <c r="P13" s="6">
        <v>17</v>
      </c>
      <c r="Q13" s="6">
        <v>7</v>
      </c>
      <c r="R13" s="6">
        <v>13</v>
      </c>
      <c r="S13" s="6">
        <v>8</v>
      </c>
      <c r="T13" s="6">
        <v>4</v>
      </c>
      <c r="U13" s="6">
        <v>3</v>
      </c>
      <c r="V13" s="6">
        <v>7</v>
      </c>
      <c r="W13" s="6">
        <v>2</v>
      </c>
      <c r="X13" s="6">
        <v>1</v>
      </c>
      <c r="Y13" s="6">
        <v>0</v>
      </c>
      <c r="Z13" s="6">
        <v>2</v>
      </c>
      <c r="AA13" s="6">
        <v>4</v>
      </c>
      <c r="AB13" s="6">
        <v>0</v>
      </c>
      <c r="AC13" s="44">
        <v>58</v>
      </c>
      <c r="AD13" s="8">
        <v>70.099999999999994</v>
      </c>
      <c r="AE13" s="8">
        <v>38.200000000000003</v>
      </c>
    </row>
    <row r="14" spans="2:31" ht="12" customHeight="1" x14ac:dyDescent="0.15">
      <c r="B14" s="279" t="s">
        <v>77</v>
      </c>
      <c r="C14" s="240"/>
      <c r="D14" s="6">
        <v>996</v>
      </c>
      <c r="E14" s="6">
        <v>3</v>
      </c>
      <c r="F14" s="6">
        <v>13</v>
      </c>
      <c r="G14" s="6">
        <v>125</v>
      </c>
      <c r="H14" s="6">
        <v>328</v>
      </c>
      <c r="I14" s="6">
        <v>179</v>
      </c>
      <c r="J14" s="6">
        <v>75</v>
      </c>
      <c r="K14" s="6">
        <v>53</v>
      </c>
      <c r="L14" s="6">
        <v>36</v>
      </c>
      <c r="M14" s="6">
        <v>68</v>
      </c>
      <c r="N14" s="6">
        <v>33</v>
      </c>
      <c r="O14" s="6">
        <v>34</v>
      </c>
      <c r="P14" s="6">
        <v>10</v>
      </c>
      <c r="Q14" s="6">
        <v>7</v>
      </c>
      <c r="R14" s="6">
        <v>5</v>
      </c>
      <c r="S14" s="6">
        <v>2</v>
      </c>
      <c r="T14" s="6">
        <v>6</v>
      </c>
      <c r="U14" s="6">
        <v>6</v>
      </c>
      <c r="V14" s="6">
        <v>5</v>
      </c>
      <c r="W14" s="6">
        <v>3</v>
      </c>
      <c r="X14" s="6">
        <v>0</v>
      </c>
      <c r="Y14" s="6">
        <v>0</v>
      </c>
      <c r="Z14" s="6">
        <v>1</v>
      </c>
      <c r="AA14" s="6">
        <v>4</v>
      </c>
      <c r="AB14" s="6">
        <v>0</v>
      </c>
      <c r="AC14" s="44">
        <v>60</v>
      </c>
      <c r="AD14" s="8">
        <v>70</v>
      </c>
      <c r="AE14" s="8">
        <v>33.200000000000003</v>
      </c>
    </row>
    <row r="15" spans="2:31" ht="12" customHeight="1" x14ac:dyDescent="0.15">
      <c r="B15" s="279" t="s">
        <v>78</v>
      </c>
      <c r="C15" s="240"/>
      <c r="D15" s="6">
        <v>11271</v>
      </c>
      <c r="E15" s="6">
        <v>251</v>
      </c>
      <c r="F15" s="6">
        <v>686</v>
      </c>
      <c r="G15" s="6">
        <v>2305</v>
      </c>
      <c r="H15" s="6">
        <v>3202</v>
      </c>
      <c r="I15" s="6">
        <v>1936</v>
      </c>
      <c r="J15" s="6">
        <v>1029</v>
      </c>
      <c r="K15" s="6">
        <v>582</v>
      </c>
      <c r="L15" s="6">
        <v>454</v>
      </c>
      <c r="M15" s="6">
        <v>380</v>
      </c>
      <c r="N15" s="6">
        <v>105</v>
      </c>
      <c r="O15" s="6">
        <v>83</v>
      </c>
      <c r="P15" s="6">
        <v>63</v>
      </c>
      <c r="Q15" s="6">
        <v>31</v>
      </c>
      <c r="R15" s="6">
        <v>55</v>
      </c>
      <c r="S15" s="6">
        <v>30</v>
      </c>
      <c r="T15" s="6">
        <v>10</v>
      </c>
      <c r="U15" s="6">
        <v>13</v>
      </c>
      <c r="V15" s="6">
        <v>3</v>
      </c>
      <c r="W15" s="6">
        <v>19</v>
      </c>
      <c r="X15" s="6">
        <v>7</v>
      </c>
      <c r="Y15" s="6">
        <v>5</v>
      </c>
      <c r="Z15" s="6">
        <v>8</v>
      </c>
      <c r="AA15" s="6">
        <v>14</v>
      </c>
      <c r="AB15" s="6">
        <v>0</v>
      </c>
      <c r="AC15" s="44">
        <v>55</v>
      </c>
      <c r="AD15" s="8">
        <v>60.3</v>
      </c>
      <c r="AE15" s="8">
        <v>26.2</v>
      </c>
    </row>
    <row r="16" spans="2:31" ht="12" customHeight="1" x14ac:dyDescent="0.15">
      <c r="B16" s="279" t="s">
        <v>79</v>
      </c>
      <c r="C16" s="240"/>
      <c r="D16" s="6">
        <v>1996</v>
      </c>
      <c r="E16" s="6">
        <v>13</v>
      </c>
      <c r="F16" s="6">
        <v>50</v>
      </c>
      <c r="G16" s="6">
        <v>223</v>
      </c>
      <c r="H16" s="6">
        <v>696</v>
      </c>
      <c r="I16" s="6">
        <v>446</v>
      </c>
      <c r="J16" s="6">
        <v>182</v>
      </c>
      <c r="K16" s="6">
        <v>64</v>
      </c>
      <c r="L16" s="6">
        <v>71</v>
      </c>
      <c r="M16" s="6">
        <v>125</v>
      </c>
      <c r="N16" s="6">
        <v>34</v>
      </c>
      <c r="O16" s="6">
        <v>41</v>
      </c>
      <c r="P16" s="6">
        <v>12</v>
      </c>
      <c r="Q16" s="6">
        <v>6</v>
      </c>
      <c r="R16" s="6">
        <v>8</v>
      </c>
      <c r="S16" s="6">
        <v>6</v>
      </c>
      <c r="T16" s="6">
        <v>1</v>
      </c>
      <c r="U16" s="6">
        <v>5</v>
      </c>
      <c r="V16" s="6">
        <v>2</v>
      </c>
      <c r="W16" s="6">
        <v>5</v>
      </c>
      <c r="X16" s="6">
        <v>2</v>
      </c>
      <c r="Y16" s="6">
        <v>1</v>
      </c>
      <c r="Z16" s="6">
        <v>0</v>
      </c>
      <c r="AA16" s="6">
        <v>3</v>
      </c>
      <c r="AB16" s="6">
        <v>0</v>
      </c>
      <c r="AC16" s="44">
        <v>60</v>
      </c>
      <c r="AD16" s="8">
        <v>64.900000000000006</v>
      </c>
      <c r="AE16" s="8">
        <v>26.9</v>
      </c>
    </row>
    <row r="17" spans="2:31" ht="12" customHeight="1" x14ac:dyDescent="0.15">
      <c r="B17" s="279" t="s">
        <v>198</v>
      </c>
      <c r="C17" s="240"/>
      <c r="D17" s="6">
        <v>87</v>
      </c>
      <c r="E17" s="6">
        <v>0</v>
      </c>
      <c r="F17" s="6">
        <v>3</v>
      </c>
      <c r="G17" s="6">
        <v>14</v>
      </c>
      <c r="H17" s="6">
        <v>24</v>
      </c>
      <c r="I17" s="6">
        <v>13</v>
      </c>
      <c r="J17" s="6">
        <v>4</v>
      </c>
      <c r="K17" s="6">
        <v>6</v>
      </c>
      <c r="L17" s="6">
        <v>3</v>
      </c>
      <c r="M17" s="6">
        <v>5</v>
      </c>
      <c r="N17" s="6">
        <v>3</v>
      </c>
      <c r="O17" s="6">
        <v>2</v>
      </c>
      <c r="P17" s="6">
        <v>2</v>
      </c>
      <c r="Q17" s="6">
        <v>0</v>
      </c>
      <c r="R17" s="6">
        <v>1</v>
      </c>
      <c r="S17" s="6">
        <v>1</v>
      </c>
      <c r="T17" s="6">
        <v>0</v>
      </c>
      <c r="U17" s="6">
        <v>1</v>
      </c>
      <c r="V17" s="6">
        <v>1</v>
      </c>
      <c r="W17" s="6">
        <v>3</v>
      </c>
      <c r="X17" s="6">
        <v>0</v>
      </c>
      <c r="Y17" s="6">
        <v>0</v>
      </c>
      <c r="Z17" s="6">
        <v>0</v>
      </c>
      <c r="AA17" s="6">
        <v>1</v>
      </c>
      <c r="AB17" s="6">
        <v>0</v>
      </c>
      <c r="AC17" s="44">
        <v>60</v>
      </c>
      <c r="AD17" s="8">
        <v>76.2</v>
      </c>
      <c r="AE17" s="8">
        <v>44.3</v>
      </c>
    </row>
    <row r="18" spans="2:31" ht="12" customHeight="1" x14ac:dyDescent="0.15">
      <c r="B18" s="279" t="s">
        <v>81</v>
      </c>
      <c r="C18" s="240"/>
      <c r="D18" s="6">
        <v>2368</v>
      </c>
      <c r="E18" s="6">
        <v>23</v>
      </c>
      <c r="F18" s="6">
        <v>71</v>
      </c>
      <c r="G18" s="6">
        <v>274</v>
      </c>
      <c r="H18" s="6">
        <v>688</v>
      </c>
      <c r="I18" s="6">
        <v>571</v>
      </c>
      <c r="J18" s="6">
        <v>257</v>
      </c>
      <c r="K18" s="6">
        <v>117</v>
      </c>
      <c r="L18" s="6">
        <v>117</v>
      </c>
      <c r="M18" s="6">
        <v>125</v>
      </c>
      <c r="N18" s="6">
        <v>33</v>
      </c>
      <c r="O18" s="6">
        <v>27</v>
      </c>
      <c r="P18" s="6">
        <v>18</v>
      </c>
      <c r="Q18" s="6">
        <v>6</v>
      </c>
      <c r="R18" s="6">
        <v>11</v>
      </c>
      <c r="S18" s="6">
        <v>3</v>
      </c>
      <c r="T18" s="6">
        <v>4</v>
      </c>
      <c r="U18" s="6">
        <v>7</v>
      </c>
      <c r="V18" s="6">
        <v>0</v>
      </c>
      <c r="W18" s="6">
        <v>5</v>
      </c>
      <c r="X18" s="6">
        <v>0</v>
      </c>
      <c r="Y18" s="6">
        <v>1</v>
      </c>
      <c r="Z18" s="6">
        <v>4</v>
      </c>
      <c r="AA18" s="6">
        <v>6</v>
      </c>
      <c r="AB18" s="6">
        <v>0</v>
      </c>
      <c r="AC18" s="44">
        <v>60</v>
      </c>
      <c r="AD18" s="8">
        <v>65.900000000000006</v>
      </c>
      <c r="AE18" s="8">
        <v>29.4</v>
      </c>
    </row>
    <row r="19" spans="2:31" ht="12" customHeight="1" x14ac:dyDescent="0.15">
      <c r="B19" s="279" t="s">
        <v>100</v>
      </c>
      <c r="C19" s="240"/>
      <c r="D19" s="6">
        <v>483</v>
      </c>
      <c r="E19" s="6">
        <v>3</v>
      </c>
      <c r="F19" s="6">
        <v>9</v>
      </c>
      <c r="G19" s="6">
        <v>38</v>
      </c>
      <c r="H19" s="6">
        <v>167</v>
      </c>
      <c r="I19" s="6">
        <v>110</v>
      </c>
      <c r="J19" s="6">
        <v>47</v>
      </c>
      <c r="K19" s="6">
        <v>27</v>
      </c>
      <c r="L19" s="6">
        <v>15</v>
      </c>
      <c r="M19" s="6">
        <v>20</v>
      </c>
      <c r="N19" s="6">
        <v>10</v>
      </c>
      <c r="O19" s="6">
        <v>13</v>
      </c>
      <c r="P19" s="6">
        <v>9</v>
      </c>
      <c r="Q19" s="6">
        <v>6</v>
      </c>
      <c r="R19" s="6">
        <v>1</v>
      </c>
      <c r="S19" s="6">
        <v>0</v>
      </c>
      <c r="T19" s="6">
        <v>1</v>
      </c>
      <c r="U19" s="6">
        <v>0</v>
      </c>
      <c r="V19" s="6">
        <v>3</v>
      </c>
      <c r="W19" s="6">
        <v>2</v>
      </c>
      <c r="X19" s="6">
        <v>0</v>
      </c>
      <c r="Y19" s="6">
        <v>0</v>
      </c>
      <c r="Z19" s="6">
        <v>1</v>
      </c>
      <c r="AA19" s="6">
        <v>1</v>
      </c>
      <c r="AB19" s="6">
        <v>0</v>
      </c>
      <c r="AC19" s="44">
        <v>60</v>
      </c>
      <c r="AD19" s="8">
        <v>67.900000000000006</v>
      </c>
      <c r="AE19" s="8">
        <v>29.4</v>
      </c>
    </row>
    <row r="20" spans="2:31" ht="12" customHeight="1" x14ac:dyDescent="0.15">
      <c r="B20" s="279" t="s">
        <v>101</v>
      </c>
      <c r="C20" s="240"/>
      <c r="D20" s="6">
        <v>131</v>
      </c>
      <c r="E20" s="6">
        <v>2</v>
      </c>
      <c r="F20" s="6">
        <v>1</v>
      </c>
      <c r="G20" s="6">
        <v>8</v>
      </c>
      <c r="H20" s="6">
        <v>30</v>
      </c>
      <c r="I20" s="6">
        <v>40</v>
      </c>
      <c r="J20" s="6">
        <v>15</v>
      </c>
      <c r="K20" s="6">
        <v>16</v>
      </c>
      <c r="L20" s="6">
        <v>3</v>
      </c>
      <c r="M20" s="6">
        <v>5</v>
      </c>
      <c r="N20" s="6">
        <v>2</v>
      </c>
      <c r="O20" s="6">
        <v>1</v>
      </c>
      <c r="P20" s="6">
        <v>3</v>
      </c>
      <c r="Q20" s="6">
        <v>2</v>
      </c>
      <c r="R20" s="6">
        <v>2</v>
      </c>
      <c r="S20" s="6">
        <v>1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44">
        <v>60</v>
      </c>
      <c r="AD20" s="8">
        <v>69.2</v>
      </c>
      <c r="AE20" s="8">
        <v>25.3</v>
      </c>
    </row>
    <row r="21" spans="2:31" ht="12" customHeight="1" x14ac:dyDescent="0.15">
      <c r="B21" s="279" t="s">
        <v>88</v>
      </c>
      <c r="C21" s="240"/>
      <c r="D21" s="6">
        <v>942</v>
      </c>
      <c r="E21" s="6">
        <v>3</v>
      </c>
      <c r="F21" s="6">
        <v>25</v>
      </c>
      <c r="G21" s="6">
        <v>89</v>
      </c>
      <c r="H21" s="6">
        <v>272</v>
      </c>
      <c r="I21" s="6">
        <v>271</v>
      </c>
      <c r="J21" s="6">
        <v>101</v>
      </c>
      <c r="K21" s="6">
        <v>53</v>
      </c>
      <c r="L21" s="6">
        <v>31</v>
      </c>
      <c r="M21" s="6">
        <v>45</v>
      </c>
      <c r="N21" s="6">
        <v>11</v>
      </c>
      <c r="O21" s="6">
        <v>15</v>
      </c>
      <c r="P21" s="6">
        <v>7</v>
      </c>
      <c r="Q21" s="6">
        <v>5</v>
      </c>
      <c r="R21" s="6">
        <v>7</v>
      </c>
      <c r="S21" s="6">
        <v>1</v>
      </c>
      <c r="T21" s="6">
        <v>1</v>
      </c>
      <c r="U21" s="6">
        <v>1</v>
      </c>
      <c r="V21" s="6">
        <v>0</v>
      </c>
      <c r="W21" s="6">
        <v>3</v>
      </c>
      <c r="X21" s="6">
        <v>0</v>
      </c>
      <c r="Y21" s="6">
        <v>0</v>
      </c>
      <c r="Z21" s="6">
        <v>0</v>
      </c>
      <c r="AA21" s="6">
        <v>1</v>
      </c>
      <c r="AB21" s="6">
        <v>0</v>
      </c>
      <c r="AC21" s="44">
        <v>60</v>
      </c>
      <c r="AD21" s="8">
        <v>65.5</v>
      </c>
      <c r="AE21" s="8">
        <v>25.3</v>
      </c>
    </row>
    <row r="22" spans="2:31" ht="12" customHeight="1" x14ac:dyDescent="0.15">
      <c r="B22" s="280" t="s">
        <v>102</v>
      </c>
      <c r="C22" s="238"/>
      <c r="D22" s="7">
        <v>412</v>
      </c>
      <c r="E22" s="7">
        <v>4</v>
      </c>
      <c r="F22" s="7">
        <v>16</v>
      </c>
      <c r="G22" s="7">
        <v>46</v>
      </c>
      <c r="H22" s="7">
        <v>155</v>
      </c>
      <c r="I22" s="7">
        <v>79</v>
      </c>
      <c r="J22" s="7">
        <v>43</v>
      </c>
      <c r="K22" s="7">
        <v>30</v>
      </c>
      <c r="L22" s="7">
        <v>10</v>
      </c>
      <c r="M22" s="7">
        <v>8</v>
      </c>
      <c r="N22" s="7">
        <v>2</v>
      </c>
      <c r="O22" s="7">
        <v>7</v>
      </c>
      <c r="P22" s="7">
        <v>1</v>
      </c>
      <c r="Q22" s="7">
        <v>4</v>
      </c>
      <c r="R22" s="7">
        <v>1</v>
      </c>
      <c r="S22" s="7">
        <v>0</v>
      </c>
      <c r="T22" s="7">
        <v>0</v>
      </c>
      <c r="U22" s="7">
        <v>1</v>
      </c>
      <c r="V22" s="7">
        <v>1</v>
      </c>
      <c r="W22" s="7">
        <v>1</v>
      </c>
      <c r="X22" s="7">
        <v>0</v>
      </c>
      <c r="Y22" s="7">
        <v>0</v>
      </c>
      <c r="Z22" s="7">
        <v>1</v>
      </c>
      <c r="AA22" s="7">
        <v>2</v>
      </c>
      <c r="AB22" s="7">
        <v>0</v>
      </c>
      <c r="AC22" s="49">
        <v>55</v>
      </c>
      <c r="AD22" s="9">
        <v>63.3</v>
      </c>
      <c r="AE22" s="9">
        <v>30.6</v>
      </c>
    </row>
    <row r="23" spans="2:31" ht="12" customHeight="1" x14ac:dyDescent="0.15">
      <c r="B23" s="279" t="s">
        <v>6</v>
      </c>
      <c r="C23" s="240"/>
      <c r="D23" s="6">
        <v>156</v>
      </c>
      <c r="E23" s="6">
        <v>2</v>
      </c>
      <c r="F23" s="6">
        <v>1</v>
      </c>
      <c r="G23" s="6">
        <v>17</v>
      </c>
      <c r="H23" s="6">
        <v>43</v>
      </c>
      <c r="I23" s="6">
        <v>37</v>
      </c>
      <c r="J23" s="6">
        <v>17</v>
      </c>
      <c r="K23" s="6">
        <v>6</v>
      </c>
      <c r="L23" s="6">
        <v>6</v>
      </c>
      <c r="M23" s="6">
        <v>11</v>
      </c>
      <c r="N23" s="6">
        <v>5</v>
      </c>
      <c r="O23" s="6">
        <v>4</v>
      </c>
      <c r="P23" s="6">
        <v>2</v>
      </c>
      <c r="Q23" s="6">
        <v>0</v>
      </c>
      <c r="R23" s="6">
        <v>1</v>
      </c>
      <c r="S23" s="6">
        <v>2</v>
      </c>
      <c r="T23" s="6">
        <v>0</v>
      </c>
      <c r="U23" s="6">
        <v>0</v>
      </c>
      <c r="V23" s="6">
        <v>1</v>
      </c>
      <c r="W23" s="6">
        <v>0</v>
      </c>
      <c r="X23" s="6">
        <v>0</v>
      </c>
      <c r="Y23" s="6">
        <v>0</v>
      </c>
      <c r="Z23" s="6">
        <v>1</v>
      </c>
      <c r="AA23" s="6">
        <v>0</v>
      </c>
      <c r="AB23" s="6">
        <v>0</v>
      </c>
      <c r="AC23" s="44">
        <v>60</v>
      </c>
      <c r="AD23" s="8">
        <v>70.5</v>
      </c>
      <c r="AE23" s="8">
        <v>30.8</v>
      </c>
    </row>
    <row r="24" spans="2:31" ht="12" customHeight="1" x14ac:dyDescent="0.15">
      <c r="B24" s="279" t="s">
        <v>7</v>
      </c>
      <c r="C24" s="240"/>
      <c r="D24" s="6">
        <v>29</v>
      </c>
      <c r="E24" s="6">
        <v>3</v>
      </c>
      <c r="F24" s="6">
        <v>2</v>
      </c>
      <c r="G24" s="6">
        <v>2</v>
      </c>
      <c r="H24" s="6">
        <v>8</v>
      </c>
      <c r="I24" s="6">
        <v>4</v>
      </c>
      <c r="J24" s="6">
        <v>2</v>
      </c>
      <c r="K24" s="6">
        <v>0</v>
      </c>
      <c r="L24" s="6">
        <v>0</v>
      </c>
      <c r="M24" s="6">
        <v>1</v>
      </c>
      <c r="N24" s="6">
        <v>2</v>
      </c>
      <c r="O24" s="6">
        <v>0</v>
      </c>
      <c r="P24" s="6">
        <v>0</v>
      </c>
      <c r="Q24" s="6">
        <v>0</v>
      </c>
      <c r="R24" s="6">
        <v>0</v>
      </c>
      <c r="S24" s="6">
        <v>3</v>
      </c>
      <c r="T24" s="6">
        <v>1</v>
      </c>
      <c r="U24" s="6">
        <v>1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44">
        <v>59</v>
      </c>
      <c r="AD24" s="8">
        <v>76.2</v>
      </c>
      <c r="AE24" s="8">
        <v>48.2</v>
      </c>
    </row>
    <row r="25" spans="2:31" ht="12" customHeight="1" x14ac:dyDescent="0.15">
      <c r="B25" s="279" t="s">
        <v>8</v>
      </c>
      <c r="C25" s="240"/>
      <c r="D25" s="6">
        <v>59</v>
      </c>
      <c r="E25" s="6">
        <v>1</v>
      </c>
      <c r="F25" s="6">
        <v>3</v>
      </c>
      <c r="G25" s="6">
        <v>7</v>
      </c>
      <c r="H25" s="6">
        <v>12</v>
      </c>
      <c r="I25" s="6">
        <v>13</v>
      </c>
      <c r="J25" s="6">
        <v>5</v>
      </c>
      <c r="K25" s="6">
        <v>1</v>
      </c>
      <c r="L25" s="6">
        <v>1</v>
      </c>
      <c r="M25" s="6">
        <v>1</v>
      </c>
      <c r="N25" s="6">
        <v>2</v>
      </c>
      <c r="O25" s="6">
        <v>4</v>
      </c>
      <c r="P25" s="6">
        <v>2</v>
      </c>
      <c r="Q25" s="6">
        <v>1</v>
      </c>
      <c r="R25" s="6">
        <v>3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2</v>
      </c>
      <c r="AA25" s="6">
        <v>1</v>
      </c>
      <c r="AB25" s="6">
        <v>0</v>
      </c>
      <c r="AC25" s="44">
        <v>60</v>
      </c>
      <c r="AD25" s="8">
        <v>82.2</v>
      </c>
      <c r="AE25" s="8">
        <v>54.8</v>
      </c>
    </row>
    <row r="26" spans="2:31" ht="12" customHeight="1" x14ac:dyDescent="0.15">
      <c r="B26" s="279" t="s">
        <v>9</v>
      </c>
      <c r="C26" s="240"/>
      <c r="D26" s="6">
        <v>378</v>
      </c>
      <c r="E26" s="6">
        <v>4</v>
      </c>
      <c r="F26" s="6">
        <v>17</v>
      </c>
      <c r="G26" s="6">
        <v>78</v>
      </c>
      <c r="H26" s="6">
        <v>105</v>
      </c>
      <c r="I26" s="6">
        <v>63</v>
      </c>
      <c r="J26" s="6">
        <v>36</v>
      </c>
      <c r="K26" s="6">
        <v>18</v>
      </c>
      <c r="L26" s="6">
        <v>7</v>
      </c>
      <c r="M26" s="6">
        <v>12</v>
      </c>
      <c r="N26" s="6">
        <v>8</v>
      </c>
      <c r="O26" s="6">
        <v>12</v>
      </c>
      <c r="P26" s="6">
        <v>7</v>
      </c>
      <c r="Q26" s="6">
        <v>2</v>
      </c>
      <c r="R26" s="6">
        <v>3</v>
      </c>
      <c r="S26" s="6">
        <v>3</v>
      </c>
      <c r="T26" s="6">
        <v>1</v>
      </c>
      <c r="U26" s="6">
        <v>1</v>
      </c>
      <c r="V26" s="6">
        <v>1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44">
        <v>55</v>
      </c>
      <c r="AD26" s="8">
        <v>64.099999999999994</v>
      </c>
      <c r="AE26" s="8">
        <v>28.4</v>
      </c>
    </row>
    <row r="27" spans="2:31" x14ac:dyDescent="0.15">
      <c r="B27" s="279" t="s">
        <v>10</v>
      </c>
      <c r="C27" s="240"/>
      <c r="D27" s="6">
        <v>108</v>
      </c>
      <c r="E27" s="6">
        <v>1</v>
      </c>
      <c r="F27" s="6">
        <v>3</v>
      </c>
      <c r="G27" s="6">
        <v>20</v>
      </c>
      <c r="H27" s="6">
        <v>21</v>
      </c>
      <c r="I27" s="6">
        <v>12</v>
      </c>
      <c r="J27" s="6">
        <v>3</v>
      </c>
      <c r="K27" s="6">
        <v>6</v>
      </c>
      <c r="L27" s="6">
        <v>8</v>
      </c>
      <c r="M27" s="6">
        <v>9</v>
      </c>
      <c r="N27" s="6">
        <v>2</v>
      </c>
      <c r="O27" s="6">
        <v>6</v>
      </c>
      <c r="P27" s="6">
        <v>4</v>
      </c>
      <c r="Q27" s="6">
        <v>2</v>
      </c>
      <c r="R27" s="6">
        <v>4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0</v>
      </c>
      <c r="Z27" s="6">
        <v>0</v>
      </c>
      <c r="AA27" s="6">
        <v>1</v>
      </c>
      <c r="AB27" s="6">
        <v>0</v>
      </c>
      <c r="AC27" s="50">
        <v>64.5</v>
      </c>
      <c r="AD27" s="58">
        <v>82.5</v>
      </c>
      <c r="AE27" s="58">
        <v>45.5</v>
      </c>
    </row>
    <row r="28" spans="2:31" x14ac:dyDescent="0.15">
      <c r="B28" s="279" t="s">
        <v>11</v>
      </c>
      <c r="C28" s="240"/>
      <c r="D28" s="6">
        <v>33</v>
      </c>
      <c r="E28" s="6">
        <v>1</v>
      </c>
      <c r="F28" s="6">
        <v>3</v>
      </c>
      <c r="G28" s="6">
        <v>6</v>
      </c>
      <c r="H28" s="6">
        <v>4</v>
      </c>
      <c r="I28" s="6">
        <v>5</v>
      </c>
      <c r="J28" s="6">
        <v>4</v>
      </c>
      <c r="K28" s="6">
        <v>5</v>
      </c>
      <c r="L28" s="6">
        <v>0</v>
      </c>
      <c r="M28" s="6">
        <v>1</v>
      </c>
      <c r="N28" s="6">
        <v>0</v>
      </c>
      <c r="O28" s="6">
        <v>0</v>
      </c>
      <c r="P28" s="6">
        <v>1</v>
      </c>
      <c r="Q28" s="6">
        <v>1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44">
        <v>60</v>
      </c>
      <c r="AD28" s="8">
        <v>75.099999999999994</v>
      </c>
      <c r="AE28" s="58">
        <v>55.3</v>
      </c>
    </row>
    <row r="29" spans="2:31" x14ac:dyDescent="0.15">
      <c r="B29" s="279" t="s">
        <v>12</v>
      </c>
      <c r="C29" s="240"/>
      <c r="D29" s="6">
        <v>242</v>
      </c>
      <c r="E29" s="6">
        <v>3</v>
      </c>
      <c r="F29" s="6">
        <v>10</v>
      </c>
      <c r="G29" s="6">
        <v>34</v>
      </c>
      <c r="H29" s="6">
        <v>83</v>
      </c>
      <c r="I29" s="6">
        <v>33</v>
      </c>
      <c r="J29" s="6">
        <v>16</v>
      </c>
      <c r="K29" s="6">
        <v>7</v>
      </c>
      <c r="L29" s="6">
        <v>6</v>
      </c>
      <c r="M29" s="6">
        <v>15</v>
      </c>
      <c r="N29" s="6">
        <v>10</v>
      </c>
      <c r="O29" s="6">
        <v>10</v>
      </c>
      <c r="P29" s="6">
        <v>3</v>
      </c>
      <c r="Q29" s="6">
        <v>1</v>
      </c>
      <c r="R29" s="6">
        <v>3</v>
      </c>
      <c r="S29" s="6">
        <v>1</v>
      </c>
      <c r="T29" s="6">
        <v>1</v>
      </c>
      <c r="U29" s="6">
        <v>0</v>
      </c>
      <c r="V29" s="6">
        <v>4</v>
      </c>
      <c r="W29" s="6">
        <v>1</v>
      </c>
      <c r="X29" s="6">
        <v>0</v>
      </c>
      <c r="Y29" s="6">
        <v>0</v>
      </c>
      <c r="Z29" s="6">
        <v>0</v>
      </c>
      <c r="AA29" s="6">
        <v>1</v>
      </c>
      <c r="AB29" s="6">
        <v>0</v>
      </c>
      <c r="AC29" s="44">
        <v>55</v>
      </c>
      <c r="AD29" s="8">
        <v>69.599999999999994</v>
      </c>
      <c r="AE29" s="8">
        <v>36.700000000000003</v>
      </c>
    </row>
    <row r="30" spans="2:31" x14ac:dyDescent="0.15">
      <c r="B30" s="279" t="s">
        <v>13</v>
      </c>
      <c r="C30" s="240"/>
      <c r="D30" s="6">
        <v>481</v>
      </c>
      <c r="E30" s="6">
        <v>15</v>
      </c>
      <c r="F30" s="6">
        <v>22</v>
      </c>
      <c r="G30" s="6">
        <v>67</v>
      </c>
      <c r="H30" s="6">
        <v>144</v>
      </c>
      <c r="I30" s="6">
        <v>73</v>
      </c>
      <c r="J30" s="6">
        <v>31</v>
      </c>
      <c r="K30" s="6">
        <v>29</v>
      </c>
      <c r="L30" s="6">
        <v>19</v>
      </c>
      <c r="M30" s="6">
        <v>33</v>
      </c>
      <c r="N30" s="6">
        <v>19</v>
      </c>
      <c r="O30" s="6">
        <v>7</v>
      </c>
      <c r="P30" s="6">
        <v>9</v>
      </c>
      <c r="Q30" s="6">
        <v>2</v>
      </c>
      <c r="R30" s="6">
        <v>4</v>
      </c>
      <c r="S30" s="6">
        <v>3</v>
      </c>
      <c r="T30" s="6">
        <v>2</v>
      </c>
      <c r="U30" s="6">
        <v>1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1</v>
      </c>
      <c r="AB30" s="6">
        <v>0</v>
      </c>
      <c r="AC30" s="44">
        <v>56</v>
      </c>
      <c r="AD30" s="8">
        <v>66.2</v>
      </c>
      <c r="AE30" s="8">
        <v>30.3</v>
      </c>
    </row>
    <row r="31" spans="2:31" x14ac:dyDescent="0.15">
      <c r="B31" s="279" t="s">
        <v>14</v>
      </c>
      <c r="C31" s="240"/>
      <c r="D31" s="6">
        <v>377</v>
      </c>
      <c r="E31" s="6">
        <v>0</v>
      </c>
      <c r="F31" s="6">
        <v>9</v>
      </c>
      <c r="G31" s="6">
        <v>52</v>
      </c>
      <c r="H31" s="6">
        <v>110</v>
      </c>
      <c r="I31" s="6">
        <v>60</v>
      </c>
      <c r="J31" s="6">
        <v>35</v>
      </c>
      <c r="K31" s="6">
        <v>30</v>
      </c>
      <c r="L31" s="6">
        <v>15</v>
      </c>
      <c r="M31" s="6">
        <v>25</v>
      </c>
      <c r="N31" s="6">
        <v>7</v>
      </c>
      <c r="O31" s="6">
        <v>17</v>
      </c>
      <c r="P31" s="6">
        <v>2</v>
      </c>
      <c r="Q31" s="6">
        <v>3</v>
      </c>
      <c r="R31" s="6">
        <v>1</v>
      </c>
      <c r="S31" s="6">
        <v>1</v>
      </c>
      <c r="T31" s="6">
        <v>2</v>
      </c>
      <c r="U31" s="6">
        <v>1</v>
      </c>
      <c r="V31" s="6">
        <v>2</v>
      </c>
      <c r="W31" s="6">
        <v>3</v>
      </c>
      <c r="X31" s="6">
        <v>0</v>
      </c>
      <c r="Y31" s="6">
        <v>0</v>
      </c>
      <c r="Z31" s="6">
        <v>0</v>
      </c>
      <c r="AA31" s="6">
        <v>2</v>
      </c>
      <c r="AB31" s="6">
        <v>0</v>
      </c>
      <c r="AC31" s="44">
        <v>60</v>
      </c>
      <c r="AD31" s="8">
        <v>70.3</v>
      </c>
      <c r="AE31" s="8">
        <v>33.5</v>
      </c>
    </row>
    <row r="32" spans="2:31" x14ac:dyDescent="0.15">
      <c r="B32" s="279" t="s">
        <v>15</v>
      </c>
      <c r="C32" s="240"/>
      <c r="D32" s="6">
        <v>511</v>
      </c>
      <c r="E32" s="6">
        <v>3</v>
      </c>
      <c r="F32" s="6">
        <v>3</v>
      </c>
      <c r="G32" s="6">
        <v>59</v>
      </c>
      <c r="H32" s="6">
        <v>180</v>
      </c>
      <c r="I32" s="6">
        <v>105</v>
      </c>
      <c r="J32" s="6">
        <v>32</v>
      </c>
      <c r="K32" s="6">
        <v>19</v>
      </c>
      <c r="L32" s="6">
        <v>20</v>
      </c>
      <c r="M32" s="6">
        <v>36</v>
      </c>
      <c r="N32" s="6">
        <v>22</v>
      </c>
      <c r="O32" s="6">
        <v>9</v>
      </c>
      <c r="P32" s="6">
        <v>7</v>
      </c>
      <c r="Q32" s="6">
        <v>4</v>
      </c>
      <c r="R32" s="6">
        <v>3</v>
      </c>
      <c r="S32" s="6">
        <v>0</v>
      </c>
      <c r="T32" s="6">
        <v>2</v>
      </c>
      <c r="U32" s="6">
        <v>3</v>
      </c>
      <c r="V32" s="6">
        <v>2</v>
      </c>
      <c r="W32" s="6">
        <v>0</v>
      </c>
      <c r="X32" s="6">
        <v>0</v>
      </c>
      <c r="Y32" s="6">
        <v>0</v>
      </c>
      <c r="Z32" s="6">
        <v>1</v>
      </c>
      <c r="AA32" s="6">
        <v>1</v>
      </c>
      <c r="AB32" s="6">
        <v>0</v>
      </c>
      <c r="AC32" s="44">
        <v>60</v>
      </c>
      <c r="AD32" s="8">
        <v>68.5</v>
      </c>
      <c r="AE32" s="8">
        <v>30.7</v>
      </c>
    </row>
    <row r="33" spans="2:31" x14ac:dyDescent="0.15">
      <c r="B33" s="279" t="s">
        <v>16</v>
      </c>
      <c r="C33" s="240"/>
      <c r="D33" s="6">
        <v>2543</v>
      </c>
      <c r="E33" s="6">
        <v>47</v>
      </c>
      <c r="F33" s="6">
        <v>152</v>
      </c>
      <c r="G33" s="6">
        <v>520</v>
      </c>
      <c r="H33" s="6">
        <v>763</v>
      </c>
      <c r="I33" s="6">
        <v>405</v>
      </c>
      <c r="J33" s="6">
        <v>244</v>
      </c>
      <c r="K33" s="6">
        <v>121</v>
      </c>
      <c r="L33" s="6">
        <v>102</v>
      </c>
      <c r="M33" s="6">
        <v>98</v>
      </c>
      <c r="N33" s="6">
        <v>23</v>
      </c>
      <c r="O33" s="6">
        <v>13</v>
      </c>
      <c r="P33" s="6">
        <v>11</v>
      </c>
      <c r="Q33" s="6">
        <v>8</v>
      </c>
      <c r="R33" s="6">
        <v>13</v>
      </c>
      <c r="S33" s="6">
        <v>5</v>
      </c>
      <c r="T33" s="6">
        <v>2</v>
      </c>
      <c r="U33" s="6">
        <v>3</v>
      </c>
      <c r="V33" s="6">
        <v>2</v>
      </c>
      <c r="W33" s="6">
        <v>5</v>
      </c>
      <c r="X33" s="6">
        <v>1</v>
      </c>
      <c r="Y33" s="6">
        <v>1</v>
      </c>
      <c r="Z33" s="6">
        <v>3</v>
      </c>
      <c r="AA33" s="6">
        <v>1</v>
      </c>
      <c r="AB33" s="6">
        <v>0</v>
      </c>
      <c r="AC33" s="44">
        <v>53</v>
      </c>
      <c r="AD33" s="8">
        <v>60</v>
      </c>
      <c r="AE33" s="8">
        <v>24.8</v>
      </c>
    </row>
    <row r="34" spans="2:31" x14ac:dyDescent="0.15">
      <c r="B34" s="279" t="s">
        <v>17</v>
      </c>
      <c r="C34" s="240"/>
      <c r="D34" s="6">
        <v>1377</v>
      </c>
      <c r="E34" s="6">
        <v>27</v>
      </c>
      <c r="F34" s="6">
        <v>79</v>
      </c>
      <c r="G34" s="6">
        <v>267</v>
      </c>
      <c r="H34" s="6">
        <v>370</v>
      </c>
      <c r="I34" s="6">
        <v>239</v>
      </c>
      <c r="J34" s="6">
        <v>137</v>
      </c>
      <c r="K34" s="6">
        <v>69</v>
      </c>
      <c r="L34" s="6">
        <v>67</v>
      </c>
      <c r="M34" s="6">
        <v>65</v>
      </c>
      <c r="N34" s="6">
        <v>12</v>
      </c>
      <c r="O34" s="6">
        <v>13</v>
      </c>
      <c r="P34" s="6">
        <v>8</v>
      </c>
      <c r="Q34" s="6">
        <v>3</v>
      </c>
      <c r="R34" s="6">
        <v>5</v>
      </c>
      <c r="S34" s="6">
        <v>4</v>
      </c>
      <c r="T34" s="6">
        <v>1</v>
      </c>
      <c r="U34" s="6">
        <v>1</v>
      </c>
      <c r="V34" s="6">
        <v>1</v>
      </c>
      <c r="W34" s="6">
        <v>3</v>
      </c>
      <c r="X34" s="6">
        <v>1</v>
      </c>
      <c r="Y34" s="6">
        <v>2</v>
      </c>
      <c r="Z34" s="6">
        <v>0</v>
      </c>
      <c r="AA34" s="6">
        <v>3</v>
      </c>
      <c r="AB34" s="6">
        <v>0</v>
      </c>
      <c r="AC34" s="44">
        <v>55</v>
      </c>
      <c r="AD34" s="8">
        <v>62.3</v>
      </c>
      <c r="AE34" s="8">
        <v>30.5</v>
      </c>
    </row>
    <row r="35" spans="2:31" x14ac:dyDescent="0.15">
      <c r="B35" s="279" t="s">
        <v>18</v>
      </c>
      <c r="C35" s="240"/>
      <c r="D35" s="6">
        <v>3583</v>
      </c>
      <c r="E35" s="6">
        <v>92</v>
      </c>
      <c r="F35" s="6">
        <v>264</v>
      </c>
      <c r="G35" s="6">
        <v>793</v>
      </c>
      <c r="H35" s="6">
        <v>957</v>
      </c>
      <c r="I35" s="6">
        <v>634</v>
      </c>
      <c r="J35" s="6">
        <v>325</v>
      </c>
      <c r="K35" s="6">
        <v>213</v>
      </c>
      <c r="L35" s="6">
        <v>123</v>
      </c>
      <c r="M35" s="6">
        <v>89</v>
      </c>
      <c r="N35" s="6">
        <v>18</v>
      </c>
      <c r="O35" s="6">
        <v>15</v>
      </c>
      <c r="P35" s="6">
        <v>15</v>
      </c>
      <c r="Q35" s="6">
        <v>10</v>
      </c>
      <c r="R35" s="6">
        <v>12</v>
      </c>
      <c r="S35" s="6">
        <v>5</v>
      </c>
      <c r="T35" s="6">
        <v>3</v>
      </c>
      <c r="U35" s="6">
        <v>3</v>
      </c>
      <c r="V35" s="6">
        <v>0</v>
      </c>
      <c r="W35" s="6">
        <v>3</v>
      </c>
      <c r="X35" s="6">
        <v>2</v>
      </c>
      <c r="Y35" s="6">
        <v>0</v>
      </c>
      <c r="Z35" s="6">
        <v>3</v>
      </c>
      <c r="AA35" s="6">
        <v>4</v>
      </c>
      <c r="AB35" s="6">
        <v>0</v>
      </c>
      <c r="AC35" s="44">
        <v>54</v>
      </c>
      <c r="AD35" s="8">
        <v>58.4</v>
      </c>
      <c r="AE35" s="8">
        <v>23.5</v>
      </c>
    </row>
    <row r="36" spans="2:31" x14ac:dyDescent="0.15">
      <c r="B36" s="279" t="s">
        <v>19</v>
      </c>
      <c r="C36" s="240"/>
      <c r="D36" s="6">
        <v>2712</v>
      </c>
      <c r="E36" s="6">
        <v>64</v>
      </c>
      <c r="F36" s="6">
        <v>158</v>
      </c>
      <c r="G36" s="6">
        <v>583</v>
      </c>
      <c r="H36" s="6">
        <v>776</v>
      </c>
      <c r="I36" s="6">
        <v>450</v>
      </c>
      <c r="J36" s="6">
        <v>247</v>
      </c>
      <c r="K36" s="6">
        <v>126</v>
      </c>
      <c r="L36" s="6">
        <v>125</v>
      </c>
      <c r="M36" s="6">
        <v>74</v>
      </c>
      <c r="N36" s="6">
        <v>25</v>
      </c>
      <c r="O36" s="6">
        <v>18</v>
      </c>
      <c r="P36" s="6">
        <v>18</v>
      </c>
      <c r="Q36" s="6">
        <v>5</v>
      </c>
      <c r="R36" s="6">
        <v>14</v>
      </c>
      <c r="S36" s="6">
        <v>8</v>
      </c>
      <c r="T36" s="6">
        <v>1</v>
      </c>
      <c r="U36" s="6">
        <v>5</v>
      </c>
      <c r="V36" s="6">
        <v>0</v>
      </c>
      <c r="W36" s="6">
        <v>5</v>
      </c>
      <c r="X36" s="6">
        <v>3</v>
      </c>
      <c r="Y36" s="6">
        <v>1</v>
      </c>
      <c r="Z36" s="6">
        <v>2</v>
      </c>
      <c r="AA36" s="6">
        <v>4</v>
      </c>
      <c r="AB36" s="6">
        <v>0</v>
      </c>
      <c r="AC36" s="44">
        <v>53</v>
      </c>
      <c r="AD36" s="8">
        <v>60.1</v>
      </c>
      <c r="AE36" s="8">
        <v>27</v>
      </c>
    </row>
    <row r="37" spans="2:31" x14ac:dyDescent="0.15">
      <c r="B37" s="279" t="s">
        <v>20</v>
      </c>
      <c r="C37" s="240"/>
      <c r="D37" s="6">
        <v>66</v>
      </c>
      <c r="E37" s="6">
        <v>0</v>
      </c>
      <c r="F37" s="6">
        <v>1</v>
      </c>
      <c r="G37" s="6">
        <v>12</v>
      </c>
      <c r="H37" s="6">
        <v>21</v>
      </c>
      <c r="I37" s="6">
        <v>8</v>
      </c>
      <c r="J37" s="6">
        <v>4</v>
      </c>
      <c r="K37" s="6">
        <v>0</v>
      </c>
      <c r="L37" s="6">
        <v>0</v>
      </c>
      <c r="M37" s="6">
        <v>6</v>
      </c>
      <c r="N37" s="6">
        <v>2</v>
      </c>
      <c r="O37" s="6">
        <v>6</v>
      </c>
      <c r="P37" s="6">
        <v>1</v>
      </c>
      <c r="Q37" s="6">
        <v>0</v>
      </c>
      <c r="R37" s="6">
        <v>1</v>
      </c>
      <c r="S37" s="6">
        <v>1</v>
      </c>
      <c r="T37" s="6">
        <v>0</v>
      </c>
      <c r="U37" s="6">
        <v>1</v>
      </c>
      <c r="V37" s="6">
        <v>1</v>
      </c>
      <c r="W37" s="6">
        <v>0</v>
      </c>
      <c r="X37" s="6">
        <v>0</v>
      </c>
      <c r="Y37" s="6">
        <v>0</v>
      </c>
      <c r="Z37" s="6">
        <v>0</v>
      </c>
      <c r="AA37" s="6">
        <v>1</v>
      </c>
      <c r="AB37" s="6">
        <v>0</v>
      </c>
      <c r="AC37" s="44">
        <v>58.5</v>
      </c>
      <c r="AD37" s="8">
        <v>77</v>
      </c>
      <c r="AE37" s="58">
        <v>45.3</v>
      </c>
    </row>
    <row r="38" spans="2:31" x14ac:dyDescent="0.15">
      <c r="B38" s="279" t="s">
        <v>21</v>
      </c>
      <c r="C38" s="240"/>
      <c r="D38" s="6">
        <v>18</v>
      </c>
      <c r="E38" s="6">
        <v>0</v>
      </c>
      <c r="F38" s="6">
        <v>1</v>
      </c>
      <c r="G38" s="6">
        <v>2</v>
      </c>
      <c r="H38" s="6">
        <v>4</v>
      </c>
      <c r="I38" s="6">
        <v>3</v>
      </c>
      <c r="J38" s="6">
        <v>0</v>
      </c>
      <c r="K38" s="6">
        <v>2</v>
      </c>
      <c r="L38" s="6">
        <v>1</v>
      </c>
      <c r="M38" s="6">
        <v>2</v>
      </c>
      <c r="N38" s="6">
        <v>1</v>
      </c>
      <c r="O38" s="6">
        <v>0</v>
      </c>
      <c r="P38" s="6">
        <v>1</v>
      </c>
      <c r="Q38" s="6">
        <v>0</v>
      </c>
      <c r="R38" s="6">
        <v>0</v>
      </c>
      <c r="S38" s="6">
        <v>1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44">
        <v>60</v>
      </c>
      <c r="AD38" s="8">
        <v>76.2</v>
      </c>
      <c r="AE38" s="8">
        <v>33.9</v>
      </c>
    </row>
    <row r="39" spans="2:31" x14ac:dyDescent="0.15">
      <c r="B39" s="279" t="s">
        <v>22</v>
      </c>
      <c r="C39" s="240"/>
      <c r="D39" s="6">
        <v>29</v>
      </c>
      <c r="E39" s="6">
        <v>0</v>
      </c>
      <c r="F39" s="6">
        <v>0</v>
      </c>
      <c r="G39" s="6">
        <v>5</v>
      </c>
      <c r="H39" s="6">
        <v>8</v>
      </c>
      <c r="I39" s="6">
        <v>8</v>
      </c>
      <c r="J39" s="6">
        <v>2</v>
      </c>
      <c r="K39" s="6">
        <v>2</v>
      </c>
      <c r="L39" s="6">
        <v>1</v>
      </c>
      <c r="M39" s="6">
        <v>2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44">
        <v>60</v>
      </c>
      <c r="AD39" s="8">
        <v>62.7</v>
      </c>
      <c r="AE39" s="8">
        <v>18</v>
      </c>
    </row>
    <row r="40" spans="2:31" x14ac:dyDescent="0.15">
      <c r="B40" s="279" t="s">
        <v>23</v>
      </c>
      <c r="C40" s="240"/>
      <c r="D40" s="6">
        <v>40</v>
      </c>
      <c r="E40" s="6">
        <v>0</v>
      </c>
      <c r="F40" s="6">
        <v>2</v>
      </c>
      <c r="G40" s="6">
        <v>7</v>
      </c>
      <c r="H40" s="6">
        <v>12</v>
      </c>
      <c r="I40" s="6">
        <v>2</v>
      </c>
      <c r="J40" s="6">
        <v>2</v>
      </c>
      <c r="K40" s="6">
        <v>2</v>
      </c>
      <c r="L40" s="6">
        <v>1</v>
      </c>
      <c r="M40" s="6">
        <v>1</v>
      </c>
      <c r="N40" s="6">
        <v>1</v>
      </c>
      <c r="O40" s="6">
        <v>2</v>
      </c>
      <c r="P40" s="6">
        <v>1</v>
      </c>
      <c r="Q40" s="6">
        <v>0</v>
      </c>
      <c r="R40" s="6">
        <v>1</v>
      </c>
      <c r="S40" s="6">
        <v>0</v>
      </c>
      <c r="T40" s="6">
        <v>0</v>
      </c>
      <c r="U40" s="6">
        <v>1</v>
      </c>
      <c r="V40" s="6">
        <v>1</v>
      </c>
      <c r="W40" s="6">
        <v>3</v>
      </c>
      <c r="X40" s="6">
        <v>0</v>
      </c>
      <c r="Y40" s="6">
        <v>0</v>
      </c>
      <c r="Z40" s="6">
        <v>0</v>
      </c>
      <c r="AA40" s="6">
        <v>1</v>
      </c>
      <c r="AB40" s="6">
        <v>0</v>
      </c>
      <c r="AC40" s="52">
        <v>50</v>
      </c>
      <c r="AD40" s="59">
        <v>86</v>
      </c>
      <c r="AE40" s="59">
        <v>57.3</v>
      </c>
    </row>
    <row r="41" spans="2:31" x14ac:dyDescent="0.15">
      <c r="B41" s="279" t="s">
        <v>24</v>
      </c>
      <c r="C41" s="240"/>
      <c r="D41" s="6">
        <v>191</v>
      </c>
      <c r="E41" s="6">
        <v>3</v>
      </c>
      <c r="F41" s="6">
        <v>6</v>
      </c>
      <c r="G41" s="6">
        <v>33</v>
      </c>
      <c r="H41" s="6">
        <v>61</v>
      </c>
      <c r="I41" s="6">
        <v>38</v>
      </c>
      <c r="J41" s="6">
        <v>12</v>
      </c>
      <c r="K41" s="6">
        <v>8</v>
      </c>
      <c r="L41" s="6">
        <v>2</v>
      </c>
      <c r="M41" s="6">
        <v>8</v>
      </c>
      <c r="N41" s="6">
        <v>2</v>
      </c>
      <c r="O41" s="6">
        <v>7</v>
      </c>
      <c r="P41" s="6">
        <v>1</v>
      </c>
      <c r="Q41" s="6">
        <v>2</v>
      </c>
      <c r="R41" s="6">
        <v>3</v>
      </c>
      <c r="S41" s="6">
        <v>2</v>
      </c>
      <c r="T41" s="6">
        <v>1</v>
      </c>
      <c r="U41" s="6">
        <v>0</v>
      </c>
      <c r="V41" s="6">
        <v>0</v>
      </c>
      <c r="W41" s="6">
        <v>2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44">
        <v>55</v>
      </c>
      <c r="AD41" s="8">
        <v>65.3</v>
      </c>
      <c r="AE41" s="8">
        <v>31.7</v>
      </c>
    </row>
    <row r="42" spans="2:31" x14ac:dyDescent="0.15">
      <c r="B42" s="279" t="s">
        <v>25</v>
      </c>
      <c r="C42" s="240"/>
      <c r="D42" s="6">
        <v>42</v>
      </c>
      <c r="E42" s="6">
        <v>0</v>
      </c>
      <c r="F42" s="6">
        <v>0</v>
      </c>
      <c r="G42" s="6">
        <v>2</v>
      </c>
      <c r="H42" s="6">
        <v>17</v>
      </c>
      <c r="I42" s="6">
        <v>6</v>
      </c>
      <c r="J42" s="6">
        <v>4</v>
      </c>
      <c r="K42" s="6">
        <v>4</v>
      </c>
      <c r="L42" s="6">
        <v>1</v>
      </c>
      <c r="M42" s="6">
        <v>1</v>
      </c>
      <c r="N42" s="6">
        <v>2</v>
      </c>
      <c r="O42" s="6">
        <v>2</v>
      </c>
      <c r="P42" s="6">
        <v>0</v>
      </c>
      <c r="Q42" s="6">
        <v>0</v>
      </c>
      <c r="R42" s="6">
        <v>0</v>
      </c>
      <c r="S42" s="6">
        <v>0</v>
      </c>
      <c r="T42" s="6">
        <v>2</v>
      </c>
      <c r="U42" s="6">
        <v>1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44">
        <v>60</v>
      </c>
      <c r="AD42" s="8">
        <v>75.2</v>
      </c>
      <c r="AE42" s="8">
        <v>35.5</v>
      </c>
    </row>
    <row r="43" spans="2:31" x14ac:dyDescent="0.15">
      <c r="B43" s="279" t="s">
        <v>26</v>
      </c>
      <c r="C43" s="240"/>
      <c r="D43" s="6">
        <v>326</v>
      </c>
      <c r="E43" s="6">
        <v>0</v>
      </c>
      <c r="F43" s="6">
        <v>7</v>
      </c>
      <c r="G43" s="6">
        <v>30</v>
      </c>
      <c r="H43" s="6">
        <v>141</v>
      </c>
      <c r="I43" s="6">
        <v>56</v>
      </c>
      <c r="J43" s="6">
        <v>20</v>
      </c>
      <c r="K43" s="6">
        <v>13</v>
      </c>
      <c r="L43" s="6">
        <v>6</v>
      </c>
      <c r="M43" s="6">
        <v>28</v>
      </c>
      <c r="N43" s="6">
        <v>8</v>
      </c>
      <c r="O43" s="6">
        <v>8</v>
      </c>
      <c r="P43" s="6">
        <v>0</v>
      </c>
      <c r="Q43" s="6">
        <v>1</v>
      </c>
      <c r="R43" s="6">
        <v>3</v>
      </c>
      <c r="S43" s="6">
        <v>0</v>
      </c>
      <c r="T43" s="6">
        <v>0</v>
      </c>
      <c r="U43" s="6">
        <v>3</v>
      </c>
      <c r="V43" s="6">
        <v>0</v>
      </c>
      <c r="W43" s="6">
        <v>1</v>
      </c>
      <c r="X43" s="6">
        <v>0</v>
      </c>
      <c r="Y43" s="6">
        <v>0</v>
      </c>
      <c r="Z43" s="6">
        <v>0</v>
      </c>
      <c r="AA43" s="6">
        <v>1</v>
      </c>
      <c r="AB43" s="6">
        <v>0</v>
      </c>
      <c r="AC43" s="44">
        <v>55</v>
      </c>
      <c r="AD43" s="8">
        <v>66.2</v>
      </c>
      <c r="AE43" s="8">
        <v>30.4</v>
      </c>
    </row>
    <row r="44" spans="2:31" x14ac:dyDescent="0.15">
      <c r="B44" s="279" t="s">
        <v>27</v>
      </c>
      <c r="C44" s="240"/>
      <c r="D44" s="6">
        <v>384</v>
      </c>
      <c r="E44" s="6">
        <v>3</v>
      </c>
      <c r="F44" s="6">
        <v>5</v>
      </c>
      <c r="G44" s="6">
        <v>42</v>
      </c>
      <c r="H44" s="6">
        <v>131</v>
      </c>
      <c r="I44" s="6">
        <v>97</v>
      </c>
      <c r="J44" s="6">
        <v>33</v>
      </c>
      <c r="K44" s="6">
        <v>16</v>
      </c>
      <c r="L44" s="6">
        <v>16</v>
      </c>
      <c r="M44" s="6">
        <v>13</v>
      </c>
      <c r="N44" s="6">
        <v>6</v>
      </c>
      <c r="O44" s="6">
        <v>10</v>
      </c>
      <c r="P44" s="6">
        <v>1</v>
      </c>
      <c r="Q44" s="6">
        <v>1</v>
      </c>
      <c r="R44" s="6">
        <v>4</v>
      </c>
      <c r="S44" s="6">
        <v>3</v>
      </c>
      <c r="T44" s="6">
        <v>0</v>
      </c>
      <c r="U44" s="6">
        <v>0</v>
      </c>
      <c r="V44" s="6">
        <v>0</v>
      </c>
      <c r="W44" s="6">
        <v>1</v>
      </c>
      <c r="X44" s="6">
        <v>0</v>
      </c>
      <c r="Y44" s="6">
        <v>1</v>
      </c>
      <c r="Z44" s="6">
        <v>0</v>
      </c>
      <c r="AA44" s="6">
        <v>1</v>
      </c>
      <c r="AB44" s="6">
        <v>0</v>
      </c>
      <c r="AC44" s="44">
        <v>60</v>
      </c>
      <c r="AD44" s="8">
        <v>65.400000000000006</v>
      </c>
      <c r="AE44" s="8">
        <v>27</v>
      </c>
    </row>
    <row r="45" spans="2:31" x14ac:dyDescent="0.15">
      <c r="B45" s="279" t="s">
        <v>28</v>
      </c>
      <c r="C45" s="240"/>
      <c r="D45" s="6">
        <v>1550</v>
      </c>
      <c r="E45" s="6">
        <v>11</v>
      </c>
      <c r="F45" s="6">
        <v>41</v>
      </c>
      <c r="G45" s="6">
        <v>183</v>
      </c>
      <c r="H45" s="6">
        <v>508</v>
      </c>
      <c r="I45" s="6">
        <v>369</v>
      </c>
      <c r="J45" s="6">
        <v>152</v>
      </c>
      <c r="K45" s="6">
        <v>48</v>
      </c>
      <c r="L45" s="6">
        <v>55</v>
      </c>
      <c r="M45" s="6">
        <v>90</v>
      </c>
      <c r="N45" s="6">
        <v>25</v>
      </c>
      <c r="O45" s="6">
        <v>31</v>
      </c>
      <c r="P45" s="6">
        <v>10</v>
      </c>
      <c r="Q45" s="6">
        <v>5</v>
      </c>
      <c r="R45" s="6">
        <v>4</v>
      </c>
      <c r="S45" s="6">
        <v>5</v>
      </c>
      <c r="T45" s="6">
        <v>1</v>
      </c>
      <c r="U45" s="6">
        <v>2</v>
      </c>
      <c r="V45" s="6">
        <v>2</v>
      </c>
      <c r="W45" s="6">
        <v>4</v>
      </c>
      <c r="X45" s="6">
        <v>2</v>
      </c>
      <c r="Y45" s="6">
        <v>1</v>
      </c>
      <c r="Z45" s="6">
        <v>0</v>
      </c>
      <c r="AA45" s="6">
        <v>1</v>
      </c>
      <c r="AB45" s="6">
        <v>0</v>
      </c>
      <c r="AC45" s="44">
        <v>60</v>
      </c>
      <c r="AD45" s="8">
        <v>64.5</v>
      </c>
      <c r="AE45" s="8">
        <v>25.9</v>
      </c>
    </row>
    <row r="46" spans="2:31" x14ac:dyDescent="0.15">
      <c r="B46" s="279" t="s">
        <v>29</v>
      </c>
      <c r="C46" s="240"/>
      <c r="D46" s="6">
        <v>120</v>
      </c>
      <c r="E46" s="6">
        <v>2</v>
      </c>
      <c r="F46" s="6">
        <v>2</v>
      </c>
      <c r="G46" s="6">
        <v>10</v>
      </c>
      <c r="H46" s="6">
        <v>47</v>
      </c>
      <c r="I46" s="6">
        <v>21</v>
      </c>
      <c r="J46" s="6">
        <v>10</v>
      </c>
      <c r="K46" s="6">
        <v>3</v>
      </c>
      <c r="L46" s="6">
        <v>10</v>
      </c>
      <c r="M46" s="6">
        <v>7</v>
      </c>
      <c r="N46" s="6">
        <v>1</v>
      </c>
      <c r="O46" s="6">
        <v>2</v>
      </c>
      <c r="P46" s="6">
        <v>2</v>
      </c>
      <c r="Q46" s="6">
        <v>0</v>
      </c>
      <c r="R46" s="6">
        <v>1</v>
      </c>
      <c r="S46" s="6">
        <v>1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1</v>
      </c>
      <c r="AB46" s="6">
        <v>0</v>
      </c>
      <c r="AC46" s="44">
        <v>58</v>
      </c>
      <c r="AD46" s="8">
        <v>67.400000000000006</v>
      </c>
      <c r="AE46" s="8">
        <v>29.2</v>
      </c>
    </row>
    <row r="47" spans="2:31" x14ac:dyDescent="0.15">
      <c r="B47" s="279" t="s">
        <v>30</v>
      </c>
      <c r="C47" s="240"/>
      <c r="D47" s="6">
        <v>115</v>
      </c>
      <c r="E47" s="6">
        <v>2</v>
      </c>
      <c r="F47" s="6">
        <v>8</v>
      </c>
      <c r="G47" s="6">
        <v>18</v>
      </c>
      <c r="H47" s="6">
        <v>34</v>
      </c>
      <c r="I47" s="6">
        <v>18</v>
      </c>
      <c r="J47" s="6">
        <v>5</v>
      </c>
      <c r="K47" s="6">
        <v>8</v>
      </c>
      <c r="L47" s="6">
        <v>2</v>
      </c>
      <c r="M47" s="6">
        <v>11</v>
      </c>
      <c r="N47" s="6">
        <v>0</v>
      </c>
      <c r="O47" s="6">
        <v>3</v>
      </c>
      <c r="P47" s="6">
        <v>3</v>
      </c>
      <c r="Q47" s="6">
        <v>1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1</v>
      </c>
      <c r="AA47" s="6">
        <v>1</v>
      </c>
      <c r="AB47" s="6">
        <v>0</v>
      </c>
      <c r="AC47" s="44">
        <v>55</v>
      </c>
      <c r="AD47" s="8">
        <v>67.5</v>
      </c>
      <c r="AE47" s="8">
        <v>35.299999999999997</v>
      </c>
    </row>
    <row r="48" spans="2:31" x14ac:dyDescent="0.15">
      <c r="B48" s="279" t="s">
        <v>31</v>
      </c>
      <c r="C48" s="240"/>
      <c r="D48" s="6">
        <v>171</v>
      </c>
      <c r="E48" s="6">
        <v>1</v>
      </c>
      <c r="F48" s="6">
        <v>4</v>
      </c>
      <c r="G48" s="6">
        <v>18</v>
      </c>
      <c r="H48" s="6">
        <v>50</v>
      </c>
      <c r="I48" s="6">
        <v>39</v>
      </c>
      <c r="J48" s="6">
        <v>21</v>
      </c>
      <c r="K48" s="6">
        <v>15</v>
      </c>
      <c r="L48" s="6">
        <v>8</v>
      </c>
      <c r="M48" s="6">
        <v>8</v>
      </c>
      <c r="N48" s="6">
        <v>1</v>
      </c>
      <c r="O48" s="6">
        <v>0</v>
      </c>
      <c r="P48" s="6">
        <v>1</v>
      </c>
      <c r="Q48" s="6">
        <v>0</v>
      </c>
      <c r="R48" s="6">
        <v>3</v>
      </c>
      <c r="S48" s="6">
        <v>0</v>
      </c>
      <c r="T48" s="6">
        <v>1</v>
      </c>
      <c r="U48" s="6">
        <v>0</v>
      </c>
      <c r="V48" s="6">
        <v>0</v>
      </c>
      <c r="W48" s="6">
        <v>0</v>
      </c>
      <c r="X48" s="6">
        <v>0</v>
      </c>
      <c r="Y48" s="6">
        <v>1</v>
      </c>
      <c r="Z48" s="6">
        <v>0</v>
      </c>
      <c r="AA48" s="6">
        <v>0</v>
      </c>
      <c r="AB48" s="6">
        <v>0</v>
      </c>
      <c r="AC48" s="44">
        <v>60</v>
      </c>
      <c r="AD48" s="8">
        <v>65.900000000000006</v>
      </c>
      <c r="AE48" s="8">
        <v>25.8</v>
      </c>
    </row>
    <row r="49" spans="2:31" x14ac:dyDescent="0.15">
      <c r="B49" s="279" t="s">
        <v>32</v>
      </c>
      <c r="C49" s="240"/>
      <c r="D49" s="6">
        <v>1104</v>
      </c>
      <c r="E49" s="6">
        <v>9</v>
      </c>
      <c r="F49" s="6">
        <v>38</v>
      </c>
      <c r="G49" s="6">
        <v>134</v>
      </c>
      <c r="H49" s="6">
        <v>296</v>
      </c>
      <c r="I49" s="6">
        <v>299</v>
      </c>
      <c r="J49" s="6">
        <v>109</v>
      </c>
      <c r="K49" s="6">
        <v>57</v>
      </c>
      <c r="L49" s="6">
        <v>57</v>
      </c>
      <c r="M49" s="6">
        <v>52</v>
      </c>
      <c r="N49" s="6">
        <v>15</v>
      </c>
      <c r="O49" s="6">
        <v>11</v>
      </c>
      <c r="P49" s="6">
        <v>8</v>
      </c>
      <c r="Q49" s="6">
        <v>1</v>
      </c>
      <c r="R49" s="6">
        <v>4</v>
      </c>
      <c r="S49" s="6">
        <v>1</v>
      </c>
      <c r="T49" s="6">
        <v>1</v>
      </c>
      <c r="U49" s="6">
        <v>3</v>
      </c>
      <c r="V49" s="6">
        <v>0</v>
      </c>
      <c r="W49" s="6">
        <v>3</v>
      </c>
      <c r="X49" s="6">
        <v>0</v>
      </c>
      <c r="Y49" s="6">
        <v>0</v>
      </c>
      <c r="Z49" s="6">
        <v>3</v>
      </c>
      <c r="AA49" s="6">
        <v>3</v>
      </c>
      <c r="AB49" s="6">
        <v>0</v>
      </c>
      <c r="AC49" s="44">
        <v>60</v>
      </c>
      <c r="AD49" s="8">
        <v>65.2</v>
      </c>
      <c r="AE49" s="8">
        <v>27.4</v>
      </c>
    </row>
    <row r="50" spans="2:31" x14ac:dyDescent="0.15">
      <c r="B50" s="279" t="s">
        <v>33</v>
      </c>
      <c r="C50" s="240"/>
      <c r="D50" s="6">
        <v>773</v>
      </c>
      <c r="E50" s="6">
        <v>8</v>
      </c>
      <c r="F50" s="6">
        <v>16</v>
      </c>
      <c r="G50" s="6">
        <v>90</v>
      </c>
      <c r="H50" s="6">
        <v>245</v>
      </c>
      <c r="I50" s="6">
        <v>166</v>
      </c>
      <c r="J50" s="6">
        <v>98</v>
      </c>
      <c r="K50" s="6">
        <v>25</v>
      </c>
      <c r="L50" s="6">
        <v>40</v>
      </c>
      <c r="M50" s="6">
        <v>40</v>
      </c>
      <c r="N50" s="6">
        <v>14</v>
      </c>
      <c r="O50" s="6">
        <v>10</v>
      </c>
      <c r="P50" s="6">
        <v>5</v>
      </c>
      <c r="Q50" s="6">
        <v>3</v>
      </c>
      <c r="R50" s="6">
        <v>4</v>
      </c>
      <c r="S50" s="6">
        <v>2</v>
      </c>
      <c r="T50" s="6">
        <v>2</v>
      </c>
      <c r="U50" s="6">
        <v>3</v>
      </c>
      <c r="V50" s="6">
        <v>0</v>
      </c>
      <c r="W50" s="6">
        <v>1</v>
      </c>
      <c r="X50" s="6">
        <v>0</v>
      </c>
      <c r="Y50" s="6">
        <v>0</v>
      </c>
      <c r="Z50" s="6">
        <v>0</v>
      </c>
      <c r="AA50" s="6">
        <v>1</v>
      </c>
      <c r="AB50" s="6">
        <v>0</v>
      </c>
      <c r="AC50" s="44">
        <v>60</v>
      </c>
      <c r="AD50" s="8">
        <v>65.599999999999994</v>
      </c>
      <c r="AE50" s="8">
        <v>25.1</v>
      </c>
    </row>
    <row r="51" spans="2:31" x14ac:dyDescent="0.15">
      <c r="B51" s="279" t="s">
        <v>34</v>
      </c>
      <c r="C51" s="240"/>
      <c r="D51" s="6">
        <v>159</v>
      </c>
      <c r="E51" s="6">
        <v>3</v>
      </c>
      <c r="F51" s="6">
        <v>5</v>
      </c>
      <c r="G51" s="6">
        <v>13</v>
      </c>
      <c r="H51" s="6">
        <v>53</v>
      </c>
      <c r="I51" s="6">
        <v>38</v>
      </c>
      <c r="J51" s="6">
        <v>14</v>
      </c>
      <c r="K51" s="6">
        <v>6</v>
      </c>
      <c r="L51" s="6">
        <v>9</v>
      </c>
      <c r="M51" s="6">
        <v>9</v>
      </c>
      <c r="N51" s="6">
        <v>3</v>
      </c>
      <c r="O51" s="6">
        <v>3</v>
      </c>
      <c r="P51" s="6">
        <v>1</v>
      </c>
      <c r="Q51" s="6">
        <v>0</v>
      </c>
      <c r="R51" s="6">
        <v>0</v>
      </c>
      <c r="S51" s="6">
        <v>0</v>
      </c>
      <c r="T51" s="6">
        <v>0</v>
      </c>
      <c r="U51" s="6">
        <v>1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1</v>
      </c>
      <c r="AB51" s="6">
        <v>0</v>
      </c>
      <c r="AC51" s="44">
        <v>60</v>
      </c>
      <c r="AD51" s="8">
        <v>68</v>
      </c>
      <c r="AE51" s="8">
        <v>52.5</v>
      </c>
    </row>
    <row r="52" spans="2:31" x14ac:dyDescent="0.15">
      <c r="B52" s="279" t="s">
        <v>35</v>
      </c>
      <c r="C52" s="240"/>
      <c r="D52" s="6">
        <v>46</v>
      </c>
      <c r="E52" s="6">
        <v>0</v>
      </c>
      <c r="F52" s="6">
        <v>0</v>
      </c>
      <c r="G52" s="6">
        <v>1</v>
      </c>
      <c r="H52" s="6">
        <v>10</v>
      </c>
      <c r="I52" s="6">
        <v>11</v>
      </c>
      <c r="J52" s="6">
        <v>10</v>
      </c>
      <c r="K52" s="6">
        <v>6</v>
      </c>
      <c r="L52" s="6">
        <v>1</v>
      </c>
      <c r="M52" s="6">
        <v>5</v>
      </c>
      <c r="N52" s="6">
        <v>0</v>
      </c>
      <c r="O52" s="6">
        <v>0</v>
      </c>
      <c r="P52" s="6">
        <v>0</v>
      </c>
      <c r="Q52" s="6">
        <v>1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1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44">
        <v>70</v>
      </c>
      <c r="AD52" s="8">
        <v>73</v>
      </c>
      <c r="AE52" s="8">
        <v>26.8</v>
      </c>
    </row>
    <row r="53" spans="2:31" x14ac:dyDescent="0.15">
      <c r="B53" s="279" t="s">
        <v>36</v>
      </c>
      <c r="C53" s="240"/>
      <c r="D53" s="6">
        <v>2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1</v>
      </c>
      <c r="P53" s="6">
        <v>0</v>
      </c>
      <c r="Q53" s="6">
        <v>1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4">
        <v>133.80000000000001</v>
      </c>
      <c r="AD53" s="8">
        <v>133.80000000000001</v>
      </c>
      <c r="AE53" s="8">
        <v>13.8</v>
      </c>
    </row>
    <row r="54" spans="2:3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50">
        <v>0</v>
      </c>
      <c r="AD54" s="58">
        <v>0</v>
      </c>
      <c r="AE54" s="58">
        <v>0</v>
      </c>
    </row>
    <row r="55" spans="2:31" x14ac:dyDescent="0.15">
      <c r="B55" s="279" t="s">
        <v>38</v>
      </c>
      <c r="C55" s="240"/>
      <c r="D55" s="6">
        <v>170</v>
      </c>
      <c r="E55" s="6">
        <v>2</v>
      </c>
      <c r="F55" s="6">
        <v>3</v>
      </c>
      <c r="G55" s="6">
        <v>17</v>
      </c>
      <c r="H55" s="6">
        <v>62</v>
      </c>
      <c r="I55" s="6">
        <v>29</v>
      </c>
      <c r="J55" s="6">
        <v>13</v>
      </c>
      <c r="K55" s="6">
        <v>7</v>
      </c>
      <c r="L55" s="6">
        <v>6</v>
      </c>
      <c r="M55" s="6">
        <v>11</v>
      </c>
      <c r="N55" s="6">
        <v>6</v>
      </c>
      <c r="O55" s="6">
        <v>4</v>
      </c>
      <c r="P55" s="6">
        <v>5</v>
      </c>
      <c r="Q55" s="6">
        <v>1</v>
      </c>
      <c r="R55" s="6">
        <v>1</v>
      </c>
      <c r="S55" s="6">
        <v>0</v>
      </c>
      <c r="T55" s="6">
        <v>0</v>
      </c>
      <c r="U55" s="6">
        <v>0</v>
      </c>
      <c r="V55" s="6">
        <v>2</v>
      </c>
      <c r="W55" s="6">
        <v>0</v>
      </c>
      <c r="X55" s="6">
        <v>0</v>
      </c>
      <c r="Y55" s="6">
        <v>0</v>
      </c>
      <c r="Z55" s="6">
        <v>1</v>
      </c>
      <c r="AA55" s="6">
        <v>0</v>
      </c>
      <c r="AB55" s="6">
        <v>0</v>
      </c>
      <c r="AC55" s="44">
        <v>60</v>
      </c>
      <c r="AD55" s="8">
        <v>68.7</v>
      </c>
      <c r="AE55" s="8">
        <v>31.7</v>
      </c>
    </row>
    <row r="56" spans="2:31" x14ac:dyDescent="0.15">
      <c r="B56" s="279" t="s">
        <v>39</v>
      </c>
      <c r="C56" s="240"/>
      <c r="D56" s="6">
        <v>256</v>
      </c>
      <c r="E56" s="6">
        <v>1</v>
      </c>
      <c r="F56" s="6">
        <v>5</v>
      </c>
      <c r="G56" s="6">
        <v>17</v>
      </c>
      <c r="H56" s="6">
        <v>79</v>
      </c>
      <c r="I56" s="6">
        <v>70</v>
      </c>
      <c r="J56" s="6">
        <v>30</v>
      </c>
      <c r="K56" s="6">
        <v>18</v>
      </c>
      <c r="L56" s="6">
        <v>8</v>
      </c>
      <c r="M56" s="6">
        <v>9</v>
      </c>
      <c r="N56" s="6">
        <v>4</v>
      </c>
      <c r="O56" s="6">
        <v>7</v>
      </c>
      <c r="P56" s="6">
        <v>2</v>
      </c>
      <c r="Q56" s="6">
        <v>3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1</v>
      </c>
      <c r="X56" s="6">
        <v>0</v>
      </c>
      <c r="Y56" s="6">
        <v>0</v>
      </c>
      <c r="Z56" s="6">
        <v>0</v>
      </c>
      <c r="AA56" s="6">
        <v>1</v>
      </c>
      <c r="AB56" s="6">
        <v>0</v>
      </c>
      <c r="AC56" s="44">
        <v>60</v>
      </c>
      <c r="AD56" s="8">
        <v>67</v>
      </c>
      <c r="AE56" s="8">
        <v>26.6</v>
      </c>
    </row>
    <row r="57" spans="2:31" x14ac:dyDescent="0.15">
      <c r="B57" s="279" t="s">
        <v>40</v>
      </c>
      <c r="C57" s="240"/>
      <c r="D57" s="6">
        <v>55</v>
      </c>
      <c r="E57" s="6">
        <v>0</v>
      </c>
      <c r="F57" s="6">
        <v>1</v>
      </c>
      <c r="G57" s="6">
        <v>4</v>
      </c>
      <c r="H57" s="6">
        <v>26</v>
      </c>
      <c r="I57" s="6">
        <v>11</v>
      </c>
      <c r="J57" s="6">
        <v>4</v>
      </c>
      <c r="K57" s="6">
        <v>2</v>
      </c>
      <c r="L57" s="6">
        <v>1</v>
      </c>
      <c r="M57" s="6">
        <v>0</v>
      </c>
      <c r="N57" s="6">
        <v>0</v>
      </c>
      <c r="O57" s="6">
        <v>1</v>
      </c>
      <c r="P57" s="6">
        <v>2</v>
      </c>
      <c r="Q57" s="6">
        <v>1</v>
      </c>
      <c r="R57" s="6">
        <v>0</v>
      </c>
      <c r="S57" s="6">
        <v>0</v>
      </c>
      <c r="T57" s="6">
        <v>1</v>
      </c>
      <c r="U57" s="6">
        <v>0</v>
      </c>
      <c r="V57" s="6">
        <v>0</v>
      </c>
      <c r="W57" s="6">
        <v>1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44">
        <v>57</v>
      </c>
      <c r="AD57" s="8">
        <v>66.900000000000006</v>
      </c>
      <c r="AE57" s="8">
        <v>32.1</v>
      </c>
    </row>
    <row r="58" spans="2:31" x14ac:dyDescent="0.15">
      <c r="B58" s="279" t="s">
        <v>41</v>
      </c>
      <c r="C58" s="240"/>
      <c r="D58" s="6">
        <v>17</v>
      </c>
      <c r="E58" s="6">
        <v>2</v>
      </c>
      <c r="F58" s="6">
        <v>0</v>
      </c>
      <c r="G58" s="6">
        <v>0</v>
      </c>
      <c r="H58" s="6">
        <v>5</v>
      </c>
      <c r="I58" s="6">
        <v>4</v>
      </c>
      <c r="J58" s="6">
        <v>1</v>
      </c>
      <c r="K58" s="6">
        <v>0</v>
      </c>
      <c r="L58" s="6">
        <v>0</v>
      </c>
      <c r="M58" s="6">
        <v>1</v>
      </c>
      <c r="N58" s="6">
        <v>1</v>
      </c>
      <c r="O58" s="6">
        <v>1</v>
      </c>
      <c r="P58" s="6">
        <v>2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4">
        <v>60</v>
      </c>
      <c r="AD58" s="8">
        <v>72.400000000000006</v>
      </c>
      <c r="AE58" s="8">
        <v>33.200000000000003</v>
      </c>
    </row>
    <row r="59" spans="2:31" x14ac:dyDescent="0.15">
      <c r="B59" s="279" t="s">
        <v>42</v>
      </c>
      <c r="C59" s="240"/>
      <c r="D59" s="6">
        <v>44</v>
      </c>
      <c r="E59" s="6">
        <v>0</v>
      </c>
      <c r="F59" s="6">
        <v>1</v>
      </c>
      <c r="G59" s="6">
        <v>3</v>
      </c>
      <c r="H59" s="6">
        <v>11</v>
      </c>
      <c r="I59" s="6">
        <v>13</v>
      </c>
      <c r="J59" s="6">
        <v>5</v>
      </c>
      <c r="K59" s="6">
        <v>3</v>
      </c>
      <c r="L59" s="6">
        <v>2</v>
      </c>
      <c r="M59" s="6">
        <v>1</v>
      </c>
      <c r="N59" s="6">
        <v>0</v>
      </c>
      <c r="O59" s="6">
        <v>0</v>
      </c>
      <c r="P59" s="6">
        <v>0</v>
      </c>
      <c r="Q59" s="6">
        <v>2</v>
      </c>
      <c r="R59" s="6">
        <v>2</v>
      </c>
      <c r="S59" s="6">
        <v>1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44">
        <v>60</v>
      </c>
      <c r="AD59" s="8">
        <v>72.099999999999994</v>
      </c>
      <c r="AE59" s="8">
        <v>31.2</v>
      </c>
    </row>
    <row r="60" spans="2:31" x14ac:dyDescent="0.15">
      <c r="B60" s="279" t="s">
        <v>43</v>
      </c>
      <c r="C60" s="240"/>
      <c r="D60" s="6">
        <v>46</v>
      </c>
      <c r="E60" s="6">
        <v>0</v>
      </c>
      <c r="F60" s="6">
        <v>0</v>
      </c>
      <c r="G60" s="6">
        <v>2</v>
      </c>
      <c r="H60" s="6">
        <v>9</v>
      </c>
      <c r="I60" s="6">
        <v>15</v>
      </c>
      <c r="J60" s="6">
        <v>5</v>
      </c>
      <c r="K60" s="6">
        <v>11</v>
      </c>
      <c r="L60" s="6">
        <v>1</v>
      </c>
      <c r="M60" s="6">
        <v>2</v>
      </c>
      <c r="N60" s="6">
        <v>0</v>
      </c>
      <c r="O60" s="6">
        <v>0</v>
      </c>
      <c r="P60" s="6">
        <v>1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44">
        <v>60.5</v>
      </c>
      <c r="AD60" s="8">
        <v>68.400000000000006</v>
      </c>
      <c r="AE60" s="8">
        <v>17</v>
      </c>
    </row>
    <row r="61" spans="2:31" x14ac:dyDescent="0.15">
      <c r="B61" s="279" t="s">
        <v>44</v>
      </c>
      <c r="C61" s="240"/>
      <c r="D61" s="6">
        <v>24</v>
      </c>
      <c r="E61" s="6">
        <v>0</v>
      </c>
      <c r="F61" s="6">
        <v>0</v>
      </c>
      <c r="G61" s="6">
        <v>3</v>
      </c>
      <c r="H61" s="6">
        <v>5</v>
      </c>
      <c r="I61" s="6">
        <v>8</v>
      </c>
      <c r="J61" s="6">
        <v>4</v>
      </c>
      <c r="K61" s="6">
        <v>2</v>
      </c>
      <c r="L61" s="6">
        <v>0</v>
      </c>
      <c r="M61" s="6">
        <v>1</v>
      </c>
      <c r="N61" s="6">
        <v>1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44">
        <v>60</v>
      </c>
      <c r="AD61" s="8">
        <v>63.5</v>
      </c>
      <c r="AE61" s="8">
        <v>17.600000000000001</v>
      </c>
    </row>
    <row r="62" spans="2:31" x14ac:dyDescent="0.15">
      <c r="B62" s="279" t="s">
        <v>45</v>
      </c>
      <c r="C62" s="240"/>
      <c r="D62" s="6">
        <v>794</v>
      </c>
      <c r="E62" s="6">
        <v>2</v>
      </c>
      <c r="F62" s="6">
        <v>23</v>
      </c>
      <c r="G62" s="6">
        <v>74</v>
      </c>
      <c r="H62" s="6">
        <v>235</v>
      </c>
      <c r="I62" s="6">
        <v>233</v>
      </c>
      <c r="J62" s="6">
        <v>87</v>
      </c>
      <c r="K62" s="6">
        <v>44</v>
      </c>
      <c r="L62" s="6">
        <v>22</v>
      </c>
      <c r="M62" s="6">
        <v>37</v>
      </c>
      <c r="N62" s="6">
        <v>9</v>
      </c>
      <c r="O62" s="6">
        <v>10</v>
      </c>
      <c r="P62" s="6">
        <v>2</v>
      </c>
      <c r="Q62" s="6">
        <v>4</v>
      </c>
      <c r="R62" s="6">
        <v>5</v>
      </c>
      <c r="S62" s="6">
        <v>1</v>
      </c>
      <c r="T62" s="6">
        <v>1</v>
      </c>
      <c r="U62" s="6">
        <v>1</v>
      </c>
      <c r="V62" s="6">
        <v>0</v>
      </c>
      <c r="W62" s="6">
        <v>3</v>
      </c>
      <c r="X62" s="6">
        <v>0</v>
      </c>
      <c r="Y62" s="6">
        <v>0</v>
      </c>
      <c r="Z62" s="6">
        <v>0</v>
      </c>
      <c r="AA62" s="6">
        <v>1</v>
      </c>
      <c r="AB62" s="6">
        <v>0</v>
      </c>
      <c r="AC62" s="44">
        <v>60</v>
      </c>
      <c r="AD62" s="8">
        <v>64.8</v>
      </c>
      <c r="AE62" s="8">
        <v>25.1</v>
      </c>
    </row>
    <row r="63" spans="2:31" x14ac:dyDescent="0.15">
      <c r="B63" s="279" t="s">
        <v>46</v>
      </c>
      <c r="C63" s="240"/>
      <c r="D63" s="6">
        <v>117</v>
      </c>
      <c r="E63" s="6">
        <v>1</v>
      </c>
      <c r="F63" s="6">
        <v>0</v>
      </c>
      <c r="G63" s="6">
        <v>14</v>
      </c>
      <c r="H63" s="6">
        <v>31</v>
      </c>
      <c r="I63" s="6">
        <v>28</v>
      </c>
      <c r="J63" s="6">
        <v>8</v>
      </c>
      <c r="K63" s="6">
        <v>7</v>
      </c>
      <c r="L63" s="6">
        <v>7</v>
      </c>
      <c r="M63" s="6">
        <v>7</v>
      </c>
      <c r="N63" s="6">
        <v>2</v>
      </c>
      <c r="O63" s="6">
        <v>5</v>
      </c>
      <c r="P63" s="6">
        <v>4</v>
      </c>
      <c r="Q63" s="6">
        <v>1</v>
      </c>
      <c r="R63" s="6">
        <v>2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44">
        <v>60</v>
      </c>
      <c r="AD63" s="8">
        <v>70.3</v>
      </c>
      <c r="AE63" s="8">
        <v>27.2</v>
      </c>
    </row>
    <row r="64" spans="2:31" x14ac:dyDescent="0.15">
      <c r="B64" s="279" t="s">
        <v>47</v>
      </c>
      <c r="C64" s="240"/>
      <c r="D64" s="6">
        <v>31</v>
      </c>
      <c r="E64" s="6">
        <v>0</v>
      </c>
      <c r="F64" s="6">
        <v>2</v>
      </c>
      <c r="G64" s="6">
        <v>1</v>
      </c>
      <c r="H64" s="6">
        <v>6</v>
      </c>
      <c r="I64" s="6">
        <v>10</v>
      </c>
      <c r="J64" s="6">
        <v>6</v>
      </c>
      <c r="K64" s="6">
        <v>2</v>
      </c>
      <c r="L64" s="6">
        <v>2</v>
      </c>
      <c r="M64" s="6">
        <v>1</v>
      </c>
      <c r="N64" s="6">
        <v>0</v>
      </c>
      <c r="O64" s="6">
        <v>0</v>
      </c>
      <c r="P64" s="6">
        <v>1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44">
        <v>61</v>
      </c>
      <c r="AD64" s="8">
        <v>65.599999999999994</v>
      </c>
      <c r="AE64" s="8">
        <v>19.899999999999999</v>
      </c>
    </row>
    <row r="65" spans="2:31" x14ac:dyDescent="0.15">
      <c r="B65" s="279" t="s">
        <v>48</v>
      </c>
      <c r="C65" s="240"/>
      <c r="D65" s="6">
        <v>168</v>
      </c>
      <c r="E65" s="6">
        <v>0</v>
      </c>
      <c r="F65" s="6">
        <v>3</v>
      </c>
      <c r="G65" s="6">
        <v>22</v>
      </c>
      <c r="H65" s="6">
        <v>77</v>
      </c>
      <c r="I65" s="6">
        <v>25</v>
      </c>
      <c r="J65" s="6">
        <v>15</v>
      </c>
      <c r="K65" s="6">
        <v>14</v>
      </c>
      <c r="L65" s="6">
        <v>2</v>
      </c>
      <c r="M65" s="6">
        <v>5</v>
      </c>
      <c r="N65" s="6">
        <v>0</v>
      </c>
      <c r="O65" s="6">
        <v>3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1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1</v>
      </c>
      <c r="AB65" s="6">
        <v>0</v>
      </c>
      <c r="AC65" s="44">
        <v>51.5</v>
      </c>
      <c r="AD65" s="8">
        <v>61.6</v>
      </c>
      <c r="AE65" s="8">
        <v>28.4</v>
      </c>
    </row>
    <row r="66" spans="2:31" x14ac:dyDescent="0.15">
      <c r="B66" s="279" t="s">
        <v>49</v>
      </c>
      <c r="C66" s="240"/>
      <c r="D66" s="6">
        <v>60</v>
      </c>
      <c r="E66" s="6">
        <v>1</v>
      </c>
      <c r="F66" s="6">
        <v>2</v>
      </c>
      <c r="G66" s="6">
        <v>5</v>
      </c>
      <c r="H66" s="6">
        <v>14</v>
      </c>
      <c r="I66" s="6">
        <v>19</v>
      </c>
      <c r="J66" s="6">
        <v>6</v>
      </c>
      <c r="K66" s="6">
        <v>3</v>
      </c>
      <c r="L66" s="6">
        <v>3</v>
      </c>
      <c r="M66" s="6">
        <v>1</v>
      </c>
      <c r="N66" s="6">
        <v>0</v>
      </c>
      <c r="O66" s="6">
        <v>0</v>
      </c>
      <c r="P66" s="6">
        <v>1</v>
      </c>
      <c r="Q66" s="6">
        <v>1</v>
      </c>
      <c r="R66" s="6">
        <v>1</v>
      </c>
      <c r="S66" s="6">
        <v>0</v>
      </c>
      <c r="T66" s="6">
        <v>0</v>
      </c>
      <c r="U66" s="6">
        <v>0</v>
      </c>
      <c r="V66" s="6">
        <v>1</v>
      </c>
      <c r="W66" s="6">
        <v>1</v>
      </c>
      <c r="X66" s="6">
        <v>0</v>
      </c>
      <c r="Y66" s="6">
        <v>0</v>
      </c>
      <c r="Z66" s="6">
        <v>0</v>
      </c>
      <c r="AA66" s="6">
        <v>1</v>
      </c>
      <c r="AB66" s="6">
        <v>0</v>
      </c>
      <c r="AC66" s="44">
        <v>60</v>
      </c>
      <c r="AD66" s="8">
        <v>73.5</v>
      </c>
      <c r="AE66" s="8">
        <v>46.6</v>
      </c>
    </row>
    <row r="67" spans="2:31" x14ac:dyDescent="0.15">
      <c r="B67" s="279" t="s">
        <v>50</v>
      </c>
      <c r="C67" s="240"/>
      <c r="D67" s="6">
        <v>31</v>
      </c>
      <c r="E67" s="6">
        <v>1</v>
      </c>
      <c r="F67" s="6">
        <v>1</v>
      </c>
      <c r="G67" s="6">
        <v>2</v>
      </c>
      <c r="H67" s="6">
        <v>12</v>
      </c>
      <c r="I67" s="6">
        <v>6</v>
      </c>
      <c r="J67" s="6">
        <v>5</v>
      </c>
      <c r="K67" s="6">
        <v>1</v>
      </c>
      <c r="L67" s="6">
        <v>1</v>
      </c>
      <c r="M67" s="6">
        <v>0</v>
      </c>
      <c r="N67" s="6">
        <v>0</v>
      </c>
      <c r="O67" s="6">
        <v>1</v>
      </c>
      <c r="P67" s="6">
        <v>0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44">
        <v>56</v>
      </c>
      <c r="AD67" s="8">
        <v>62.6</v>
      </c>
      <c r="AE67" s="8">
        <v>22.9</v>
      </c>
    </row>
    <row r="68" spans="2:31" x14ac:dyDescent="0.15">
      <c r="B68" s="279" t="s">
        <v>51</v>
      </c>
      <c r="C68" s="240"/>
      <c r="D68" s="10">
        <v>57</v>
      </c>
      <c r="E68" s="10">
        <v>1</v>
      </c>
      <c r="F68" s="10">
        <v>4</v>
      </c>
      <c r="G68" s="10">
        <v>5</v>
      </c>
      <c r="H68" s="10">
        <v>27</v>
      </c>
      <c r="I68" s="10">
        <v>4</v>
      </c>
      <c r="J68" s="10">
        <v>6</v>
      </c>
      <c r="K68" s="10">
        <v>4</v>
      </c>
      <c r="L68" s="10">
        <v>1</v>
      </c>
      <c r="M68" s="10">
        <v>1</v>
      </c>
      <c r="N68" s="10">
        <v>1</v>
      </c>
      <c r="O68" s="10">
        <v>1</v>
      </c>
      <c r="P68" s="10">
        <v>0</v>
      </c>
      <c r="Q68" s="10">
        <v>2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44">
        <v>50</v>
      </c>
      <c r="AD68" s="11">
        <v>60.7</v>
      </c>
      <c r="AE68" s="11">
        <v>24.1</v>
      </c>
    </row>
    <row r="69" spans="2:31" s="5" customFormat="1" x14ac:dyDescent="0.15">
      <c r="B69" s="280" t="s">
        <v>73</v>
      </c>
      <c r="C69" s="238"/>
      <c r="D69" s="7">
        <v>96</v>
      </c>
      <c r="E69" s="7">
        <v>1</v>
      </c>
      <c r="F69" s="7">
        <v>6</v>
      </c>
      <c r="G69" s="7">
        <v>12</v>
      </c>
      <c r="H69" s="7">
        <v>25</v>
      </c>
      <c r="I69" s="7">
        <v>25</v>
      </c>
      <c r="J69" s="7">
        <v>11</v>
      </c>
      <c r="K69" s="7">
        <v>8</v>
      </c>
      <c r="L69" s="7">
        <v>3</v>
      </c>
      <c r="M69" s="7">
        <v>1</v>
      </c>
      <c r="N69" s="7">
        <v>1</v>
      </c>
      <c r="O69" s="7">
        <v>2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1</v>
      </c>
      <c r="AA69" s="7">
        <v>0</v>
      </c>
      <c r="AB69" s="7">
        <v>0</v>
      </c>
      <c r="AC69" s="49">
        <v>60</v>
      </c>
      <c r="AD69" s="9">
        <v>61.7</v>
      </c>
      <c r="AE69" s="9">
        <v>25.5</v>
      </c>
    </row>
    <row r="71" spans="2:31" x14ac:dyDescent="0.15">
      <c r="D71" s="164">
        <f>D6</f>
        <v>19691</v>
      </c>
    </row>
    <row r="72" spans="2:31" x14ac:dyDescent="0.15">
      <c r="D72" s="164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B3:AB5"/>
    <mergeCell ref="AC3:AC4"/>
    <mergeCell ref="AD3:AD4"/>
    <mergeCell ref="AE3:AE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30" t="s">
        <v>161</v>
      </c>
      <c r="D1" s="30" t="s">
        <v>162</v>
      </c>
      <c r="E1" s="30"/>
      <c r="J1" s="30"/>
      <c r="Q1" s="30"/>
      <c r="R1" s="30" t="s">
        <v>162</v>
      </c>
      <c r="Y1" s="30"/>
      <c r="AD1" s="30"/>
      <c r="AE1" s="30"/>
      <c r="AG1" s="30" t="s">
        <v>162</v>
      </c>
      <c r="AN1" s="30"/>
      <c r="AU1" s="30" t="s">
        <v>162</v>
      </c>
    </row>
    <row r="2" spans="2:49" ht="17.25" x14ac:dyDescent="0.2">
      <c r="B2" s="1" t="s">
        <v>356</v>
      </c>
      <c r="C2" s="2"/>
    </row>
    <row r="3" spans="2:49" ht="24" customHeight="1" x14ac:dyDescent="0.15">
      <c r="B3" s="295" t="s">
        <v>333</v>
      </c>
      <c r="C3" s="281"/>
      <c r="D3" s="290" t="s">
        <v>92</v>
      </c>
      <c r="E3" s="176"/>
      <c r="F3" s="177">
        <v>75</v>
      </c>
      <c r="G3" s="90">
        <v>80</v>
      </c>
      <c r="H3" s="90">
        <v>85</v>
      </c>
      <c r="I3" s="90">
        <v>90</v>
      </c>
      <c r="J3" s="90">
        <v>95</v>
      </c>
      <c r="K3" s="90">
        <v>100</v>
      </c>
      <c r="L3" s="90">
        <v>105</v>
      </c>
      <c r="M3" s="90">
        <v>110</v>
      </c>
      <c r="N3" s="90">
        <v>115</v>
      </c>
      <c r="O3" s="90">
        <v>120</v>
      </c>
      <c r="P3" s="90">
        <v>125</v>
      </c>
      <c r="Q3" s="90">
        <v>130</v>
      </c>
      <c r="R3" s="90">
        <v>135</v>
      </c>
      <c r="S3" s="90">
        <v>140</v>
      </c>
      <c r="T3" s="90">
        <v>145</v>
      </c>
      <c r="U3" s="90">
        <v>150</v>
      </c>
      <c r="V3" s="91">
        <v>155</v>
      </c>
      <c r="W3" s="91">
        <v>160</v>
      </c>
      <c r="X3" s="114">
        <v>165</v>
      </c>
      <c r="Y3" s="91">
        <v>170</v>
      </c>
      <c r="Z3" s="90">
        <v>175</v>
      </c>
      <c r="AA3" s="114">
        <v>180</v>
      </c>
      <c r="AB3" s="90">
        <v>185</v>
      </c>
      <c r="AC3" s="114">
        <v>190</v>
      </c>
      <c r="AD3" s="90">
        <v>195</v>
      </c>
      <c r="AE3" s="114">
        <v>200</v>
      </c>
      <c r="AF3" s="90">
        <v>205</v>
      </c>
      <c r="AG3" s="114">
        <v>210</v>
      </c>
      <c r="AH3" s="90">
        <v>215</v>
      </c>
      <c r="AI3" s="114">
        <v>220</v>
      </c>
      <c r="AJ3" s="90">
        <v>225</v>
      </c>
      <c r="AK3" s="114">
        <v>230</v>
      </c>
      <c r="AL3" s="90">
        <v>235</v>
      </c>
      <c r="AM3" s="114">
        <v>240</v>
      </c>
      <c r="AN3" s="90">
        <v>245</v>
      </c>
      <c r="AO3" s="114">
        <v>250</v>
      </c>
      <c r="AP3" s="90">
        <v>255</v>
      </c>
      <c r="AQ3" s="114">
        <v>260</v>
      </c>
      <c r="AR3" s="90">
        <v>265</v>
      </c>
      <c r="AS3" s="114">
        <v>270</v>
      </c>
      <c r="AT3" s="79" t="s">
        <v>297</v>
      </c>
      <c r="AU3" s="293" t="s">
        <v>94</v>
      </c>
      <c r="AV3" s="293" t="s">
        <v>95</v>
      </c>
      <c r="AW3" s="313" t="s">
        <v>163</v>
      </c>
    </row>
    <row r="4" spans="2:49" s="36" customFormat="1" ht="13.5" customHeight="1" x14ac:dyDescent="0.15">
      <c r="B4" s="307" t="s">
        <v>85</v>
      </c>
      <c r="C4" s="308"/>
      <c r="D4" s="291"/>
      <c r="E4" s="178"/>
      <c r="F4" s="81" t="s">
        <v>97</v>
      </c>
      <c r="G4" s="81" t="s">
        <v>97</v>
      </c>
      <c r="H4" s="81" t="s">
        <v>97</v>
      </c>
      <c r="I4" s="81" t="s">
        <v>97</v>
      </c>
      <c r="J4" s="81" t="s">
        <v>97</v>
      </c>
      <c r="K4" s="82" t="s">
        <v>97</v>
      </c>
      <c r="L4" s="81" t="s">
        <v>97</v>
      </c>
      <c r="M4" s="81" t="s">
        <v>97</v>
      </c>
      <c r="N4" s="81" t="s">
        <v>97</v>
      </c>
      <c r="O4" s="81" t="s">
        <v>97</v>
      </c>
      <c r="P4" s="81" t="s">
        <v>97</v>
      </c>
      <c r="Q4" s="81" t="s">
        <v>97</v>
      </c>
      <c r="R4" s="80" t="s">
        <v>97</v>
      </c>
      <c r="S4" s="81" t="s">
        <v>97</v>
      </c>
      <c r="T4" s="80" t="s">
        <v>97</v>
      </c>
      <c r="U4" s="80" t="s">
        <v>97</v>
      </c>
      <c r="V4" s="80" t="s">
        <v>97</v>
      </c>
      <c r="W4" s="80" t="s">
        <v>97</v>
      </c>
      <c r="X4" s="81" t="s">
        <v>97</v>
      </c>
      <c r="Y4" s="80" t="s">
        <v>97</v>
      </c>
      <c r="Z4" s="80" t="s">
        <v>97</v>
      </c>
      <c r="AA4" s="81" t="s">
        <v>97</v>
      </c>
      <c r="AB4" s="81" t="s">
        <v>97</v>
      </c>
      <c r="AC4" s="81" t="s">
        <v>97</v>
      </c>
      <c r="AD4" s="81" t="s">
        <v>97</v>
      </c>
      <c r="AE4" s="81" t="s">
        <v>97</v>
      </c>
      <c r="AF4" s="81" t="s">
        <v>97</v>
      </c>
      <c r="AG4" s="81" t="s">
        <v>97</v>
      </c>
      <c r="AH4" s="81" t="s">
        <v>97</v>
      </c>
      <c r="AI4" s="81" t="s">
        <v>97</v>
      </c>
      <c r="AJ4" s="81" t="s">
        <v>97</v>
      </c>
      <c r="AK4" s="81" t="s">
        <v>97</v>
      </c>
      <c r="AL4" s="81" t="s">
        <v>97</v>
      </c>
      <c r="AM4" s="81" t="s">
        <v>97</v>
      </c>
      <c r="AN4" s="81" t="s">
        <v>97</v>
      </c>
      <c r="AO4" s="81" t="s">
        <v>97</v>
      </c>
      <c r="AP4" s="81" t="s">
        <v>97</v>
      </c>
      <c r="AQ4" s="81" t="s">
        <v>97</v>
      </c>
      <c r="AR4" s="81" t="s">
        <v>97</v>
      </c>
      <c r="AS4" s="81" t="s">
        <v>97</v>
      </c>
      <c r="AT4" s="81"/>
      <c r="AU4" s="294"/>
      <c r="AV4" s="294"/>
      <c r="AW4" s="314"/>
    </row>
    <row r="5" spans="2:49" ht="24" customHeight="1" x14ac:dyDescent="0.15">
      <c r="B5" s="309"/>
      <c r="C5" s="306"/>
      <c r="D5" s="292"/>
      <c r="E5" s="172" t="s">
        <v>330</v>
      </c>
      <c r="F5" s="170">
        <v>80</v>
      </c>
      <c r="G5" s="96">
        <v>85</v>
      </c>
      <c r="H5" s="96">
        <v>90</v>
      </c>
      <c r="I5" s="96">
        <v>95</v>
      </c>
      <c r="J5" s="96">
        <v>100</v>
      </c>
      <c r="K5" s="96">
        <v>105</v>
      </c>
      <c r="L5" s="96">
        <v>110</v>
      </c>
      <c r="M5" s="96">
        <v>115</v>
      </c>
      <c r="N5" s="96">
        <v>120</v>
      </c>
      <c r="O5" s="96">
        <v>125</v>
      </c>
      <c r="P5" s="96">
        <v>130</v>
      </c>
      <c r="Q5" s="96">
        <v>135</v>
      </c>
      <c r="R5" s="96">
        <v>140</v>
      </c>
      <c r="S5" s="96">
        <v>145</v>
      </c>
      <c r="T5" s="96">
        <v>150</v>
      </c>
      <c r="U5" s="96">
        <v>155</v>
      </c>
      <c r="V5" s="171">
        <v>160</v>
      </c>
      <c r="W5" s="96">
        <v>165</v>
      </c>
      <c r="X5" s="96">
        <v>170</v>
      </c>
      <c r="Y5" s="96">
        <v>175</v>
      </c>
      <c r="Z5" s="96">
        <v>180</v>
      </c>
      <c r="AA5" s="170">
        <v>185</v>
      </c>
      <c r="AB5" s="96">
        <v>190</v>
      </c>
      <c r="AC5" s="170">
        <v>195</v>
      </c>
      <c r="AD5" s="96">
        <v>200</v>
      </c>
      <c r="AE5" s="170">
        <v>205</v>
      </c>
      <c r="AF5" s="96">
        <v>210</v>
      </c>
      <c r="AG5" s="170">
        <v>215</v>
      </c>
      <c r="AH5" s="96">
        <v>220</v>
      </c>
      <c r="AI5" s="170">
        <v>225</v>
      </c>
      <c r="AJ5" s="96">
        <v>230</v>
      </c>
      <c r="AK5" s="170">
        <v>235</v>
      </c>
      <c r="AL5" s="96">
        <v>240</v>
      </c>
      <c r="AM5" s="170">
        <v>245</v>
      </c>
      <c r="AN5" s="96">
        <v>250</v>
      </c>
      <c r="AO5" s="170">
        <v>255</v>
      </c>
      <c r="AP5" s="96">
        <v>260</v>
      </c>
      <c r="AQ5" s="170">
        <v>265</v>
      </c>
      <c r="AR5" s="96">
        <v>270</v>
      </c>
      <c r="AS5" s="170">
        <v>275</v>
      </c>
      <c r="AT5" s="83"/>
      <c r="AU5" s="84" t="s">
        <v>164</v>
      </c>
      <c r="AV5" s="84" t="s">
        <v>164</v>
      </c>
      <c r="AW5" s="84" t="s">
        <v>164</v>
      </c>
    </row>
    <row r="6" spans="2:49" ht="12" customHeight="1" x14ac:dyDescent="0.15">
      <c r="B6" s="278" t="s">
        <v>0</v>
      </c>
      <c r="C6" s="242"/>
      <c r="D6" s="61">
        <v>19691</v>
      </c>
      <c r="E6" s="61">
        <v>369</v>
      </c>
      <c r="F6" s="61">
        <v>547</v>
      </c>
      <c r="G6" s="61">
        <v>823</v>
      </c>
      <c r="H6" s="61">
        <v>1151</v>
      </c>
      <c r="I6" s="61">
        <v>1935</v>
      </c>
      <c r="J6" s="61">
        <v>3772</v>
      </c>
      <c r="K6" s="61">
        <v>3752</v>
      </c>
      <c r="L6" s="61">
        <v>3432</v>
      </c>
      <c r="M6" s="61">
        <v>2318</v>
      </c>
      <c r="N6" s="61">
        <v>938</v>
      </c>
      <c r="O6" s="61">
        <v>278</v>
      </c>
      <c r="P6" s="61">
        <v>161</v>
      </c>
      <c r="Q6" s="61">
        <v>73</v>
      </c>
      <c r="R6" s="61">
        <v>55</v>
      </c>
      <c r="S6" s="61">
        <v>52</v>
      </c>
      <c r="T6" s="61">
        <v>7</v>
      </c>
      <c r="U6" s="61">
        <v>13</v>
      </c>
      <c r="V6" s="61">
        <v>3</v>
      </c>
      <c r="W6" s="61">
        <v>1</v>
      </c>
      <c r="X6" s="61">
        <v>3</v>
      </c>
      <c r="Y6" s="61">
        <v>2</v>
      </c>
      <c r="Z6" s="61">
        <v>1</v>
      </c>
      <c r="AA6" s="61">
        <v>1</v>
      </c>
      <c r="AB6" s="61">
        <v>0</v>
      </c>
      <c r="AC6" s="61">
        <v>0</v>
      </c>
      <c r="AD6" s="61">
        <v>3</v>
      </c>
      <c r="AE6" s="4">
        <v>0</v>
      </c>
      <c r="AF6" s="4">
        <v>0</v>
      </c>
      <c r="AG6" s="190">
        <v>1</v>
      </c>
      <c r="AH6" s="191">
        <v>0</v>
      </c>
      <c r="AI6" s="191">
        <v>0</v>
      </c>
      <c r="AJ6" s="191">
        <v>0</v>
      </c>
      <c r="AK6" s="191">
        <v>0</v>
      </c>
      <c r="AL6" s="191">
        <v>0</v>
      </c>
      <c r="AM6" s="191">
        <v>0</v>
      </c>
      <c r="AN6" s="191">
        <v>0</v>
      </c>
      <c r="AO6" s="191">
        <v>0</v>
      </c>
      <c r="AP6" s="191">
        <v>0</v>
      </c>
      <c r="AQ6" s="191">
        <v>0</v>
      </c>
      <c r="AR6" s="191">
        <v>0</v>
      </c>
      <c r="AS6" s="191">
        <v>0</v>
      </c>
      <c r="AT6" s="192">
        <v>0</v>
      </c>
      <c r="AU6" s="47">
        <v>101.4</v>
      </c>
      <c r="AV6" s="8">
        <v>101.1</v>
      </c>
      <c r="AW6" s="8">
        <v>11.4</v>
      </c>
    </row>
    <row r="7" spans="2:49" ht="12" customHeight="1" x14ac:dyDescent="0.15">
      <c r="B7" s="279" t="s">
        <v>1</v>
      </c>
      <c r="C7" s="240"/>
      <c r="D7" s="193">
        <v>14963</v>
      </c>
      <c r="E7" s="116">
        <v>351</v>
      </c>
      <c r="F7" s="116">
        <v>508</v>
      </c>
      <c r="G7" s="116">
        <v>745</v>
      </c>
      <c r="H7" s="116">
        <v>997</v>
      </c>
      <c r="I7" s="116">
        <v>1736</v>
      </c>
      <c r="J7" s="116">
        <v>3294</v>
      </c>
      <c r="K7" s="116">
        <v>3030</v>
      </c>
      <c r="L7" s="116">
        <v>2251</v>
      </c>
      <c r="M7" s="116">
        <v>1171</v>
      </c>
      <c r="N7" s="116">
        <v>433</v>
      </c>
      <c r="O7" s="116">
        <v>174</v>
      </c>
      <c r="P7" s="116">
        <v>100</v>
      </c>
      <c r="Q7" s="116">
        <v>51</v>
      </c>
      <c r="R7" s="116">
        <v>50</v>
      </c>
      <c r="S7" s="116">
        <v>47</v>
      </c>
      <c r="T7" s="116">
        <v>6</v>
      </c>
      <c r="U7" s="116">
        <v>10</v>
      </c>
      <c r="V7" s="116">
        <v>2</v>
      </c>
      <c r="W7" s="116">
        <v>0</v>
      </c>
      <c r="X7" s="116">
        <v>1</v>
      </c>
      <c r="Y7" s="116">
        <v>2</v>
      </c>
      <c r="Z7" s="116">
        <v>1</v>
      </c>
      <c r="AA7" s="116">
        <v>0</v>
      </c>
      <c r="AB7" s="116">
        <v>0</v>
      </c>
      <c r="AC7" s="116">
        <v>0</v>
      </c>
      <c r="AD7" s="116">
        <v>3</v>
      </c>
      <c r="AE7" s="191">
        <v>0</v>
      </c>
      <c r="AF7" s="191">
        <v>0</v>
      </c>
      <c r="AG7" s="191">
        <v>0</v>
      </c>
      <c r="AH7" s="191">
        <v>0</v>
      </c>
      <c r="AI7" s="191">
        <v>0</v>
      </c>
      <c r="AJ7" s="191">
        <v>0</v>
      </c>
      <c r="AK7" s="191">
        <v>0</v>
      </c>
      <c r="AL7" s="191">
        <v>0</v>
      </c>
      <c r="AM7" s="191">
        <v>0</v>
      </c>
      <c r="AN7" s="191">
        <v>0</v>
      </c>
      <c r="AO7" s="191">
        <v>0</v>
      </c>
      <c r="AP7" s="191">
        <v>0</v>
      </c>
      <c r="AQ7" s="191">
        <v>0</v>
      </c>
      <c r="AR7" s="191">
        <v>0</v>
      </c>
      <c r="AS7" s="191">
        <v>0</v>
      </c>
      <c r="AT7" s="192">
        <v>0</v>
      </c>
      <c r="AU7" s="47">
        <v>99.8</v>
      </c>
      <c r="AV7" s="48">
        <v>99.4</v>
      </c>
      <c r="AW7" s="48">
        <v>11.3</v>
      </c>
    </row>
    <row r="8" spans="2:49" ht="12" customHeight="1" x14ac:dyDescent="0.15">
      <c r="B8" s="71"/>
      <c r="C8" s="18" t="s">
        <v>65</v>
      </c>
      <c r="D8" s="194">
        <v>10215</v>
      </c>
      <c r="E8" s="118">
        <v>327</v>
      </c>
      <c r="F8" s="118">
        <v>453</v>
      </c>
      <c r="G8" s="118">
        <v>643</v>
      </c>
      <c r="H8" s="118">
        <v>838</v>
      </c>
      <c r="I8" s="118">
        <v>1398</v>
      </c>
      <c r="J8" s="118">
        <v>2407</v>
      </c>
      <c r="K8" s="118">
        <v>1995</v>
      </c>
      <c r="L8" s="118">
        <v>1272</v>
      </c>
      <c r="M8" s="118">
        <v>552</v>
      </c>
      <c r="N8" s="118">
        <v>208</v>
      </c>
      <c r="O8" s="118">
        <v>62</v>
      </c>
      <c r="P8" s="118">
        <v>26</v>
      </c>
      <c r="Q8" s="118">
        <v>7</v>
      </c>
      <c r="R8" s="118">
        <v>7</v>
      </c>
      <c r="S8" s="118">
        <v>9</v>
      </c>
      <c r="T8" s="118">
        <v>4</v>
      </c>
      <c r="U8" s="118">
        <v>4</v>
      </c>
      <c r="V8" s="118">
        <v>1</v>
      </c>
      <c r="W8" s="118">
        <v>0</v>
      </c>
      <c r="X8" s="118">
        <v>0</v>
      </c>
      <c r="Y8" s="118">
        <v>1</v>
      </c>
      <c r="Z8" s="118">
        <v>0</v>
      </c>
      <c r="AA8" s="118">
        <v>0</v>
      </c>
      <c r="AB8" s="118">
        <v>0</v>
      </c>
      <c r="AC8" s="118">
        <v>0</v>
      </c>
      <c r="AD8" s="118">
        <v>1</v>
      </c>
      <c r="AE8" s="190">
        <v>0</v>
      </c>
      <c r="AF8" s="190">
        <v>0</v>
      </c>
      <c r="AG8" s="190">
        <v>0</v>
      </c>
      <c r="AH8" s="190">
        <v>0</v>
      </c>
      <c r="AI8" s="190">
        <v>0</v>
      </c>
      <c r="AJ8" s="190">
        <v>0</v>
      </c>
      <c r="AK8" s="190">
        <v>0</v>
      </c>
      <c r="AL8" s="190">
        <v>0</v>
      </c>
      <c r="AM8" s="190">
        <v>0</v>
      </c>
      <c r="AN8" s="190">
        <v>0</v>
      </c>
      <c r="AO8" s="190">
        <v>0</v>
      </c>
      <c r="AP8" s="190">
        <v>0</v>
      </c>
      <c r="AQ8" s="190">
        <v>0</v>
      </c>
      <c r="AR8" s="190">
        <v>0</v>
      </c>
      <c r="AS8" s="190">
        <v>0</v>
      </c>
      <c r="AT8" s="195">
        <v>0</v>
      </c>
      <c r="AU8" s="44">
        <v>98.1</v>
      </c>
      <c r="AV8" s="11">
        <v>97.1</v>
      </c>
      <c r="AW8" s="11">
        <v>10.6</v>
      </c>
    </row>
    <row r="9" spans="2:49" ht="12" customHeight="1" x14ac:dyDescent="0.15">
      <c r="B9" s="71"/>
      <c r="C9" s="18" t="s">
        <v>66</v>
      </c>
      <c r="D9" s="194">
        <v>2368</v>
      </c>
      <c r="E9" s="118">
        <v>18</v>
      </c>
      <c r="F9" s="118">
        <v>32</v>
      </c>
      <c r="G9" s="118">
        <v>62</v>
      </c>
      <c r="H9" s="118">
        <v>113</v>
      </c>
      <c r="I9" s="118">
        <v>222</v>
      </c>
      <c r="J9" s="118">
        <v>491</v>
      </c>
      <c r="K9" s="118">
        <v>477</v>
      </c>
      <c r="L9" s="118">
        <v>433</v>
      </c>
      <c r="M9" s="118">
        <v>273</v>
      </c>
      <c r="N9" s="118">
        <v>119</v>
      </c>
      <c r="O9" s="118">
        <v>56</v>
      </c>
      <c r="P9" s="118">
        <v>36</v>
      </c>
      <c r="Q9" s="118">
        <v>15</v>
      </c>
      <c r="R9" s="118">
        <v>12</v>
      </c>
      <c r="S9" s="118">
        <v>2</v>
      </c>
      <c r="T9" s="118">
        <v>0</v>
      </c>
      <c r="U9" s="118">
        <v>2</v>
      </c>
      <c r="V9" s="118">
        <v>1</v>
      </c>
      <c r="W9" s="118">
        <v>0</v>
      </c>
      <c r="X9" s="118">
        <v>0</v>
      </c>
      <c r="Y9" s="118">
        <v>1</v>
      </c>
      <c r="Z9" s="118">
        <v>1</v>
      </c>
      <c r="AA9" s="118">
        <v>0</v>
      </c>
      <c r="AB9" s="118">
        <v>0</v>
      </c>
      <c r="AC9" s="118">
        <v>0</v>
      </c>
      <c r="AD9" s="118">
        <v>2</v>
      </c>
      <c r="AE9" s="190">
        <v>0</v>
      </c>
      <c r="AF9" s="190">
        <v>0</v>
      </c>
      <c r="AG9" s="190">
        <v>0</v>
      </c>
      <c r="AH9" s="190">
        <v>0</v>
      </c>
      <c r="AI9" s="190">
        <v>0</v>
      </c>
      <c r="AJ9" s="190">
        <v>0</v>
      </c>
      <c r="AK9" s="190">
        <v>0</v>
      </c>
      <c r="AL9" s="190">
        <v>0</v>
      </c>
      <c r="AM9" s="190">
        <v>0</v>
      </c>
      <c r="AN9" s="190">
        <v>0</v>
      </c>
      <c r="AO9" s="190">
        <v>0</v>
      </c>
      <c r="AP9" s="190">
        <v>0</v>
      </c>
      <c r="AQ9" s="190">
        <v>0</v>
      </c>
      <c r="AR9" s="190">
        <v>0</v>
      </c>
      <c r="AS9" s="190">
        <v>0</v>
      </c>
      <c r="AT9" s="195">
        <v>0</v>
      </c>
      <c r="AU9" s="44">
        <v>102.5</v>
      </c>
      <c r="AV9" s="11">
        <v>102.9</v>
      </c>
      <c r="AW9" s="11">
        <v>11.1</v>
      </c>
    </row>
    <row r="10" spans="2:49" ht="12" customHeight="1" x14ac:dyDescent="0.15">
      <c r="B10" s="71"/>
      <c r="C10" s="18" t="s">
        <v>67</v>
      </c>
      <c r="D10" s="194">
        <v>2380</v>
      </c>
      <c r="E10" s="118">
        <v>6</v>
      </c>
      <c r="F10" s="118">
        <v>23</v>
      </c>
      <c r="G10" s="118">
        <v>40</v>
      </c>
      <c r="H10" s="118">
        <v>46</v>
      </c>
      <c r="I10" s="118">
        <v>116</v>
      </c>
      <c r="J10" s="118">
        <v>396</v>
      </c>
      <c r="K10" s="118">
        <v>558</v>
      </c>
      <c r="L10" s="118">
        <v>546</v>
      </c>
      <c r="M10" s="118">
        <v>346</v>
      </c>
      <c r="N10" s="118">
        <v>106</v>
      </c>
      <c r="O10" s="118">
        <v>56</v>
      </c>
      <c r="P10" s="118">
        <v>38</v>
      </c>
      <c r="Q10" s="118">
        <v>29</v>
      </c>
      <c r="R10" s="118">
        <v>31</v>
      </c>
      <c r="S10" s="118">
        <v>36</v>
      </c>
      <c r="T10" s="118">
        <v>2</v>
      </c>
      <c r="U10" s="118">
        <v>4</v>
      </c>
      <c r="V10" s="118">
        <v>0</v>
      </c>
      <c r="W10" s="118">
        <v>0</v>
      </c>
      <c r="X10" s="118">
        <v>1</v>
      </c>
      <c r="Y10" s="118">
        <v>0</v>
      </c>
      <c r="Z10" s="118">
        <v>0</v>
      </c>
      <c r="AA10" s="118">
        <v>0</v>
      </c>
      <c r="AB10" s="118">
        <v>0</v>
      </c>
      <c r="AC10" s="118">
        <v>0</v>
      </c>
      <c r="AD10" s="118">
        <v>0</v>
      </c>
      <c r="AE10" s="190">
        <v>0</v>
      </c>
      <c r="AF10" s="190">
        <v>0</v>
      </c>
      <c r="AG10" s="190">
        <v>0</v>
      </c>
      <c r="AH10" s="190">
        <v>0</v>
      </c>
      <c r="AI10" s="190">
        <v>0</v>
      </c>
      <c r="AJ10" s="190">
        <v>0</v>
      </c>
      <c r="AK10" s="190">
        <v>0</v>
      </c>
      <c r="AL10" s="190">
        <v>0</v>
      </c>
      <c r="AM10" s="190">
        <v>0</v>
      </c>
      <c r="AN10" s="190">
        <v>0</v>
      </c>
      <c r="AO10" s="190">
        <v>0</v>
      </c>
      <c r="AP10" s="190">
        <v>0</v>
      </c>
      <c r="AQ10" s="190">
        <v>0</v>
      </c>
      <c r="AR10" s="190">
        <v>0</v>
      </c>
      <c r="AS10" s="190">
        <v>0</v>
      </c>
      <c r="AT10" s="195">
        <v>0</v>
      </c>
      <c r="AU10" s="44">
        <v>105.2</v>
      </c>
      <c r="AV10" s="11">
        <v>105.8</v>
      </c>
      <c r="AW10" s="11">
        <v>11</v>
      </c>
    </row>
    <row r="11" spans="2:49" ht="12" customHeight="1" x14ac:dyDescent="0.15">
      <c r="B11" s="280" t="s">
        <v>5</v>
      </c>
      <c r="C11" s="238"/>
      <c r="D11" s="196">
        <v>4728</v>
      </c>
      <c r="E11" s="120">
        <v>18</v>
      </c>
      <c r="F11" s="120">
        <v>39</v>
      </c>
      <c r="G11" s="120">
        <v>78</v>
      </c>
      <c r="H11" s="120">
        <v>154</v>
      </c>
      <c r="I11" s="120">
        <v>199</v>
      </c>
      <c r="J11" s="120">
        <v>478</v>
      </c>
      <c r="K11" s="120">
        <v>722</v>
      </c>
      <c r="L11" s="120">
        <v>1181</v>
      </c>
      <c r="M11" s="120">
        <v>1147</v>
      </c>
      <c r="N11" s="120">
        <v>505</v>
      </c>
      <c r="O11" s="120">
        <v>104</v>
      </c>
      <c r="P11" s="120">
        <v>61</v>
      </c>
      <c r="Q11" s="120">
        <v>22</v>
      </c>
      <c r="R11" s="120">
        <v>5</v>
      </c>
      <c r="S11" s="120">
        <v>5</v>
      </c>
      <c r="T11" s="120">
        <v>1</v>
      </c>
      <c r="U11" s="120">
        <v>3</v>
      </c>
      <c r="V11" s="120">
        <v>1</v>
      </c>
      <c r="W11" s="120">
        <v>1</v>
      </c>
      <c r="X11" s="120">
        <v>2</v>
      </c>
      <c r="Y11" s="120">
        <v>0</v>
      </c>
      <c r="Z11" s="120">
        <v>0</v>
      </c>
      <c r="AA11" s="120">
        <v>1</v>
      </c>
      <c r="AB11" s="120">
        <v>0</v>
      </c>
      <c r="AC11" s="120">
        <v>0</v>
      </c>
      <c r="AD11" s="120">
        <v>0</v>
      </c>
      <c r="AE11" s="197">
        <v>0</v>
      </c>
      <c r="AF11" s="197">
        <v>0</v>
      </c>
      <c r="AG11" s="197">
        <v>1</v>
      </c>
      <c r="AH11" s="197">
        <v>0</v>
      </c>
      <c r="AI11" s="197">
        <v>0</v>
      </c>
      <c r="AJ11" s="197">
        <v>0</v>
      </c>
      <c r="AK11" s="197">
        <v>0</v>
      </c>
      <c r="AL11" s="197">
        <v>0</v>
      </c>
      <c r="AM11" s="197">
        <v>0</v>
      </c>
      <c r="AN11" s="197">
        <v>0</v>
      </c>
      <c r="AO11" s="197">
        <v>0</v>
      </c>
      <c r="AP11" s="197">
        <v>0</v>
      </c>
      <c r="AQ11" s="197">
        <v>0</v>
      </c>
      <c r="AR11" s="197">
        <v>0</v>
      </c>
      <c r="AS11" s="197">
        <v>0</v>
      </c>
      <c r="AT11" s="198">
        <v>0</v>
      </c>
      <c r="AU11" s="49">
        <v>107.6</v>
      </c>
      <c r="AV11" s="9">
        <v>106.6</v>
      </c>
      <c r="AW11" s="9">
        <v>9.8000000000000007</v>
      </c>
    </row>
    <row r="12" spans="2:49" ht="12" customHeight="1" x14ac:dyDescent="0.15">
      <c r="B12" s="279" t="s">
        <v>165</v>
      </c>
      <c r="C12" s="240"/>
      <c r="D12" s="61">
        <v>156</v>
      </c>
      <c r="E12" s="61">
        <v>1</v>
      </c>
      <c r="F12" s="61">
        <v>2</v>
      </c>
      <c r="G12" s="61">
        <v>3</v>
      </c>
      <c r="H12" s="61">
        <v>7</v>
      </c>
      <c r="I12" s="61">
        <v>6</v>
      </c>
      <c r="J12" s="61">
        <v>17</v>
      </c>
      <c r="K12" s="61">
        <v>30</v>
      </c>
      <c r="L12" s="61">
        <v>23</v>
      </c>
      <c r="M12" s="61">
        <v>24</v>
      </c>
      <c r="N12" s="61">
        <v>18</v>
      </c>
      <c r="O12" s="61">
        <v>10</v>
      </c>
      <c r="P12" s="61">
        <v>11</v>
      </c>
      <c r="Q12" s="61">
        <v>4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4">
        <v>0</v>
      </c>
      <c r="AF12" s="4">
        <v>0</v>
      </c>
      <c r="AG12" s="190">
        <v>0</v>
      </c>
      <c r="AH12" s="190">
        <v>0</v>
      </c>
      <c r="AI12" s="190">
        <v>0</v>
      </c>
      <c r="AJ12" s="190">
        <v>0</v>
      </c>
      <c r="AK12" s="190">
        <v>0</v>
      </c>
      <c r="AL12" s="190">
        <v>0</v>
      </c>
      <c r="AM12" s="190">
        <v>0</v>
      </c>
      <c r="AN12" s="190">
        <v>0</v>
      </c>
      <c r="AO12" s="190">
        <v>0</v>
      </c>
      <c r="AP12" s="190">
        <v>0</v>
      </c>
      <c r="AQ12" s="190">
        <v>0</v>
      </c>
      <c r="AR12" s="190">
        <v>0</v>
      </c>
      <c r="AS12" s="190">
        <v>0</v>
      </c>
      <c r="AT12" s="195">
        <v>0</v>
      </c>
      <c r="AU12" s="44">
        <v>107.2</v>
      </c>
      <c r="AV12" s="8">
        <v>107.8</v>
      </c>
      <c r="AW12" s="8">
        <v>12</v>
      </c>
    </row>
    <row r="13" spans="2:49" ht="12" customHeight="1" x14ac:dyDescent="0.15">
      <c r="B13" s="279" t="s">
        <v>166</v>
      </c>
      <c r="C13" s="240"/>
      <c r="D13" s="61">
        <v>849</v>
      </c>
      <c r="E13" s="61">
        <v>6</v>
      </c>
      <c r="F13" s="61">
        <v>6</v>
      </c>
      <c r="G13" s="61">
        <v>16</v>
      </c>
      <c r="H13" s="61">
        <v>34</v>
      </c>
      <c r="I13" s="61">
        <v>50</v>
      </c>
      <c r="J13" s="61">
        <v>82</v>
      </c>
      <c r="K13" s="61">
        <v>132</v>
      </c>
      <c r="L13" s="61">
        <v>226</v>
      </c>
      <c r="M13" s="61">
        <v>215</v>
      </c>
      <c r="N13" s="61">
        <v>54</v>
      </c>
      <c r="O13" s="61">
        <v>16</v>
      </c>
      <c r="P13" s="61">
        <v>9</v>
      </c>
      <c r="Q13" s="61">
        <v>1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1</v>
      </c>
      <c r="X13" s="61">
        <v>0</v>
      </c>
      <c r="Y13" s="61">
        <v>0</v>
      </c>
      <c r="Z13" s="61">
        <v>0</v>
      </c>
      <c r="AA13" s="61">
        <v>1</v>
      </c>
      <c r="AB13" s="61">
        <v>0</v>
      </c>
      <c r="AC13" s="61">
        <v>0</v>
      </c>
      <c r="AD13" s="61">
        <v>0</v>
      </c>
      <c r="AE13" s="4">
        <v>0</v>
      </c>
      <c r="AF13" s="4">
        <v>0</v>
      </c>
      <c r="AG13" s="190">
        <v>0</v>
      </c>
      <c r="AH13" s="190">
        <v>0</v>
      </c>
      <c r="AI13" s="190">
        <v>0</v>
      </c>
      <c r="AJ13" s="190">
        <v>0</v>
      </c>
      <c r="AK13" s="190">
        <v>0</v>
      </c>
      <c r="AL13" s="190">
        <v>0</v>
      </c>
      <c r="AM13" s="190">
        <v>0</v>
      </c>
      <c r="AN13" s="190">
        <v>0</v>
      </c>
      <c r="AO13" s="190">
        <v>0</v>
      </c>
      <c r="AP13" s="190">
        <v>0</v>
      </c>
      <c r="AQ13" s="190">
        <v>0</v>
      </c>
      <c r="AR13" s="190">
        <v>0</v>
      </c>
      <c r="AS13" s="190">
        <v>0</v>
      </c>
      <c r="AT13" s="195">
        <v>0</v>
      </c>
      <c r="AU13" s="44">
        <v>106</v>
      </c>
      <c r="AV13" s="8">
        <v>105.4</v>
      </c>
      <c r="AW13" s="8">
        <v>9.8000000000000007</v>
      </c>
    </row>
    <row r="14" spans="2:49" ht="12" customHeight="1" x14ac:dyDescent="0.15">
      <c r="B14" s="279" t="s">
        <v>77</v>
      </c>
      <c r="C14" s="240"/>
      <c r="D14" s="61">
        <v>996</v>
      </c>
      <c r="E14" s="61">
        <v>2</v>
      </c>
      <c r="F14" s="61">
        <v>3</v>
      </c>
      <c r="G14" s="61">
        <v>11</v>
      </c>
      <c r="H14" s="61">
        <v>8</v>
      </c>
      <c r="I14" s="61">
        <v>10</v>
      </c>
      <c r="J14" s="61">
        <v>63</v>
      </c>
      <c r="K14" s="61">
        <v>100</v>
      </c>
      <c r="L14" s="61">
        <v>291</v>
      </c>
      <c r="M14" s="61">
        <v>310</v>
      </c>
      <c r="N14" s="61">
        <v>152</v>
      </c>
      <c r="O14" s="61">
        <v>21</v>
      </c>
      <c r="P14" s="61">
        <v>16</v>
      </c>
      <c r="Q14" s="61">
        <v>6</v>
      </c>
      <c r="R14" s="61">
        <v>0</v>
      </c>
      <c r="S14" s="61">
        <v>2</v>
      </c>
      <c r="T14" s="61">
        <v>0</v>
      </c>
      <c r="U14" s="61">
        <v>0</v>
      </c>
      <c r="V14" s="61">
        <v>0</v>
      </c>
      <c r="W14" s="61">
        <v>0</v>
      </c>
      <c r="X14" s="61">
        <v>1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4">
        <v>0</v>
      </c>
      <c r="AF14" s="4">
        <v>0</v>
      </c>
      <c r="AG14" s="190">
        <v>0</v>
      </c>
      <c r="AH14" s="190">
        <v>0</v>
      </c>
      <c r="AI14" s="190">
        <v>0</v>
      </c>
      <c r="AJ14" s="190">
        <v>0</v>
      </c>
      <c r="AK14" s="190">
        <v>0</v>
      </c>
      <c r="AL14" s="190">
        <v>0</v>
      </c>
      <c r="AM14" s="190">
        <v>0</v>
      </c>
      <c r="AN14" s="190">
        <v>0</v>
      </c>
      <c r="AO14" s="190">
        <v>0</v>
      </c>
      <c r="AP14" s="190">
        <v>0</v>
      </c>
      <c r="AQ14" s="190">
        <v>0</v>
      </c>
      <c r="AR14" s="190">
        <v>0</v>
      </c>
      <c r="AS14" s="190">
        <v>0</v>
      </c>
      <c r="AT14" s="195">
        <v>0</v>
      </c>
      <c r="AU14" s="44">
        <v>110.2</v>
      </c>
      <c r="AV14" s="8">
        <v>109.5</v>
      </c>
      <c r="AW14" s="8">
        <v>8.1</v>
      </c>
    </row>
    <row r="15" spans="2:49" ht="12" customHeight="1" x14ac:dyDescent="0.15">
      <c r="B15" s="279" t="s">
        <v>78</v>
      </c>
      <c r="C15" s="240"/>
      <c r="D15" s="61">
        <v>11271</v>
      </c>
      <c r="E15" s="61">
        <v>331</v>
      </c>
      <c r="F15" s="61">
        <v>458</v>
      </c>
      <c r="G15" s="61">
        <v>649</v>
      </c>
      <c r="H15" s="61">
        <v>852</v>
      </c>
      <c r="I15" s="61">
        <v>1421</v>
      </c>
      <c r="J15" s="61">
        <v>2523</v>
      </c>
      <c r="K15" s="61">
        <v>2185</v>
      </c>
      <c r="L15" s="61">
        <v>1536</v>
      </c>
      <c r="M15" s="61">
        <v>821</v>
      </c>
      <c r="N15" s="61">
        <v>330</v>
      </c>
      <c r="O15" s="61">
        <v>82</v>
      </c>
      <c r="P15" s="61">
        <v>40</v>
      </c>
      <c r="Q15" s="61">
        <v>9</v>
      </c>
      <c r="R15" s="61">
        <v>11</v>
      </c>
      <c r="S15" s="61">
        <v>11</v>
      </c>
      <c r="T15" s="61">
        <v>4</v>
      </c>
      <c r="U15" s="61">
        <v>5</v>
      </c>
      <c r="V15" s="61">
        <v>1</v>
      </c>
      <c r="W15" s="61">
        <v>0</v>
      </c>
      <c r="X15" s="61">
        <v>0</v>
      </c>
      <c r="Y15" s="61">
        <v>1</v>
      </c>
      <c r="Z15" s="61">
        <v>0</v>
      </c>
      <c r="AA15" s="61">
        <v>0</v>
      </c>
      <c r="AB15" s="61">
        <v>0</v>
      </c>
      <c r="AC15" s="61">
        <v>0</v>
      </c>
      <c r="AD15" s="61">
        <v>1</v>
      </c>
      <c r="AE15" s="4">
        <v>0</v>
      </c>
      <c r="AF15" s="4">
        <v>0</v>
      </c>
      <c r="AG15" s="190">
        <v>0</v>
      </c>
      <c r="AH15" s="190">
        <v>0</v>
      </c>
      <c r="AI15" s="190">
        <v>0</v>
      </c>
      <c r="AJ15" s="190">
        <v>0</v>
      </c>
      <c r="AK15" s="190">
        <v>0</v>
      </c>
      <c r="AL15" s="190">
        <v>0</v>
      </c>
      <c r="AM15" s="190">
        <v>0</v>
      </c>
      <c r="AN15" s="190">
        <v>0</v>
      </c>
      <c r="AO15" s="190">
        <v>0</v>
      </c>
      <c r="AP15" s="190">
        <v>0</v>
      </c>
      <c r="AQ15" s="190">
        <v>0</v>
      </c>
      <c r="AR15" s="190">
        <v>0</v>
      </c>
      <c r="AS15" s="190">
        <v>0</v>
      </c>
      <c r="AT15" s="195">
        <v>0</v>
      </c>
      <c r="AU15" s="44">
        <v>99.1</v>
      </c>
      <c r="AV15" s="8">
        <v>98.1</v>
      </c>
      <c r="AW15" s="8">
        <v>10.9</v>
      </c>
    </row>
    <row r="16" spans="2:49" ht="12" customHeight="1" x14ac:dyDescent="0.15">
      <c r="B16" s="279" t="s">
        <v>79</v>
      </c>
      <c r="C16" s="240"/>
      <c r="D16" s="61">
        <v>1996</v>
      </c>
      <c r="E16" s="61">
        <v>6</v>
      </c>
      <c r="F16" s="61">
        <v>23</v>
      </c>
      <c r="G16" s="61">
        <v>40</v>
      </c>
      <c r="H16" s="61">
        <v>45</v>
      </c>
      <c r="I16" s="61">
        <v>107</v>
      </c>
      <c r="J16" s="61">
        <v>335</v>
      </c>
      <c r="K16" s="61">
        <v>438</v>
      </c>
      <c r="L16" s="61">
        <v>443</v>
      </c>
      <c r="M16" s="61">
        <v>275</v>
      </c>
      <c r="N16" s="61">
        <v>92</v>
      </c>
      <c r="O16" s="61">
        <v>53</v>
      </c>
      <c r="P16" s="61">
        <v>36</v>
      </c>
      <c r="Q16" s="61">
        <v>29</v>
      </c>
      <c r="R16" s="61">
        <v>31</v>
      </c>
      <c r="S16" s="61">
        <v>36</v>
      </c>
      <c r="T16" s="61">
        <v>2</v>
      </c>
      <c r="U16" s="61">
        <v>4</v>
      </c>
      <c r="V16" s="61">
        <v>0</v>
      </c>
      <c r="W16" s="61">
        <v>0</v>
      </c>
      <c r="X16" s="61">
        <v>1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4">
        <v>0</v>
      </c>
      <c r="AF16" s="4">
        <v>0</v>
      </c>
      <c r="AG16" s="190">
        <v>0</v>
      </c>
      <c r="AH16" s="190">
        <v>0</v>
      </c>
      <c r="AI16" s="190">
        <v>0</v>
      </c>
      <c r="AJ16" s="190">
        <v>0</v>
      </c>
      <c r="AK16" s="190">
        <v>0</v>
      </c>
      <c r="AL16" s="190">
        <v>0</v>
      </c>
      <c r="AM16" s="190">
        <v>0</v>
      </c>
      <c r="AN16" s="190">
        <v>0</v>
      </c>
      <c r="AO16" s="190">
        <v>0</v>
      </c>
      <c r="AP16" s="190">
        <v>0</v>
      </c>
      <c r="AQ16" s="190">
        <v>0</v>
      </c>
      <c r="AR16" s="190">
        <v>0</v>
      </c>
      <c r="AS16" s="190">
        <v>0</v>
      </c>
      <c r="AT16" s="195">
        <v>0</v>
      </c>
      <c r="AU16" s="44">
        <v>105.2</v>
      </c>
      <c r="AV16" s="8">
        <v>105.9</v>
      </c>
      <c r="AW16" s="8">
        <v>11.7</v>
      </c>
    </row>
    <row r="17" spans="2:49" ht="12" customHeight="1" x14ac:dyDescent="0.15">
      <c r="B17" s="279" t="s">
        <v>167</v>
      </c>
      <c r="C17" s="240"/>
      <c r="D17" s="61">
        <v>87</v>
      </c>
      <c r="E17" s="61">
        <v>0</v>
      </c>
      <c r="F17" s="61">
        <v>2</v>
      </c>
      <c r="G17" s="61">
        <v>0</v>
      </c>
      <c r="H17" s="61">
        <v>1</v>
      </c>
      <c r="I17" s="61">
        <v>1</v>
      </c>
      <c r="J17" s="61">
        <v>4</v>
      </c>
      <c r="K17" s="61">
        <v>7</v>
      </c>
      <c r="L17" s="61">
        <v>20</v>
      </c>
      <c r="M17" s="61">
        <v>28</v>
      </c>
      <c r="N17" s="61">
        <v>14</v>
      </c>
      <c r="O17" s="61">
        <v>4</v>
      </c>
      <c r="P17" s="61">
        <v>2</v>
      </c>
      <c r="Q17" s="61">
        <v>3</v>
      </c>
      <c r="R17" s="61">
        <v>0</v>
      </c>
      <c r="S17" s="61">
        <v>1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4">
        <v>0</v>
      </c>
      <c r="AF17" s="4">
        <v>0</v>
      </c>
      <c r="AG17" s="190">
        <v>0</v>
      </c>
      <c r="AH17" s="190">
        <v>0</v>
      </c>
      <c r="AI17" s="190">
        <v>0</v>
      </c>
      <c r="AJ17" s="190">
        <v>0</v>
      </c>
      <c r="AK17" s="190">
        <v>0</v>
      </c>
      <c r="AL17" s="190">
        <v>0</v>
      </c>
      <c r="AM17" s="190">
        <v>0</v>
      </c>
      <c r="AN17" s="190">
        <v>0</v>
      </c>
      <c r="AO17" s="190">
        <v>0</v>
      </c>
      <c r="AP17" s="190">
        <v>0</v>
      </c>
      <c r="AQ17" s="190">
        <v>0</v>
      </c>
      <c r="AR17" s="190">
        <v>0</v>
      </c>
      <c r="AS17" s="190">
        <v>0</v>
      </c>
      <c r="AT17" s="195">
        <v>0</v>
      </c>
      <c r="AU17" s="44">
        <v>111</v>
      </c>
      <c r="AV17" s="8">
        <v>111</v>
      </c>
      <c r="AW17" s="8">
        <v>10</v>
      </c>
    </row>
    <row r="18" spans="2:49" ht="12" customHeight="1" x14ac:dyDescent="0.15">
      <c r="B18" s="279" t="s">
        <v>81</v>
      </c>
      <c r="C18" s="240"/>
      <c r="D18" s="61">
        <v>2368</v>
      </c>
      <c r="E18" s="61">
        <v>18</v>
      </c>
      <c r="F18" s="61">
        <v>32</v>
      </c>
      <c r="G18" s="61">
        <v>62</v>
      </c>
      <c r="H18" s="61">
        <v>113</v>
      </c>
      <c r="I18" s="61">
        <v>222</v>
      </c>
      <c r="J18" s="61">
        <v>491</v>
      </c>
      <c r="K18" s="61">
        <v>477</v>
      </c>
      <c r="L18" s="61">
        <v>433</v>
      </c>
      <c r="M18" s="61">
        <v>273</v>
      </c>
      <c r="N18" s="61">
        <v>119</v>
      </c>
      <c r="O18" s="61">
        <v>56</v>
      </c>
      <c r="P18" s="61">
        <v>36</v>
      </c>
      <c r="Q18" s="61">
        <v>15</v>
      </c>
      <c r="R18" s="61">
        <v>12</v>
      </c>
      <c r="S18" s="61">
        <v>2</v>
      </c>
      <c r="T18" s="61">
        <v>0</v>
      </c>
      <c r="U18" s="61">
        <v>2</v>
      </c>
      <c r="V18" s="61">
        <v>1</v>
      </c>
      <c r="W18" s="61">
        <v>0</v>
      </c>
      <c r="X18" s="61">
        <v>0</v>
      </c>
      <c r="Y18" s="61">
        <v>1</v>
      </c>
      <c r="Z18" s="61">
        <v>1</v>
      </c>
      <c r="AA18" s="61">
        <v>0</v>
      </c>
      <c r="AB18" s="61">
        <v>0</v>
      </c>
      <c r="AC18" s="61">
        <v>0</v>
      </c>
      <c r="AD18" s="61">
        <v>2</v>
      </c>
      <c r="AE18" s="4">
        <v>0</v>
      </c>
      <c r="AF18" s="4">
        <v>0</v>
      </c>
      <c r="AG18" s="190">
        <v>0</v>
      </c>
      <c r="AH18" s="190">
        <v>0</v>
      </c>
      <c r="AI18" s="190">
        <v>0</v>
      </c>
      <c r="AJ18" s="190">
        <v>0</v>
      </c>
      <c r="AK18" s="190">
        <v>0</v>
      </c>
      <c r="AL18" s="190">
        <v>0</v>
      </c>
      <c r="AM18" s="190">
        <v>0</v>
      </c>
      <c r="AN18" s="190">
        <v>0</v>
      </c>
      <c r="AO18" s="190">
        <v>0</v>
      </c>
      <c r="AP18" s="190">
        <v>0</v>
      </c>
      <c r="AQ18" s="190">
        <v>0</v>
      </c>
      <c r="AR18" s="190">
        <v>0</v>
      </c>
      <c r="AS18" s="190">
        <v>0</v>
      </c>
      <c r="AT18" s="195">
        <v>0</v>
      </c>
      <c r="AU18" s="44">
        <v>102.5</v>
      </c>
      <c r="AV18" s="8">
        <v>102.9</v>
      </c>
      <c r="AW18" s="8">
        <v>11.1</v>
      </c>
    </row>
    <row r="19" spans="2:49" ht="12" customHeight="1" x14ac:dyDescent="0.15">
      <c r="B19" s="279" t="s">
        <v>100</v>
      </c>
      <c r="C19" s="240"/>
      <c r="D19" s="61">
        <v>483</v>
      </c>
      <c r="E19" s="61">
        <v>1</v>
      </c>
      <c r="F19" s="61">
        <v>5</v>
      </c>
      <c r="G19" s="61">
        <v>10</v>
      </c>
      <c r="H19" s="61">
        <v>10</v>
      </c>
      <c r="I19" s="61">
        <v>17</v>
      </c>
      <c r="J19" s="61">
        <v>71</v>
      </c>
      <c r="K19" s="61">
        <v>95</v>
      </c>
      <c r="L19" s="61">
        <v>120</v>
      </c>
      <c r="M19" s="61">
        <v>104</v>
      </c>
      <c r="N19" s="61">
        <v>31</v>
      </c>
      <c r="O19" s="61">
        <v>10</v>
      </c>
      <c r="P19" s="61">
        <v>5</v>
      </c>
      <c r="Q19" s="61">
        <v>3</v>
      </c>
      <c r="R19" s="61">
        <v>0</v>
      </c>
      <c r="S19" s="61">
        <v>0</v>
      </c>
      <c r="T19" s="61">
        <v>0</v>
      </c>
      <c r="U19" s="61">
        <v>0</v>
      </c>
      <c r="V19" s="61">
        <v>1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4">
        <v>0</v>
      </c>
      <c r="AF19" s="4">
        <v>0</v>
      </c>
      <c r="AG19" s="190">
        <v>0</v>
      </c>
      <c r="AH19" s="190">
        <v>0</v>
      </c>
      <c r="AI19" s="190">
        <v>0</v>
      </c>
      <c r="AJ19" s="190">
        <v>0</v>
      </c>
      <c r="AK19" s="190">
        <v>0</v>
      </c>
      <c r="AL19" s="190">
        <v>0</v>
      </c>
      <c r="AM19" s="190">
        <v>0</v>
      </c>
      <c r="AN19" s="190">
        <v>0</v>
      </c>
      <c r="AO19" s="190">
        <v>0</v>
      </c>
      <c r="AP19" s="190">
        <v>0</v>
      </c>
      <c r="AQ19" s="190">
        <v>0</v>
      </c>
      <c r="AR19" s="190">
        <v>0</v>
      </c>
      <c r="AS19" s="190">
        <v>0</v>
      </c>
      <c r="AT19" s="195">
        <v>0</v>
      </c>
      <c r="AU19" s="44">
        <v>105.9</v>
      </c>
      <c r="AV19" s="8">
        <v>105.4</v>
      </c>
      <c r="AW19" s="8">
        <v>9.1999999999999993</v>
      </c>
    </row>
    <row r="20" spans="2:49" ht="12" customHeight="1" x14ac:dyDescent="0.15">
      <c r="B20" s="279" t="s">
        <v>101</v>
      </c>
      <c r="C20" s="240"/>
      <c r="D20" s="61">
        <v>131</v>
      </c>
      <c r="E20" s="61">
        <v>1</v>
      </c>
      <c r="F20" s="61">
        <v>4</v>
      </c>
      <c r="G20" s="61">
        <v>7</v>
      </c>
      <c r="H20" s="61">
        <v>3</v>
      </c>
      <c r="I20" s="61">
        <v>12</v>
      </c>
      <c r="J20" s="61">
        <v>14</v>
      </c>
      <c r="K20" s="61">
        <v>25</v>
      </c>
      <c r="L20" s="61">
        <v>38</v>
      </c>
      <c r="M20" s="61">
        <v>19</v>
      </c>
      <c r="N20" s="61">
        <v>2</v>
      </c>
      <c r="O20" s="61">
        <v>4</v>
      </c>
      <c r="P20" s="61">
        <v>1</v>
      </c>
      <c r="Q20" s="61">
        <v>0</v>
      </c>
      <c r="R20" s="61">
        <v>0</v>
      </c>
      <c r="S20" s="61">
        <v>0</v>
      </c>
      <c r="T20" s="61">
        <v>0</v>
      </c>
      <c r="U20" s="61">
        <v>1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4">
        <v>0</v>
      </c>
      <c r="AF20" s="4">
        <v>0</v>
      </c>
      <c r="AG20" s="190">
        <v>0</v>
      </c>
      <c r="AH20" s="190">
        <v>0</v>
      </c>
      <c r="AI20" s="190">
        <v>0</v>
      </c>
      <c r="AJ20" s="190">
        <v>0</v>
      </c>
      <c r="AK20" s="190">
        <v>0</v>
      </c>
      <c r="AL20" s="190">
        <v>0</v>
      </c>
      <c r="AM20" s="190">
        <v>0</v>
      </c>
      <c r="AN20" s="190">
        <v>0</v>
      </c>
      <c r="AO20" s="190">
        <v>0</v>
      </c>
      <c r="AP20" s="190">
        <v>0</v>
      </c>
      <c r="AQ20" s="190">
        <v>0</v>
      </c>
      <c r="AR20" s="190">
        <v>0</v>
      </c>
      <c r="AS20" s="190">
        <v>0</v>
      </c>
      <c r="AT20" s="195">
        <v>0</v>
      </c>
      <c r="AU20" s="44">
        <v>104.8</v>
      </c>
      <c r="AV20" s="8">
        <v>103</v>
      </c>
      <c r="AW20" s="8">
        <v>11.2</v>
      </c>
    </row>
    <row r="21" spans="2:49" ht="12" customHeight="1" x14ac:dyDescent="0.15">
      <c r="B21" s="279" t="s">
        <v>88</v>
      </c>
      <c r="C21" s="240"/>
      <c r="D21" s="61">
        <v>942</v>
      </c>
      <c r="E21" s="61">
        <v>0</v>
      </c>
      <c r="F21" s="61">
        <v>6</v>
      </c>
      <c r="G21" s="61">
        <v>12</v>
      </c>
      <c r="H21" s="61">
        <v>37</v>
      </c>
      <c r="I21" s="61">
        <v>56</v>
      </c>
      <c r="J21" s="61">
        <v>103</v>
      </c>
      <c r="K21" s="61">
        <v>203</v>
      </c>
      <c r="L21" s="61">
        <v>229</v>
      </c>
      <c r="M21" s="61">
        <v>183</v>
      </c>
      <c r="N21" s="61">
        <v>95</v>
      </c>
      <c r="O21" s="61">
        <v>12</v>
      </c>
      <c r="P21" s="61">
        <v>2</v>
      </c>
      <c r="Q21" s="61">
        <v>2</v>
      </c>
      <c r="R21" s="61">
        <v>0</v>
      </c>
      <c r="S21" s="61">
        <v>0</v>
      </c>
      <c r="T21" s="61">
        <v>0</v>
      </c>
      <c r="U21" s="61">
        <v>1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4">
        <v>0</v>
      </c>
      <c r="AF21" s="4">
        <v>0</v>
      </c>
      <c r="AG21" s="190">
        <v>1</v>
      </c>
      <c r="AH21" s="190">
        <v>0</v>
      </c>
      <c r="AI21" s="190">
        <v>0</v>
      </c>
      <c r="AJ21" s="190">
        <v>0</v>
      </c>
      <c r="AK21" s="190">
        <v>0</v>
      </c>
      <c r="AL21" s="190">
        <v>0</v>
      </c>
      <c r="AM21" s="190">
        <v>0</v>
      </c>
      <c r="AN21" s="190">
        <v>0</v>
      </c>
      <c r="AO21" s="190">
        <v>0</v>
      </c>
      <c r="AP21" s="190">
        <v>0</v>
      </c>
      <c r="AQ21" s="190">
        <v>0</v>
      </c>
      <c r="AR21" s="190">
        <v>0</v>
      </c>
      <c r="AS21" s="190">
        <v>0</v>
      </c>
      <c r="AT21" s="195">
        <v>0</v>
      </c>
      <c r="AU21" s="44">
        <v>105.8</v>
      </c>
      <c r="AV21" s="8">
        <v>105.5</v>
      </c>
      <c r="AW21" s="8">
        <v>9.4</v>
      </c>
    </row>
    <row r="22" spans="2:49" ht="12" customHeight="1" x14ac:dyDescent="0.15">
      <c r="B22" s="280" t="s">
        <v>102</v>
      </c>
      <c r="C22" s="238"/>
      <c r="D22" s="120">
        <v>412</v>
      </c>
      <c r="E22" s="120">
        <v>3</v>
      </c>
      <c r="F22" s="120">
        <v>6</v>
      </c>
      <c r="G22" s="120">
        <v>13</v>
      </c>
      <c r="H22" s="120">
        <v>41</v>
      </c>
      <c r="I22" s="120">
        <v>33</v>
      </c>
      <c r="J22" s="120">
        <v>69</v>
      </c>
      <c r="K22" s="120">
        <v>60</v>
      </c>
      <c r="L22" s="120">
        <v>73</v>
      </c>
      <c r="M22" s="120">
        <v>66</v>
      </c>
      <c r="N22" s="120">
        <v>31</v>
      </c>
      <c r="O22" s="120">
        <v>10</v>
      </c>
      <c r="P22" s="120">
        <v>3</v>
      </c>
      <c r="Q22" s="120">
        <v>1</v>
      </c>
      <c r="R22" s="120">
        <v>1</v>
      </c>
      <c r="S22" s="120">
        <v>0</v>
      </c>
      <c r="T22" s="120">
        <v>1</v>
      </c>
      <c r="U22" s="120">
        <v>0</v>
      </c>
      <c r="V22" s="120">
        <v>0</v>
      </c>
      <c r="W22" s="120">
        <v>0</v>
      </c>
      <c r="X22" s="120">
        <v>1</v>
      </c>
      <c r="Y22" s="120">
        <v>0</v>
      </c>
      <c r="Z22" s="120">
        <v>0</v>
      </c>
      <c r="AA22" s="120">
        <v>0</v>
      </c>
      <c r="AB22" s="120">
        <v>0</v>
      </c>
      <c r="AC22" s="120">
        <v>0</v>
      </c>
      <c r="AD22" s="120">
        <v>0</v>
      </c>
      <c r="AE22" s="197">
        <v>0</v>
      </c>
      <c r="AF22" s="197">
        <v>0</v>
      </c>
      <c r="AG22" s="197">
        <v>0</v>
      </c>
      <c r="AH22" s="197">
        <v>0</v>
      </c>
      <c r="AI22" s="197">
        <v>0</v>
      </c>
      <c r="AJ22" s="197">
        <v>0</v>
      </c>
      <c r="AK22" s="197">
        <v>0</v>
      </c>
      <c r="AL22" s="197">
        <v>0</v>
      </c>
      <c r="AM22" s="197">
        <v>0</v>
      </c>
      <c r="AN22" s="197">
        <v>0</v>
      </c>
      <c r="AO22" s="197">
        <v>0</v>
      </c>
      <c r="AP22" s="197">
        <v>0</v>
      </c>
      <c r="AQ22" s="197">
        <v>0</v>
      </c>
      <c r="AR22" s="197">
        <v>0</v>
      </c>
      <c r="AS22" s="197">
        <v>0</v>
      </c>
      <c r="AT22" s="198">
        <v>0</v>
      </c>
      <c r="AU22" s="49">
        <v>104</v>
      </c>
      <c r="AV22" s="9">
        <v>102.7</v>
      </c>
      <c r="AW22" s="9">
        <v>11.4</v>
      </c>
    </row>
    <row r="23" spans="2:49" ht="12" customHeight="1" x14ac:dyDescent="0.15">
      <c r="B23" s="279" t="s">
        <v>6</v>
      </c>
      <c r="C23" s="240"/>
      <c r="D23" s="61">
        <v>156</v>
      </c>
      <c r="E23" s="61">
        <v>1</v>
      </c>
      <c r="F23" s="61">
        <v>2</v>
      </c>
      <c r="G23" s="61">
        <v>3</v>
      </c>
      <c r="H23" s="61">
        <v>7</v>
      </c>
      <c r="I23" s="61">
        <v>6</v>
      </c>
      <c r="J23" s="61">
        <v>17</v>
      </c>
      <c r="K23" s="61">
        <v>30</v>
      </c>
      <c r="L23" s="61">
        <v>23</v>
      </c>
      <c r="M23" s="61">
        <v>24</v>
      </c>
      <c r="N23" s="61">
        <v>18</v>
      </c>
      <c r="O23" s="61">
        <v>10</v>
      </c>
      <c r="P23" s="61">
        <v>11</v>
      </c>
      <c r="Q23" s="61">
        <v>4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4">
        <v>0</v>
      </c>
      <c r="AF23" s="4">
        <v>0</v>
      </c>
      <c r="AG23" s="190">
        <v>0</v>
      </c>
      <c r="AH23" s="190">
        <v>0</v>
      </c>
      <c r="AI23" s="190">
        <v>0</v>
      </c>
      <c r="AJ23" s="190">
        <v>0</v>
      </c>
      <c r="AK23" s="190">
        <v>0</v>
      </c>
      <c r="AL23" s="190">
        <v>0</v>
      </c>
      <c r="AM23" s="190">
        <v>0</v>
      </c>
      <c r="AN23" s="190">
        <v>0</v>
      </c>
      <c r="AO23" s="190">
        <v>0</v>
      </c>
      <c r="AP23" s="190">
        <v>0</v>
      </c>
      <c r="AQ23" s="190">
        <v>0</v>
      </c>
      <c r="AR23" s="190">
        <v>0</v>
      </c>
      <c r="AS23" s="190">
        <v>0</v>
      </c>
      <c r="AT23" s="195">
        <v>0</v>
      </c>
      <c r="AU23" s="44">
        <v>107.2</v>
      </c>
      <c r="AV23" s="8">
        <v>107.8</v>
      </c>
      <c r="AW23" s="8">
        <v>12</v>
      </c>
    </row>
    <row r="24" spans="2:49" ht="12" customHeight="1" x14ac:dyDescent="0.15">
      <c r="B24" s="279" t="s">
        <v>7</v>
      </c>
      <c r="C24" s="240"/>
      <c r="D24" s="61">
        <v>29</v>
      </c>
      <c r="E24" s="61">
        <v>0</v>
      </c>
      <c r="F24" s="61">
        <v>0</v>
      </c>
      <c r="G24" s="61">
        <v>0</v>
      </c>
      <c r="H24" s="61">
        <v>2</v>
      </c>
      <c r="I24" s="61">
        <v>0</v>
      </c>
      <c r="J24" s="61">
        <v>5</v>
      </c>
      <c r="K24" s="61">
        <v>5</v>
      </c>
      <c r="L24" s="61">
        <v>8</v>
      </c>
      <c r="M24" s="61">
        <v>6</v>
      </c>
      <c r="N24" s="61">
        <v>2</v>
      </c>
      <c r="O24" s="61">
        <v>0</v>
      </c>
      <c r="P24" s="61">
        <v>1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4">
        <v>0</v>
      </c>
      <c r="AF24" s="4">
        <v>0</v>
      </c>
      <c r="AG24" s="190">
        <v>0</v>
      </c>
      <c r="AH24" s="190">
        <v>0</v>
      </c>
      <c r="AI24" s="190">
        <v>0</v>
      </c>
      <c r="AJ24" s="190">
        <v>0</v>
      </c>
      <c r="AK24" s="190">
        <v>0</v>
      </c>
      <c r="AL24" s="190">
        <v>0</v>
      </c>
      <c r="AM24" s="190">
        <v>0</v>
      </c>
      <c r="AN24" s="190">
        <v>0</v>
      </c>
      <c r="AO24" s="190">
        <v>0</v>
      </c>
      <c r="AP24" s="190">
        <v>0</v>
      </c>
      <c r="AQ24" s="190">
        <v>0</v>
      </c>
      <c r="AR24" s="190">
        <v>0</v>
      </c>
      <c r="AS24" s="190">
        <v>0</v>
      </c>
      <c r="AT24" s="195">
        <v>0</v>
      </c>
      <c r="AU24" s="44">
        <v>105.2</v>
      </c>
      <c r="AV24" s="8">
        <v>105.7</v>
      </c>
      <c r="AW24" s="8">
        <v>8.6999999999999993</v>
      </c>
    </row>
    <row r="25" spans="2:49" x14ac:dyDescent="0.15">
      <c r="B25" s="279" t="s">
        <v>8</v>
      </c>
      <c r="C25" s="240"/>
      <c r="D25" s="61">
        <v>59</v>
      </c>
      <c r="E25" s="61">
        <v>1</v>
      </c>
      <c r="F25" s="61">
        <v>1</v>
      </c>
      <c r="G25" s="61">
        <v>1</v>
      </c>
      <c r="H25" s="61">
        <v>0</v>
      </c>
      <c r="I25" s="61">
        <v>1</v>
      </c>
      <c r="J25" s="61">
        <v>6</v>
      </c>
      <c r="K25" s="61">
        <v>11</v>
      </c>
      <c r="L25" s="61">
        <v>8</v>
      </c>
      <c r="M25" s="61">
        <v>21</v>
      </c>
      <c r="N25" s="61">
        <v>3</v>
      </c>
      <c r="O25" s="61">
        <v>3</v>
      </c>
      <c r="P25" s="61">
        <v>3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4">
        <v>0</v>
      </c>
      <c r="AF25" s="4">
        <v>0</v>
      </c>
      <c r="AG25" s="190">
        <v>0</v>
      </c>
      <c r="AH25" s="190">
        <v>0</v>
      </c>
      <c r="AI25" s="190">
        <v>0</v>
      </c>
      <c r="AJ25" s="190">
        <v>0</v>
      </c>
      <c r="AK25" s="190">
        <v>0</v>
      </c>
      <c r="AL25" s="190">
        <v>0</v>
      </c>
      <c r="AM25" s="190">
        <v>0</v>
      </c>
      <c r="AN25" s="190">
        <v>0</v>
      </c>
      <c r="AO25" s="190">
        <v>0</v>
      </c>
      <c r="AP25" s="190">
        <v>0</v>
      </c>
      <c r="AQ25" s="190">
        <v>0</v>
      </c>
      <c r="AR25" s="190">
        <v>0</v>
      </c>
      <c r="AS25" s="190">
        <v>0</v>
      </c>
      <c r="AT25" s="195">
        <v>0</v>
      </c>
      <c r="AU25" s="44">
        <v>110.2</v>
      </c>
      <c r="AV25" s="8">
        <v>107.6</v>
      </c>
      <c r="AW25" s="8">
        <v>10.3</v>
      </c>
    </row>
    <row r="26" spans="2:49" x14ac:dyDescent="0.15">
      <c r="B26" s="279" t="s">
        <v>9</v>
      </c>
      <c r="C26" s="240"/>
      <c r="D26" s="61">
        <v>378</v>
      </c>
      <c r="E26" s="61">
        <v>3</v>
      </c>
      <c r="F26" s="61">
        <v>2</v>
      </c>
      <c r="G26" s="61">
        <v>5</v>
      </c>
      <c r="H26" s="61">
        <v>9</v>
      </c>
      <c r="I26" s="61">
        <v>20</v>
      </c>
      <c r="J26" s="61">
        <v>50</v>
      </c>
      <c r="K26" s="61">
        <v>62</v>
      </c>
      <c r="L26" s="61">
        <v>119</v>
      </c>
      <c r="M26" s="61">
        <v>81</v>
      </c>
      <c r="N26" s="61">
        <v>15</v>
      </c>
      <c r="O26" s="61">
        <v>10</v>
      </c>
      <c r="P26" s="61">
        <v>2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4">
        <v>0</v>
      </c>
      <c r="AF26" s="4">
        <v>0</v>
      </c>
      <c r="AG26" s="190">
        <v>0</v>
      </c>
      <c r="AH26" s="190">
        <v>0</v>
      </c>
      <c r="AI26" s="190">
        <v>0</v>
      </c>
      <c r="AJ26" s="190">
        <v>0</v>
      </c>
      <c r="AK26" s="190">
        <v>0</v>
      </c>
      <c r="AL26" s="190">
        <v>0</v>
      </c>
      <c r="AM26" s="190">
        <v>0</v>
      </c>
      <c r="AN26" s="190">
        <v>0</v>
      </c>
      <c r="AO26" s="190">
        <v>0</v>
      </c>
      <c r="AP26" s="190">
        <v>0</v>
      </c>
      <c r="AQ26" s="190">
        <v>0</v>
      </c>
      <c r="AR26" s="190">
        <v>0</v>
      </c>
      <c r="AS26" s="190">
        <v>0</v>
      </c>
      <c r="AT26" s="195">
        <v>0</v>
      </c>
      <c r="AU26" s="44">
        <v>105.7</v>
      </c>
      <c r="AV26" s="8">
        <v>104.9</v>
      </c>
      <c r="AW26" s="8">
        <v>8.5</v>
      </c>
    </row>
    <row r="27" spans="2:49" x14ac:dyDescent="0.15">
      <c r="B27" s="279" t="s">
        <v>10</v>
      </c>
      <c r="C27" s="240"/>
      <c r="D27" s="61">
        <v>108</v>
      </c>
      <c r="E27" s="61">
        <v>2</v>
      </c>
      <c r="F27" s="61">
        <v>3</v>
      </c>
      <c r="G27" s="61">
        <v>10</v>
      </c>
      <c r="H27" s="61">
        <v>18</v>
      </c>
      <c r="I27" s="61">
        <v>26</v>
      </c>
      <c r="J27" s="61">
        <v>7</v>
      </c>
      <c r="K27" s="61">
        <v>16</v>
      </c>
      <c r="L27" s="61">
        <v>10</v>
      </c>
      <c r="M27" s="61">
        <v>10</v>
      </c>
      <c r="N27" s="61">
        <v>3</v>
      </c>
      <c r="O27" s="61">
        <v>1</v>
      </c>
      <c r="P27" s="61">
        <v>0</v>
      </c>
      <c r="Q27" s="61">
        <v>1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1</v>
      </c>
      <c r="AB27" s="61">
        <v>0</v>
      </c>
      <c r="AC27" s="61">
        <v>0</v>
      </c>
      <c r="AD27" s="61">
        <v>0</v>
      </c>
      <c r="AE27" s="4">
        <v>0</v>
      </c>
      <c r="AF27" s="4">
        <v>0</v>
      </c>
      <c r="AG27" s="190">
        <v>0</v>
      </c>
      <c r="AH27" s="190">
        <v>0</v>
      </c>
      <c r="AI27" s="190">
        <v>0</v>
      </c>
      <c r="AJ27" s="190">
        <v>0</v>
      </c>
      <c r="AK27" s="190">
        <v>0</v>
      </c>
      <c r="AL27" s="190">
        <v>0</v>
      </c>
      <c r="AM27" s="190">
        <v>0</v>
      </c>
      <c r="AN27" s="190">
        <v>0</v>
      </c>
      <c r="AO27" s="190">
        <v>0</v>
      </c>
      <c r="AP27" s="190">
        <v>0</v>
      </c>
      <c r="AQ27" s="190">
        <v>0</v>
      </c>
      <c r="AR27" s="190">
        <v>0</v>
      </c>
      <c r="AS27" s="190">
        <v>0</v>
      </c>
      <c r="AT27" s="195">
        <v>0</v>
      </c>
      <c r="AU27" s="50">
        <v>93.2</v>
      </c>
      <c r="AV27" s="58">
        <v>97.1</v>
      </c>
      <c r="AW27" s="58">
        <v>14</v>
      </c>
    </row>
    <row r="28" spans="2:49" x14ac:dyDescent="0.15">
      <c r="B28" s="279" t="s">
        <v>11</v>
      </c>
      <c r="C28" s="240"/>
      <c r="D28" s="61">
        <v>33</v>
      </c>
      <c r="E28" s="61">
        <v>0</v>
      </c>
      <c r="F28" s="61">
        <v>0</v>
      </c>
      <c r="G28" s="61">
        <v>0</v>
      </c>
      <c r="H28" s="61">
        <v>2</v>
      </c>
      <c r="I28" s="61">
        <v>1</v>
      </c>
      <c r="J28" s="61">
        <v>1</v>
      </c>
      <c r="K28" s="61">
        <v>6</v>
      </c>
      <c r="L28" s="61">
        <v>12</v>
      </c>
      <c r="M28" s="61">
        <v>4</v>
      </c>
      <c r="N28" s="61">
        <v>5</v>
      </c>
      <c r="O28" s="61">
        <v>1</v>
      </c>
      <c r="P28" s="61">
        <v>1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4">
        <v>0</v>
      </c>
      <c r="AF28" s="4">
        <v>0</v>
      </c>
      <c r="AG28" s="190">
        <v>0</v>
      </c>
      <c r="AH28" s="190">
        <v>0</v>
      </c>
      <c r="AI28" s="190">
        <v>0</v>
      </c>
      <c r="AJ28" s="190">
        <v>0</v>
      </c>
      <c r="AK28" s="190">
        <v>0</v>
      </c>
      <c r="AL28" s="190">
        <v>0</v>
      </c>
      <c r="AM28" s="190">
        <v>0</v>
      </c>
      <c r="AN28" s="190">
        <v>0</v>
      </c>
      <c r="AO28" s="190">
        <v>0</v>
      </c>
      <c r="AP28" s="190">
        <v>0</v>
      </c>
      <c r="AQ28" s="190">
        <v>0</v>
      </c>
      <c r="AR28" s="190">
        <v>0</v>
      </c>
      <c r="AS28" s="190">
        <v>0</v>
      </c>
      <c r="AT28" s="195">
        <v>0</v>
      </c>
      <c r="AU28" s="44">
        <v>106.3</v>
      </c>
      <c r="AV28" s="8">
        <v>107.1</v>
      </c>
      <c r="AW28" s="58">
        <v>8.3000000000000007</v>
      </c>
    </row>
    <row r="29" spans="2:49" x14ac:dyDescent="0.15">
      <c r="B29" s="279" t="s">
        <v>12</v>
      </c>
      <c r="C29" s="240"/>
      <c r="D29" s="61">
        <v>242</v>
      </c>
      <c r="E29" s="61">
        <v>0</v>
      </c>
      <c r="F29" s="61">
        <v>0</v>
      </c>
      <c r="G29" s="61">
        <v>0</v>
      </c>
      <c r="H29" s="61">
        <v>3</v>
      </c>
      <c r="I29" s="61">
        <v>2</v>
      </c>
      <c r="J29" s="61">
        <v>13</v>
      </c>
      <c r="K29" s="61">
        <v>32</v>
      </c>
      <c r="L29" s="61">
        <v>69</v>
      </c>
      <c r="M29" s="61">
        <v>93</v>
      </c>
      <c r="N29" s="61">
        <v>26</v>
      </c>
      <c r="O29" s="61">
        <v>1</v>
      </c>
      <c r="P29" s="61">
        <v>2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1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4">
        <v>0</v>
      </c>
      <c r="AF29" s="4">
        <v>0</v>
      </c>
      <c r="AG29" s="190">
        <v>0</v>
      </c>
      <c r="AH29" s="190">
        <v>0</v>
      </c>
      <c r="AI29" s="190">
        <v>0</v>
      </c>
      <c r="AJ29" s="190">
        <v>0</v>
      </c>
      <c r="AK29" s="190">
        <v>0</v>
      </c>
      <c r="AL29" s="190">
        <v>0</v>
      </c>
      <c r="AM29" s="190">
        <v>0</v>
      </c>
      <c r="AN29" s="190">
        <v>0</v>
      </c>
      <c r="AO29" s="190">
        <v>0</v>
      </c>
      <c r="AP29" s="190">
        <v>0</v>
      </c>
      <c r="AQ29" s="190">
        <v>0</v>
      </c>
      <c r="AR29" s="190">
        <v>0</v>
      </c>
      <c r="AS29" s="190">
        <v>0</v>
      </c>
      <c r="AT29" s="195">
        <v>0</v>
      </c>
      <c r="AU29" s="44">
        <v>110.7</v>
      </c>
      <c r="AV29" s="8">
        <v>109</v>
      </c>
      <c r="AW29" s="8">
        <v>7</v>
      </c>
    </row>
    <row r="30" spans="2:49" x14ac:dyDescent="0.15">
      <c r="B30" s="279" t="s">
        <v>13</v>
      </c>
      <c r="C30" s="240"/>
      <c r="D30" s="61">
        <v>481</v>
      </c>
      <c r="E30" s="61">
        <v>2</v>
      </c>
      <c r="F30" s="61">
        <v>2</v>
      </c>
      <c r="G30" s="61">
        <v>3</v>
      </c>
      <c r="H30" s="61">
        <v>12</v>
      </c>
      <c r="I30" s="61">
        <v>9</v>
      </c>
      <c r="J30" s="61">
        <v>47</v>
      </c>
      <c r="K30" s="61">
        <v>58</v>
      </c>
      <c r="L30" s="61">
        <v>127</v>
      </c>
      <c r="M30" s="61">
        <v>117</v>
      </c>
      <c r="N30" s="61">
        <v>86</v>
      </c>
      <c r="O30" s="61">
        <v>11</v>
      </c>
      <c r="P30" s="61">
        <v>4</v>
      </c>
      <c r="Q30" s="61">
        <v>1</v>
      </c>
      <c r="R30" s="61">
        <v>1</v>
      </c>
      <c r="S30" s="61">
        <v>1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4">
        <v>0</v>
      </c>
      <c r="AF30" s="4">
        <v>0</v>
      </c>
      <c r="AG30" s="190">
        <v>0</v>
      </c>
      <c r="AH30" s="190">
        <v>0</v>
      </c>
      <c r="AI30" s="190">
        <v>0</v>
      </c>
      <c r="AJ30" s="190">
        <v>0</v>
      </c>
      <c r="AK30" s="190">
        <v>0</v>
      </c>
      <c r="AL30" s="190">
        <v>0</v>
      </c>
      <c r="AM30" s="190">
        <v>0</v>
      </c>
      <c r="AN30" s="190">
        <v>0</v>
      </c>
      <c r="AO30" s="190">
        <v>0</v>
      </c>
      <c r="AP30" s="190">
        <v>0</v>
      </c>
      <c r="AQ30" s="190">
        <v>0</v>
      </c>
      <c r="AR30" s="190">
        <v>0</v>
      </c>
      <c r="AS30" s="190">
        <v>0</v>
      </c>
      <c r="AT30" s="195">
        <v>0</v>
      </c>
      <c r="AU30" s="44">
        <v>109.3</v>
      </c>
      <c r="AV30" s="8">
        <v>108.1</v>
      </c>
      <c r="AW30" s="8">
        <v>8.5</v>
      </c>
    </row>
    <row r="31" spans="2:49" x14ac:dyDescent="0.15">
      <c r="B31" s="279" t="s">
        <v>14</v>
      </c>
      <c r="C31" s="240"/>
      <c r="D31" s="61">
        <v>377</v>
      </c>
      <c r="E31" s="61">
        <v>0</v>
      </c>
      <c r="F31" s="61">
        <v>1</v>
      </c>
      <c r="G31" s="61">
        <v>2</v>
      </c>
      <c r="H31" s="61">
        <v>2</v>
      </c>
      <c r="I31" s="61">
        <v>5</v>
      </c>
      <c r="J31" s="61">
        <v>27</v>
      </c>
      <c r="K31" s="61">
        <v>22</v>
      </c>
      <c r="L31" s="61">
        <v>90</v>
      </c>
      <c r="M31" s="61">
        <v>127</v>
      </c>
      <c r="N31" s="61">
        <v>91</v>
      </c>
      <c r="O31" s="61">
        <v>2</v>
      </c>
      <c r="P31" s="61">
        <v>5</v>
      </c>
      <c r="Q31" s="61">
        <v>2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1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4">
        <v>0</v>
      </c>
      <c r="AF31" s="4">
        <v>0</v>
      </c>
      <c r="AG31" s="190">
        <v>0</v>
      </c>
      <c r="AH31" s="190">
        <v>0</v>
      </c>
      <c r="AI31" s="190">
        <v>0</v>
      </c>
      <c r="AJ31" s="190">
        <v>0</v>
      </c>
      <c r="AK31" s="190">
        <v>0</v>
      </c>
      <c r="AL31" s="190">
        <v>0</v>
      </c>
      <c r="AM31" s="190">
        <v>0</v>
      </c>
      <c r="AN31" s="190">
        <v>0</v>
      </c>
      <c r="AO31" s="190">
        <v>0</v>
      </c>
      <c r="AP31" s="190">
        <v>0</v>
      </c>
      <c r="AQ31" s="190">
        <v>0</v>
      </c>
      <c r="AR31" s="190">
        <v>0</v>
      </c>
      <c r="AS31" s="190">
        <v>0</v>
      </c>
      <c r="AT31" s="195">
        <v>0</v>
      </c>
      <c r="AU31" s="44">
        <v>111.8</v>
      </c>
      <c r="AV31" s="8">
        <v>110.5</v>
      </c>
      <c r="AW31" s="8">
        <v>7.8</v>
      </c>
    </row>
    <row r="32" spans="2:49" x14ac:dyDescent="0.15">
      <c r="B32" s="279" t="s">
        <v>15</v>
      </c>
      <c r="C32" s="240"/>
      <c r="D32" s="61">
        <v>511</v>
      </c>
      <c r="E32" s="61">
        <v>1</v>
      </c>
      <c r="F32" s="61">
        <v>0</v>
      </c>
      <c r="G32" s="61">
        <v>7</v>
      </c>
      <c r="H32" s="61">
        <v>2</v>
      </c>
      <c r="I32" s="61">
        <v>5</v>
      </c>
      <c r="J32" s="61">
        <v>24</v>
      </c>
      <c r="K32" s="61">
        <v>55</v>
      </c>
      <c r="L32" s="61">
        <v>178</v>
      </c>
      <c r="M32" s="61">
        <v>154</v>
      </c>
      <c r="N32" s="61">
        <v>57</v>
      </c>
      <c r="O32" s="61">
        <v>18</v>
      </c>
      <c r="P32" s="61">
        <v>10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4">
        <v>0</v>
      </c>
      <c r="AF32" s="4">
        <v>0</v>
      </c>
      <c r="AG32" s="190">
        <v>0</v>
      </c>
      <c r="AH32" s="190">
        <v>0</v>
      </c>
      <c r="AI32" s="190">
        <v>0</v>
      </c>
      <c r="AJ32" s="190">
        <v>0</v>
      </c>
      <c r="AK32" s="190">
        <v>0</v>
      </c>
      <c r="AL32" s="190">
        <v>0</v>
      </c>
      <c r="AM32" s="190">
        <v>0</v>
      </c>
      <c r="AN32" s="190">
        <v>0</v>
      </c>
      <c r="AO32" s="190">
        <v>0</v>
      </c>
      <c r="AP32" s="190">
        <v>0</v>
      </c>
      <c r="AQ32" s="190">
        <v>0</v>
      </c>
      <c r="AR32" s="190">
        <v>0</v>
      </c>
      <c r="AS32" s="190">
        <v>0</v>
      </c>
      <c r="AT32" s="195">
        <v>0</v>
      </c>
      <c r="AU32" s="44">
        <v>108.9</v>
      </c>
      <c r="AV32" s="8">
        <v>109.2</v>
      </c>
      <c r="AW32" s="8">
        <v>7.2</v>
      </c>
    </row>
    <row r="33" spans="2:49" x14ac:dyDescent="0.15">
      <c r="B33" s="279" t="s">
        <v>16</v>
      </c>
      <c r="C33" s="240"/>
      <c r="D33" s="61">
        <v>2543</v>
      </c>
      <c r="E33" s="61">
        <v>23</v>
      </c>
      <c r="F33" s="61">
        <v>38</v>
      </c>
      <c r="G33" s="61">
        <v>70</v>
      </c>
      <c r="H33" s="61">
        <v>120</v>
      </c>
      <c r="I33" s="61">
        <v>325</v>
      </c>
      <c r="J33" s="61">
        <v>633</v>
      </c>
      <c r="K33" s="61">
        <v>536</v>
      </c>
      <c r="L33" s="61">
        <v>480</v>
      </c>
      <c r="M33" s="61">
        <v>219</v>
      </c>
      <c r="N33" s="61">
        <v>75</v>
      </c>
      <c r="O33" s="61">
        <v>11</v>
      </c>
      <c r="P33" s="61">
        <v>11</v>
      </c>
      <c r="Q33" s="61">
        <v>1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1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4">
        <v>0</v>
      </c>
      <c r="AF33" s="4">
        <v>0</v>
      </c>
      <c r="AG33" s="190">
        <v>0</v>
      </c>
      <c r="AH33" s="190">
        <v>0</v>
      </c>
      <c r="AI33" s="190">
        <v>0</v>
      </c>
      <c r="AJ33" s="190">
        <v>0</v>
      </c>
      <c r="AK33" s="190">
        <v>0</v>
      </c>
      <c r="AL33" s="190">
        <v>0</v>
      </c>
      <c r="AM33" s="190">
        <v>0</v>
      </c>
      <c r="AN33" s="190">
        <v>0</v>
      </c>
      <c r="AO33" s="190">
        <v>0</v>
      </c>
      <c r="AP33" s="190">
        <v>0</v>
      </c>
      <c r="AQ33" s="190">
        <v>0</v>
      </c>
      <c r="AR33" s="190">
        <v>0</v>
      </c>
      <c r="AS33" s="190">
        <v>0</v>
      </c>
      <c r="AT33" s="195">
        <v>0</v>
      </c>
      <c r="AU33" s="44">
        <v>100.4</v>
      </c>
      <c r="AV33" s="8">
        <v>100.4</v>
      </c>
      <c r="AW33" s="8">
        <v>8.8000000000000007</v>
      </c>
    </row>
    <row r="34" spans="2:49" x14ac:dyDescent="0.15">
      <c r="B34" s="279" t="s">
        <v>17</v>
      </c>
      <c r="C34" s="240"/>
      <c r="D34" s="61">
        <v>1377</v>
      </c>
      <c r="E34" s="61">
        <v>17</v>
      </c>
      <c r="F34" s="61">
        <v>19</v>
      </c>
      <c r="G34" s="61">
        <v>41</v>
      </c>
      <c r="H34" s="61">
        <v>60</v>
      </c>
      <c r="I34" s="61">
        <v>126</v>
      </c>
      <c r="J34" s="61">
        <v>282</v>
      </c>
      <c r="K34" s="61">
        <v>328</v>
      </c>
      <c r="L34" s="61">
        <v>269</v>
      </c>
      <c r="M34" s="61">
        <v>128</v>
      </c>
      <c r="N34" s="61">
        <v>61</v>
      </c>
      <c r="O34" s="61">
        <v>26</v>
      </c>
      <c r="P34" s="61">
        <v>5</v>
      </c>
      <c r="Q34" s="61">
        <v>0</v>
      </c>
      <c r="R34" s="61">
        <v>5</v>
      </c>
      <c r="S34" s="61">
        <v>5</v>
      </c>
      <c r="T34" s="61">
        <v>3</v>
      </c>
      <c r="U34" s="61">
        <v>2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4">
        <v>0</v>
      </c>
      <c r="AF34" s="4">
        <v>0</v>
      </c>
      <c r="AG34" s="190">
        <v>0</v>
      </c>
      <c r="AH34" s="190">
        <v>0</v>
      </c>
      <c r="AI34" s="190">
        <v>0</v>
      </c>
      <c r="AJ34" s="190">
        <v>0</v>
      </c>
      <c r="AK34" s="190">
        <v>0</v>
      </c>
      <c r="AL34" s="190">
        <v>0</v>
      </c>
      <c r="AM34" s="190">
        <v>0</v>
      </c>
      <c r="AN34" s="190">
        <v>0</v>
      </c>
      <c r="AO34" s="190">
        <v>0</v>
      </c>
      <c r="AP34" s="190">
        <v>0</v>
      </c>
      <c r="AQ34" s="190">
        <v>0</v>
      </c>
      <c r="AR34" s="190">
        <v>0</v>
      </c>
      <c r="AS34" s="190">
        <v>0</v>
      </c>
      <c r="AT34" s="195">
        <v>0</v>
      </c>
      <c r="AU34" s="44">
        <v>102.3</v>
      </c>
      <c r="AV34" s="8">
        <v>102</v>
      </c>
      <c r="AW34" s="8">
        <v>10.3</v>
      </c>
    </row>
    <row r="35" spans="2:49" x14ac:dyDescent="0.15">
      <c r="B35" s="279" t="s">
        <v>18</v>
      </c>
      <c r="C35" s="240"/>
      <c r="D35" s="61">
        <v>3583</v>
      </c>
      <c r="E35" s="61">
        <v>217</v>
      </c>
      <c r="F35" s="61">
        <v>302</v>
      </c>
      <c r="G35" s="61">
        <v>366</v>
      </c>
      <c r="H35" s="61">
        <v>447</v>
      </c>
      <c r="I35" s="61">
        <v>538</v>
      </c>
      <c r="J35" s="61">
        <v>724</v>
      </c>
      <c r="K35" s="61">
        <v>510</v>
      </c>
      <c r="L35" s="61">
        <v>273</v>
      </c>
      <c r="M35" s="61">
        <v>134</v>
      </c>
      <c r="N35" s="61">
        <v>40</v>
      </c>
      <c r="O35" s="61">
        <v>14</v>
      </c>
      <c r="P35" s="61">
        <v>6</v>
      </c>
      <c r="Q35" s="61">
        <v>5</v>
      </c>
      <c r="R35" s="61">
        <v>2</v>
      </c>
      <c r="S35" s="61">
        <v>3</v>
      </c>
      <c r="T35" s="61">
        <v>1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1</v>
      </c>
      <c r="AE35" s="4">
        <v>0</v>
      </c>
      <c r="AF35" s="4">
        <v>0</v>
      </c>
      <c r="AG35" s="190">
        <v>0</v>
      </c>
      <c r="AH35" s="190">
        <v>0</v>
      </c>
      <c r="AI35" s="190">
        <v>0</v>
      </c>
      <c r="AJ35" s="190">
        <v>0</v>
      </c>
      <c r="AK35" s="190">
        <v>0</v>
      </c>
      <c r="AL35" s="190">
        <v>0</v>
      </c>
      <c r="AM35" s="190">
        <v>0</v>
      </c>
      <c r="AN35" s="190">
        <v>0</v>
      </c>
      <c r="AO35" s="190">
        <v>0</v>
      </c>
      <c r="AP35" s="190">
        <v>0</v>
      </c>
      <c r="AQ35" s="190">
        <v>0</v>
      </c>
      <c r="AR35" s="190">
        <v>0</v>
      </c>
      <c r="AS35" s="190">
        <v>0</v>
      </c>
      <c r="AT35" s="195">
        <v>0</v>
      </c>
      <c r="AU35" s="44">
        <v>94.4</v>
      </c>
      <c r="AV35" s="8">
        <v>93.3</v>
      </c>
      <c r="AW35" s="8">
        <v>11.3</v>
      </c>
    </row>
    <row r="36" spans="2:49" x14ac:dyDescent="0.15">
      <c r="B36" s="279" t="s">
        <v>19</v>
      </c>
      <c r="C36" s="240"/>
      <c r="D36" s="61">
        <v>2712</v>
      </c>
      <c r="E36" s="61">
        <v>70</v>
      </c>
      <c r="F36" s="61">
        <v>94</v>
      </c>
      <c r="G36" s="61">
        <v>166</v>
      </c>
      <c r="H36" s="61">
        <v>211</v>
      </c>
      <c r="I36" s="61">
        <v>409</v>
      </c>
      <c r="J36" s="61">
        <v>768</v>
      </c>
      <c r="K36" s="61">
        <v>621</v>
      </c>
      <c r="L36" s="61">
        <v>250</v>
      </c>
      <c r="M36" s="61">
        <v>71</v>
      </c>
      <c r="N36" s="61">
        <v>32</v>
      </c>
      <c r="O36" s="61">
        <v>11</v>
      </c>
      <c r="P36" s="61">
        <v>4</v>
      </c>
      <c r="Q36" s="61">
        <v>1</v>
      </c>
      <c r="R36" s="61">
        <v>0</v>
      </c>
      <c r="S36" s="61">
        <v>1</v>
      </c>
      <c r="T36" s="61">
        <v>0</v>
      </c>
      <c r="U36" s="61">
        <v>2</v>
      </c>
      <c r="V36" s="61">
        <v>1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4">
        <v>0</v>
      </c>
      <c r="AF36" s="4">
        <v>0</v>
      </c>
      <c r="AG36" s="190">
        <v>0</v>
      </c>
      <c r="AH36" s="190">
        <v>0</v>
      </c>
      <c r="AI36" s="190">
        <v>0</v>
      </c>
      <c r="AJ36" s="190">
        <v>0</v>
      </c>
      <c r="AK36" s="190">
        <v>0</v>
      </c>
      <c r="AL36" s="190">
        <v>0</v>
      </c>
      <c r="AM36" s="190">
        <v>0</v>
      </c>
      <c r="AN36" s="190">
        <v>0</v>
      </c>
      <c r="AO36" s="190">
        <v>0</v>
      </c>
      <c r="AP36" s="190">
        <v>0</v>
      </c>
      <c r="AQ36" s="190">
        <v>0</v>
      </c>
      <c r="AR36" s="190">
        <v>0</v>
      </c>
      <c r="AS36" s="190">
        <v>0</v>
      </c>
      <c r="AT36" s="195">
        <v>0</v>
      </c>
      <c r="AU36" s="44">
        <v>97.9</v>
      </c>
      <c r="AV36" s="8">
        <v>96.6</v>
      </c>
      <c r="AW36" s="8">
        <v>9.3000000000000007</v>
      </c>
    </row>
    <row r="37" spans="2:49" x14ac:dyDescent="0.15">
      <c r="B37" s="279" t="s">
        <v>20</v>
      </c>
      <c r="C37" s="240"/>
      <c r="D37" s="61">
        <v>66</v>
      </c>
      <c r="E37" s="61">
        <v>1</v>
      </c>
      <c r="F37" s="61">
        <v>1</v>
      </c>
      <c r="G37" s="61">
        <v>1</v>
      </c>
      <c r="H37" s="61">
        <v>2</v>
      </c>
      <c r="I37" s="61">
        <v>0</v>
      </c>
      <c r="J37" s="61">
        <v>11</v>
      </c>
      <c r="K37" s="61">
        <v>16</v>
      </c>
      <c r="L37" s="61">
        <v>16</v>
      </c>
      <c r="M37" s="61">
        <v>16</v>
      </c>
      <c r="N37" s="61">
        <v>1</v>
      </c>
      <c r="O37" s="61">
        <v>1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4">
        <v>0</v>
      </c>
      <c r="AF37" s="4">
        <v>0</v>
      </c>
      <c r="AG37" s="190">
        <v>0</v>
      </c>
      <c r="AH37" s="190">
        <v>0</v>
      </c>
      <c r="AI37" s="190">
        <v>0</v>
      </c>
      <c r="AJ37" s="190">
        <v>0</v>
      </c>
      <c r="AK37" s="190">
        <v>0</v>
      </c>
      <c r="AL37" s="190">
        <v>0</v>
      </c>
      <c r="AM37" s="190">
        <v>0</v>
      </c>
      <c r="AN37" s="190">
        <v>0</v>
      </c>
      <c r="AO37" s="190">
        <v>0</v>
      </c>
      <c r="AP37" s="190">
        <v>0</v>
      </c>
      <c r="AQ37" s="190">
        <v>0</v>
      </c>
      <c r="AR37" s="190">
        <v>0</v>
      </c>
      <c r="AS37" s="190">
        <v>0</v>
      </c>
      <c r="AT37" s="195">
        <v>0</v>
      </c>
      <c r="AU37" s="44">
        <v>105.4</v>
      </c>
      <c r="AV37" s="8">
        <v>104.2</v>
      </c>
      <c r="AW37" s="58">
        <v>8.6</v>
      </c>
    </row>
    <row r="38" spans="2:49" x14ac:dyDescent="0.15">
      <c r="B38" s="279" t="s">
        <v>21</v>
      </c>
      <c r="C38" s="240"/>
      <c r="D38" s="61">
        <v>18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2</v>
      </c>
      <c r="K38" s="61">
        <v>2</v>
      </c>
      <c r="L38" s="61">
        <v>6</v>
      </c>
      <c r="M38" s="61">
        <v>1</v>
      </c>
      <c r="N38" s="61">
        <v>5</v>
      </c>
      <c r="O38" s="61">
        <v>1</v>
      </c>
      <c r="P38" s="61">
        <v>1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4">
        <v>0</v>
      </c>
      <c r="AF38" s="4">
        <v>0</v>
      </c>
      <c r="AG38" s="190">
        <v>0</v>
      </c>
      <c r="AH38" s="190">
        <v>0</v>
      </c>
      <c r="AI38" s="190">
        <v>0</v>
      </c>
      <c r="AJ38" s="190">
        <v>0</v>
      </c>
      <c r="AK38" s="190">
        <v>0</v>
      </c>
      <c r="AL38" s="190">
        <v>0</v>
      </c>
      <c r="AM38" s="190">
        <v>0</v>
      </c>
      <c r="AN38" s="190">
        <v>0</v>
      </c>
      <c r="AO38" s="190">
        <v>0</v>
      </c>
      <c r="AP38" s="190">
        <v>0</v>
      </c>
      <c r="AQ38" s="190">
        <v>0</v>
      </c>
      <c r="AR38" s="190">
        <v>0</v>
      </c>
      <c r="AS38" s="190">
        <v>0</v>
      </c>
      <c r="AT38" s="195">
        <v>0</v>
      </c>
      <c r="AU38" s="44">
        <v>108.4</v>
      </c>
      <c r="AV38" s="8">
        <v>110.7</v>
      </c>
      <c r="AW38" s="8">
        <v>8.4</v>
      </c>
    </row>
    <row r="39" spans="2:49" x14ac:dyDescent="0.15">
      <c r="B39" s="279" t="s">
        <v>22</v>
      </c>
      <c r="C39" s="240"/>
      <c r="D39" s="61">
        <v>29</v>
      </c>
      <c r="E39" s="61">
        <v>0</v>
      </c>
      <c r="F39" s="61">
        <v>2</v>
      </c>
      <c r="G39" s="61">
        <v>0</v>
      </c>
      <c r="H39" s="61">
        <v>0</v>
      </c>
      <c r="I39" s="61">
        <v>1</v>
      </c>
      <c r="J39" s="61">
        <v>0</v>
      </c>
      <c r="K39" s="61">
        <v>3</v>
      </c>
      <c r="L39" s="61">
        <v>9</v>
      </c>
      <c r="M39" s="61">
        <v>8</v>
      </c>
      <c r="N39" s="61">
        <v>3</v>
      </c>
      <c r="O39" s="61">
        <v>0</v>
      </c>
      <c r="P39" s="61">
        <v>1</v>
      </c>
      <c r="Q39" s="61">
        <v>1</v>
      </c>
      <c r="R39" s="61">
        <v>0</v>
      </c>
      <c r="S39" s="61">
        <v>1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4">
        <v>0</v>
      </c>
      <c r="AF39" s="4">
        <v>0</v>
      </c>
      <c r="AG39" s="190">
        <v>0</v>
      </c>
      <c r="AH39" s="190">
        <v>0</v>
      </c>
      <c r="AI39" s="190">
        <v>0</v>
      </c>
      <c r="AJ39" s="190">
        <v>0</v>
      </c>
      <c r="AK39" s="190">
        <v>0</v>
      </c>
      <c r="AL39" s="190">
        <v>0</v>
      </c>
      <c r="AM39" s="190">
        <v>0</v>
      </c>
      <c r="AN39" s="190">
        <v>0</v>
      </c>
      <c r="AO39" s="190">
        <v>0</v>
      </c>
      <c r="AP39" s="190">
        <v>0</v>
      </c>
      <c r="AQ39" s="190">
        <v>0</v>
      </c>
      <c r="AR39" s="190">
        <v>0</v>
      </c>
      <c r="AS39" s="190">
        <v>0</v>
      </c>
      <c r="AT39" s="195">
        <v>0</v>
      </c>
      <c r="AU39" s="44">
        <v>109.8</v>
      </c>
      <c r="AV39" s="8">
        <v>109.4</v>
      </c>
      <c r="AW39" s="8">
        <v>12.6</v>
      </c>
    </row>
    <row r="40" spans="2:49" x14ac:dyDescent="0.15">
      <c r="B40" s="279" t="s">
        <v>23</v>
      </c>
      <c r="C40" s="240"/>
      <c r="D40" s="61">
        <v>40</v>
      </c>
      <c r="E40" s="61">
        <v>0</v>
      </c>
      <c r="F40" s="61">
        <v>0</v>
      </c>
      <c r="G40" s="61">
        <v>0</v>
      </c>
      <c r="H40" s="61">
        <v>1</v>
      </c>
      <c r="I40" s="61">
        <v>0</v>
      </c>
      <c r="J40" s="61">
        <v>2</v>
      </c>
      <c r="K40" s="61">
        <v>2</v>
      </c>
      <c r="L40" s="61">
        <v>5</v>
      </c>
      <c r="M40" s="61">
        <v>19</v>
      </c>
      <c r="N40" s="61">
        <v>6</v>
      </c>
      <c r="O40" s="61">
        <v>3</v>
      </c>
      <c r="P40" s="61">
        <v>0</v>
      </c>
      <c r="Q40" s="61">
        <v>2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4">
        <v>0</v>
      </c>
      <c r="AF40" s="4">
        <v>0</v>
      </c>
      <c r="AG40" s="190">
        <v>0</v>
      </c>
      <c r="AH40" s="190">
        <v>0</v>
      </c>
      <c r="AI40" s="190">
        <v>0</v>
      </c>
      <c r="AJ40" s="190">
        <v>0</v>
      </c>
      <c r="AK40" s="190">
        <v>0</v>
      </c>
      <c r="AL40" s="190">
        <v>0</v>
      </c>
      <c r="AM40" s="190">
        <v>0</v>
      </c>
      <c r="AN40" s="190">
        <v>0</v>
      </c>
      <c r="AO40" s="190">
        <v>0</v>
      </c>
      <c r="AP40" s="190">
        <v>0</v>
      </c>
      <c r="AQ40" s="190">
        <v>0</v>
      </c>
      <c r="AR40" s="190">
        <v>0</v>
      </c>
      <c r="AS40" s="190">
        <v>0</v>
      </c>
      <c r="AT40" s="195">
        <v>0</v>
      </c>
      <c r="AU40" s="52">
        <v>111.8</v>
      </c>
      <c r="AV40" s="59">
        <v>112.3</v>
      </c>
      <c r="AW40" s="59">
        <v>8.1</v>
      </c>
    </row>
    <row r="41" spans="2:49" x14ac:dyDescent="0.15">
      <c r="B41" s="279" t="s">
        <v>24</v>
      </c>
      <c r="C41" s="240"/>
      <c r="D41" s="61">
        <v>191</v>
      </c>
      <c r="E41" s="61">
        <v>2</v>
      </c>
      <c r="F41" s="61">
        <v>3</v>
      </c>
      <c r="G41" s="61">
        <v>3</v>
      </c>
      <c r="H41" s="61">
        <v>1</v>
      </c>
      <c r="I41" s="61">
        <v>5</v>
      </c>
      <c r="J41" s="61">
        <v>8</v>
      </c>
      <c r="K41" s="61">
        <v>12</v>
      </c>
      <c r="L41" s="61">
        <v>34</v>
      </c>
      <c r="M41" s="61">
        <v>81</v>
      </c>
      <c r="N41" s="61">
        <v>22</v>
      </c>
      <c r="O41" s="61">
        <v>6</v>
      </c>
      <c r="P41" s="61">
        <v>8</v>
      </c>
      <c r="Q41" s="61">
        <v>1</v>
      </c>
      <c r="R41" s="61">
        <v>3</v>
      </c>
      <c r="S41" s="61">
        <v>1</v>
      </c>
      <c r="T41" s="61">
        <v>0</v>
      </c>
      <c r="U41" s="61">
        <v>1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4">
        <v>0</v>
      </c>
      <c r="AF41" s="4">
        <v>0</v>
      </c>
      <c r="AG41" s="190">
        <v>0</v>
      </c>
      <c r="AH41" s="190">
        <v>0</v>
      </c>
      <c r="AI41" s="190">
        <v>0</v>
      </c>
      <c r="AJ41" s="190">
        <v>0</v>
      </c>
      <c r="AK41" s="190">
        <v>0</v>
      </c>
      <c r="AL41" s="190">
        <v>0</v>
      </c>
      <c r="AM41" s="190">
        <v>0</v>
      </c>
      <c r="AN41" s="190">
        <v>0</v>
      </c>
      <c r="AO41" s="190">
        <v>0</v>
      </c>
      <c r="AP41" s="190">
        <v>0</v>
      </c>
      <c r="AQ41" s="190">
        <v>0</v>
      </c>
      <c r="AR41" s="190">
        <v>0</v>
      </c>
      <c r="AS41" s="190">
        <v>0</v>
      </c>
      <c r="AT41" s="195">
        <v>0</v>
      </c>
      <c r="AU41" s="44">
        <v>110.3</v>
      </c>
      <c r="AV41" s="8">
        <v>110.1</v>
      </c>
      <c r="AW41" s="8">
        <v>11</v>
      </c>
    </row>
    <row r="42" spans="2:49" x14ac:dyDescent="0.15">
      <c r="B42" s="279" t="s">
        <v>25</v>
      </c>
      <c r="C42" s="240"/>
      <c r="D42" s="61">
        <v>42</v>
      </c>
      <c r="E42" s="61">
        <v>0</v>
      </c>
      <c r="F42" s="61">
        <v>1</v>
      </c>
      <c r="G42" s="61">
        <v>1</v>
      </c>
      <c r="H42" s="61">
        <v>2</v>
      </c>
      <c r="I42" s="61">
        <v>0</v>
      </c>
      <c r="J42" s="61">
        <v>1</v>
      </c>
      <c r="K42" s="61">
        <v>7</v>
      </c>
      <c r="L42" s="61">
        <v>7</v>
      </c>
      <c r="M42" s="61">
        <v>13</v>
      </c>
      <c r="N42" s="61">
        <v>3</v>
      </c>
      <c r="O42" s="61">
        <v>0</v>
      </c>
      <c r="P42" s="61">
        <v>1</v>
      </c>
      <c r="Q42" s="61">
        <v>4</v>
      </c>
      <c r="R42" s="61">
        <v>0</v>
      </c>
      <c r="S42" s="61">
        <v>2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4">
        <v>0</v>
      </c>
      <c r="AF42" s="4">
        <v>0</v>
      </c>
      <c r="AG42" s="190">
        <v>0</v>
      </c>
      <c r="AH42" s="190">
        <v>0</v>
      </c>
      <c r="AI42" s="190">
        <v>0</v>
      </c>
      <c r="AJ42" s="190">
        <v>0</v>
      </c>
      <c r="AK42" s="190">
        <v>0</v>
      </c>
      <c r="AL42" s="190">
        <v>0</v>
      </c>
      <c r="AM42" s="190">
        <v>0</v>
      </c>
      <c r="AN42" s="190">
        <v>0</v>
      </c>
      <c r="AO42" s="190">
        <v>0</v>
      </c>
      <c r="AP42" s="190">
        <v>0</v>
      </c>
      <c r="AQ42" s="190">
        <v>0</v>
      </c>
      <c r="AR42" s="190">
        <v>0</v>
      </c>
      <c r="AS42" s="190">
        <v>0</v>
      </c>
      <c r="AT42" s="195">
        <v>0</v>
      </c>
      <c r="AU42" s="44">
        <v>110.6</v>
      </c>
      <c r="AV42" s="8">
        <v>110.8</v>
      </c>
      <c r="AW42" s="8">
        <v>14</v>
      </c>
    </row>
    <row r="43" spans="2:49" x14ac:dyDescent="0.15">
      <c r="B43" s="279" t="s">
        <v>26</v>
      </c>
      <c r="C43" s="240"/>
      <c r="D43" s="61">
        <v>326</v>
      </c>
      <c r="E43" s="61">
        <v>0</v>
      </c>
      <c r="F43" s="61">
        <v>1</v>
      </c>
      <c r="G43" s="61">
        <v>1</v>
      </c>
      <c r="H43" s="61">
        <v>1</v>
      </c>
      <c r="I43" s="61">
        <v>7</v>
      </c>
      <c r="J43" s="61">
        <v>29</v>
      </c>
      <c r="K43" s="61">
        <v>68</v>
      </c>
      <c r="L43" s="61">
        <v>84</v>
      </c>
      <c r="M43" s="61">
        <v>65</v>
      </c>
      <c r="N43" s="61">
        <v>10</v>
      </c>
      <c r="O43" s="61">
        <v>16</v>
      </c>
      <c r="P43" s="61">
        <v>17</v>
      </c>
      <c r="Q43" s="61">
        <v>9</v>
      </c>
      <c r="R43" s="61">
        <v>9</v>
      </c>
      <c r="S43" s="61">
        <v>5</v>
      </c>
      <c r="T43" s="61">
        <v>2</v>
      </c>
      <c r="U43" s="61">
        <v>1</v>
      </c>
      <c r="V43" s="61">
        <v>0</v>
      </c>
      <c r="W43" s="61">
        <v>0</v>
      </c>
      <c r="X43" s="61">
        <v>1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4">
        <v>0</v>
      </c>
      <c r="AF43" s="4">
        <v>0</v>
      </c>
      <c r="AG43" s="190">
        <v>0</v>
      </c>
      <c r="AH43" s="190">
        <v>0</v>
      </c>
      <c r="AI43" s="190">
        <v>0</v>
      </c>
      <c r="AJ43" s="190">
        <v>0</v>
      </c>
      <c r="AK43" s="190">
        <v>0</v>
      </c>
      <c r="AL43" s="190">
        <v>0</v>
      </c>
      <c r="AM43" s="190">
        <v>0</v>
      </c>
      <c r="AN43" s="190">
        <v>0</v>
      </c>
      <c r="AO43" s="190">
        <v>0</v>
      </c>
      <c r="AP43" s="190">
        <v>0</v>
      </c>
      <c r="AQ43" s="190">
        <v>0</v>
      </c>
      <c r="AR43" s="190">
        <v>0</v>
      </c>
      <c r="AS43" s="190">
        <v>0</v>
      </c>
      <c r="AT43" s="195">
        <v>0</v>
      </c>
      <c r="AU43" s="44">
        <v>107.7</v>
      </c>
      <c r="AV43" s="8">
        <v>110.8</v>
      </c>
      <c r="AW43" s="8">
        <v>11.9</v>
      </c>
    </row>
    <row r="44" spans="2:49" x14ac:dyDescent="0.15">
      <c r="B44" s="279" t="s">
        <v>27</v>
      </c>
      <c r="C44" s="240"/>
      <c r="D44" s="61">
        <v>384</v>
      </c>
      <c r="E44" s="61">
        <v>0</v>
      </c>
      <c r="F44" s="61">
        <v>0</v>
      </c>
      <c r="G44" s="61">
        <v>0</v>
      </c>
      <c r="H44" s="61">
        <v>1</v>
      </c>
      <c r="I44" s="61">
        <v>9</v>
      </c>
      <c r="J44" s="61">
        <v>61</v>
      </c>
      <c r="K44" s="61">
        <v>120</v>
      </c>
      <c r="L44" s="61">
        <v>103</v>
      </c>
      <c r="M44" s="61">
        <v>71</v>
      </c>
      <c r="N44" s="61">
        <v>14</v>
      </c>
      <c r="O44" s="61">
        <v>3</v>
      </c>
      <c r="P44" s="61">
        <v>2</v>
      </c>
      <c r="Q44" s="61">
        <v>0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4">
        <v>0</v>
      </c>
      <c r="AF44" s="4">
        <v>0</v>
      </c>
      <c r="AG44" s="190">
        <v>0</v>
      </c>
      <c r="AH44" s="190">
        <v>0</v>
      </c>
      <c r="AI44" s="190">
        <v>0</v>
      </c>
      <c r="AJ44" s="190">
        <v>0</v>
      </c>
      <c r="AK44" s="190">
        <v>0</v>
      </c>
      <c r="AL44" s="190">
        <v>0</v>
      </c>
      <c r="AM44" s="190">
        <v>0</v>
      </c>
      <c r="AN44" s="190">
        <v>0</v>
      </c>
      <c r="AO44" s="190">
        <v>0</v>
      </c>
      <c r="AP44" s="190">
        <v>0</v>
      </c>
      <c r="AQ44" s="190">
        <v>0</v>
      </c>
      <c r="AR44" s="190">
        <v>0</v>
      </c>
      <c r="AS44" s="190">
        <v>0</v>
      </c>
      <c r="AT44" s="195">
        <v>0</v>
      </c>
      <c r="AU44" s="44">
        <v>105.2</v>
      </c>
      <c r="AV44" s="8">
        <v>105.3</v>
      </c>
      <c r="AW44" s="8">
        <v>5.9</v>
      </c>
    </row>
    <row r="45" spans="2:49" x14ac:dyDescent="0.15">
      <c r="B45" s="279" t="s">
        <v>28</v>
      </c>
      <c r="C45" s="240"/>
      <c r="D45" s="61">
        <v>1550</v>
      </c>
      <c r="E45" s="61">
        <v>6</v>
      </c>
      <c r="F45" s="61">
        <v>22</v>
      </c>
      <c r="G45" s="61">
        <v>38</v>
      </c>
      <c r="H45" s="61">
        <v>44</v>
      </c>
      <c r="I45" s="61">
        <v>98</v>
      </c>
      <c r="J45" s="61">
        <v>298</v>
      </c>
      <c r="K45" s="61">
        <v>355</v>
      </c>
      <c r="L45" s="61">
        <v>325</v>
      </c>
      <c r="M45" s="61">
        <v>180</v>
      </c>
      <c r="N45" s="61">
        <v>70</v>
      </c>
      <c r="O45" s="61">
        <v>33</v>
      </c>
      <c r="P45" s="61">
        <v>16</v>
      </c>
      <c r="Q45" s="61">
        <v>15</v>
      </c>
      <c r="R45" s="61">
        <v>17</v>
      </c>
      <c r="S45" s="61">
        <v>31</v>
      </c>
      <c r="T45" s="61">
        <v>0</v>
      </c>
      <c r="U45" s="61">
        <v>2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4">
        <v>0</v>
      </c>
      <c r="AF45" s="4">
        <v>0</v>
      </c>
      <c r="AG45" s="190">
        <v>0</v>
      </c>
      <c r="AH45" s="190">
        <v>0</v>
      </c>
      <c r="AI45" s="190">
        <v>0</v>
      </c>
      <c r="AJ45" s="190">
        <v>0</v>
      </c>
      <c r="AK45" s="190">
        <v>0</v>
      </c>
      <c r="AL45" s="190">
        <v>0</v>
      </c>
      <c r="AM45" s="190">
        <v>0</v>
      </c>
      <c r="AN45" s="190">
        <v>0</v>
      </c>
      <c r="AO45" s="190">
        <v>0</v>
      </c>
      <c r="AP45" s="190">
        <v>0</v>
      </c>
      <c r="AQ45" s="190">
        <v>0</v>
      </c>
      <c r="AR45" s="190">
        <v>0</v>
      </c>
      <c r="AS45" s="190">
        <v>0</v>
      </c>
      <c r="AT45" s="195">
        <v>0</v>
      </c>
      <c r="AU45" s="44">
        <v>104.3</v>
      </c>
      <c r="AV45" s="8">
        <v>104.5</v>
      </c>
      <c r="AW45" s="8">
        <v>11.3</v>
      </c>
    </row>
    <row r="46" spans="2:49" x14ac:dyDescent="0.15">
      <c r="B46" s="279" t="s">
        <v>29</v>
      </c>
      <c r="C46" s="240"/>
      <c r="D46" s="61">
        <v>120</v>
      </c>
      <c r="E46" s="61">
        <v>0</v>
      </c>
      <c r="F46" s="61">
        <v>0</v>
      </c>
      <c r="G46" s="61">
        <v>1</v>
      </c>
      <c r="H46" s="61">
        <v>0</v>
      </c>
      <c r="I46" s="61">
        <v>2</v>
      </c>
      <c r="J46" s="61">
        <v>8</v>
      </c>
      <c r="K46" s="61">
        <v>15</v>
      </c>
      <c r="L46" s="61">
        <v>34</v>
      </c>
      <c r="M46" s="61">
        <v>30</v>
      </c>
      <c r="N46" s="61">
        <v>12</v>
      </c>
      <c r="O46" s="61">
        <v>4</v>
      </c>
      <c r="P46" s="61">
        <v>3</v>
      </c>
      <c r="Q46" s="61">
        <v>5</v>
      </c>
      <c r="R46" s="61">
        <v>5</v>
      </c>
      <c r="S46" s="61">
        <v>0</v>
      </c>
      <c r="T46" s="61">
        <v>0</v>
      </c>
      <c r="U46" s="61">
        <v>1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4">
        <v>0</v>
      </c>
      <c r="AF46" s="4">
        <v>0</v>
      </c>
      <c r="AG46" s="190">
        <v>0</v>
      </c>
      <c r="AH46" s="190">
        <v>0</v>
      </c>
      <c r="AI46" s="190">
        <v>0</v>
      </c>
      <c r="AJ46" s="190">
        <v>0</v>
      </c>
      <c r="AK46" s="190">
        <v>0</v>
      </c>
      <c r="AL46" s="190">
        <v>0</v>
      </c>
      <c r="AM46" s="190">
        <v>0</v>
      </c>
      <c r="AN46" s="190">
        <v>0</v>
      </c>
      <c r="AO46" s="190">
        <v>0</v>
      </c>
      <c r="AP46" s="190">
        <v>0</v>
      </c>
      <c r="AQ46" s="190">
        <v>0</v>
      </c>
      <c r="AR46" s="190">
        <v>0</v>
      </c>
      <c r="AS46" s="190">
        <v>0</v>
      </c>
      <c r="AT46" s="195">
        <v>0</v>
      </c>
      <c r="AU46" s="44">
        <v>109.7</v>
      </c>
      <c r="AV46" s="8">
        <v>111.3</v>
      </c>
      <c r="AW46" s="8">
        <v>10.9</v>
      </c>
    </row>
    <row r="47" spans="2:49" x14ac:dyDescent="0.15">
      <c r="B47" s="279" t="s">
        <v>30</v>
      </c>
      <c r="C47" s="240"/>
      <c r="D47" s="61">
        <v>115</v>
      </c>
      <c r="E47" s="61">
        <v>0</v>
      </c>
      <c r="F47" s="61">
        <v>0</v>
      </c>
      <c r="G47" s="61">
        <v>2</v>
      </c>
      <c r="H47" s="61">
        <v>5</v>
      </c>
      <c r="I47" s="61">
        <v>6</v>
      </c>
      <c r="J47" s="61">
        <v>12</v>
      </c>
      <c r="K47" s="61">
        <v>22</v>
      </c>
      <c r="L47" s="61">
        <v>26</v>
      </c>
      <c r="M47" s="61">
        <v>30</v>
      </c>
      <c r="N47" s="61">
        <v>6</v>
      </c>
      <c r="O47" s="61">
        <v>4</v>
      </c>
      <c r="P47" s="61">
        <v>2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4">
        <v>0</v>
      </c>
      <c r="AF47" s="4">
        <v>0</v>
      </c>
      <c r="AG47" s="190">
        <v>0</v>
      </c>
      <c r="AH47" s="190">
        <v>0</v>
      </c>
      <c r="AI47" s="190">
        <v>0</v>
      </c>
      <c r="AJ47" s="190">
        <v>0</v>
      </c>
      <c r="AK47" s="190">
        <v>0</v>
      </c>
      <c r="AL47" s="190">
        <v>0</v>
      </c>
      <c r="AM47" s="190">
        <v>0</v>
      </c>
      <c r="AN47" s="190">
        <v>0</v>
      </c>
      <c r="AO47" s="190">
        <v>0</v>
      </c>
      <c r="AP47" s="190">
        <v>0</v>
      </c>
      <c r="AQ47" s="190">
        <v>0</v>
      </c>
      <c r="AR47" s="190">
        <v>0</v>
      </c>
      <c r="AS47" s="190">
        <v>0</v>
      </c>
      <c r="AT47" s="195">
        <v>0</v>
      </c>
      <c r="AU47" s="44">
        <v>106.1</v>
      </c>
      <c r="AV47" s="8">
        <v>106.1</v>
      </c>
      <c r="AW47" s="8">
        <v>8.8000000000000007</v>
      </c>
    </row>
    <row r="48" spans="2:49" x14ac:dyDescent="0.15">
      <c r="B48" s="279" t="s">
        <v>31</v>
      </c>
      <c r="C48" s="240"/>
      <c r="D48" s="61">
        <v>171</v>
      </c>
      <c r="E48" s="61">
        <v>2</v>
      </c>
      <c r="F48" s="61">
        <v>8</v>
      </c>
      <c r="G48" s="61">
        <v>12</v>
      </c>
      <c r="H48" s="61">
        <v>16</v>
      </c>
      <c r="I48" s="61">
        <v>26</v>
      </c>
      <c r="J48" s="61">
        <v>34</v>
      </c>
      <c r="K48" s="61">
        <v>29</v>
      </c>
      <c r="L48" s="61">
        <v>21</v>
      </c>
      <c r="M48" s="61">
        <v>15</v>
      </c>
      <c r="N48" s="61">
        <v>6</v>
      </c>
      <c r="O48" s="61">
        <v>1</v>
      </c>
      <c r="P48" s="61">
        <v>0</v>
      </c>
      <c r="Q48" s="61">
        <v>1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4">
        <v>0</v>
      </c>
      <c r="AF48" s="4">
        <v>0</v>
      </c>
      <c r="AG48" s="190">
        <v>0</v>
      </c>
      <c r="AH48" s="190">
        <v>0</v>
      </c>
      <c r="AI48" s="190">
        <v>0</v>
      </c>
      <c r="AJ48" s="190">
        <v>0</v>
      </c>
      <c r="AK48" s="190">
        <v>0</v>
      </c>
      <c r="AL48" s="190">
        <v>0</v>
      </c>
      <c r="AM48" s="190">
        <v>0</v>
      </c>
      <c r="AN48" s="190">
        <v>0</v>
      </c>
      <c r="AO48" s="190">
        <v>0</v>
      </c>
      <c r="AP48" s="190">
        <v>0</v>
      </c>
      <c r="AQ48" s="190">
        <v>0</v>
      </c>
      <c r="AR48" s="190">
        <v>0</v>
      </c>
      <c r="AS48" s="190">
        <v>0</v>
      </c>
      <c r="AT48" s="195">
        <v>0</v>
      </c>
      <c r="AU48" s="44">
        <v>98.1</v>
      </c>
      <c r="AV48" s="8">
        <v>97.7</v>
      </c>
      <c r="AW48" s="8">
        <v>10.6</v>
      </c>
    </row>
    <row r="49" spans="2:49" x14ac:dyDescent="0.15">
      <c r="B49" s="279" t="s">
        <v>32</v>
      </c>
      <c r="C49" s="240"/>
      <c r="D49" s="61">
        <v>1104</v>
      </c>
      <c r="E49" s="61">
        <v>7</v>
      </c>
      <c r="F49" s="61">
        <v>15</v>
      </c>
      <c r="G49" s="61">
        <v>29</v>
      </c>
      <c r="H49" s="61">
        <v>60</v>
      </c>
      <c r="I49" s="61">
        <v>122</v>
      </c>
      <c r="J49" s="61">
        <v>234</v>
      </c>
      <c r="K49" s="61">
        <v>226</v>
      </c>
      <c r="L49" s="61">
        <v>179</v>
      </c>
      <c r="M49" s="61">
        <v>110</v>
      </c>
      <c r="N49" s="61">
        <v>56</v>
      </c>
      <c r="O49" s="61">
        <v>28</v>
      </c>
      <c r="P49" s="61">
        <v>17</v>
      </c>
      <c r="Q49" s="61">
        <v>10</v>
      </c>
      <c r="R49" s="61">
        <v>4</v>
      </c>
      <c r="S49" s="61">
        <v>1</v>
      </c>
      <c r="T49" s="61">
        <v>0</v>
      </c>
      <c r="U49" s="61">
        <v>2</v>
      </c>
      <c r="V49" s="61">
        <v>1</v>
      </c>
      <c r="W49" s="61">
        <v>0</v>
      </c>
      <c r="X49" s="61">
        <v>0</v>
      </c>
      <c r="Y49" s="61">
        <v>1</v>
      </c>
      <c r="Z49" s="61">
        <v>1</v>
      </c>
      <c r="AA49" s="61">
        <v>0</v>
      </c>
      <c r="AB49" s="61">
        <v>0</v>
      </c>
      <c r="AC49" s="61">
        <v>0</v>
      </c>
      <c r="AD49" s="61">
        <v>1</v>
      </c>
      <c r="AE49" s="4">
        <v>0</v>
      </c>
      <c r="AF49" s="4">
        <v>0</v>
      </c>
      <c r="AG49" s="190">
        <v>0</v>
      </c>
      <c r="AH49" s="190">
        <v>0</v>
      </c>
      <c r="AI49" s="190">
        <v>0</v>
      </c>
      <c r="AJ49" s="190">
        <v>0</v>
      </c>
      <c r="AK49" s="190">
        <v>0</v>
      </c>
      <c r="AL49" s="190">
        <v>0</v>
      </c>
      <c r="AM49" s="190">
        <v>0</v>
      </c>
      <c r="AN49" s="190">
        <v>0</v>
      </c>
      <c r="AO49" s="190">
        <v>0</v>
      </c>
      <c r="AP49" s="190">
        <v>0</v>
      </c>
      <c r="AQ49" s="190">
        <v>0</v>
      </c>
      <c r="AR49" s="190">
        <v>0</v>
      </c>
      <c r="AS49" s="190">
        <v>0</v>
      </c>
      <c r="AT49" s="195">
        <v>0</v>
      </c>
      <c r="AU49" s="44">
        <v>101.3</v>
      </c>
      <c r="AV49" s="8">
        <v>102.7</v>
      </c>
      <c r="AW49" s="8">
        <v>11.7</v>
      </c>
    </row>
    <row r="50" spans="2:49" x14ac:dyDescent="0.15">
      <c r="B50" s="279" t="s">
        <v>33</v>
      </c>
      <c r="C50" s="240"/>
      <c r="D50" s="61">
        <v>773</v>
      </c>
      <c r="E50" s="61">
        <v>9</v>
      </c>
      <c r="F50" s="61">
        <v>6</v>
      </c>
      <c r="G50" s="61">
        <v>18</v>
      </c>
      <c r="H50" s="61">
        <v>30</v>
      </c>
      <c r="I50" s="61">
        <v>60</v>
      </c>
      <c r="J50" s="61">
        <v>173</v>
      </c>
      <c r="K50" s="61">
        <v>151</v>
      </c>
      <c r="L50" s="61">
        <v>150</v>
      </c>
      <c r="M50" s="61">
        <v>88</v>
      </c>
      <c r="N50" s="61">
        <v>44</v>
      </c>
      <c r="O50" s="61">
        <v>18</v>
      </c>
      <c r="P50" s="61">
        <v>15</v>
      </c>
      <c r="Q50" s="61">
        <v>3</v>
      </c>
      <c r="R50" s="61">
        <v>7</v>
      </c>
      <c r="S50" s="61">
        <v>0</v>
      </c>
      <c r="T50" s="61">
        <v>0</v>
      </c>
      <c r="U50" s="61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1</v>
      </c>
      <c r="AE50" s="4">
        <v>0</v>
      </c>
      <c r="AF50" s="4">
        <v>0</v>
      </c>
      <c r="AG50" s="190">
        <v>0</v>
      </c>
      <c r="AH50" s="190">
        <v>0</v>
      </c>
      <c r="AI50" s="190">
        <v>0</v>
      </c>
      <c r="AJ50" s="190">
        <v>0</v>
      </c>
      <c r="AK50" s="190">
        <v>0</v>
      </c>
      <c r="AL50" s="190">
        <v>0</v>
      </c>
      <c r="AM50" s="190">
        <v>0</v>
      </c>
      <c r="AN50" s="190">
        <v>0</v>
      </c>
      <c r="AO50" s="190">
        <v>0</v>
      </c>
      <c r="AP50" s="190">
        <v>0</v>
      </c>
      <c r="AQ50" s="190">
        <v>0</v>
      </c>
      <c r="AR50" s="190">
        <v>0</v>
      </c>
      <c r="AS50" s="190">
        <v>0</v>
      </c>
      <c r="AT50" s="195">
        <v>0</v>
      </c>
      <c r="AU50" s="44">
        <v>102.7</v>
      </c>
      <c r="AV50" s="8">
        <v>103.4</v>
      </c>
      <c r="AW50" s="8">
        <v>10.9</v>
      </c>
    </row>
    <row r="51" spans="2:49" x14ac:dyDescent="0.15">
      <c r="B51" s="279" t="s">
        <v>34</v>
      </c>
      <c r="C51" s="240"/>
      <c r="D51" s="61">
        <v>159</v>
      </c>
      <c r="E51" s="61">
        <v>0</v>
      </c>
      <c r="F51" s="61">
        <v>2</v>
      </c>
      <c r="G51" s="61">
        <v>0</v>
      </c>
      <c r="H51" s="61">
        <v>2</v>
      </c>
      <c r="I51" s="61">
        <v>7</v>
      </c>
      <c r="J51" s="61">
        <v>23</v>
      </c>
      <c r="K51" s="61">
        <v>37</v>
      </c>
      <c r="L51" s="61">
        <v>51</v>
      </c>
      <c r="M51" s="61">
        <v>24</v>
      </c>
      <c r="N51" s="61">
        <v>5</v>
      </c>
      <c r="O51" s="61">
        <v>5</v>
      </c>
      <c r="P51" s="61">
        <v>0</v>
      </c>
      <c r="Q51" s="61">
        <v>1</v>
      </c>
      <c r="R51" s="61">
        <v>1</v>
      </c>
      <c r="S51" s="61">
        <v>1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4">
        <v>0</v>
      </c>
      <c r="AF51" s="4">
        <v>0</v>
      </c>
      <c r="AG51" s="190">
        <v>0</v>
      </c>
      <c r="AH51" s="190">
        <v>0</v>
      </c>
      <c r="AI51" s="190">
        <v>0</v>
      </c>
      <c r="AJ51" s="190">
        <v>0</v>
      </c>
      <c r="AK51" s="190">
        <v>0</v>
      </c>
      <c r="AL51" s="190">
        <v>0</v>
      </c>
      <c r="AM51" s="190">
        <v>0</v>
      </c>
      <c r="AN51" s="190">
        <v>0</v>
      </c>
      <c r="AO51" s="190">
        <v>0</v>
      </c>
      <c r="AP51" s="190">
        <v>0</v>
      </c>
      <c r="AQ51" s="190">
        <v>0</v>
      </c>
      <c r="AR51" s="190">
        <v>0</v>
      </c>
      <c r="AS51" s="190">
        <v>0</v>
      </c>
      <c r="AT51" s="195">
        <v>0</v>
      </c>
      <c r="AU51" s="44">
        <v>105.3</v>
      </c>
      <c r="AV51" s="8">
        <v>105.4</v>
      </c>
      <c r="AW51" s="8">
        <v>8.4</v>
      </c>
    </row>
    <row r="52" spans="2:49" x14ac:dyDescent="0.15">
      <c r="B52" s="279" t="s">
        <v>35</v>
      </c>
      <c r="C52" s="240"/>
      <c r="D52" s="61">
        <v>46</v>
      </c>
      <c r="E52" s="61">
        <v>0</v>
      </c>
      <c r="F52" s="61">
        <v>1</v>
      </c>
      <c r="G52" s="61">
        <v>1</v>
      </c>
      <c r="H52" s="61">
        <v>0</v>
      </c>
      <c r="I52" s="61">
        <v>1</v>
      </c>
      <c r="J52" s="61">
        <v>15</v>
      </c>
      <c r="K52" s="61">
        <v>12</v>
      </c>
      <c r="L52" s="61">
        <v>6</v>
      </c>
      <c r="M52" s="61">
        <v>6</v>
      </c>
      <c r="N52" s="61">
        <v>2</v>
      </c>
      <c r="O52" s="61">
        <v>0</v>
      </c>
      <c r="P52" s="61">
        <v>2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4">
        <v>0</v>
      </c>
      <c r="AF52" s="4">
        <v>0</v>
      </c>
      <c r="AG52" s="190">
        <v>0</v>
      </c>
      <c r="AH52" s="190">
        <v>0</v>
      </c>
      <c r="AI52" s="190">
        <v>0</v>
      </c>
      <c r="AJ52" s="190">
        <v>0</v>
      </c>
      <c r="AK52" s="190">
        <v>0</v>
      </c>
      <c r="AL52" s="190">
        <v>0</v>
      </c>
      <c r="AM52" s="190">
        <v>0</v>
      </c>
      <c r="AN52" s="190">
        <v>0</v>
      </c>
      <c r="AO52" s="190">
        <v>0</v>
      </c>
      <c r="AP52" s="190">
        <v>0</v>
      </c>
      <c r="AQ52" s="190">
        <v>0</v>
      </c>
      <c r="AR52" s="190">
        <v>0</v>
      </c>
      <c r="AS52" s="190">
        <v>0</v>
      </c>
      <c r="AT52" s="195">
        <v>0</v>
      </c>
      <c r="AU52" s="44">
        <v>101.9</v>
      </c>
      <c r="AV52" s="8">
        <v>103.2</v>
      </c>
      <c r="AW52" s="8">
        <v>9.3000000000000007</v>
      </c>
    </row>
    <row r="53" spans="2:49" x14ac:dyDescent="0.15">
      <c r="B53" s="279" t="s">
        <v>36</v>
      </c>
      <c r="C53" s="240"/>
      <c r="D53" s="61">
        <v>2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1</v>
      </c>
      <c r="K53" s="61">
        <v>1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4">
        <v>0</v>
      </c>
      <c r="AF53" s="4">
        <v>0</v>
      </c>
      <c r="AG53" s="190">
        <v>0</v>
      </c>
      <c r="AH53" s="190">
        <v>0</v>
      </c>
      <c r="AI53" s="190">
        <v>0</v>
      </c>
      <c r="AJ53" s="190">
        <v>0</v>
      </c>
      <c r="AK53" s="190">
        <v>0</v>
      </c>
      <c r="AL53" s="190">
        <v>0</v>
      </c>
      <c r="AM53" s="190">
        <v>0</v>
      </c>
      <c r="AN53" s="190">
        <v>0</v>
      </c>
      <c r="AO53" s="190">
        <v>0</v>
      </c>
      <c r="AP53" s="190">
        <v>0</v>
      </c>
      <c r="AQ53" s="190">
        <v>0</v>
      </c>
      <c r="AR53" s="190">
        <v>0</v>
      </c>
      <c r="AS53" s="190">
        <v>0</v>
      </c>
      <c r="AT53" s="195">
        <v>0</v>
      </c>
      <c r="AU53" s="44">
        <v>100.1</v>
      </c>
      <c r="AV53" s="8">
        <v>100.1</v>
      </c>
      <c r="AW53" s="8">
        <v>4</v>
      </c>
    </row>
    <row r="54" spans="2:49" x14ac:dyDescent="0.15">
      <c r="B54" s="279" t="s">
        <v>37</v>
      </c>
      <c r="C54" s="240"/>
      <c r="D54" s="61">
        <v>0</v>
      </c>
      <c r="E54" s="199">
        <v>0</v>
      </c>
      <c r="F54" s="199">
        <v>0</v>
      </c>
      <c r="G54" s="199">
        <v>0</v>
      </c>
      <c r="H54" s="199">
        <v>0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0</v>
      </c>
      <c r="Z54" s="199">
        <v>0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0</v>
      </c>
      <c r="AI54" s="199">
        <v>0</v>
      </c>
      <c r="AJ54" s="199">
        <v>0</v>
      </c>
      <c r="AK54" s="199">
        <v>0</v>
      </c>
      <c r="AL54" s="199">
        <v>0</v>
      </c>
      <c r="AM54" s="199">
        <v>0</v>
      </c>
      <c r="AN54" s="199">
        <v>0</v>
      </c>
      <c r="AO54" s="199">
        <v>0</v>
      </c>
      <c r="AP54" s="199">
        <v>0</v>
      </c>
      <c r="AQ54" s="199">
        <v>0</v>
      </c>
      <c r="AR54" s="199">
        <v>0</v>
      </c>
      <c r="AS54" s="199">
        <v>0</v>
      </c>
      <c r="AT54" s="200">
        <v>0</v>
      </c>
      <c r="AU54" s="50">
        <v>0</v>
      </c>
      <c r="AV54" s="58">
        <v>0</v>
      </c>
      <c r="AW54" s="58">
        <v>0</v>
      </c>
    </row>
    <row r="55" spans="2:49" x14ac:dyDescent="0.15">
      <c r="B55" s="279" t="s">
        <v>38</v>
      </c>
      <c r="C55" s="240"/>
      <c r="D55" s="61">
        <v>170</v>
      </c>
      <c r="E55" s="61">
        <v>0</v>
      </c>
      <c r="F55" s="61">
        <v>0</v>
      </c>
      <c r="G55" s="61">
        <v>3</v>
      </c>
      <c r="H55" s="61">
        <v>3</v>
      </c>
      <c r="I55" s="61">
        <v>3</v>
      </c>
      <c r="J55" s="61">
        <v>24</v>
      </c>
      <c r="K55" s="61">
        <v>36</v>
      </c>
      <c r="L55" s="61">
        <v>44</v>
      </c>
      <c r="M55" s="61">
        <v>45</v>
      </c>
      <c r="N55" s="61">
        <v>7</v>
      </c>
      <c r="O55" s="61">
        <v>1</v>
      </c>
      <c r="P55" s="61">
        <v>2</v>
      </c>
      <c r="Q55" s="61">
        <v>1</v>
      </c>
      <c r="R55" s="61">
        <v>0</v>
      </c>
      <c r="S55" s="61">
        <v>0</v>
      </c>
      <c r="T55" s="61">
        <v>0</v>
      </c>
      <c r="U55" s="61">
        <v>0</v>
      </c>
      <c r="V55" s="61">
        <v>1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4">
        <v>0</v>
      </c>
      <c r="AF55" s="4">
        <v>0</v>
      </c>
      <c r="AG55" s="190">
        <v>0</v>
      </c>
      <c r="AH55" s="190">
        <v>0</v>
      </c>
      <c r="AI55" s="190">
        <v>0</v>
      </c>
      <c r="AJ55" s="190">
        <v>0</v>
      </c>
      <c r="AK55" s="190">
        <v>0</v>
      </c>
      <c r="AL55" s="190">
        <v>0</v>
      </c>
      <c r="AM55" s="190">
        <v>0</v>
      </c>
      <c r="AN55" s="190">
        <v>0</v>
      </c>
      <c r="AO55" s="190">
        <v>0</v>
      </c>
      <c r="AP55" s="190">
        <v>0</v>
      </c>
      <c r="AQ55" s="190">
        <v>0</v>
      </c>
      <c r="AR55" s="190">
        <v>0</v>
      </c>
      <c r="AS55" s="190">
        <v>0</v>
      </c>
      <c r="AT55" s="195">
        <v>0</v>
      </c>
      <c r="AU55" s="44">
        <v>106</v>
      </c>
      <c r="AV55" s="8">
        <v>105.9</v>
      </c>
      <c r="AW55" s="8">
        <v>8.6</v>
      </c>
    </row>
    <row r="56" spans="2:49" x14ac:dyDescent="0.15">
      <c r="B56" s="279" t="s">
        <v>39</v>
      </c>
      <c r="C56" s="240"/>
      <c r="D56" s="61">
        <v>256</v>
      </c>
      <c r="E56" s="61">
        <v>0</v>
      </c>
      <c r="F56" s="61">
        <v>2</v>
      </c>
      <c r="G56" s="61">
        <v>3</v>
      </c>
      <c r="H56" s="61">
        <v>5</v>
      </c>
      <c r="I56" s="61">
        <v>12</v>
      </c>
      <c r="J56" s="61">
        <v>41</v>
      </c>
      <c r="K56" s="61">
        <v>51</v>
      </c>
      <c r="L56" s="61">
        <v>64</v>
      </c>
      <c r="M56" s="61">
        <v>45</v>
      </c>
      <c r="N56" s="61">
        <v>21</v>
      </c>
      <c r="O56" s="61">
        <v>8</v>
      </c>
      <c r="P56" s="61">
        <v>3</v>
      </c>
      <c r="Q56" s="61">
        <v>1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4">
        <v>0</v>
      </c>
      <c r="AF56" s="4">
        <v>0</v>
      </c>
      <c r="AG56" s="190">
        <v>0</v>
      </c>
      <c r="AH56" s="190">
        <v>0</v>
      </c>
      <c r="AI56" s="190">
        <v>0</v>
      </c>
      <c r="AJ56" s="190">
        <v>0</v>
      </c>
      <c r="AK56" s="190">
        <v>0</v>
      </c>
      <c r="AL56" s="190">
        <v>0</v>
      </c>
      <c r="AM56" s="190">
        <v>0</v>
      </c>
      <c r="AN56" s="190">
        <v>0</v>
      </c>
      <c r="AO56" s="190">
        <v>0</v>
      </c>
      <c r="AP56" s="190">
        <v>0</v>
      </c>
      <c r="AQ56" s="190">
        <v>0</v>
      </c>
      <c r="AR56" s="190">
        <v>0</v>
      </c>
      <c r="AS56" s="190">
        <v>0</v>
      </c>
      <c r="AT56" s="195">
        <v>0</v>
      </c>
      <c r="AU56" s="44">
        <v>105.9</v>
      </c>
      <c r="AV56" s="8">
        <v>105.7</v>
      </c>
      <c r="AW56" s="8">
        <v>8.6999999999999993</v>
      </c>
    </row>
    <row r="57" spans="2:49" x14ac:dyDescent="0.15">
      <c r="B57" s="279" t="s">
        <v>40</v>
      </c>
      <c r="C57" s="240"/>
      <c r="D57" s="61">
        <v>55</v>
      </c>
      <c r="E57" s="61">
        <v>1</v>
      </c>
      <c r="F57" s="61">
        <v>3</v>
      </c>
      <c r="G57" s="61">
        <v>4</v>
      </c>
      <c r="H57" s="61">
        <v>2</v>
      </c>
      <c r="I57" s="61">
        <v>2</v>
      </c>
      <c r="J57" s="61">
        <v>5</v>
      </c>
      <c r="K57" s="61">
        <v>7</v>
      </c>
      <c r="L57" s="61">
        <v>12</v>
      </c>
      <c r="M57" s="61">
        <v>14</v>
      </c>
      <c r="N57" s="61">
        <v>3</v>
      </c>
      <c r="O57" s="61">
        <v>1</v>
      </c>
      <c r="P57" s="61">
        <v>0</v>
      </c>
      <c r="Q57" s="61">
        <v>1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4">
        <v>0</v>
      </c>
      <c r="AF57" s="4">
        <v>0</v>
      </c>
      <c r="AG57" s="190">
        <v>0</v>
      </c>
      <c r="AH57" s="190">
        <v>0</v>
      </c>
      <c r="AI57" s="190">
        <v>0</v>
      </c>
      <c r="AJ57" s="190">
        <v>0</v>
      </c>
      <c r="AK57" s="190">
        <v>0</v>
      </c>
      <c r="AL57" s="190">
        <v>0</v>
      </c>
      <c r="AM57" s="190">
        <v>0</v>
      </c>
      <c r="AN57" s="190">
        <v>0</v>
      </c>
      <c r="AO57" s="190">
        <v>0</v>
      </c>
      <c r="AP57" s="190">
        <v>0</v>
      </c>
      <c r="AQ57" s="190">
        <v>0</v>
      </c>
      <c r="AR57" s="190">
        <v>0</v>
      </c>
      <c r="AS57" s="190">
        <v>0</v>
      </c>
      <c r="AT57" s="195">
        <v>0</v>
      </c>
      <c r="AU57" s="44">
        <v>106</v>
      </c>
      <c r="AV57" s="8">
        <v>103.1</v>
      </c>
      <c r="AW57" s="8">
        <v>12.6</v>
      </c>
    </row>
    <row r="58" spans="2:49" x14ac:dyDescent="0.15">
      <c r="B58" s="279" t="s">
        <v>41</v>
      </c>
      <c r="C58" s="240"/>
      <c r="D58" s="61">
        <v>17</v>
      </c>
      <c r="E58" s="61">
        <v>0</v>
      </c>
      <c r="F58" s="61">
        <v>2</v>
      </c>
      <c r="G58" s="61">
        <v>2</v>
      </c>
      <c r="H58" s="61">
        <v>0</v>
      </c>
      <c r="I58" s="61">
        <v>1</v>
      </c>
      <c r="J58" s="61">
        <v>1</v>
      </c>
      <c r="K58" s="61">
        <v>2</v>
      </c>
      <c r="L58" s="61">
        <v>8</v>
      </c>
      <c r="M58" s="61">
        <v>0</v>
      </c>
      <c r="N58" s="61">
        <v>0</v>
      </c>
      <c r="O58" s="61">
        <v>1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4">
        <v>0</v>
      </c>
      <c r="AF58" s="4">
        <v>0</v>
      </c>
      <c r="AG58" s="190">
        <v>0</v>
      </c>
      <c r="AH58" s="190">
        <v>0</v>
      </c>
      <c r="AI58" s="190">
        <v>0</v>
      </c>
      <c r="AJ58" s="190">
        <v>0</v>
      </c>
      <c r="AK58" s="190">
        <v>0</v>
      </c>
      <c r="AL58" s="190">
        <v>0</v>
      </c>
      <c r="AM58" s="190">
        <v>0</v>
      </c>
      <c r="AN58" s="190">
        <v>0</v>
      </c>
      <c r="AO58" s="190">
        <v>0</v>
      </c>
      <c r="AP58" s="190">
        <v>0</v>
      </c>
      <c r="AQ58" s="190">
        <v>0</v>
      </c>
      <c r="AR58" s="190">
        <v>0</v>
      </c>
      <c r="AS58" s="190">
        <v>0</v>
      </c>
      <c r="AT58" s="195">
        <v>0</v>
      </c>
      <c r="AU58" s="44">
        <v>105.4</v>
      </c>
      <c r="AV58" s="8">
        <v>99.8</v>
      </c>
      <c r="AW58" s="8">
        <v>12.4</v>
      </c>
    </row>
    <row r="59" spans="2:49" x14ac:dyDescent="0.15">
      <c r="B59" s="279" t="s">
        <v>42</v>
      </c>
      <c r="C59" s="240"/>
      <c r="D59" s="61">
        <v>44</v>
      </c>
      <c r="E59" s="61">
        <v>0</v>
      </c>
      <c r="F59" s="61">
        <v>1</v>
      </c>
      <c r="G59" s="61">
        <v>1</v>
      </c>
      <c r="H59" s="61">
        <v>0</v>
      </c>
      <c r="I59" s="61">
        <v>3</v>
      </c>
      <c r="J59" s="61">
        <v>5</v>
      </c>
      <c r="K59" s="61">
        <v>9</v>
      </c>
      <c r="L59" s="61">
        <v>14</v>
      </c>
      <c r="M59" s="61">
        <v>7</v>
      </c>
      <c r="N59" s="61">
        <v>1</v>
      </c>
      <c r="O59" s="61">
        <v>2</v>
      </c>
      <c r="P59" s="61">
        <v>1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4">
        <v>0</v>
      </c>
      <c r="AF59" s="4">
        <v>0</v>
      </c>
      <c r="AG59" s="190">
        <v>0</v>
      </c>
      <c r="AH59" s="190">
        <v>0</v>
      </c>
      <c r="AI59" s="190">
        <v>0</v>
      </c>
      <c r="AJ59" s="190">
        <v>0</v>
      </c>
      <c r="AK59" s="190">
        <v>0</v>
      </c>
      <c r="AL59" s="190">
        <v>0</v>
      </c>
      <c r="AM59" s="190">
        <v>0</v>
      </c>
      <c r="AN59" s="190">
        <v>0</v>
      </c>
      <c r="AO59" s="190">
        <v>0</v>
      </c>
      <c r="AP59" s="190">
        <v>0</v>
      </c>
      <c r="AQ59" s="190">
        <v>0</v>
      </c>
      <c r="AR59" s="190">
        <v>0</v>
      </c>
      <c r="AS59" s="190">
        <v>0</v>
      </c>
      <c r="AT59" s="195">
        <v>0</v>
      </c>
      <c r="AU59" s="44">
        <v>106.4</v>
      </c>
      <c r="AV59" s="8">
        <v>105.5</v>
      </c>
      <c r="AW59" s="8">
        <v>9.4</v>
      </c>
    </row>
    <row r="60" spans="2:49" x14ac:dyDescent="0.15">
      <c r="B60" s="279" t="s">
        <v>43</v>
      </c>
      <c r="C60" s="240"/>
      <c r="D60" s="61">
        <v>46</v>
      </c>
      <c r="E60" s="61">
        <v>1</v>
      </c>
      <c r="F60" s="61">
        <v>1</v>
      </c>
      <c r="G60" s="61">
        <v>1</v>
      </c>
      <c r="H60" s="61">
        <v>1</v>
      </c>
      <c r="I60" s="61">
        <v>7</v>
      </c>
      <c r="J60" s="61">
        <v>2</v>
      </c>
      <c r="K60" s="61">
        <v>11</v>
      </c>
      <c r="L60" s="61">
        <v>12</v>
      </c>
      <c r="M60" s="61">
        <v>8</v>
      </c>
      <c r="N60" s="61">
        <v>1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1</v>
      </c>
      <c r="V60" s="61">
        <v>0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4">
        <v>0</v>
      </c>
      <c r="AF60" s="4">
        <v>0</v>
      </c>
      <c r="AG60" s="190">
        <v>0</v>
      </c>
      <c r="AH60" s="190">
        <v>0</v>
      </c>
      <c r="AI60" s="190">
        <v>0</v>
      </c>
      <c r="AJ60" s="190">
        <v>0</v>
      </c>
      <c r="AK60" s="190">
        <v>0</v>
      </c>
      <c r="AL60" s="190">
        <v>0</v>
      </c>
      <c r="AM60" s="190">
        <v>0</v>
      </c>
      <c r="AN60" s="190">
        <v>0</v>
      </c>
      <c r="AO60" s="190">
        <v>0</v>
      </c>
      <c r="AP60" s="190">
        <v>0</v>
      </c>
      <c r="AQ60" s="190">
        <v>0</v>
      </c>
      <c r="AR60" s="190">
        <v>0</v>
      </c>
      <c r="AS60" s="190">
        <v>0</v>
      </c>
      <c r="AT60" s="195">
        <v>0</v>
      </c>
      <c r="AU60" s="44">
        <v>104.3</v>
      </c>
      <c r="AV60" s="8">
        <v>103.1</v>
      </c>
      <c r="AW60" s="8">
        <v>12.1</v>
      </c>
    </row>
    <row r="61" spans="2:49" x14ac:dyDescent="0.15">
      <c r="B61" s="279" t="s">
        <v>44</v>
      </c>
      <c r="C61" s="240"/>
      <c r="D61" s="61">
        <v>24</v>
      </c>
      <c r="E61" s="61">
        <v>0</v>
      </c>
      <c r="F61" s="61">
        <v>0</v>
      </c>
      <c r="G61" s="61">
        <v>3</v>
      </c>
      <c r="H61" s="61">
        <v>2</v>
      </c>
      <c r="I61" s="61">
        <v>1</v>
      </c>
      <c r="J61" s="61">
        <v>6</v>
      </c>
      <c r="K61" s="61">
        <v>3</v>
      </c>
      <c r="L61" s="61">
        <v>4</v>
      </c>
      <c r="M61" s="61">
        <v>4</v>
      </c>
      <c r="N61" s="61">
        <v>0</v>
      </c>
      <c r="O61" s="61">
        <v>1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4">
        <v>0</v>
      </c>
      <c r="AF61" s="4">
        <v>0</v>
      </c>
      <c r="AG61" s="190">
        <v>0</v>
      </c>
      <c r="AH61" s="190">
        <v>0</v>
      </c>
      <c r="AI61" s="190">
        <v>0</v>
      </c>
      <c r="AJ61" s="190">
        <v>0</v>
      </c>
      <c r="AK61" s="190">
        <v>0</v>
      </c>
      <c r="AL61" s="190">
        <v>0</v>
      </c>
      <c r="AM61" s="190">
        <v>0</v>
      </c>
      <c r="AN61" s="190">
        <v>0</v>
      </c>
      <c r="AO61" s="190">
        <v>0</v>
      </c>
      <c r="AP61" s="190">
        <v>0</v>
      </c>
      <c r="AQ61" s="190">
        <v>0</v>
      </c>
      <c r="AR61" s="190">
        <v>0</v>
      </c>
      <c r="AS61" s="190">
        <v>0</v>
      </c>
      <c r="AT61" s="195">
        <v>0</v>
      </c>
      <c r="AU61" s="44">
        <v>99.9</v>
      </c>
      <c r="AV61" s="8">
        <v>100.3</v>
      </c>
      <c r="AW61" s="8">
        <v>10.4</v>
      </c>
    </row>
    <row r="62" spans="2:49" x14ac:dyDescent="0.15">
      <c r="B62" s="279" t="s">
        <v>45</v>
      </c>
      <c r="C62" s="240"/>
      <c r="D62" s="61">
        <v>794</v>
      </c>
      <c r="E62" s="61">
        <v>0</v>
      </c>
      <c r="F62" s="61">
        <v>6</v>
      </c>
      <c r="G62" s="61">
        <v>9</v>
      </c>
      <c r="H62" s="61">
        <v>32</v>
      </c>
      <c r="I62" s="61">
        <v>47</v>
      </c>
      <c r="J62" s="61">
        <v>91</v>
      </c>
      <c r="K62" s="61">
        <v>187</v>
      </c>
      <c r="L62" s="61">
        <v>175</v>
      </c>
      <c r="M62" s="61">
        <v>147</v>
      </c>
      <c r="N62" s="61">
        <v>83</v>
      </c>
      <c r="O62" s="61">
        <v>12</v>
      </c>
      <c r="P62" s="61">
        <v>2</v>
      </c>
      <c r="Q62" s="61">
        <v>2</v>
      </c>
      <c r="R62" s="61">
        <v>0</v>
      </c>
      <c r="S62" s="61">
        <v>0</v>
      </c>
      <c r="T62" s="61">
        <v>0</v>
      </c>
      <c r="U62" s="61">
        <v>1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4">
        <v>0</v>
      </c>
      <c r="AF62" s="4">
        <v>0</v>
      </c>
      <c r="AG62" s="190">
        <v>0</v>
      </c>
      <c r="AH62" s="190">
        <v>0</v>
      </c>
      <c r="AI62" s="190">
        <v>0</v>
      </c>
      <c r="AJ62" s="190">
        <v>0</v>
      </c>
      <c r="AK62" s="190">
        <v>0</v>
      </c>
      <c r="AL62" s="190">
        <v>0</v>
      </c>
      <c r="AM62" s="190">
        <v>0</v>
      </c>
      <c r="AN62" s="190">
        <v>0</v>
      </c>
      <c r="AO62" s="190">
        <v>0</v>
      </c>
      <c r="AP62" s="190">
        <v>0</v>
      </c>
      <c r="AQ62" s="190">
        <v>0</v>
      </c>
      <c r="AR62" s="190">
        <v>0</v>
      </c>
      <c r="AS62" s="190">
        <v>0</v>
      </c>
      <c r="AT62" s="195">
        <v>0</v>
      </c>
      <c r="AU62" s="44">
        <v>105.5</v>
      </c>
      <c r="AV62" s="8">
        <v>105.3</v>
      </c>
      <c r="AW62" s="8">
        <v>8.9</v>
      </c>
    </row>
    <row r="63" spans="2:49" x14ac:dyDescent="0.15">
      <c r="B63" s="279" t="s">
        <v>46</v>
      </c>
      <c r="C63" s="240"/>
      <c r="D63" s="61">
        <v>117</v>
      </c>
      <c r="E63" s="61">
        <v>0</v>
      </c>
      <c r="F63" s="61">
        <v>0</v>
      </c>
      <c r="G63" s="61">
        <v>1</v>
      </c>
      <c r="H63" s="61">
        <v>3</v>
      </c>
      <c r="I63" s="61">
        <v>5</v>
      </c>
      <c r="J63" s="61">
        <v>9</v>
      </c>
      <c r="K63" s="61">
        <v>11</v>
      </c>
      <c r="L63" s="61">
        <v>49</v>
      </c>
      <c r="M63" s="61">
        <v>30</v>
      </c>
      <c r="N63" s="61">
        <v>9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4">
        <v>0</v>
      </c>
      <c r="AF63" s="4">
        <v>0</v>
      </c>
      <c r="AG63" s="190">
        <v>0</v>
      </c>
      <c r="AH63" s="190">
        <v>0</v>
      </c>
      <c r="AI63" s="190">
        <v>0</v>
      </c>
      <c r="AJ63" s="190">
        <v>0</v>
      </c>
      <c r="AK63" s="190">
        <v>0</v>
      </c>
      <c r="AL63" s="190">
        <v>0</v>
      </c>
      <c r="AM63" s="190">
        <v>0</v>
      </c>
      <c r="AN63" s="190">
        <v>0</v>
      </c>
      <c r="AO63" s="190">
        <v>0</v>
      </c>
      <c r="AP63" s="190">
        <v>0</v>
      </c>
      <c r="AQ63" s="190">
        <v>0</v>
      </c>
      <c r="AR63" s="190">
        <v>0</v>
      </c>
      <c r="AS63" s="190">
        <v>0</v>
      </c>
      <c r="AT63" s="195">
        <v>0</v>
      </c>
      <c r="AU63" s="44">
        <v>106</v>
      </c>
      <c r="AV63" s="8">
        <v>106.3</v>
      </c>
      <c r="AW63" s="8">
        <v>7.2</v>
      </c>
    </row>
    <row r="64" spans="2:49" x14ac:dyDescent="0.15">
      <c r="B64" s="279" t="s">
        <v>47</v>
      </c>
      <c r="C64" s="240"/>
      <c r="D64" s="61">
        <v>31</v>
      </c>
      <c r="E64" s="61">
        <v>0</v>
      </c>
      <c r="F64" s="61">
        <v>0</v>
      </c>
      <c r="G64" s="61">
        <v>2</v>
      </c>
      <c r="H64" s="61">
        <v>2</v>
      </c>
      <c r="I64" s="61">
        <v>4</v>
      </c>
      <c r="J64" s="61">
        <v>3</v>
      </c>
      <c r="K64" s="61">
        <v>5</v>
      </c>
      <c r="L64" s="61">
        <v>5</v>
      </c>
      <c r="M64" s="61">
        <v>6</v>
      </c>
      <c r="N64" s="61">
        <v>3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4">
        <v>0</v>
      </c>
      <c r="AF64" s="4">
        <v>0</v>
      </c>
      <c r="AG64" s="190">
        <v>1</v>
      </c>
      <c r="AH64" s="190">
        <v>0</v>
      </c>
      <c r="AI64" s="190">
        <v>0</v>
      </c>
      <c r="AJ64" s="190">
        <v>0</v>
      </c>
      <c r="AK64" s="190">
        <v>0</v>
      </c>
      <c r="AL64" s="190">
        <v>0</v>
      </c>
      <c r="AM64" s="190">
        <v>0</v>
      </c>
      <c r="AN64" s="190">
        <v>0</v>
      </c>
      <c r="AO64" s="190">
        <v>0</v>
      </c>
      <c r="AP64" s="190">
        <v>0</v>
      </c>
      <c r="AQ64" s="190">
        <v>0</v>
      </c>
      <c r="AR64" s="190">
        <v>0</v>
      </c>
      <c r="AS64" s="190">
        <v>0</v>
      </c>
      <c r="AT64" s="195">
        <v>0</v>
      </c>
      <c r="AU64" s="44">
        <v>104.3</v>
      </c>
      <c r="AV64" s="8">
        <v>106.5</v>
      </c>
      <c r="AW64" s="8">
        <v>21.8</v>
      </c>
    </row>
    <row r="65" spans="2:49" x14ac:dyDescent="0.15">
      <c r="B65" s="279" t="s">
        <v>48</v>
      </c>
      <c r="C65" s="240"/>
      <c r="D65" s="61">
        <v>168</v>
      </c>
      <c r="E65" s="61">
        <v>1</v>
      </c>
      <c r="F65" s="61">
        <v>0</v>
      </c>
      <c r="G65" s="61">
        <v>7</v>
      </c>
      <c r="H65" s="61">
        <v>13</v>
      </c>
      <c r="I65" s="61">
        <v>7</v>
      </c>
      <c r="J65" s="61">
        <v>10</v>
      </c>
      <c r="K65" s="61">
        <v>25</v>
      </c>
      <c r="L65" s="61">
        <v>36</v>
      </c>
      <c r="M65" s="61">
        <v>39</v>
      </c>
      <c r="N65" s="61">
        <v>23</v>
      </c>
      <c r="O65" s="61">
        <v>5</v>
      </c>
      <c r="P65" s="61">
        <v>1</v>
      </c>
      <c r="Q65" s="61">
        <v>1</v>
      </c>
      <c r="R65" s="61">
        <v>0</v>
      </c>
      <c r="S65" s="61">
        <v>0</v>
      </c>
      <c r="T65" s="61">
        <v>0</v>
      </c>
      <c r="U65" s="61">
        <v>0</v>
      </c>
      <c r="V65" s="61">
        <v>0</v>
      </c>
      <c r="W65" s="61">
        <v>0</v>
      </c>
      <c r="X65" s="61">
        <v>0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4">
        <v>0</v>
      </c>
      <c r="AF65" s="4">
        <v>0</v>
      </c>
      <c r="AG65" s="190">
        <v>0</v>
      </c>
      <c r="AH65" s="190">
        <v>0</v>
      </c>
      <c r="AI65" s="190">
        <v>0</v>
      </c>
      <c r="AJ65" s="190">
        <v>0</v>
      </c>
      <c r="AK65" s="190">
        <v>0</v>
      </c>
      <c r="AL65" s="190">
        <v>0</v>
      </c>
      <c r="AM65" s="190">
        <v>0</v>
      </c>
      <c r="AN65" s="190">
        <v>0</v>
      </c>
      <c r="AO65" s="190">
        <v>0</v>
      </c>
      <c r="AP65" s="190">
        <v>0</v>
      </c>
      <c r="AQ65" s="190">
        <v>0</v>
      </c>
      <c r="AR65" s="190">
        <v>0</v>
      </c>
      <c r="AS65" s="190">
        <v>0</v>
      </c>
      <c r="AT65" s="195">
        <v>0</v>
      </c>
      <c r="AU65" s="44">
        <v>107.6</v>
      </c>
      <c r="AV65" s="8">
        <v>105.6</v>
      </c>
      <c r="AW65" s="8">
        <v>10.5</v>
      </c>
    </row>
    <row r="66" spans="2:49" x14ac:dyDescent="0.15">
      <c r="B66" s="279" t="s">
        <v>49</v>
      </c>
      <c r="C66" s="240"/>
      <c r="D66" s="61">
        <v>60</v>
      </c>
      <c r="E66" s="61">
        <v>0</v>
      </c>
      <c r="F66" s="61">
        <v>2</v>
      </c>
      <c r="G66" s="61">
        <v>1</v>
      </c>
      <c r="H66" s="61">
        <v>11</v>
      </c>
      <c r="I66" s="61">
        <v>1</v>
      </c>
      <c r="J66" s="61">
        <v>9</v>
      </c>
      <c r="K66" s="61">
        <v>6</v>
      </c>
      <c r="L66" s="61">
        <v>19</v>
      </c>
      <c r="M66" s="61">
        <v>6</v>
      </c>
      <c r="N66" s="61">
        <v>2</v>
      </c>
      <c r="O66" s="61">
        <v>1</v>
      </c>
      <c r="P66" s="61">
        <v>2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4">
        <v>0</v>
      </c>
      <c r="AF66" s="4">
        <v>0</v>
      </c>
      <c r="AG66" s="190">
        <v>0</v>
      </c>
      <c r="AH66" s="190">
        <v>0</v>
      </c>
      <c r="AI66" s="190">
        <v>0</v>
      </c>
      <c r="AJ66" s="190">
        <v>0</v>
      </c>
      <c r="AK66" s="190">
        <v>0</v>
      </c>
      <c r="AL66" s="190">
        <v>0</v>
      </c>
      <c r="AM66" s="190">
        <v>0</v>
      </c>
      <c r="AN66" s="190">
        <v>0</v>
      </c>
      <c r="AO66" s="190">
        <v>0</v>
      </c>
      <c r="AP66" s="190">
        <v>0</v>
      </c>
      <c r="AQ66" s="190">
        <v>0</v>
      </c>
      <c r="AR66" s="190">
        <v>0</v>
      </c>
      <c r="AS66" s="190">
        <v>0</v>
      </c>
      <c r="AT66" s="195">
        <v>0</v>
      </c>
      <c r="AU66" s="44">
        <v>104.4</v>
      </c>
      <c r="AV66" s="8">
        <v>101.5</v>
      </c>
      <c r="AW66" s="8">
        <v>10.9</v>
      </c>
    </row>
    <row r="67" spans="2:49" x14ac:dyDescent="0.15">
      <c r="B67" s="279" t="s">
        <v>50</v>
      </c>
      <c r="C67" s="240"/>
      <c r="D67" s="61">
        <v>31</v>
      </c>
      <c r="E67" s="61">
        <v>0</v>
      </c>
      <c r="F67" s="61">
        <v>0</v>
      </c>
      <c r="G67" s="61">
        <v>2</v>
      </c>
      <c r="H67" s="61">
        <v>9</v>
      </c>
      <c r="I67" s="61">
        <v>0</v>
      </c>
      <c r="J67" s="61">
        <v>9</v>
      </c>
      <c r="K67" s="61">
        <v>3</v>
      </c>
      <c r="L67" s="61">
        <v>3</v>
      </c>
      <c r="M67" s="61">
        <v>2</v>
      </c>
      <c r="N67" s="61">
        <v>1</v>
      </c>
      <c r="O67" s="61">
        <v>2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190">
        <v>0</v>
      </c>
      <c r="AF67" s="190">
        <v>0</v>
      </c>
      <c r="AG67" s="190">
        <v>0</v>
      </c>
      <c r="AH67" s="190">
        <v>0</v>
      </c>
      <c r="AI67" s="190">
        <v>0</v>
      </c>
      <c r="AJ67" s="190">
        <v>0</v>
      </c>
      <c r="AK67" s="190">
        <v>0</v>
      </c>
      <c r="AL67" s="190">
        <v>0</v>
      </c>
      <c r="AM67" s="190">
        <v>0</v>
      </c>
      <c r="AN67" s="190">
        <v>0</v>
      </c>
      <c r="AO67" s="190">
        <v>0</v>
      </c>
      <c r="AP67" s="190">
        <v>0</v>
      </c>
      <c r="AQ67" s="190">
        <v>0</v>
      </c>
      <c r="AR67" s="190">
        <v>0</v>
      </c>
      <c r="AS67" s="190">
        <v>0</v>
      </c>
      <c r="AT67" s="195">
        <v>0</v>
      </c>
      <c r="AU67" s="44">
        <v>98.1</v>
      </c>
      <c r="AV67" s="8">
        <v>98.5</v>
      </c>
      <c r="AW67" s="8">
        <v>11.2</v>
      </c>
    </row>
    <row r="68" spans="2:49" x14ac:dyDescent="0.15">
      <c r="B68" s="279" t="s">
        <v>51</v>
      </c>
      <c r="C68" s="240"/>
      <c r="D68" s="118">
        <v>57</v>
      </c>
      <c r="E68" s="118">
        <v>1</v>
      </c>
      <c r="F68" s="118">
        <v>3</v>
      </c>
      <c r="G68" s="118">
        <v>2</v>
      </c>
      <c r="H68" s="118">
        <v>5</v>
      </c>
      <c r="I68" s="118">
        <v>5</v>
      </c>
      <c r="J68" s="118">
        <v>8</v>
      </c>
      <c r="K68" s="118">
        <v>12</v>
      </c>
      <c r="L68" s="118">
        <v>6</v>
      </c>
      <c r="M68" s="118">
        <v>8</v>
      </c>
      <c r="N68" s="118">
        <v>5</v>
      </c>
      <c r="O68" s="118">
        <v>1</v>
      </c>
      <c r="P68" s="118">
        <v>0</v>
      </c>
      <c r="Q68" s="118">
        <v>0</v>
      </c>
      <c r="R68" s="118">
        <v>0</v>
      </c>
      <c r="S68" s="118">
        <v>0</v>
      </c>
      <c r="T68" s="118">
        <v>1</v>
      </c>
      <c r="U68" s="118">
        <v>0</v>
      </c>
      <c r="V68" s="118">
        <v>0</v>
      </c>
      <c r="W68" s="118">
        <v>0</v>
      </c>
      <c r="X68" s="118">
        <v>0</v>
      </c>
      <c r="Y68" s="118">
        <v>0</v>
      </c>
      <c r="Z68" s="118">
        <v>0</v>
      </c>
      <c r="AA68" s="118">
        <v>0</v>
      </c>
      <c r="AB68" s="118">
        <v>0</v>
      </c>
      <c r="AC68" s="118">
        <v>0</v>
      </c>
      <c r="AD68" s="118">
        <v>0</v>
      </c>
      <c r="AE68" s="190">
        <v>0</v>
      </c>
      <c r="AF68" s="190">
        <v>0</v>
      </c>
      <c r="AG68" s="190">
        <v>0</v>
      </c>
      <c r="AH68" s="190">
        <v>0</v>
      </c>
      <c r="AI68" s="190">
        <v>0</v>
      </c>
      <c r="AJ68" s="190">
        <v>0</v>
      </c>
      <c r="AK68" s="190">
        <v>0</v>
      </c>
      <c r="AL68" s="190">
        <v>0</v>
      </c>
      <c r="AM68" s="190">
        <v>0</v>
      </c>
      <c r="AN68" s="190">
        <v>0</v>
      </c>
      <c r="AO68" s="190">
        <v>0</v>
      </c>
      <c r="AP68" s="190">
        <v>0</v>
      </c>
      <c r="AQ68" s="190">
        <v>0</v>
      </c>
      <c r="AR68" s="190">
        <v>0</v>
      </c>
      <c r="AS68" s="190">
        <v>0</v>
      </c>
      <c r="AT68" s="195">
        <v>0</v>
      </c>
      <c r="AU68" s="44">
        <v>101.9</v>
      </c>
      <c r="AV68" s="11">
        <v>101.5</v>
      </c>
      <c r="AW68" s="11">
        <v>12.8</v>
      </c>
    </row>
    <row r="69" spans="2:49" s="5" customFormat="1" x14ac:dyDescent="0.15">
      <c r="B69" s="280" t="s">
        <v>73</v>
      </c>
      <c r="C69" s="238"/>
      <c r="D69" s="120">
        <v>96</v>
      </c>
      <c r="E69" s="120">
        <v>1</v>
      </c>
      <c r="F69" s="120">
        <v>1</v>
      </c>
      <c r="G69" s="120">
        <v>1</v>
      </c>
      <c r="H69" s="120">
        <v>3</v>
      </c>
      <c r="I69" s="120">
        <v>20</v>
      </c>
      <c r="J69" s="120">
        <v>33</v>
      </c>
      <c r="K69" s="120">
        <v>14</v>
      </c>
      <c r="L69" s="120">
        <v>9</v>
      </c>
      <c r="M69" s="120">
        <v>11</v>
      </c>
      <c r="N69" s="120">
        <v>0</v>
      </c>
      <c r="O69" s="120">
        <v>1</v>
      </c>
      <c r="P69" s="120">
        <v>0</v>
      </c>
      <c r="Q69" s="120">
        <v>0</v>
      </c>
      <c r="R69" s="120">
        <v>1</v>
      </c>
      <c r="S69" s="120">
        <v>0</v>
      </c>
      <c r="T69" s="120">
        <v>0</v>
      </c>
      <c r="U69" s="120">
        <v>0</v>
      </c>
      <c r="V69" s="120">
        <v>0</v>
      </c>
      <c r="W69" s="120">
        <v>0</v>
      </c>
      <c r="X69" s="120">
        <v>1</v>
      </c>
      <c r="Y69" s="120">
        <v>0</v>
      </c>
      <c r="Z69" s="120">
        <v>0</v>
      </c>
      <c r="AA69" s="120">
        <v>0</v>
      </c>
      <c r="AB69" s="120">
        <v>0</v>
      </c>
      <c r="AC69" s="120">
        <v>0</v>
      </c>
      <c r="AD69" s="120">
        <v>0</v>
      </c>
      <c r="AE69" s="197">
        <v>0</v>
      </c>
      <c r="AF69" s="197">
        <v>0</v>
      </c>
      <c r="AG69" s="197">
        <v>0</v>
      </c>
      <c r="AH69" s="197">
        <v>0</v>
      </c>
      <c r="AI69" s="197">
        <v>0</v>
      </c>
      <c r="AJ69" s="197">
        <v>0</v>
      </c>
      <c r="AK69" s="197">
        <v>0</v>
      </c>
      <c r="AL69" s="197">
        <v>0</v>
      </c>
      <c r="AM69" s="197">
        <v>0</v>
      </c>
      <c r="AN69" s="197">
        <v>0</v>
      </c>
      <c r="AO69" s="197">
        <v>0</v>
      </c>
      <c r="AP69" s="197">
        <v>0</v>
      </c>
      <c r="AQ69" s="197">
        <v>0</v>
      </c>
      <c r="AR69" s="197">
        <v>0</v>
      </c>
      <c r="AS69" s="197">
        <v>0</v>
      </c>
      <c r="AT69" s="198">
        <v>0</v>
      </c>
      <c r="AU69" s="49">
        <v>97.6</v>
      </c>
      <c r="AV69" s="9">
        <v>100.3</v>
      </c>
      <c r="AW69" s="9">
        <v>11.2</v>
      </c>
    </row>
    <row r="71" spans="2:49" x14ac:dyDescent="0.15">
      <c r="D71" s="164">
        <f>D6</f>
        <v>19691</v>
      </c>
    </row>
    <row r="72" spans="2:49" x14ac:dyDescent="0.15">
      <c r="D72" s="164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U3:AU4"/>
    <mergeCell ref="AV3:AV4"/>
    <mergeCell ref="AW3:A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30" t="s">
        <v>199</v>
      </c>
      <c r="D1" s="30" t="s">
        <v>200</v>
      </c>
      <c r="S1" s="30"/>
    </row>
    <row r="2" spans="2:20" ht="17.25" x14ac:dyDescent="0.2">
      <c r="B2" s="1" t="s">
        <v>356</v>
      </c>
      <c r="C2" s="2"/>
    </row>
    <row r="3" spans="2:20" ht="24" customHeight="1" x14ac:dyDescent="0.15">
      <c r="B3" s="295" t="s">
        <v>201</v>
      </c>
      <c r="C3" s="281"/>
      <c r="D3" s="275" t="s">
        <v>92</v>
      </c>
      <c r="E3" s="89"/>
      <c r="F3" s="90">
        <v>15</v>
      </c>
      <c r="G3" s="90">
        <v>20</v>
      </c>
      <c r="H3" s="90">
        <v>25</v>
      </c>
      <c r="I3" s="90">
        <v>30</v>
      </c>
      <c r="J3" s="90">
        <v>35</v>
      </c>
      <c r="K3" s="90">
        <v>40</v>
      </c>
      <c r="L3" s="90">
        <v>45</v>
      </c>
      <c r="M3" s="90">
        <v>50</v>
      </c>
      <c r="N3" s="90">
        <v>55</v>
      </c>
      <c r="O3" s="90">
        <v>60</v>
      </c>
      <c r="P3" s="90">
        <v>65</v>
      </c>
      <c r="Q3" s="98" t="s">
        <v>299</v>
      </c>
      <c r="R3" s="293" t="s">
        <v>94</v>
      </c>
      <c r="S3" s="293" t="s">
        <v>95</v>
      </c>
      <c r="T3" s="313" t="s">
        <v>202</v>
      </c>
    </row>
    <row r="4" spans="2:20" s="36" customFormat="1" ht="13.5" customHeight="1" x14ac:dyDescent="0.15">
      <c r="B4" s="307" t="s">
        <v>85</v>
      </c>
      <c r="C4" s="308"/>
      <c r="D4" s="276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/>
      <c r="R4" s="276"/>
      <c r="S4" s="276"/>
      <c r="T4" s="315"/>
    </row>
    <row r="5" spans="2:20" ht="24" customHeight="1" x14ac:dyDescent="0.15">
      <c r="B5" s="309"/>
      <c r="C5" s="306"/>
      <c r="D5" s="277"/>
      <c r="E5" s="95" t="s">
        <v>298</v>
      </c>
      <c r="F5" s="96">
        <v>20</v>
      </c>
      <c r="G5" s="96">
        <v>25</v>
      </c>
      <c r="H5" s="96">
        <v>30</v>
      </c>
      <c r="I5" s="96">
        <v>35</v>
      </c>
      <c r="J5" s="96">
        <v>40</v>
      </c>
      <c r="K5" s="96">
        <v>45</v>
      </c>
      <c r="L5" s="96">
        <v>50</v>
      </c>
      <c r="M5" s="96">
        <v>55</v>
      </c>
      <c r="N5" s="96">
        <v>60</v>
      </c>
      <c r="O5" s="96">
        <v>65</v>
      </c>
      <c r="P5" s="96">
        <v>70</v>
      </c>
      <c r="Q5" s="70"/>
      <c r="R5" s="70" t="s">
        <v>203</v>
      </c>
      <c r="S5" s="70" t="s">
        <v>203</v>
      </c>
      <c r="T5" s="70" t="s">
        <v>203</v>
      </c>
    </row>
    <row r="6" spans="2:20" x14ac:dyDescent="0.15">
      <c r="B6" s="278" t="s">
        <v>0</v>
      </c>
      <c r="C6" s="242"/>
      <c r="D6" s="6">
        <v>19691</v>
      </c>
      <c r="E6" s="6">
        <v>124</v>
      </c>
      <c r="F6" s="6">
        <v>1210</v>
      </c>
      <c r="G6" s="6">
        <v>2982</v>
      </c>
      <c r="H6" s="6">
        <v>3612</v>
      </c>
      <c r="I6" s="6">
        <v>3224</v>
      </c>
      <c r="J6" s="6">
        <v>2334</v>
      </c>
      <c r="K6" s="6">
        <v>805</v>
      </c>
      <c r="L6" s="6">
        <v>1594</v>
      </c>
      <c r="M6" s="6">
        <v>1857</v>
      </c>
      <c r="N6" s="6">
        <v>802</v>
      </c>
      <c r="O6" s="6">
        <v>93</v>
      </c>
      <c r="P6" s="6">
        <v>24</v>
      </c>
      <c r="Q6" s="6">
        <v>1030</v>
      </c>
      <c r="R6" s="99">
        <v>33.299999999999997</v>
      </c>
      <c r="S6" s="100">
        <v>37.799999999999997</v>
      </c>
      <c r="T6" s="100">
        <v>18.399999999999999</v>
      </c>
    </row>
    <row r="7" spans="2:20" x14ac:dyDescent="0.15">
      <c r="B7" s="279" t="s">
        <v>1</v>
      </c>
      <c r="C7" s="240"/>
      <c r="D7" s="46">
        <v>14963</v>
      </c>
      <c r="E7" s="46">
        <v>108</v>
      </c>
      <c r="F7" s="46">
        <v>1018</v>
      </c>
      <c r="G7" s="46">
        <v>2383</v>
      </c>
      <c r="H7" s="46">
        <v>2540</v>
      </c>
      <c r="I7" s="46">
        <v>2746</v>
      </c>
      <c r="J7" s="46">
        <v>1439</v>
      </c>
      <c r="K7" s="46">
        <v>662</v>
      </c>
      <c r="L7" s="46">
        <v>1403</v>
      </c>
      <c r="M7" s="46">
        <v>1397</v>
      </c>
      <c r="N7" s="46">
        <v>409</v>
      </c>
      <c r="O7" s="46">
        <v>64</v>
      </c>
      <c r="P7" s="46">
        <v>21</v>
      </c>
      <c r="Q7" s="46">
        <v>773</v>
      </c>
      <c r="R7" s="99">
        <v>32.9</v>
      </c>
      <c r="S7" s="101">
        <v>37.299999999999997</v>
      </c>
      <c r="T7" s="101">
        <v>17.899999999999999</v>
      </c>
    </row>
    <row r="8" spans="2:20" x14ac:dyDescent="0.15">
      <c r="B8" s="71"/>
      <c r="C8" s="18" t="s">
        <v>65</v>
      </c>
      <c r="D8" s="10">
        <v>10215</v>
      </c>
      <c r="E8" s="10">
        <v>73</v>
      </c>
      <c r="F8" s="10">
        <v>769</v>
      </c>
      <c r="G8" s="10">
        <v>1727</v>
      </c>
      <c r="H8" s="10">
        <v>1703</v>
      </c>
      <c r="I8" s="10">
        <v>1943</v>
      </c>
      <c r="J8" s="10">
        <v>856</v>
      </c>
      <c r="K8" s="10">
        <v>519</v>
      </c>
      <c r="L8" s="10">
        <v>1038</v>
      </c>
      <c r="M8" s="10">
        <v>874</v>
      </c>
      <c r="N8" s="10">
        <v>188</v>
      </c>
      <c r="O8" s="10">
        <v>18</v>
      </c>
      <c r="P8" s="10">
        <v>1</v>
      </c>
      <c r="Q8" s="10">
        <v>506</v>
      </c>
      <c r="R8" s="102">
        <v>32.4</v>
      </c>
      <c r="S8" s="103">
        <v>36.5</v>
      </c>
      <c r="T8" s="103">
        <v>17.2</v>
      </c>
    </row>
    <row r="9" spans="2:20" x14ac:dyDescent="0.15">
      <c r="B9" s="71"/>
      <c r="C9" s="18" t="s">
        <v>66</v>
      </c>
      <c r="D9" s="10">
        <v>2368</v>
      </c>
      <c r="E9" s="10">
        <v>21</v>
      </c>
      <c r="F9" s="10">
        <v>143</v>
      </c>
      <c r="G9" s="10">
        <v>376</v>
      </c>
      <c r="H9" s="10">
        <v>401</v>
      </c>
      <c r="I9" s="10">
        <v>418</v>
      </c>
      <c r="J9" s="10">
        <v>258</v>
      </c>
      <c r="K9" s="10">
        <v>77</v>
      </c>
      <c r="L9" s="10">
        <v>201</v>
      </c>
      <c r="M9" s="10">
        <v>249</v>
      </c>
      <c r="N9" s="10">
        <v>102</v>
      </c>
      <c r="O9" s="10">
        <v>20</v>
      </c>
      <c r="P9" s="10">
        <v>11</v>
      </c>
      <c r="Q9" s="10">
        <v>91</v>
      </c>
      <c r="R9" s="102">
        <v>33.200000000000003</v>
      </c>
      <c r="S9" s="103">
        <v>37.4</v>
      </c>
      <c r="T9" s="103">
        <v>17.5</v>
      </c>
    </row>
    <row r="10" spans="2:20" x14ac:dyDescent="0.15">
      <c r="B10" s="71"/>
      <c r="C10" s="18" t="s">
        <v>67</v>
      </c>
      <c r="D10" s="10">
        <v>2380</v>
      </c>
      <c r="E10" s="10">
        <v>14</v>
      </c>
      <c r="F10" s="10">
        <v>106</v>
      </c>
      <c r="G10" s="10">
        <v>280</v>
      </c>
      <c r="H10" s="10">
        <v>436</v>
      </c>
      <c r="I10" s="10">
        <v>385</v>
      </c>
      <c r="J10" s="10">
        <v>325</v>
      </c>
      <c r="K10" s="10">
        <v>66</v>
      </c>
      <c r="L10" s="10">
        <v>164</v>
      </c>
      <c r="M10" s="10">
        <v>274</v>
      </c>
      <c r="N10" s="10">
        <v>119</v>
      </c>
      <c r="O10" s="10">
        <v>26</v>
      </c>
      <c r="P10" s="10">
        <v>9</v>
      </c>
      <c r="Q10" s="10">
        <v>176</v>
      </c>
      <c r="R10" s="102">
        <v>34.799999999999997</v>
      </c>
      <c r="S10" s="103">
        <v>40.5</v>
      </c>
      <c r="T10" s="103">
        <v>20.7</v>
      </c>
    </row>
    <row r="11" spans="2:20" x14ac:dyDescent="0.15">
      <c r="B11" s="280" t="s">
        <v>5</v>
      </c>
      <c r="C11" s="238"/>
      <c r="D11" s="7">
        <v>4728</v>
      </c>
      <c r="E11" s="7">
        <v>16</v>
      </c>
      <c r="F11" s="7">
        <v>192</v>
      </c>
      <c r="G11" s="7">
        <v>599</v>
      </c>
      <c r="H11" s="7">
        <v>1072</v>
      </c>
      <c r="I11" s="7">
        <v>478</v>
      </c>
      <c r="J11" s="7">
        <v>895</v>
      </c>
      <c r="K11" s="7">
        <v>143</v>
      </c>
      <c r="L11" s="7">
        <v>191</v>
      </c>
      <c r="M11" s="7">
        <v>460</v>
      </c>
      <c r="N11" s="7">
        <v>393</v>
      </c>
      <c r="O11" s="7">
        <v>29</v>
      </c>
      <c r="P11" s="7">
        <v>3</v>
      </c>
      <c r="Q11" s="7">
        <v>257</v>
      </c>
      <c r="R11" s="104">
        <v>35.1</v>
      </c>
      <c r="S11" s="105">
        <v>39.4</v>
      </c>
      <c r="T11" s="105">
        <v>19.7</v>
      </c>
    </row>
    <row r="12" spans="2:20" ht="12" customHeight="1" x14ac:dyDescent="0.15">
      <c r="B12" s="279" t="s">
        <v>204</v>
      </c>
      <c r="C12" s="240"/>
      <c r="D12" s="6">
        <v>156</v>
      </c>
      <c r="E12" s="6">
        <v>0</v>
      </c>
      <c r="F12" s="6">
        <v>5</v>
      </c>
      <c r="G12" s="6">
        <v>17</v>
      </c>
      <c r="H12" s="6">
        <v>30</v>
      </c>
      <c r="I12" s="6">
        <v>27</v>
      </c>
      <c r="J12" s="6">
        <v>19</v>
      </c>
      <c r="K12" s="6">
        <v>13</v>
      </c>
      <c r="L12" s="6">
        <v>5</v>
      </c>
      <c r="M12" s="6">
        <v>15</v>
      </c>
      <c r="N12" s="6">
        <v>10</v>
      </c>
      <c r="O12" s="6">
        <v>5</v>
      </c>
      <c r="P12" s="6">
        <v>1</v>
      </c>
      <c r="Q12" s="6">
        <v>9</v>
      </c>
      <c r="R12" s="102">
        <v>34.9</v>
      </c>
      <c r="S12" s="100">
        <v>41</v>
      </c>
      <c r="T12" s="100">
        <v>20</v>
      </c>
    </row>
    <row r="13" spans="2:20" ht="12" customHeight="1" x14ac:dyDescent="0.15">
      <c r="B13" s="279" t="s">
        <v>205</v>
      </c>
      <c r="C13" s="240"/>
      <c r="D13" s="6">
        <v>849</v>
      </c>
      <c r="E13" s="6">
        <v>0</v>
      </c>
      <c r="F13" s="6">
        <v>30</v>
      </c>
      <c r="G13" s="6">
        <v>106</v>
      </c>
      <c r="H13" s="6">
        <v>197</v>
      </c>
      <c r="I13" s="6">
        <v>94</v>
      </c>
      <c r="J13" s="6">
        <v>172</v>
      </c>
      <c r="K13" s="6">
        <v>26</v>
      </c>
      <c r="L13" s="6">
        <v>42</v>
      </c>
      <c r="M13" s="6">
        <v>86</v>
      </c>
      <c r="N13" s="6">
        <v>60</v>
      </c>
      <c r="O13" s="6">
        <v>4</v>
      </c>
      <c r="P13" s="6">
        <v>0</v>
      </c>
      <c r="Q13" s="6">
        <v>32</v>
      </c>
      <c r="R13" s="102">
        <v>34.9</v>
      </c>
      <c r="S13" s="100">
        <v>37.9</v>
      </c>
      <c r="T13" s="100">
        <v>17</v>
      </c>
    </row>
    <row r="14" spans="2:20" ht="12" customHeight="1" x14ac:dyDescent="0.15">
      <c r="B14" s="279" t="s">
        <v>77</v>
      </c>
      <c r="C14" s="240"/>
      <c r="D14" s="6">
        <v>996</v>
      </c>
      <c r="E14" s="6">
        <v>3</v>
      </c>
      <c r="F14" s="6">
        <v>29</v>
      </c>
      <c r="G14" s="6">
        <v>90</v>
      </c>
      <c r="H14" s="6">
        <v>210</v>
      </c>
      <c r="I14" s="6">
        <v>72</v>
      </c>
      <c r="J14" s="6">
        <v>241</v>
      </c>
      <c r="K14" s="6">
        <v>23</v>
      </c>
      <c r="L14" s="6">
        <v>25</v>
      </c>
      <c r="M14" s="6">
        <v>106</v>
      </c>
      <c r="N14" s="6">
        <v>119</v>
      </c>
      <c r="O14" s="6">
        <v>7</v>
      </c>
      <c r="P14" s="6">
        <v>0</v>
      </c>
      <c r="Q14" s="6">
        <v>71</v>
      </c>
      <c r="R14" s="102">
        <v>36.9</v>
      </c>
      <c r="S14" s="100">
        <v>42.6</v>
      </c>
      <c r="T14" s="100">
        <v>21.7</v>
      </c>
    </row>
    <row r="15" spans="2:20" ht="12" customHeight="1" x14ac:dyDescent="0.15">
      <c r="B15" s="279" t="s">
        <v>78</v>
      </c>
      <c r="C15" s="240"/>
      <c r="D15" s="6">
        <v>11271</v>
      </c>
      <c r="E15" s="6">
        <v>78</v>
      </c>
      <c r="F15" s="6">
        <v>804</v>
      </c>
      <c r="G15" s="6">
        <v>1829</v>
      </c>
      <c r="H15" s="6">
        <v>1912</v>
      </c>
      <c r="I15" s="6">
        <v>2056</v>
      </c>
      <c r="J15" s="6">
        <v>1062</v>
      </c>
      <c r="K15" s="6">
        <v>540</v>
      </c>
      <c r="L15" s="6">
        <v>1084</v>
      </c>
      <c r="M15" s="6">
        <v>989</v>
      </c>
      <c r="N15" s="6">
        <v>292</v>
      </c>
      <c r="O15" s="6">
        <v>22</v>
      </c>
      <c r="P15" s="6">
        <v>2</v>
      </c>
      <c r="Q15" s="6">
        <v>601</v>
      </c>
      <c r="R15" s="102">
        <v>32.700000000000003</v>
      </c>
      <c r="S15" s="100">
        <v>37.1</v>
      </c>
      <c r="T15" s="100">
        <v>18</v>
      </c>
    </row>
    <row r="16" spans="2:20" ht="12" customHeight="1" x14ac:dyDescent="0.15">
      <c r="B16" s="279" t="s">
        <v>79</v>
      </c>
      <c r="C16" s="240"/>
      <c r="D16" s="6">
        <v>1996</v>
      </c>
      <c r="E16" s="6">
        <v>12</v>
      </c>
      <c r="F16" s="6">
        <v>88</v>
      </c>
      <c r="G16" s="6">
        <v>234</v>
      </c>
      <c r="H16" s="6">
        <v>360</v>
      </c>
      <c r="I16" s="6">
        <v>313</v>
      </c>
      <c r="J16" s="6">
        <v>266</v>
      </c>
      <c r="K16" s="6">
        <v>64</v>
      </c>
      <c r="L16" s="6">
        <v>143</v>
      </c>
      <c r="M16" s="6">
        <v>226</v>
      </c>
      <c r="N16" s="6">
        <v>95</v>
      </c>
      <c r="O16" s="6">
        <v>26</v>
      </c>
      <c r="P16" s="6">
        <v>9</v>
      </c>
      <c r="Q16" s="6">
        <v>160</v>
      </c>
      <c r="R16" s="102">
        <v>34.9</v>
      </c>
      <c r="S16" s="100">
        <v>41</v>
      </c>
      <c r="T16" s="100">
        <v>21.1</v>
      </c>
    </row>
    <row r="17" spans="2:20" ht="12" customHeight="1" x14ac:dyDescent="0.15">
      <c r="B17" s="279" t="s">
        <v>206</v>
      </c>
      <c r="C17" s="240"/>
      <c r="D17" s="6">
        <v>87</v>
      </c>
      <c r="E17" s="6">
        <v>0</v>
      </c>
      <c r="F17" s="6">
        <v>2</v>
      </c>
      <c r="G17" s="6">
        <v>3</v>
      </c>
      <c r="H17" s="6">
        <v>21</v>
      </c>
      <c r="I17" s="6">
        <v>10</v>
      </c>
      <c r="J17" s="6">
        <v>24</v>
      </c>
      <c r="K17" s="6">
        <v>4</v>
      </c>
      <c r="L17" s="6">
        <v>2</v>
      </c>
      <c r="M17" s="6">
        <v>5</v>
      </c>
      <c r="N17" s="6">
        <v>9</v>
      </c>
      <c r="O17" s="6">
        <v>1</v>
      </c>
      <c r="P17" s="6">
        <v>0</v>
      </c>
      <c r="Q17" s="6">
        <v>6</v>
      </c>
      <c r="R17" s="102">
        <v>36.200000000000003</v>
      </c>
      <c r="S17" s="100">
        <v>42.4</v>
      </c>
      <c r="T17" s="100">
        <v>22.2</v>
      </c>
    </row>
    <row r="18" spans="2:20" ht="12" customHeight="1" x14ac:dyDescent="0.15">
      <c r="B18" s="279" t="s">
        <v>81</v>
      </c>
      <c r="C18" s="240"/>
      <c r="D18" s="6">
        <v>2368</v>
      </c>
      <c r="E18" s="6">
        <v>21</v>
      </c>
      <c r="F18" s="6">
        <v>143</v>
      </c>
      <c r="G18" s="6">
        <v>376</v>
      </c>
      <c r="H18" s="6">
        <v>401</v>
      </c>
      <c r="I18" s="6">
        <v>418</v>
      </c>
      <c r="J18" s="6">
        <v>258</v>
      </c>
      <c r="K18" s="6">
        <v>77</v>
      </c>
      <c r="L18" s="6">
        <v>201</v>
      </c>
      <c r="M18" s="6">
        <v>249</v>
      </c>
      <c r="N18" s="6">
        <v>102</v>
      </c>
      <c r="O18" s="6">
        <v>20</v>
      </c>
      <c r="P18" s="6">
        <v>11</v>
      </c>
      <c r="Q18" s="6">
        <v>91</v>
      </c>
      <c r="R18" s="102">
        <v>33.200000000000003</v>
      </c>
      <c r="S18" s="100">
        <v>37.4</v>
      </c>
      <c r="T18" s="100">
        <v>17.5</v>
      </c>
    </row>
    <row r="19" spans="2:20" ht="12" customHeight="1" x14ac:dyDescent="0.15">
      <c r="B19" s="279" t="s">
        <v>207</v>
      </c>
      <c r="C19" s="240"/>
      <c r="D19" s="6">
        <v>483</v>
      </c>
      <c r="E19" s="6">
        <v>3</v>
      </c>
      <c r="F19" s="6">
        <v>13</v>
      </c>
      <c r="G19" s="6">
        <v>53</v>
      </c>
      <c r="H19" s="6">
        <v>106</v>
      </c>
      <c r="I19" s="6">
        <v>70</v>
      </c>
      <c r="J19" s="6">
        <v>82</v>
      </c>
      <c r="K19" s="6">
        <v>10</v>
      </c>
      <c r="L19" s="6">
        <v>26</v>
      </c>
      <c r="M19" s="6">
        <v>52</v>
      </c>
      <c r="N19" s="6">
        <v>45</v>
      </c>
      <c r="O19" s="6">
        <v>4</v>
      </c>
      <c r="P19" s="6">
        <v>0</v>
      </c>
      <c r="Q19" s="6">
        <v>19</v>
      </c>
      <c r="R19" s="102">
        <v>34.9</v>
      </c>
      <c r="S19" s="100">
        <v>38.700000000000003</v>
      </c>
      <c r="T19" s="100">
        <v>16.8</v>
      </c>
    </row>
    <row r="20" spans="2:20" ht="12" customHeight="1" x14ac:dyDescent="0.15">
      <c r="B20" s="279" t="s">
        <v>208</v>
      </c>
      <c r="C20" s="240"/>
      <c r="D20" s="6">
        <v>131</v>
      </c>
      <c r="E20" s="6">
        <v>0</v>
      </c>
      <c r="F20" s="6">
        <v>3</v>
      </c>
      <c r="G20" s="6">
        <v>17</v>
      </c>
      <c r="H20" s="6">
        <v>33</v>
      </c>
      <c r="I20" s="6">
        <v>20</v>
      </c>
      <c r="J20" s="6">
        <v>23</v>
      </c>
      <c r="K20" s="6">
        <v>7</v>
      </c>
      <c r="L20" s="6">
        <v>8</v>
      </c>
      <c r="M20" s="6">
        <v>14</v>
      </c>
      <c r="N20" s="6">
        <v>1</v>
      </c>
      <c r="O20" s="6">
        <v>2</v>
      </c>
      <c r="P20" s="6">
        <v>0</v>
      </c>
      <c r="Q20" s="6">
        <v>3</v>
      </c>
      <c r="R20" s="102">
        <v>33.4</v>
      </c>
      <c r="S20" s="100">
        <v>36.200000000000003</v>
      </c>
      <c r="T20" s="100">
        <v>15.3</v>
      </c>
    </row>
    <row r="21" spans="2:20" ht="12" customHeight="1" x14ac:dyDescent="0.15">
      <c r="B21" s="279" t="s">
        <v>88</v>
      </c>
      <c r="C21" s="240"/>
      <c r="D21" s="6">
        <v>942</v>
      </c>
      <c r="E21" s="6">
        <v>3</v>
      </c>
      <c r="F21" s="6">
        <v>52</v>
      </c>
      <c r="G21" s="6">
        <v>170</v>
      </c>
      <c r="H21" s="6">
        <v>258</v>
      </c>
      <c r="I21" s="6">
        <v>106</v>
      </c>
      <c r="J21" s="6">
        <v>135</v>
      </c>
      <c r="K21" s="6">
        <v>20</v>
      </c>
      <c r="L21" s="6">
        <v>39</v>
      </c>
      <c r="M21" s="6">
        <v>86</v>
      </c>
      <c r="N21" s="6">
        <v>48</v>
      </c>
      <c r="O21" s="6">
        <v>1</v>
      </c>
      <c r="P21" s="6">
        <v>0</v>
      </c>
      <c r="Q21" s="6">
        <v>24</v>
      </c>
      <c r="R21" s="102">
        <v>29.5</v>
      </c>
      <c r="S21" s="100">
        <v>34.799999999999997</v>
      </c>
      <c r="T21" s="100">
        <v>15.6</v>
      </c>
    </row>
    <row r="22" spans="2:20" ht="12" customHeight="1" x14ac:dyDescent="0.15">
      <c r="B22" s="280" t="s">
        <v>209</v>
      </c>
      <c r="C22" s="238"/>
      <c r="D22" s="7">
        <v>412</v>
      </c>
      <c r="E22" s="7">
        <v>4</v>
      </c>
      <c r="F22" s="7">
        <v>41</v>
      </c>
      <c r="G22" s="7">
        <v>87</v>
      </c>
      <c r="H22" s="7">
        <v>84</v>
      </c>
      <c r="I22" s="7">
        <v>38</v>
      </c>
      <c r="J22" s="7">
        <v>52</v>
      </c>
      <c r="K22" s="7">
        <v>21</v>
      </c>
      <c r="L22" s="7">
        <v>19</v>
      </c>
      <c r="M22" s="7">
        <v>29</v>
      </c>
      <c r="N22" s="7">
        <v>21</v>
      </c>
      <c r="O22" s="7">
        <v>1</v>
      </c>
      <c r="P22" s="7">
        <v>1</v>
      </c>
      <c r="Q22" s="7">
        <v>14</v>
      </c>
      <c r="R22" s="104">
        <v>29.1</v>
      </c>
      <c r="S22" s="105">
        <v>34.700000000000003</v>
      </c>
      <c r="T22" s="105">
        <v>17</v>
      </c>
    </row>
    <row r="23" spans="2:20" x14ac:dyDescent="0.15">
      <c r="B23" s="279" t="s">
        <v>6</v>
      </c>
      <c r="C23" s="240"/>
      <c r="D23" s="6">
        <v>156</v>
      </c>
      <c r="E23" s="6">
        <v>0</v>
      </c>
      <c r="F23" s="6">
        <v>5</v>
      </c>
      <c r="G23" s="6">
        <v>17</v>
      </c>
      <c r="H23" s="6">
        <v>30</v>
      </c>
      <c r="I23" s="6">
        <v>27</v>
      </c>
      <c r="J23" s="6">
        <v>19</v>
      </c>
      <c r="K23" s="6">
        <v>13</v>
      </c>
      <c r="L23" s="6">
        <v>5</v>
      </c>
      <c r="M23" s="6">
        <v>15</v>
      </c>
      <c r="N23" s="6">
        <v>10</v>
      </c>
      <c r="O23" s="6">
        <v>5</v>
      </c>
      <c r="P23" s="6">
        <v>1</v>
      </c>
      <c r="Q23" s="6">
        <v>9</v>
      </c>
      <c r="R23" s="102">
        <v>34.9</v>
      </c>
      <c r="S23" s="100">
        <v>41</v>
      </c>
      <c r="T23" s="100">
        <v>20</v>
      </c>
    </row>
    <row r="24" spans="2:20" x14ac:dyDescent="0.15">
      <c r="B24" s="279" t="s">
        <v>7</v>
      </c>
      <c r="C24" s="240"/>
      <c r="D24" s="6">
        <v>29</v>
      </c>
      <c r="E24" s="6">
        <v>0</v>
      </c>
      <c r="F24" s="6">
        <v>1</v>
      </c>
      <c r="G24" s="6">
        <v>4</v>
      </c>
      <c r="H24" s="6">
        <v>10</v>
      </c>
      <c r="I24" s="6">
        <v>3</v>
      </c>
      <c r="J24" s="6">
        <v>3</v>
      </c>
      <c r="K24" s="6">
        <v>1</v>
      </c>
      <c r="L24" s="6">
        <v>1</v>
      </c>
      <c r="M24" s="6">
        <v>3</v>
      </c>
      <c r="N24" s="6">
        <v>1</v>
      </c>
      <c r="O24" s="6">
        <v>0</v>
      </c>
      <c r="P24" s="6">
        <v>0</v>
      </c>
      <c r="Q24" s="6">
        <v>2</v>
      </c>
      <c r="R24" s="102">
        <v>29.8</v>
      </c>
      <c r="S24" s="100">
        <v>37.799999999999997</v>
      </c>
      <c r="T24" s="100">
        <v>19.8</v>
      </c>
    </row>
    <row r="25" spans="2:20" x14ac:dyDescent="0.15">
      <c r="B25" s="279" t="s">
        <v>8</v>
      </c>
      <c r="C25" s="240"/>
      <c r="D25" s="6">
        <v>59</v>
      </c>
      <c r="E25" s="6">
        <v>0</v>
      </c>
      <c r="F25" s="6">
        <v>1</v>
      </c>
      <c r="G25" s="6">
        <v>8</v>
      </c>
      <c r="H25" s="6">
        <v>9</v>
      </c>
      <c r="I25" s="6">
        <v>8</v>
      </c>
      <c r="J25" s="6">
        <v>13</v>
      </c>
      <c r="K25" s="6">
        <v>3</v>
      </c>
      <c r="L25" s="6">
        <v>2</v>
      </c>
      <c r="M25" s="6">
        <v>5</v>
      </c>
      <c r="N25" s="6">
        <v>8</v>
      </c>
      <c r="O25" s="6">
        <v>1</v>
      </c>
      <c r="P25" s="6">
        <v>0</v>
      </c>
      <c r="Q25" s="6">
        <v>1</v>
      </c>
      <c r="R25" s="102">
        <v>36.6</v>
      </c>
      <c r="S25" s="100">
        <v>38.799999999999997</v>
      </c>
      <c r="T25" s="100">
        <v>15.2</v>
      </c>
    </row>
    <row r="26" spans="2:20" x14ac:dyDescent="0.15">
      <c r="B26" s="279" t="s">
        <v>9</v>
      </c>
      <c r="C26" s="240"/>
      <c r="D26" s="6">
        <v>378</v>
      </c>
      <c r="E26" s="6">
        <v>0</v>
      </c>
      <c r="F26" s="6">
        <v>15</v>
      </c>
      <c r="G26" s="6">
        <v>50</v>
      </c>
      <c r="H26" s="6">
        <v>87</v>
      </c>
      <c r="I26" s="6">
        <v>48</v>
      </c>
      <c r="J26" s="6">
        <v>75</v>
      </c>
      <c r="K26" s="6">
        <v>8</v>
      </c>
      <c r="L26" s="6">
        <v>23</v>
      </c>
      <c r="M26" s="6">
        <v>38</v>
      </c>
      <c r="N26" s="6">
        <v>18</v>
      </c>
      <c r="O26" s="6">
        <v>2</v>
      </c>
      <c r="P26" s="6">
        <v>0</v>
      </c>
      <c r="Q26" s="6">
        <v>14</v>
      </c>
      <c r="R26" s="102">
        <v>34</v>
      </c>
      <c r="S26" s="100">
        <v>37.299999999999997</v>
      </c>
      <c r="T26" s="100">
        <v>17.100000000000001</v>
      </c>
    </row>
    <row r="27" spans="2:20" x14ac:dyDescent="0.15">
      <c r="B27" s="279" t="s">
        <v>10</v>
      </c>
      <c r="C27" s="240"/>
      <c r="D27" s="6">
        <v>108</v>
      </c>
      <c r="E27" s="6">
        <v>0</v>
      </c>
      <c r="F27" s="6">
        <v>7</v>
      </c>
      <c r="G27" s="6">
        <v>21</v>
      </c>
      <c r="H27" s="6">
        <v>19</v>
      </c>
      <c r="I27" s="6">
        <v>17</v>
      </c>
      <c r="J27" s="6">
        <v>8</v>
      </c>
      <c r="K27" s="6">
        <v>11</v>
      </c>
      <c r="L27" s="6">
        <v>11</v>
      </c>
      <c r="M27" s="6">
        <v>6</v>
      </c>
      <c r="N27" s="6">
        <v>4</v>
      </c>
      <c r="O27" s="6">
        <v>0</v>
      </c>
      <c r="P27" s="6">
        <v>0</v>
      </c>
      <c r="Q27" s="6">
        <v>4</v>
      </c>
      <c r="R27" s="106">
        <v>31.1</v>
      </c>
      <c r="S27" s="107">
        <v>35.4</v>
      </c>
      <c r="T27" s="107">
        <v>14.4</v>
      </c>
    </row>
    <row r="28" spans="2:20" x14ac:dyDescent="0.15">
      <c r="B28" s="279" t="s">
        <v>11</v>
      </c>
      <c r="C28" s="240"/>
      <c r="D28" s="6">
        <v>33</v>
      </c>
      <c r="E28" s="6">
        <v>0</v>
      </c>
      <c r="F28" s="6">
        <v>1</v>
      </c>
      <c r="G28" s="6">
        <v>1</v>
      </c>
      <c r="H28" s="6">
        <v>16</v>
      </c>
      <c r="I28" s="6">
        <v>2</v>
      </c>
      <c r="J28" s="6">
        <v>7</v>
      </c>
      <c r="K28" s="6">
        <v>0</v>
      </c>
      <c r="L28" s="6">
        <v>1</v>
      </c>
      <c r="M28" s="6">
        <v>3</v>
      </c>
      <c r="N28" s="6">
        <v>1</v>
      </c>
      <c r="O28" s="6">
        <v>0</v>
      </c>
      <c r="P28" s="6">
        <v>0</v>
      </c>
      <c r="Q28" s="6">
        <v>1</v>
      </c>
      <c r="R28" s="102">
        <v>29.7</v>
      </c>
      <c r="S28" s="100">
        <v>35.1</v>
      </c>
      <c r="T28" s="107">
        <v>15.2</v>
      </c>
    </row>
    <row r="29" spans="2:20" x14ac:dyDescent="0.15">
      <c r="B29" s="279" t="s">
        <v>12</v>
      </c>
      <c r="C29" s="240"/>
      <c r="D29" s="6">
        <v>242</v>
      </c>
      <c r="E29" s="6">
        <v>0</v>
      </c>
      <c r="F29" s="6">
        <v>5</v>
      </c>
      <c r="G29" s="6">
        <v>22</v>
      </c>
      <c r="H29" s="6">
        <v>56</v>
      </c>
      <c r="I29" s="6">
        <v>16</v>
      </c>
      <c r="J29" s="6">
        <v>66</v>
      </c>
      <c r="K29" s="6">
        <v>3</v>
      </c>
      <c r="L29" s="6">
        <v>4</v>
      </c>
      <c r="M29" s="6">
        <v>31</v>
      </c>
      <c r="N29" s="6">
        <v>28</v>
      </c>
      <c r="O29" s="6">
        <v>1</v>
      </c>
      <c r="P29" s="6">
        <v>0</v>
      </c>
      <c r="Q29" s="6">
        <v>10</v>
      </c>
      <c r="R29" s="102">
        <v>36.200000000000003</v>
      </c>
      <c r="S29" s="100">
        <v>40.299999999999997</v>
      </c>
      <c r="T29" s="100">
        <v>18</v>
      </c>
    </row>
    <row r="30" spans="2:20" x14ac:dyDescent="0.15">
      <c r="B30" s="279" t="s">
        <v>13</v>
      </c>
      <c r="C30" s="240"/>
      <c r="D30" s="6">
        <v>481</v>
      </c>
      <c r="E30" s="6">
        <v>3</v>
      </c>
      <c r="F30" s="6">
        <v>15</v>
      </c>
      <c r="G30" s="6">
        <v>43</v>
      </c>
      <c r="H30" s="6">
        <v>96</v>
      </c>
      <c r="I30" s="6">
        <v>30</v>
      </c>
      <c r="J30" s="6">
        <v>92</v>
      </c>
      <c r="K30" s="6">
        <v>13</v>
      </c>
      <c r="L30" s="6">
        <v>19</v>
      </c>
      <c r="M30" s="6">
        <v>54</v>
      </c>
      <c r="N30" s="6">
        <v>46</v>
      </c>
      <c r="O30" s="6">
        <v>0</v>
      </c>
      <c r="P30" s="6">
        <v>1</v>
      </c>
      <c r="Q30" s="6">
        <v>69</v>
      </c>
      <c r="R30" s="102">
        <v>37.5</v>
      </c>
      <c r="S30" s="100">
        <v>47.3</v>
      </c>
      <c r="T30" s="100">
        <v>27.2</v>
      </c>
    </row>
    <row r="31" spans="2:20" x14ac:dyDescent="0.15">
      <c r="B31" s="279" t="s">
        <v>14</v>
      </c>
      <c r="C31" s="240"/>
      <c r="D31" s="6">
        <v>377</v>
      </c>
      <c r="E31" s="6">
        <v>0</v>
      </c>
      <c r="F31" s="6">
        <v>10</v>
      </c>
      <c r="G31" s="6">
        <v>38</v>
      </c>
      <c r="H31" s="6">
        <v>79</v>
      </c>
      <c r="I31" s="6">
        <v>22</v>
      </c>
      <c r="J31" s="6">
        <v>101</v>
      </c>
      <c r="K31" s="6">
        <v>7</v>
      </c>
      <c r="L31" s="6">
        <v>12</v>
      </c>
      <c r="M31" s="6">
        <v>32</v>
      </c>
      <c r="N31" s="6">
        <v>50</v>
      </c>
      <c r="O31" s="6">
        <v>0</v>
      </c>
      <c r="P31" s="6">
        <v>0</v>
      </c>
      <c r="Q31" s="6">
        <v>26</v>
      </c>
      <c r="R31" s="102">
        <v>37.6</v>
      </c>
      <c r="S31" s="100">
        <v>42.5</v>
      </c>
      <c r="T31" s="100">
        <v>21.1</v>
      </c>
    </row>
    <row r="32" spans="2:20" x14ac:dyDescent="0.15">
      <c r="B32" s="279" t="s">
        <v>15</v>
      </c>
      <c r="C32" s="240"/>
      <c r="D32" s="6">
        <v>511</v>
      </c>
      <c r="E32" s="6">
        <v>2</v>
      </c>
      <c r="F32" s="6">
        <v>17</v>
      </c>
      <c r="G32" s="6">
        <v>41</v>
      </c>
      <c r="H32" s="6">
        <v>112</v>
      </c>
      <c r="I32" s="6">
        <v>34</v>
      </c>
      <c r="J32" s="6">
        <v>118</v>
      </c>
      <c r="K32" s="6">
        <v>10</v>
      </c>
      <c r="L32" s="6">
        <v>11</v>
      </c>
      <c r="M32" s="6">
        <v>63</v>
      </c>
      <c r="N32" s="6">
        <v>60</v>
      </c>
      <c r="O32" s="6">
        <v>6</v>
      </c>
      <c r="P32" s="6">
        <v>0</v>
      </c>
      <c r="Q32" s="6">
        <v>37</v>
      </c>
      <c r="R32" s="102">
        <v>36.4</v>
      </c>
      <c r="S32" s="100">
        <v>42.8</v>
      </c>
      <c r="T32" s="100">
        <v>22</v>
      </c>
    </row>
    <row r="33" spans="2:20" x14ac:dyDescent="0.15">
      <c r="B33" s="279" t="s">
        <v>16</v>
      </c>
      <c r="C33" s="240"/>
      <c r="D33" s="6">
        <v>2543</v>
      </c>
      <c r="E33" s="6">
        <v>14</v>
      </c>
      <c r="F33" s="6">
        <v>114</v>
      </c>
      <c r="G33" s="6">
        <v>363</v>
      </c>
      <c r="H33" s="6">
        <v>405</v>
      </c>
      <c r="I33" s="6">
        <v>521</v>
      </c>
      <c r="J33" s="6">
        <v>245</v>
      </c>
      <c r="K33" s="6">
        <v>87</v>
      </c>
      <c r="L33" s="6">
        <v>282</v>
      </c>
      <c r="M33" s="6">
        <v>300</v>
      </c>
      <c r="N33" s="6">
        <v>83</v>
      </c>
      <c r="O33" s="6">
        <v>4</v>
      </c>
      <c r="P33" s="6">
        <v>0</v>
      </c>
      <c r="Q33" s="6">
        <v>125</v>
      </c>
      <c r="R33" s="102">
        <v>33.5</v>
      </c>
      <c r="S33" s="100">
        <v>38.4</v>
      </c>
      <c r="T33" s="100">
        <v>17.600000000000001</v>
      </c>
    </row>
    <row r="34" spans="2:20" x14ac:dyDescent="0.15">
      <c r="B34" s="279" t="s">
        <v>17</v>
      </c>
      <c r="C34" s="240"/>
      <c r="D34" s="6">
        <v>1377</v>
      </c>
      <c r="E34" s="6">
        <v>7</v>
      </c>
      <c r="F34" s="6">
        <v>73</v>
      </c>
      <c r="G34" s="6">
        <v>169</v>
      </c>
      <c r="H34" s="6">
        <v>236</v>
      </c>
      <c r="I34" s="6">
        <v>266</v>
      </c>
      <c r="J34" s="6">
        <v>165</v>
      </c>
      <c r="K34" s="6">
        <v>41</v>
      </c>
      <c r="L34" s="6">
        <v>110</v>
      </c>
      <c r="M34" s="6">
        <v>163</v>
      </c>
      <c r="N34" s="6">
        <v>58</v>
      </c>
      <c r="O34" s="6">
        <v>8</v>
      </c>
      <c r="P34" s="6">
        <v>0</v>
      </c>
      <c r="Q34" s="6">
        <v>81</v>
      </c>
      <c r="R34" s="102">
        <v>34.200000000000003</v>
      </c>
      <c r="S34" s="100">
        <v>38.9</v>
      </c>
      <c r="T34" s="100">
        <v>18.399999999999999</v>
      </c>
    </row>
    <row r="35" spans="2:20" x14ac:dyDescent="0.15">
      <c r="B35" s="279" t="s">
        <v>18</v>
      </c>
      <c r="C35" s="240"/>
      <c r="D35" s="6">
        <v>3583</v>
      </c>
      <c r="E35" s="6">
        <v>29</v>
      </c>
      <c r="F35" s="6">
        <v>371</v>
      </c>
      <c r="G35" s="6">
        <v>713</v>
      </c>
      <c r="H35" s="6">
        <v>632</v>
      </c>
      <c r="I35" s="6">
        <v>585</v>
      </c>
      <c r="J35" s="6">
        <v>305</v>
      </c>
      <c r="K35" s="6">
        <v>242</v>
      </c>
      <c r="L35" s="6">
        <v>304</v>
      </c>
      <c r="M35" s="6">
        <v>199</v>
      </c>
      <c r="N35" s="6">
        <v>30</v>
      </c>
      <c r="O35" s="6">
        <v>5</v>
      </c>
      <c r="P35" s="6">
        <v>1</v>
      </c>
      <c r="Q35" s="6">
        <v>167</v>
      </c>
      <c r="R35" s="102">
        <v>30.5</v>
      </c>
      <c r="S35" s="100">
        <v>34.4</v>
      </c>
      <c r="T35" s="100">
        <v>16.399999999999999</v>
      </c>
    </row>
    <row r="36" spans="2:20" x14ac:dyDescent="0.15">
      <c r="B36" s="279" t="s">
        <v>19</v>
      </c>
      <c r="C36" s="240"/>
      <c r="D36" s="6">
        <v>2712</v>
      </c>
      <c r="E36" s="6">
        <v>23</v>
      </c>
      <c r="F36" s="6">
        <v>211</v>
      </c>
      <c r="G36" s="6">
        <v>482</v>
      </c>
      <c r="H36" s="6">
        <v>430</v>
      </c>
      <c r="I36" s="6">
        <v>571</v>
      </c>
      <c r="J36" s="6">
        <v>141</v>
      </c>
      <c r="K36" s="6">
        <v>149</v>
      </c>
      <c r="L36" s="6">
        <v>342</v>
      </c>
      <c r="M36" s="6">
        <v>212</v>
      </c>
      <c r="N36" s="6">
        <v>17</v>
      </c>
      <c r="O36" s="6">
        <v>1</v>
      </c>
      <c r="P36" s="6">
        <v>0</v>
      </c>
      <c r="Q36" s="6">
        <v>133</v>
      </c>
      <c r="R36" s="102">
        <v>32.299999999999997</v>
      </c>
      <c r="S36" s="100">
        <v>36.1</v>
      </c>
      <c r="T36" s="100">
        <v>16.899999999999999</v>
      </c>
    </row>
    <row r="37" spans="2:20" x14ac:dyDescent="0.15">
      <c r="B37" s="279" t="s">
        <v>20</v>
      </c>
      <c r="C37" s="240"/>
      <c r="D37" s="6">
        <v>66</v>
      </c>
      <c r="E37" s="6">
        <v>1</v>
      </c>
      <c r="F37" s="6">
        <v>0</v>
      </c>
      <c r="G37" s="6">
        <v>8</v>
      </c>
      <c r="H37" s="6">
        <v>11</v>
      </c>
      <c r="I37" s="6">
        <v>12</v>
      </c>
      <c r="J37" s="6">
        <v>15</v>
      </c>
      <c r="K37" s="6">
        <v>2</v>
      </c>
      <c r="L37" s="6">
        <v>2</v>
      </c>
      <c r="M37" s="6">
        <v>7</v>
      </c>
      <c r="N37" s="6">
        <v>3</v>
      </c>
      <c r="O37" s="6">
        <v>1</v>
      </c>
      <c r="P37" s="6">
        <v>0</v>
      </c>
      <c r="Q37" s="6">
        <v>4</v>
      </c>
      <c r="R37" s="102">
        <v>35.299999999999997</v>
      </c>
      <c r="S37" s="100">
        <v>40</v>
      </c>
      <c r="T37" s="107">
        <v>19.600000000000001</v>
      </c>
    </row>
    <row r="38" spans="2:20" x14ac:dyDescent="0.15">
      <c r="B38" s="279" t="s">
        <v>21</v>
      </c>
      <c r="C38" s="240"/>
      <c r="D38" s="6">
        <v>18</v>
      </c>
      <c r="E38" s="6">
        <v>0</v>
      </c>
      <c r="F38" s="6">
        <v>0</v>
      </c>
      <c r="G38" s="6">
        <v>0</v>
      </c>
      <c r="H38" s="6">
        <v>5</v>
      </c>
      <c r="I38" s="6">
        <v>5</v>
      </c>
      <c r="J38" s="6">
        <v>5</v>
      </c>
      <c r="K38" s="6">
        <v>0</v>
      </c>
      <c r="L38" s="6">
        <v>1</v>
      </c>
      <c r="M38" s="6">
        <v>1</v>
      </c>
      <c r="N38" s="6">
        <v>1</v>
      </c>
      <c r="O38" s="6">
        <v>0</v>
      </c>
      <c r="P38" s="6">
        <v>0</v>
      </c>
      <c r="Q38" s="6">
        <v>0</v>
      </c>
      <c r="R38" s="102">
        <v>33.799999999999997</v>
      </c>
      <c r="S38" s="100">
        <v>36</v>
      </c>
      <c r="T38" s="100">
        <v>8.3000000000000007</v>
      </c>
    </row>
    <row r="39" spans="2:20" x14ac:dyDescent="0.15">
      <c r="B39" s="279" t="s">
        <v>22</v>
      </c>
      <c r="C39" s="240"/>
      <c r="D39" s="6">
        <v>29</v>
      </c>
      <c r="E39" s="6">
        <v>0</v>
      </c>
      <c r="F39" s="6">
        <v>0</v>
      </c>
      <c r="G39" s="6">
        <v>1</v>
      </c>
      <c r="H39" s="6">
        <v>6</v>
      </c>
      <c r="I39" s="6">
        <v>3</v>
      </c>
      <c r="J39" s="6">
        <v>10</v>
      </c>
      <c r="K39" s="6">
        <v>2</v>
      </c>
      <c r="L39" s="6">
        <v>0</v>
      </c>
      <c r="M39" s="6">
        <v>3</v>
      </c>
      <c r="N39" s="6">
        <v>2</v>
      </c>
      <c r="O39" s="6">
        <v>0</v>
      </c>
      <c r="P39" s="6">
        <v>0</v>
      </c>
      <c r="Q39" s="6">
        <v>2</v>
      </c>
      <c r="R39" s="102">
        <v>36.700000000000003</v>
      </c>
      <c r="S39" s="100">
        <v>42.6</v>
      </c>
      <c r="T39" s="100">
        <v>22.2</v>
      </c>
    </row>
    <row r="40" spans="2:20" x14ac:dyDescent="0.15">
      <c r="B40" s="279" t="s">
        <v>23</v>
      </c>
      <c r="C40" s="240"/>
      <c r="D40" s="6">
        <v>40</v>
      </c>
      <c r="E40" s="6">
        <v>0</v>
      </c>
      <c r="F40" s="6">
        <v>2</v>
      </c>
      <c r="G40" s="6">
        <v>2</v>
      </c>
      <c r="H40" s="6">
        <v>10</v>
      </c>
      <c r="I40" s="6">
        <v>2</v>
      </c>
      <c r="J40" s="6">
        <v>9</v>
      </c>
      <c r="K40" s="6">
        <v>2</v>
      </c>
      <c r="L40" s="6">
        <v>1</v>
      </c>
      <c r="M40" s="6">
        <v>1</v>
      </c>
      <c r="N40" s="6">
        <v>6</v>
      </c>
      <c r="O40" s="6">
        <v>1</v>
      </c>
      <c r="P40" s="6">
        <v>0</v>
      </c>
      <c r="Q40" s="6">
        <v>4</v>
      </c>
      <c r="R40" s="108">
        <v>36.6</v>
      </c>
      <c r="S40" s="109">
        <v>45.1</v>
      </c>
      <c r="T40" s="109">
        <v>25.7</v>
      </c>
    </row>
    <row r="41" spans="2:20" x14ac:dyDescent="0.15">
      <c r="B41" s="279" t="s">
        <v>24</v>
      </c>
      <c r="C41" s="240"/>
      <c r="D41" s="6">
        <v>191</v>
      </c>
      <c r="E41" s="6">
        <v>0</v>
      </c>
      <c r="F41" s="6">
        <v>2</v>
      </c>
      <c r="G41" s="6">
        <v>13</v>
      </c>
      <c r="H41" s="6">
        <v>37</v>
      </c>
      <c r="I41" s="6">
        <v>11</v>
      </c>
      <c r="J41" s="6">
        <v>55</v>
      </c>
      <c r="K41" s="6">
        <v>6</v>
      </c>
      <c r="L41" s="6">
        <v>6</v>
      </c>
      <c r="M41" s="6">
        <v>13</v>
      </c>
      <c r="N41" s="6">
        <v>34</v>
      </c>
      <c r="O41" s="6">
        <v>4</v>
      </c>
      <c r="P41" s="6">
        <v>0</v>
      </c>
      <c r="Q41" s="6">
        <v>10</v>
      </c>
      <c r="R41" s="102">
        <v>37.200000000000003</v>
      </c>
      <c r="S41" s="100">
        <v>42.8</v>
      </c>
      <c r="T41" s="100">
        <v>18.5</v>
      </c>
    </row>
    <row r="42" spans="2:20" x14ac:dyDescent="0.15">
      <c r="B42" s="279" t="s">
        <v>25</v>
      </c>
      <c r="C42" s="240"/>
      <c r="D42" s="6">
        <v>42</v>
      </c>
      <c r="E42" s="6">
        <v>0</v>
      </c>
      <c r="F42" s="6">
        <v>2</v>
      </c>
      <c r="G42" s="6">
        <v>3</v>
      </c>
      <c r="H42" s="6">
        <v>8</v>
      </c>
      <c r="I42" s="6">
        <v>4</v>
      </c>
      <c r="J42" s="6">
        <v>7</v>
      </c>
      <c r="K42" s="6">
        <v>4</v>
      </c>
      <c r="L42" s="6">
        <v>0</v>
      </c>
      <c r="M42" s="6">
        <v>4</v>
      </c>
      <c r="N42" s="6">
        <v>6</v>
      </c>
      <c r="O42" s="6">
        <v>0</v>
      </c>
      <c r="P42" s="6">
        <v>0</v>
      </c>
      <c r="Q42" s="6">
        <v>4</v>
      </c>
      <c r="R42" s="102">
        <v>37.700000000000003</v>
      </c>
      <c r="S42" s="100">
        <v>44.8</v>
      </c>
      <c r="T42" s="100">
        <v>25.6</v>
      </c>
    </row>
    <row r="43" spans="2:20" x14ac:dyDescent="0.15">
      <c r="B43" s="279" t="s">
        <v>26</v>
      </c>
      <c r="C43" s="240"/>
      <c r="D43" s="6">
        <v>326</v>
      </c>
      <c r="E43" s="6">
        <v>2</v>
      </c>
      <c r="F43" s="6">
        <v>12</v>
      </c>
      <c r="G43" s="6">
        <v>29</v>
      </c>
      <c r="H43" s="6">
        <v>64</v>
      </c>
      <c r="I43" s="6">
        <v>47</v>
      </c>
      <c r="J43" s="6">
        <v>56</v>
      </c>
      <c r="K43" s="6">
        <v>7</v>
      </c>
      <c r="L43" s="6">
        <v>13</v>
      </c>
      <c r="M43" s="6">
        <v>36</v>
      </c>
      <c r="N43" s="6">
        <v>20</v>
      </c>
      <c r="O43" s="6">
        <v>13</v>
      </c>
      <c r="P43" s="6">
        <v>3</v>
      </c>
      <c r="Q43" s="6">
        <v>24</v>
      </c>
      <c r="R43" s="102">
        <v>35.299999999999997</v>
      </c>
      <c r="S43" s="100">
        <v>42</v>
      </c>
      <c r="T43" s="100">
        <v>22</v>
      </c>
    </row>
    <row r="44" spans="2:20" x14ac:dyDescent="0.15">
      <c r="B44" s="279" t="s">
        <v>27</v>
      </c>
      <c r="C44" s="240"/>
      <c r="D44" s="6">
        <v>384</v>
      </c>
      <c r="E44" s="6">
        <v>2</v>
      </c>
      <c r="F44" s="6">
        <v>18</v>
      </c>
      <c r="G44" s="6">
        <v>46</v>
      </c>
      <c r="H44" s="6">
        <v>76</v>
      </c>
      <c r="I44" s="6">
        <v>72</v>
      </c>
      <c r="J44" s="6">
        <v>59</v>
      </c>
      <c r="K44" s="6">
        <v>2</v>
      </c>
      <c r="L44" s="6">
        <v>21</v>
      </c>
      <c r="M44" s="6">
        <v>48</v>
      </c>
      <c r="N44" s="6">
        <v>24</v>
      </c>
      <c r="O44" s="6">
        <v>0</v>
      </c>
      <c r="P44" s="6">
        <v>0</v>
      </c>
      <c r="Q44" s="6">
        <v>16</v>
      </c>
      <c r="R44" s="102">
        <v>34.4</v>
      </c>
      <c r="S44" s="100">
        <v>38.200000000000003</v>
      </c>
      <c r="T44" s="100">
        <v>18.2</v>
      </c>
    </row>
    <row r="45" spans="2:20" x14ac:dyDescent="0.15">
      <c r="B45" s="279" t="s">
        <v>28</v>
      </c>
      <c r="C45" s="240"/>
      <c r="D45" s="6">
        <v>1550</v>
      </c>
      <c r="E45" s="6">
        <v>10</v>
      </c>
      <c r="F45" s="6">
        <v>74</v>
      </c>
      <c r="G45" s="6">
        <v>198</v>
      </c>
      <c r="H45" s="6">
        <v>270</v>
      </c>
      <c r="I45" s="6">
        <v>257</v>
      </c>
      <c r="J45" s="6">
        <v>181</v>
      </c>
      <c r="K45" s="6">
        <v>53</v>
      </c>
      <c r="L45" s="6">
        <v>123</v>
      </c>
      <c r="M45" s="6">
        <v>177</v>
      </c>
      <c r="N45" s="6">
        <v>61</v>
      </c>
      <c r="O45" s="6">
        <v>12</v>
      </c>
      <c r="P45" s="6">
        <v>4</v>
      </c>
      <c r="Q45" s="6">
        <v>130</v>
      </c>
      <c r="R45" s="102">
        <v>34.799999999999997</v>
      </c>
      <c r="S45" s="100">
        <v>40.700000000000003</v>
      </c>
      <c r="T45" s="100">
        <v>20.9</v>
      </c>
    </row>
    <row r="46" spans="2:20" x14ac:dyDescent="0.15">
      <c r="B46" s="279" t="s">
        <v>29</v>
      </c>
      <c r="C46" s="240"/>
      <c r="D46" s="6">
        <v>120</v>
      </c>
      <c r="E46" s="6">
        <v>0</v>
      </c>
      <c r="F46" s="6">
        <v>2</v>
      </c>
      <c r="G46" s="6">
        <v>7</v>
      </c>
      <c r="H46" s="6">
        <v>26</v>
      </c>
      <c r="I46" s="6">
        <v>9</v>
      </c>
      <c r="J46" s="6">
        <v>29</v>
      </c>
      <c r="K46" s="6">
        <v>4</v>
      </c>
      <c r="L46" s="6">
        <v>7</v>
      </c>
      <c r="M46" s="6">
        <v>13</v>
      </c>
      <c r="N46" s="6">
        <v>14</v>
      </c>
      <c r="O46" s="6">
        <v>1</v>
      </c>
      <c r="P46" s="6">
        <v>2</v>
      </c>
      <c r="Q46" s="6">
        <v>6</v>
      </c>
      <c r="R46" s="102">
        <v>37</v>
      </c>
      <c r="S46" s="100">
        <v>42.8</v>
      </c>
      <c r="T46" s="100">
        <v>21</v>
      </c>
    </row>
    <row r="47" spans="2:20" x14ac:dyDescent="0.15">
      <c r="B47" s="279" t="s">
        <v>30</v>
      </c>
      <c r="C47" s="240"/>
      <c r="D47" s="6">
        <v>115</v>
      </c>
      <c r="E47" s="6">
        <v>0</v>
      </c>
      <c r="F47" s="6">
        <v>5</v>
      </c>
      <c r="G47" s="6">
        <v>10</v>
      </c>
      <c r="H47" s="6">
        <v>21</v>
      </c>
      <c r="I47" s="6">
        <v>19</v>
      </c>
      <c r="J47" s="6">
        <v>16</v>
      </c>
      <c r="K47" s="6">
        <v>3</v>
      </c>
      <c r="L47" s="6">
        <v>5</v>
      </c>
      <c r="M47" s="6">
        <v>13</v>
      </c>
      <c r="N47" s="6">
        <v>11</v>
      </c>
      <c r="O47" s="6">
        <v>2</v>
      </c>
      <c r="P47" s="6">
        <v>0</v>
      </c>
      <c r="Q47" s="6">
        <v>10</v>
      </c>
      <c r="R47" s="102">
        <v>35.299999999999997</v>
      </c>
      <c r="S47" s="100">
        <v>43.2</v>
      </c>
      <c r="T47" s="100">
        <v>23.2</v>
      </c>
    </row>
    <row r="48" spans="2:20" x14ac:dyDescent="0.15">
      <c r="B48" s="279" t="s">
        <v>31</v>
      </c>
      <c r="C48" s="240"/>
      <c r="D48" s="6">
        <v>171</v>
      </c>
      <c r="E48" s="6">
        <v>3</v>
      </c>
      <c r="F48" s="6">
        <v>13</v>
      </c>
      <c r="G48" s="6">
        <v>32</v>
      </c>
      <c r="H48" s="6">
        <v>25</v>
      </c>
      <c r="I48" s="6">
        <v>38</v>
      </c>
      <c r="J48" s="6">
        <v>17</v>
      </c>
      <c r="K48" s="6">
        <v>4</v>
      </c>
      <c r="L48" s="6">
        <v>13</v>
      </c>
      <c r="M48" s="6">
        <v>17</v>
      </c>
      <c r="N48" s="6">
        <v>6</v>
      </c>
      <c r="O48" s="6">
        <v>0</v>
      </c>
      <c r="P48" s="6">
        <v>1</v>
      </c>
      <c r="Q48" s="6">
        <v>2</v>
      </c>
      <c r="R48" s="102">
        <v>32</v>
      </c>
      <c r="S48" s="100">
        <v>34</v>
      </c>
      <c r="T48" s="100">
        <v>13.8</v>
      </c>
    </row>
    <row r="49" spans="2:20" x14ac:dyDescent="0.15">
      <c r="B49" s="279" t="s">
        <v>32</v>
      </c>
      <c r="C49" s="240"/>
      <c r="D49" s="6">
        <v>1104</v>
      </c>
      <c r="E49" s="6">
        <v>9</v>
      </c>
      <c r="F49" s="6">
        <v>73</v>
      </c>
      <c r="G49" s="6">
        <v>188</v>
      </c>
      <c r="H49" s="6">
        <v>181</v>
      </c>
      <c r="I49" s="6">
        <v>197</v>
      </c>
      <c r="J49" s="6">
        <v>107</v>
      </c>
      <c r="K49" s="6">
        <v>43</v>
      </c>
      <c r="L49" s="6">
        <v>103</v>
      </c>
      <c r="M49" s="6">
        <v>117</v>
      </c>
      <c r="N49" s="6">
        <v>40</v>
      </c>
      <c r="O49" s="6">
        <v>8</v>
      </c>
      <c r="P49" s="6">
        <v>6</v>
      </c>
      <c r="Q49" s="6">
        <v>32</v>
      </c>
      <c r="R49" s="102">
        <v>32.799999999999997</v>
      </c>
      <c r="S49" s="100">
        <v>36.6</v>
      </c>
      <c r="T49" s="100">
        <v>16.2</v>
      </c>
    </row>
    <row r="50" spans="2:20" x14ac:dyDescent="0.15">
      <c r="B50" s="279" t="s">
        <v>33</v>
      </c>
      <c r="C50" s="240"/>
      <c r="D50" s="6">
        <v>773</v>
      </c>
      <c r="E50" s="6">
        <v>7</v>
      </c>
      <c r="F50" s="6">
        <v>42</v>
      </c>
      <c r="G50" s="6">
        <v>120</v>
      </c>
      <c r="H50" s="6">
        <v>134</v>
      </c>
      <c r="I50" s="6">
        <v>136</v>
      </c>
      <c r="J50" s="6">
        <v>90</v>
      </c>
      <c r="K50" s="6">
        <v>21</v>
      </c>
      <c r="L50" s="6">
        <v>67</v>
      </c>
      <c r="M50" s="6">
        <v>69</v>
      </c>
      <c r="N50" s="6">
        <v>38</v>
      </c>
      <c r="O50" s="6">
        <v>9</v>
      </c>
      <c r="P50" s="6">
        <v>3</v>
      </c>
      <c r="Q50" s="6">
        <v>37</v>
      </c>
      <c r="R50" s="102">
        <v>33.4</v>
      </c>
      <c r="S50" s="100">
        <v>38</v>
      </c>
      <c r="T50" s="100">
        <v>18.5</v>
      </c>
    </row>
    <row r="51" spans="2:20" x14ac:dyDescent="0.15">
      <c r="B51" s="279" t="s">
        <v>34</v>
      </c>
      <c r="C51" s="240"/>
      <c r="D51" s="6">
        <v>159</v>
      </c>
      <c r="E51" s="6">
        <v>2</v>
      </c>
      <c r="F51" s="6">
        <v>7</v>
      </c>
      <c r="G51" s="6">
        <v>19</v>
      </c>
      <c r="H51" s="6">
        <v>30</v>
      </c>
      <c r="I51" s="6">
        <v>20</v>
      </c>
      <c r="J51" s="6">
        <v>25</v>
      </c>
      <c r="K51" s="6">
        <v>5</v>
      </c>
      <c r="L51" s="6">
        <v>9</v>
      </c>
      <c r="M51" s="6">
        <v>28</v>
      </c>
      <c r="N51" s="6">
        <v>7</v>
      </c>
      <c r="O51" s="6">
        <v>0</v>
      </c>
      <c r="P51" s="6">
        <v>1</v>
      </c>
      <c r="Q51" s="6">
        <v>6</v>
      </c>
      <c r="R51" s="102">
        <v>35.1</v>
      </c>
      <c r="S51" s="100">
        <v>38.700000000000003</v>
      </c>
      <c r="T51" s="100">
        <v>17</v>
      </c>
    </row>
    <row r="52" spans="2:20" x14ac:dyDescent="0.15">
      <c r="B52" s="279" t="s">
        <v>35</v>
      </c>
      <c r="C52" s="240"/>
      <c r="D52" s="6">
        <v>46</v>
      </c>
      <c r="E52" s="6">
        <v>0</v>
      </c>
      <c r="F52" s="6">
        <v>3</v>
      </c>
      <c r="G52" s="6">
        <v>7</v>
      </c>
      <c r="H52" s="6">
        <v>10</v>
      </c>
      <c r="I52" s="6">
        <v>8</v>
      </c>
      <c r="J52" s="6">
        <v>3</v>
      </c>
      <c r="K52" s="6">
        <v>1</v>
      </c>
      <c r="L52" s="6">
        <v>4</v>
      </c>
      <c r="M52" s="6">
        <v>5</v>
      </c>
      <c r="N52" s="6">
        <v>0</v>
      </c>
      <c r="O52" s="6">
        <v>1</v>
      </c>
      <c r="P52" s="6">
        <v>0</v>
      </c>
      <c r="Q52" s="6">
        <v>4</v>
      </c>
      <c r="R52" s="102">
        <v>33.200000000000003</v>
      </c>
      <c r="S52" s="100">
        <v>40.1</v>
      </c>
      <c r="T52" s="100">
        <v>22.3</v>
      </c>
    </row>
    <row r="53" spans="2:20" x14ac:dyDescent="0.15">
      <c r="B53" s="279" t="s">
        <v>36</v>
      </c>
      <c r="C53" s="240"/>
      <c r="D53" s="6">
        <v>2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102">
        <v>38.1</v>
      </c>
      <c r="S53" s="100">
        <v>38.1</v>
      </c>
      <c r="T53" s="100">
        <v>14</v>
      </c>
    </row>
    <row r="54" spans="2:20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06">
        <v>0</v>
      </c>
      <c r="S54" s="107">
        <v>0</v>
      </c>
      <c r="T54" s="107">
        <v>0</v>
      </c>
    </row>
    <row r="55" spans="2:20" x14ac:dyDescent="0.15">
      <c r="B55" s="279" t="s">
        <v>38</v>
      </c>
      <c r="C55" s="240"/>
      <c r="D55" s="6">
        <v>170</v>
      </c>
      <c r="E55" s="6">
        <v>2</v>
      </c>
      <c r="F55" s="6">
        <v>3</v>
      </c>
      <c r="G55" s="6">
        <v>16</v>
      </c>
      <c r="H55" s="6">
        <v>33</v>
      </c>
      <c r="I55" s="6">
        <v>23</v>
      </c>
      <c r="J55" s="6">
        <v>26</v>
      </c>
      <c r="K55" s="6">
        <v>3</v>
      </c>
      <c r="L55" s="6">
        <v>10</v>
      </c>
      <c r="M55" s="6">
        <v>22</v>
      </c>
      <c r="N55" s="6">
        <v>22</v>
      </c>
      <c r="O55" s="6">
        <v>1</v>
      </c>
      <c r="P55" s="6">
        <v>0</v>
      </c>
      <c r="Q55" s="6">
        <v>9</v>
      </c>
      <c r="R55" s="102">
        <v>35.9</v>
      </c>
      <c r="S55" s="100">
        <v>41.2</v>
      </c>
      <c r="T55" s="100">
        <v>17.899999999999999</v>
      </c>
    </row>
    <row r="56" spans="2:20" x14ac:dyDescent="0.15">
      <c r="B56" s="279" t="s">
        <v>39</v>
      </c>
      <c r="C56" s="240"/>
      <c r="D56" s="6">
        <v>256</v>
      </c>
      <c r="E56" s="6">
        <v>1</v>
      </c>
      <c r="F56" s="6">
        <v>9</v>
      </c>
      <c r="G56" s="6">
        <v>32</v>
      </c>
      <c r="H56" s="6">
        <v>62</v>
      </c>
      <c r="I56" s="6">
        <v>43</v>
      </c>
      <c r="J56" s="6">
        <v>46</v>
      </c>
      <c r="K56" s="6">
        <v>5</v>
      </c>
      <c r="L56" s="6">
        <v>15</v>
      </c>
      <c r="M56" s="6">
        <v>19</v>
      </c>
      <c r="N56" s="6">
        <v>17</v>
      </c>
      <c r="O56" s="6">
        <v>2</v>
      </c>
      <c r="P56" s="6">
        <v>0</v>
      </c>
      <c r="Q56" s="6">
        <v>5</v>
      </c>
      <c r="R56" s="102">
        <v>33.299999999999997</v>
      </c>
      <c r="S56" s="100">
        <v>36</v>
      </c>
      <c r="T56" s="100">
        <v>14.6</v>
      </c>
    </row>
    <row r="57" spans="2:20" x14ac:dyDescent="0.15">
      <c r="B57" s="279" t="s">
        <v>40</v>
      </c>
      <c r="C57" s="240"/>
      <c r="D57" s="6">
        <v>55</v>
      </c>
      <c r="E57" s="6">
        <v>0</v>
      </c>
      <c r="F57" s="6">
        <v>1</v>
      </c>
      <c r="G57" s="6">
        <v>4</v>
      </c>
      <c r="H57" s="6">
        <v>11</v>
      </c>
      <c r="I57" s="6">
        <v>4</v>
      </c>
      <c r="J57" s="6">
        <v>10</v>
      </c>
      <c r="K57" s="6">
        <v>2</v>
      </c>
      <c r="L57" s="6">
        <v>1</v>
      </c>
      <c r="M57" s="6">
        <v>10</v>
      </c>
      <c r="N57" s="6">
        <v>6</v>
      </c>
      <c r="O57" s="6">
        <v>1</v>
      </c>
      <c r="P57" s="6">
        <v>0</v>
      </c>
      <c r="Q57" s="6">
        <v>5</v>
      </c>
      <c r="R57" s="102">
        <v>37.5</v>
      </c>
      <c r="S57" s="100">
        <v>44.1</v>
      </c>
      <c r="T57" s="100">
        <v>20.5</v>
      </c>
    </row>
    <row r="58" spans="2:20" x14ac:dyDescent="0.15">
      <c r="B58" s="279" t="s">
        <v>41</v>
      </c>
      <c r="C58" s="240"/>
      <c r="D58" s="6">
        <v>17</v>
      </c>
      <c r="E58" s="6">
        <v>0</v>
      </c>
      <c r="F58" s="6">
        <v>2</v>
      </c>
      <c r="G58" s="6">
        <v>1</v>
      </c>
      <c r="H58" s="6">
        <v>5</v>
      </c>
      <c r="I58" s="6">
        <v>2</v>
      </c>
      <c r="J58" s="6">
        <v>2</v>
      </c>
      <c r="K58" s="6">
        <v>2</v>
      </c>
      <c r="L58" s="6">
        <v>1</v>
      </c>
      <c r="M58" s="6">
        <v>2</v>
      </c>
      <c r="N58" s="6">
        <v>0</v>
      </c>
      <c r="O58" s="6">
        <v>0</v>
      </c>
      <c r="P58" s="6">
        <v>0</v>
      </c>
      <c r="Q58" s="6">
        <v>0</v>
      </c>
      <c r="R58" s="102">
        <v>32.299999999999997</v>
      </c>
      <c r="S58" s="100">
        <v>32.9</v>
      </c>
      <c r="T58" s="100">
        <v>11.2</v>
      </c>
    </row>
    <row r="59" spans="2:20" x14ac:dyDescent="0.15">
      <c r="B59" s="279" t="s">
        <v>42</v>
      </c>
      <c r="C59" s="240"/>
      <c r="D59" s="6">
        <v>44</v>
      </c>
      <c r="E59" s="6">
        <v>0</v>
      </c>
      <c r="F59" s="6">
        <v>1</v>
      </c>
      <c r="G59" s="6">
        <v>5</v>
      </c>
      <c r="H59" s="6">
        <v>10</v>
      </c>
      <c r="I59" s="6">
        <v>5</v>
      </c>
      <c r="J59" s="6">
        <v>11</v>
      </c>
      <c r="K59" s="6">
        <v>2</v>
      </c>
      <c r="L59" s="6">
        <v>2</v>
      </c>
      <c r="M59" s="6">
        <v>4</v>
      </c>
      <c r="N59" s="6">
        <v>1</v>
      </c>
      <c r="O59" s="6">
        <v>2</v>
      </c>
      <c r="P59" s="6">
        <v>0</v>
      </c>
      <c r="Q59" s="6">
        <v>1</v>
      </c>
      <c r="R59" s="102">
        <v>35.299999999999997</v>
      </c>
      <c r="S59" s="100">
        <v>37.5</v>
      </c>
      <c r="T59" s="100">
        <v>15.4</v>
      </c>
    </row>
    <row r="60" spans="2:20" x14ac:dyDescent="0.15">
      <c r="B60" s="279" t="s">
        <v>43</v>
      </c>
      <c r="C60" s="240"/>
      <c r="D60" s="6">
        <v>46</v>
      </c>
      <c r="E60" s="6">
        <v>0</v>
      </c>
      <c r="F60" s="6">
        <v>0</v>
      </c>
      <c r="G60" s="6">
        <v>5</v>
      </c>
      <c r="H60" s="6">
        <v>14</v>
      </c>
      <c r="I60" s="6">
        <v>9</v>
      </c>
      <c r="J60" s="6">
        <v>7</v>
      </c>
      <c r="K60" s="6">
        <v>0</v>
      </c>
      <c r="L60" s="6">
        <v>2</v>
      </c>
      <c r="M60" s="6">
        <v>8</v>
      </c>
      <c r="N60" s="6">
        <v>0</v>
      </c>
      <c r="O60" s="6">
        <v>0</v>
      </c>
      <c r="P60" s="6">
        <v>0</v>
      </c>
      <c r="Q60" s="6">
        <v>1</v>
      </c>
      <c r="R60" s="102">
        <v>31.6</v>
      </c>
      <c r="S60" s="100">
        <v>36.299999999999997</v>
      </c>
      <c r="T60" s="100">
        <v>15.1</v>
      </c>
    </row>
    <row r="61" spans="2:20" x14ac:dyDescent="0.15">
      <c r="B61" s="279" t="s">
        <v>44</v>
      </c>
      <c r="C61" s="240"/>
      <c r="D61" s="6">
        <v>24</v>
      </c>
      <c r="E61" s="6">
        <v>0</v>
      </c>
      <c r="F61" s="6">
        <v>0</v>
      </c>
      <c r="G61" s="6">
        <v>6</v>
      </c>
      <c r="H61" s="6">
        <v>4</v>
      </c>
      <c r="I61" s="6">
        <v>4</v>
      </c>
      <c r="J61" s="6">
        <v>3</v>
      </c>
      <c r="K61" s="6">
        <v>3</v>
      </c>
      <c r="L61" s="6">
        <v>3</v>
      </c>
      <c r="M61" s="6">
        <v>0</v>
      </c>
      <c r="N61" s="6">
        <v>0</v>
      </c>
      <c r="O61" s="6">
        <v>0</v>
      </c>
      <c r="P61" s="6">
        <v>0</v>
      </c>
      <c r="Q61" s="6">
        <v>1</v>
      </c>
      <c r="R61" s="102">
        <v>32.799999999999997</v>
      </c>
      <c r="S61" s="100">
        <v>36.1</v>
      </c>
      <c r="T61" s="100">
        <v>17.399999999999999</v>
      </c>
    </row>
    <row r="62" spans="2:20" x14ac:dyDescent="0.15">
      <c r="B62" s="279" t="s">
        <v>45</v>
      </c>
      <c r="C62" s="240"/>
      <c r="D62" s="6">
        <v>794</v>
      </c>
      <c r="E62" s="6">
        <v>1</v>
      </c>
      <c r="F62" s="6">
        <v>44</v>
      </c>
      <c r="G62" s="6">
        <v>141</v>
      </c>
      <c r="H62" s="6">
        <v>210</v>
      </c>
      <c r="I62" s="6">
        <v>96</v>
      </c>
      <c r="J62" s="6">
        <v>108</v>
      </c>
      <c r="K62" s="6">
        <v>17</v>
      </c>
      <c r="L62" s="6">
        <v>37</v>
      </c>
      <c r="M62" s="6">
        <v>77</v>
      </c>
      <c r="N62" s="6">
        <v>43</v>
      </c>
      <c r="O62" s="6">
        <v>1</v>
      </c>
      <c r="P62" s="6">
        <v>0</v>
      </c>
      <c r="Q62" s="6">
        <v>19</v>
      </c>
      <c r="R62" s="102">
        <v>30.1</v>
      </c>
      <c r="S62" s="100">
        <v>35.1</v>
      </c>
      <c r="T62" s="100">
        <v>15.5</v>
      </c>
    </row>
    <row r="63" spans="2:20" x14ac:dyDescent="0.15">
      <c r="B63" s="279" t="s">
        <v>46</v>
      </c>
      <c r="C63" s="240"/>
      <c r="D63" s="6">
        <v>117</v>
      </c>
      <c r="E63" s="6">
        <v>2</v>
      </c>
      <c r="F63" s="6">
        <v>5</v>
      </c>
      <c r="G63" s="6">
        <v>24</v>
      </c>
      <c r="H63" s="6">
        <v>38</v>
      </c>
      <c r="I63" s="6">
        <v>6</v>
      </c>
      <c r="J63" s="6">
        <v>25</v>
      </c>
      <c r="K63" s="6">
        <v>1</v>
      </c>
      <c r="L63" s="6">
        <v>1</v>
      </c>
      <c r="M63" s="6">
        <v>7</v>
      </c>
      <c r="N63" s="6">
        <v>5</v>
      </c>
      <c r="O63" s="6">
        <v>0</v>
      </c>
      <c r="P63" s="6">
        <v>0</v>
      </c>
      <c r="Q63" s="6">
        <v>3</v>
      </c>
      <c r="R63" s="102">
        <v>27.9</v>
      </c>
      <c r="S63" s="100">
        <v>32.799999999999997</v>
      </c>
      <c r="T63" s="100">
        <v>14.8</v>
      </c>
    </row>
    <row r="64" spans="2:20" x14ac:dyDescent="0.15">
      <c r="B64" s="279" t="s">
        <v>47</v>
      </c>
      <c r="C64" s="240"/>
      <c r="D64" s="6">
        <v>31</v>
      </c>
      <c r="E64" s="6">
        <v>0</v>
      </c>
      <c r="F64" s="6">
        <v>3</v>
      </c>
      <c r="G64" s="6">
        <v>5</v>
      </c>
      <c r="H64" s="6">
        <v>10</v>
      </c>
      <c r="I64" s="6">
        <v>4</v>
      </c>
      <c r="J64" s="6">
        <v>2</v>
      </c>
      <c r="K64" s="6">
        <v>2</v>
      </c>
      <c r="L64" s="6">
        <v>1</v>
      </c>
      <c r="M64" s="6">
        <v>2</v>
      </c>
      <c r="N64" s="6">
        <v>0</v>
      </c>
      <c r="O64" s="6">
        <v>0</v>
      </c>
      <c r="P64" s="6">
        <v>0</v>
      </c>
      <c r="Q64" s="6">
        <v>2</v>
      </c>
      <c r="R64" s="102">
        <v>28.4</v>
      </c>
      <c r="S64" s="100">
        <v>34.9</v>
      </c>
      <c r="T64" s="100">
        <v>19</v>
      </c>
    </row>
    <row r="65" spans="2:20" x14ac:dyDescent="0.15">
      <c r="B65" s="279" t="s">
        <v>48</v>
      </c>
      <c r="C65" s="240"/>
      <c r="D65" s="6">
        <v>168</v>
      </c>
      <c r="E65" s="6">
        <v>1</v>
      </c>
      <c r="F65" s="6">
        <v>10</v>
      </c>
      <c r="G65" s="6">
        <v>30</v>
      </c>
      <c r="H65" s="6">
        <v>42</v>
      </c>
      <c r="I65" s="6">
        <v>9</v>
      </c>
      <c r="J65" s="6">
        <v>31</v>
      </c>
      <c r="K65" s="6">
        <v>7</v>
      </c>
      <c r="L65" s="6">
        <v>5</v>
      </c>
      <c r="M65" s="6">
        <v>16</v>
      </c>
      <c r="N65" s="6">
        <v>14</v>
      </c>
      <c r="O65" s="6">
        <v>1</v>
      </c>
      <c r="P65" s="6">
        <v>0</v>
      </c>
      <c r="Q65" s="6">
        <v>2</v>
      </c>
      <c r="R65" s="102">
        <v>30.2</v>
      </c>
      <c r="S65" s="100">
        <v>35.200000000000003</v>
      </c>
      <c r="T65" s="100">
        <v>15</v>
      </c>
    </row>
    <row r="66" spans="2:20" x14ac:dyDescent="0.15">
      <c r="B66" s="279" t="s">
        <v>49</v>
      </c>
      <c r="C66" s="240"/>
      <c r="D66" s="6">
        <v>60</v>
      </c>
      <c r="E66" s="6">
        <v>0</v>
      </c>
      <c r="F66" s="6">
        <v>4</v>
      </c>
      <c r="G66" s="6">
        <v>19</v>
      </c>
      <c r="H66" s="6">
        <v>12</v>
      </c>
      <c r="I66" s="6">
        <v>4</v>
      </c>
      <c r="J66" s="6">
        <v>7</v>
      </c>
      <c r="K66" s="6">
        <v>4</v>
      </c>
      <c r="L66" s="6">
        <v>1</v>
      </c>
      <c r="M66" s="6">
        <v>4</v>
      </c>
      <c r="N66" s="6">
        <v>2</v>
      </c>
      <c r="O66" s="6">
        <v>0</v>
      </c>
      <c r="P66" s="6">
        <v>0</v>
      </c>
      <c r="Q66" s="6">
        <v>3</v>
      </c>
      <c r="R66" s="102">
        <v>28.6</v>
      </c>
      <c r="S66" s="100">
        <v>34.6</v>
      </c>
      <c r="T66" s="100">
        <v>19.5</v>
      </c>
    </row>
    <row r="67" spans="2:20" x14ac:dyDescent="0.15">
      <c r="B67" s="279" t="s">
        <v>50</v>
      </c>
      <c r="C67" s="240"/>
      <c r="D67" s="6">
        <v>31</v>
      </c>
      <c r="E67" s="6">
        <v>1</v>
      </c>
      <c r="F67" s="6">
        <v>3</v>
      </c>
      <c r="G67" s="6">
        <v>3</v>
      </c>
      <c r="H67" s="6">
        <v>6</v>
      </c>
      <c r="I67" s="6">
        <v>5</v>
      </c>
      <c r="J67" s="6">
        <v>2</v>
      </c>
      <c r="K67" s="6">
        <v>6</v>
      </c>
      <c r="L67" s="6">
        <v>2</v>
      </c>
      <c r="M67" s="6">
        <v>1</v>
      </c>
      <c r="N67" s="6">
        <v>2</v>
      </c>
      <c r="O67" s="6">
        <v>0</v>
      </c>
      <c r="P67" s="6">
        <v>0</v>
      </c>
      <c r="Q67" s="6">
        <v>0</v>
      </c>
      <c r="R67" s="102">
        <v>32.1</v>
      </c>
      <c r="S67" s="100">
        <v>34.4</v>
      </c>
      <c r="T67" s="100">
        <v>11.4</v>
      </c>
    </row>
    <row r="68" spans="2:20" x14ac:dyDescent="0.15">
      <c r="B68" s="279" t="s">
        <v>51</v>
      </c>
      <c r="C68" s="240"/>
      <c r="D68" s="10">
        <v>57</v>
      </c>
      <c r="E68" s="10">
        <v>0</v>
      </c>
      <c r="F68" s="10">
        <v>5</v>
      </c>
      <c r="G68" s="10">
        <v>11</v>
      </c>
      <c r="H68" s="10">
        <v>13</v>
      </c>
      <c r="I68" s="10">
        <v>9</v>
      </c>
      <c r="J68" s="10">
        <v>7</v>
      </c>
      <c r="K68" s="10">
        <v>1</v>
      </c>
      <c r="L68" s="10">
        <v>3</v>
      </c>
      <c r="M68" s="10">
        <v>4</v>
      </c>
      <c r="N68" s="10">
        <v>2</v>
      </c>
      <c r="O68" s="10">
        <v>0</v>
      </c>
      <c r="P68" s="10">
        <v>0</v>
      </c>
      <c r="Q68" s="10">
        <v>2</v>
      </c>
      <c r="R68" s="102">
        <v>29.4</v>
      </c>
      <c r="S68" s="103">
        <v>34.6</v>
      </c>
      <c r="T68" s="103">
        <v>16.899999999999999</v>
      </c>
    </row>
    <row r="69" spans="2:20" s="5" customFormat="1" x14ac:dyDescent="0.15">
      <c r="B69" s="280" t="s">
        <v>73</v>
      </c>
      <c r="C69" s="238"/>
      <c r="D69" s="7">
        <v>96</v>
      </c>
      <c r="E69" s="7">
        <v>2</v>
      </c>
      <c r="F69" s="7">
        <v>19</v>
      </c>
      <c r="G69" s="7">
        <v>24</v>
      </c>
      <c r="H69" s="7">
        <v>11</v>
      </c>
      <c r="I69" s="7">
        <v>11</v>
      </c>
      <c r="J69" s="7">
        <v>5</v>
      </c>
      <c r="K69" s="7">
        <v>3</v>
      </c>
      <c r="L69" s="7">
        <v>8</v>
      </c>
      <c r="M69" s="7">
        <v>4</v>
      </c>
      <c r="N69" s="7">
        <v>1</v>
      </c>
      <c r="O69" s="7">
        <v>0</v>
      </c>
      <c r="P69" s="7">
        <v>1</v>
      </c>
      <c r="Q69" s="7">
        <v>7</v>
      </c>
      <c r="R69" s="104">
        <v>26.2</v>
      </c>
      <c r="S69" s="105">
        <v>34</v>
      </c>
      <c r="T69" s="105">
        <v>19.899999999999999</v>
      </c>
    </row>
    <row r="72" spans="2:20" x14ac:dyDescent="0.15">
      <c r="D72" s="164">
        <f>D6</f>
        <v>19691</v>
      </c>
    </row>
    <row r="73" spans="2:20" x14ac:dyDescent="0.15">
      <c r="D73" s="164" t="str">
        <f>IF(D72=SUM(D8:D11,D12:D22,D23:D69)/3,"OK","NG")</f>
        <v>OK</v>
      </c>
    </row>
  </sheetData>
  <mergeCells count="67">
    <mergeCell ref="B3:C3"/>
    <mergeCell ref="D3:D5"/>
    <mergeCell ref="R3:R4"/>
    <mergeCell ref="S3:S4"/>
    <mergeCell ref="T3:T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30" t="s">
        <v>300</v>
      </c>
      <c r="D1" s="30" t="s">
        <v>335</v>
      </c>
      <c r="S1" s="30" t="s">
        <v>334</v>
      </c>
      <c r="V1" s="30"/>
      <c r="AI1" s="30" t="s">
        <v>334</v>
      </c>
      <c r="AL1" s="30"/>
      <c r="AY1" s="30" t="s">
        <v>334</v>
      </c>
    </row>
    <row r="2" spans="2:54" ht="17.25" x14ac:dyDescent="0.2">
      <c r="B2" s="1" t="s">
        <v>356</v>
      </c>
      <c r="C2" s="2"/>
    </row>
    <row r="3" spans="2:54" ht="24" customHeight="1" x14ac:dyDescent="0.15">
      <c r="B3" s="295" t="s">
        <v>336</v>
      </c>
      <c r="C3" s="281"/>
      <c r="D3" s="275" t="s">
        <v>92</v>
      </c>
      <c r="E3" s="110"/>
      <c r="F3" s="90">
        <v>1000</v>
      </c>
      <c r="G3" s="90">
        <v>1200</v>
      </c>
      <c r="H3" s="90">
        <v>1400</v>
      </c>
      <c r="I3" s="90">
        <v>1600</v>
      </c>
      <c r="J3" s="90">
        <v>1800</v>
      </c>
      <c r="K3" s="90">
        <v>2000</v>
      </c>
      <c r="L3" s="90">
        <v>2200</v>
      </c>
      <c r="M3" s="90">
        <v>2400</v>
      </c>
      <c r="N3" s="90">
        <v>2600</v>
      </c>
      <c r="O3" s="90">
        <v>2800</v>
      </c>
      <c r="P3" s="90">
        <v>3000</v>
      </c>
      <c r="Q3" s="90">
        <v>3200</v>
      </c>
      <c r="R3" s="90">
        <v>3400</v>
      </c>
      <c r="S3" s="90">
        <v>3600</v>
      </c>
      <c r="T3" s="90">
        <v>3800</v>
      </c>
      <c r="U3" s="90">
        <v>4000</v>
      </c>
      <c r="V3" s="90">
        <v>4200</v>
      </c>
      <c r="W3" s="90">
        <v>4400</v>
      </c>
      <c r="X3" s="90">
        <v>4600</v>
      </c>
      <c r="Y3" s="90">
        <v>4800</v>
      </c>
      <c r="Z3" s="90">
        <v>5000</v>
      </c>
      <c r="AA3" s="90">
        <v>5200</v>
      </c>
      <c r="AB3" s="90">
        <v>5400</v>
      </c>
      <c r="AC3" s="90">
        <v>5600</v>
      </c>
      <c r="AD3" s="90">
        <v>5800</v>
      </c>
      <c r="AE3" s="90">
        <v>6000</v>
      </c>
      <c r="AF3" s="90">
        <v>6200</v>
      </c>
      <c r="AG3" s="90">
        <v>6400</v>
      </c>
      <c r="AH3" s="90">
        <v>6600</v>
      </c>
      <c r="AI3" s="90">
        <v>6800</v>
      </c>
      <c r="AJ3" s="90">
        <v>7000</v>
      </c>
      <c r="AK3" s="90">
        <v>7200</v>
      </c>
      <c r="AL3" s="90">
        <v>7400</v>
      </c>
      <c r="AM3" s="111">
        <v>7600</v>
      </c>
      <c r="AN3" s="111">
        <v>7800</v>
      </c>
      <c r="AO3" s="111">
        <v>8000</v>
      </c>
      <c r="AP3" s="111">
        <v>8200</v>
      </c>
      <c r="AQ3" s="111">
        <v>8400</v>
      </c>
      <c r="AR3" s="111">
        <v>8600</v>
      </c>
      <c r="AS3" s="111">
        <v>8800</v>
      </c>
      <c r="AT3" s="111">
        <v>9000</v>
      </c>
      <c r="AU3" s="111">
        <v>9200</v>
      </c>
      <c r="AV3" s="111">
        <v>9400</v>
      </c>
      <c r="AW3" s="111">
        <v>9600</v>
      </c>
      <c r="AX3" s="111">
        <v>9800</v>
      </c>
      <c r="AY3" s="112" t="s">
        <v>302</v>
      </c>
      <c r="AZ3" s="275" t="s">
        <v>94</v>
      </c>
      <c r="BA3" s="275" t="s">
        <v>95</v>
      </c>
      <c r="BB3" s="275" t="s">
        <v>96</v>
      </c>
    </row>
    <row r="4" spans="2:54" s="36" customFormat="1" ht="13.5" customHeight="1" x14ac:dyDescent="0.15">
      <c r="B4" s="307" t="s">
        <v>85</v>
      </c>
      <c r="C4" s="308"/>
      <c r="D4" s="276"/>
      <c r="E4" s="66"/>
      <c r="F4" s="92" t="s">
        <v>97</v>
      </c>
      <c r="G4" s="92" t="s">
        <v>97</v>
      </c>
      <c r="H4" s="92" t="s">
        <v>97</v>
      </c>
      <c r="I4" s="92" t="s">
        <v>97</v>
      </c>
      <c r="J4" s="92" t="s">
        <v>97</v>
      </c>
      <c r="K4" s="92" t="s">
        <v>97</v>
      </c>
      <c r="L4" s="92" t="s">
        <v>97</v>
      </c>
      <c r="M4" s="92" t="s">
        <v>97</v>
      </c>
      <c r="N4" s="92" t="s">
        <v>97</v>
      </c>
      <c r="O4" s="92" t="s">
        <v>97</v>
      </c>
      <c r="P4" s="92" t="s">
        <v>97</v>
      </c>
      <c r="Q4" s="92" t="s">
        <v>97</v>
      </c>
      <c r="R4" s="92" t="s">
        <v>97</v>
      </c>
      <c r="S4" s="92" t="s">
        <v>97</v>
      </c>
      <c r="T4" s="92" t="s">
        <v>97</v>
      </c>
      <c r="U4" s="92" t="s">
        <v>97</v>
      </c>
      <c r="V4" s="92" t="s">
        <v>97</v>
      </c>
      <c r="W4" s="92" t="s">
        <v>97</v>
      </c>
      <c r="X4" s="92" t="s">
        <v>97</v>
      </c>
      <c r="Y4" s="92" t="s">
        <v>97</v>
      </c>
      <c r="Z4" s="92" t="s">
        <v>97</v>
      </c>
      <c r="AA4" s="92" t="s">
        <v>97</v>
      </c>
      <c r="AB4" s="92" t="s">
        <v>97</v>
      </c>
      <c r="AC4" s="92" t="s">
        <v>97</v>
      </c>
      <c r="AD4" s="92" t="s">
        <v>97</v>
      </c>
      <c r="AE4" s="92" t="s">
        <v>97</v>
      </c>
      <c r="AF4" s="92" t="s">
        <v>97</v>
      </c>
      <c r="AG4" s="92" t="s">
        <v>97</v>
      </c>
      <c r="AH4" s="92" t="s">
        <v>97</v>
      </c>
      <c r="AI4" s="92" t="s">
        <v>97</v>
      </c>
      <c r="AJ4" s="92" t="s">
        <v>97</v>
      </c>
      <c r="AK4" s="92" t="s">
        <v>97</v>
      </c>
      <c r="AL4" s="92" t="s">
        <v>97</v>
      </c>
      <c r="AM4" s="92" t="s">
        <v>97</v>
      </c>
      <c r="AN4" s="92" t="s">
        <v>97</v>
      </c>
      <c r="AO4" s="92" t="s">
        <v>97</v>
      </c>
      <c r="AP4" s="92" t="s">
        <v>97</v>
      </c>
      <c r="AQ4" s="92" t="s">
        <v>97</v>
      </c>
      <c r="AR4" s="92" t="s">
        <v>97</v>
      </c>
      <c r="AS4" s="92" t="s">
        <v>97</v>
      </c>
      <c r="AT4" s="92" t="s">
        <v>97</v>
      </c>
      <c r="AU4" s="92" t="s">
        <v>97</v>
      </c>
      <c r="AV4" s="92" t="s">
        <v>97</v>
      </c>
      <c r="AW4" s="92" t="s">
        <v>97</v>
      </c>
      <c r="AX4" s="92" t="s">
        <v>97</v>
      </c>
      <c r="AY4" s="92"/>
      <c r="AZ4" s="276"/>
      <c r="BA4" s="276"/>
      <c r="BB4" s="276"/>
    </row>
    <row r="5" spans="2:54" ht="24" customHeight="1" x14ac:dyDescent="0.15">
      <c r="B5" s="309"/>
      <c r="C5" s="306"/>
      <c r="D5" s="277"/>
      <c r="E5" s="95" t="s">
        <v>301</v>
      </c>
      <c r="F5" s="96">
        <v>1200</v>
      </c>
      <c r="G5" s="96">
        <v>1400</v>
      </c>
      <c r="H5" s="96">
        <v>1600</v>
      </c>
      <c r="I5" s="96">
        <v>1800</v>
      </c>
      <c r="J5" s="96">
        <v>2000</v>
      </c>
      <c r="K5" s="96">
        <v>2200</v>
      </c>
      <c r="L5" s="96">
        <v>2400</v>
      </c>
      <c r="M5" s="96">
        <v>2600</v>
      </c>
      <c r="N5" s="96">
        <v>2800</v>
      </c>
      <c r="O5" s="96">
        <v>3000</v>
      </c>
      <c r="P5" s="96">
        <v>3200</v>
      </c>
      <c r="Q5" s="96">
        <v>3400</v>
      </c>
      <c r="R5" s="96">
        <v>3600</v>
      </c>
      <c r="S5" s="96">
        <v>3800</v>
      </c>
      <c r="T5" s="96">
        <v>4000</v>
      </c>
      <c r="U5" s="96">
        <v>4200</v>
      </c>
      <c r="V5" s="96">
        <v>4400</v>
      </c>
      <c r="W5" s="96">
        <v>4600</v>
      </c>
      <c r="X5" s="96">
        <v>4800</v>
      </c>
      <c r="Y5" s="113">
        <v>5000</v>
      </c>
      <c r="Z5" s="113">
        <v>5200</v>
      </c>
      <c r="AA5" s="113">
        <v>5400</v>
      </c>
      <c r="AB5" s="113">
        <v>5600</v>
      </c>
      <c r="AC5" s="113">
        <v>5800</v>
      </c>
      <c r="AD5" s="113">
        <v>6000</v>
      </c>
      <c r="AE5" s="113">
        <v>6200</v>
      </c>
      <c r="AF5" s="113">
        <v>6400</v>
      </c>
      <c r="AG5" s="113">
        <v>6600</v>
      </c>
      <c r="AH5" s="113">
        <v>6800</v>
      </c>
      <c r="AI5" s="113">
        <v>7000</v>
      </c>
      <c r="AJ5" s="113">
        <v>7200</v>
      </c>
      <c r="AK5" s="113">
        <v>7400</v>
      </c>
      <c r="AL5" s="113">
        <v>7600</v>
      </c>
      <c r="AM5" s="113">
        <v>7800</v>
      </c>
      <c r="AN5" s="113">
        <v>8000</v>
      </c>
      <c r="AO5" s="113">
        <v>8200</v>
      </c>
      <c r="AP5" s="113">
        <v>8400</v>
      </c>
      <c r="AQ5" s="113">
        <v>8600</v>
      </c>
      <c r="AR5" s="113">
        <v>8800</v>
      </c>
      <c r="AS5" s="113">
        <v>9000</v>
      </c>
      <c r="AT5" s="113">
        <v>9200</v>
      </c>
      <c r="AU5" s="113">
        <v>9400</v>
      </c>
      <c r="AV5" s="113">
        <v>9600</v>
      </c>
      <c r="AW5" s="113">
        <v>9800</v>
      </c>
      <c r="AX5" s="113">
        <v>10000</v>
      </c>
      <c r="AY5" s="113"/>
      <c r="AZ5" s="42" t="s">
        <v>210</v>
      </c>
      <c r="BA5" s="42" t="s">
        <v>210</v>
      </c>
      <c r="BB5" s="42" t="s">
        <v>210</v>
      </c>
    </row>
    <row r="6" spans="2:54" x14ac:dyDescent="0.15">
      <c r="B6" s="278" t="s">
        <v>0</v>
      </c>
      <c r="C6" s="242"/>
      <c r="D6" s="6">
        <v>19691</v>
      </c>
      <c r="E6" s="6">
        <v>0</v>
      </c>
      <c r="F6" s="6">
        <v>1</v>
      </c>
      <c r="G6" s="6">
        <v>6</v>
      </c>
      <c r="H6" s="6">
        <v>44</v>
      </c>
      <c r="I6" s="6">
        <v>273</v>
      </c>
      <c r="J6" s="6">
        <v>605</v>
      </c>
      <c r="K6" s="6">
        <v>935</v>
      </c>
      <c r="L6" s="6">
        <v>1205</v>
      </c>
      <c r="M6" s="6">
        <v>1536</v>
      </c>
      <c r="N6" s="6">
        <v>1482</v>
      </c>
      <c r="O6" s="6">
        <v>1509</v>
      </c>
      <c r="P6" s="6">
        <v>1386</v>
      </c>
      <c r="Q6" s="6">
        <v>1418</v>
      </c>
      <c r="R6" s="6">
        <v>1413</v>
      </c>
      <c r="S6" s="6">
        <v>1254</v>
      </c>
      <c r="T6" s="6">
        <v>1168</v>
      </c>
      <c r="U6" s="6">
        <v>952</v>
      </c>
      <c r="V6" s="6">
        <v>877</v>
      </c>
      <c r="W6" s="6">
        <v>733</v>
      </c>
      <c r="X6" s="6">
        <v>590</v>
      </c>
      <c r="Y6" s="6">
        <v>479</v>
      </c>
      <c r="Z6" s="6">
        <v>343</v>
      </c>
      <c r="AA6" s="6">
        <v>267</v>
      </c>
      <c r="AB6" s="6">
        <v>208</v>
      </c>
      <c r="AC6" s="6">
        <v>184</v>
      </c>
      <c r="AD6" s="6">
        <v>153</v>
      </c>
      <c r="AE6" s="6">
        <v>111</v>
      </c>
      <c r="AF6" s="6">
        <v>88</v>
      </c>
      <c r="AG6" s="6">
        <v>80</v>
      </c>
      <c r="AH6" s="6">
        <v>60</v>
      </c>
      <c r="AI6" s="6">
        <v>55</v>
      </c>
      <c r="AJ6" s="6">
        <v>43</v>
      </c>
      <c r="AK6" s="6">
        <v>42</v>
      </c>
      <c r="AL6" s="6">
        <v>47</v>
      </c>
      <c r="AM6" s="6">
        <v>18</v>
      </c>
      <c r="AN6" s="6">
        <v>28</v>
      </c>
      <c r="AO6" s="6">
        <v>17</v>
      </c>
      <c r="AP6" s="6">
        <v>9</v>
      </c>
      <c r="AQ6" s="6">
        <v>11</v>
      </c>
      <c r="AR6" s="6">
        <v>11</v>
      </c>
      <c r="AS6" s="6">
        <v>18</v>
      </c>
      <c r="AT6" s="6">
        <v>6</v>
      </c>
      <c r="AU6" s="6">
        <v>6</v>
      </c>
      <c r="AV6" s="6">
        <v>4</v>
      </c>
      <c r="AW6" s="6">
        <v>1</v>
      </c>
      <c r="AX6" s="6">
        <v>5</v>
      </c>
      <c r="AY6" s="6">
        <v>10</v>
      </c>
      <c r="AZ6" s="47">
        <v>3317</v>
      </c>
      <c r="BA6" s="8">
        <v>3495.2</v>
      </c>
      <c r="BB6" s="8">
        <v>1168.0999999999999</v>
      </c>
    </row>
    <row r="7" spans="2:54" x14ac:dyDescent="0.15">
      <c r="B7" s="279" t="s">
        <v>1</v>
      </c>
      <c r="C7" s="240"/>
      <c r="D7" s="46">
        <v>14963</v>
      </c>
      <c r="E7" s="46">
        <v>0</v>
      </c>
      <c r="F7" s="46">
        <v>1</v>
      </c>
      <c r="G7" s="46">
        <v>6</v>
      </c>
      <c r="H7" s="46">
        <v>18</v>
      </c>
      <c r="I7" s="46">
        <v>129</v>
      </c>
      <c r="J7" s="46">
        <v>264</v>
      </c>
      <c r="K7" s="46">
        <v>478</v>
      </c>
      <c r="L7" s="46">
        <v>672</v>
      </c>
      <c r="M7" s="46">
        <v>952</v>
      </c>
      <c r="N7" s="46">
        <v>981</v>
      </c>
      <c r="O7" s="46">
        <v>1080</v>
      </c>
      <c r="P7" s="46">
        <v>1036</v>
      </c>
      <c r="Q7" s="46">
        <v>1095</v>
      </c>
      <c r="R7" s="46">
        <v>1135</v>
      </c>
      <c r="S7" s="46">
        <v>1046</v>
      </c>
      <c r="T7" s="46">
        <v>985</v>
      </c>
      <c r="U7" s="46">
        <v>834</v>
      </c>
      <c r="V7" s="46">
        <v>792</v>
      </c>
      <c r="W7" s="46">
        <v>665</v>
      </c>
      <c r="X7" s="46">
        <v>552</v>
      </c>
      <c r="Y7" s="46">
        <v>461</v>
      </c>
      <c r="Z7" s="46">
        <v>327</v>
      </c>
      <c r="AA7" s="46">
        <v>262</v>
      </c>
      <c r="AB7" s="46">
        <v>203</v>
      </c>
      <c r="AC7" s="46">
        <v>178</v>
      </c>
      <c r="AD7" s="46">
        <v>152</v>
      </c>
      <c r="AE7" s="46">
        <v>109</v>
      </c>
      <c r="AF7" s="46">
        <v>87</v>
      </c>
      <c r="AG7" s="46">
        <v>78</v>
      </c>
      <c r="AH7" s="46">
        <v>60</v>
      </c>
      <c r="AI7" s="46">
        <v>54</v>
      </c>
      <c r="AJ7" s="46">
        <v>42</v>
      </c>
      <c r="AK7" s="46">
        <v>41</v>
      </c>
      <c r="AL7" s="46">
        <v>45</v>
      </c>
      <c r="AM7" s="46">
        <v>18</v>
      </c>
      <c r="AN7" s="46">
        <v>28</v>
      </c>
      <c r="AO7" s="46">
        <v>17</v>
      </c>
      <c r="AP7" s="46">
        <v>9</v>
      </c>
      <c r="AQ7" s="46">
        <v>11</v>
      </c>
      <c r="AR7" s="46">
        <v>10</v>
      </c>
      <c r="AS7" s="46">
        <v>18</v>
      </c>
      <c r="AT7" s="46">
        <v>6</v>
      </c>
      <c r="AU7" s="46">
        <v>6</v>
      </c>
      <c r="AV7" s="46">
        <v>4</v>
      </c>
      <c r="AW7" s="46">
        <v>1</v>
      </c>
      <c r="AX7" s="46">
        <v>5</v>
      </c>
      <c r="AY7" s="46">
        <v>10</v>
      </c>
      <c r="AZ7" s="47">
        <v>3535</v>
      </c>
      <c r="BA7" s="48">
        <v>3701.6</v>
      </c>
      <c r="BB7" s="48">
        <v>1197.9000000000001</v>
      </c>
    </row>
    <row r="8" spans="2:54" x14ac:dyDescent="0.15">
      <c r="B8" s="71"/>
      <c r="C8" s="18" t="s">
        <v>65</v>
      </c>
      <c r="D8" s="10">
        <v>10215</v>
      </c>
      <c r="E8" s="10">
        <v>0</v>
      </c>
      <c r="F8" s="10">
        <v>1</v>
      </c>
      <c r="G8" s="10">
        <v>2</v>
      </c>
      <c r="H8" s="10">
        <v>5</v>
      </c>
      <c r="I8" s="10">
        <v>29</v>
      </c>
      <c r="J8" s="10">
        <v>86</v>
      </c>
      <c r="K8" s="10">
        <v>183</v>
      </c>
      <c r="L8" s="10">
        <v>328</v>
      </c>
      <c r="M8" s="10">
        <v>543</v>
      </c>
      <c r="N8" s="10">
        <v>597</v>
      </c>
      <c r="O8" s="10">
        <v>690</v>
      </c>
      <c r="P8" s="10">
        <v>660</v>
      </c>
      <c r="Q8" s="10">
        <v>699</v>
      </c>
      <c r="R8" s="10">
        <v>747</v>
      </c>
      <c r="S8" s="10">
        <v>706</v>
      </c>
      <c r="T8" s="10">
        <v>708</v>
      </c>
      <c r="U8" s="10">
        <v>607</v>
      </c>
      <c r="V8" s="10">
        <v>625</v>
      </c>
      <c r="W8" s="10">
        <v>540</v>
      </c>
      <c r="X8" s="10">
        <v>469</v>
      </c>
      <c r="Y8" s="10">
        <v>387</v>
      </c>
      <c r="Z8" s="10">
        <v>288</v>
      </c>
      <c r="AA8" s="10">
        <v>235</v>
      </c>
      <c r="AB8" s="10">
        <v>173</v>
      </c>
      <c r="AC8" s="10">
        <v>165</v>
      </c>
      <c r="AD8" s="10">
        <v>140</v>
      </c>
      <c r="AE8" s="10">
        <v>96</v>
      </c>
      <c r="AF8" s="10">
        <v>83</v>
      </c>
      <c r="AG8" s="10">
        <v>74</v>
      </c>
      <c r="AH8" s="10">
        <v>55</v>
      </c>
      <c r="AI8" s="10">
        <v>49</v>
      </c>
      <c r="AJ8" s="10">
        <v>38</v>
      </c>
      <c r="AK8" s="10">
        <v>38</v>
      </c>
      <c r="AL8" s="10">
        <v>41</v>
      </c>
      <c r="AM8" s="10">
        <v>15</v>
      </c>
      <c r="AN8" s="10">
        <v>25</v>
      </c>
      <c r="AO8" s="10">
        <v>15</v>
      </c>
      <c r="AP8" s="10">
        <v>8</v>
      </c>
      <c r="AQ8" s="10">
        <v>10</v>
      </c>
      <c r="AR8" s="10">
        <v>10</v>
      </c>
      <c r="AS8" s="10">
        <v>17</v>
      </c>
      <c r="AT8" s="10">
        <v>5</v>
      </c>
      <c r="AU8" s="10">
        <v>6</v>
      </c>
      <c r="AV8" s="10">
        <v>3</v>
      </c>
      <c r="AW8" s="10">
        <v>1</v>
      </c>
      <c r="AX8" s="10">
        <v>4</v>
      </c>
      <c r="AY8" s="10">
        <v>9</v>
      </c>
      <c r="AZ8" s="44">
        <v>3752</v>
      </c>
      <c r="BA8" s="11">
        <v>3922.5</v>
      </c>
      <c r="BB8" s="11">
        <v>1234.4000000000001</v>
      </c>
    </row>
    <row r="9" spans="2:54" x14ac:dyDescent="0.15">
      <c r="B9" s="71"/>
      <c r="C9" s="18" t="s">
        <v>66</v>
      </c>
      <c r="D9" s="10">
        <v>2368</v>
      </c>
      <c r="E9" s="10">
        <v>0</v>
      </c>
      <c r="F9" s="10">
        <v>0</v>
      </c>
      <c r="G9" s="10">
        <v>2</v>
      </c>
      <c r="H9" s="10">
        <v>5</v>
      </c>
      <c r="I9" s="10">
        <v>28</v>
      </c>
      <c r="J9" s="10">
        <v>56</v>
      </c>
      <c r="K9" s="10">
        <v>95</v>
      </c>
      <c r="L9" s="10">
        <v>122</v>
      </c>
      <c r="M9" s="10">
        <v>153</v>
      </c>
      <c r="N9" s="10">
        <v>173</v>
      </c>
      <c r="O9" s="10">
        <v>209</v>
      </c>
      <c r="P9" s="10">
        <v>188</v>
      </c>
      <c r="Q9" s="10">
        <v>214</v>
      </c>
      <c r="R9" s="10">
        <v>207</v>
      </c>
      <c r="S9" s="10">
        <v>197</v>
      </c>
      <c r="T9" s="10">
        <v>154</v>
      </c>
      <c r="U9" s="10">
        <v>132</v>
      </c>
      <c r="V9" s="10">
        <v>102</v>
      </c>
      <c r="W9" s="10">
        <v>84</v>
      </c>
      <c r="X9" s="10">
        <v>57</v>
      </c>
      <c r="Y9" s="10">
        <v>50</v>
      </c>
      <c r="Z9" s="10">
        <v>28</v>
      </c>
      <c r="AA9" s="10">
        <v>23</v>
      </c>
      <c r="AB9" s="10">
        <v>22</v>
      </c>
      <c r="AC9" s="10">
        <v>11</v>
      </c>
      <c r="AD9" s="10">
        <v>9</v>
      </c>
      <c r="AE9" s="10">
        <v>13</v>
      </c>
      <c r="AF9" s="10">
        <v>3</v>
      </c>
      <c r="AG9" s="10">
        <v>4</v>
      </c>
      <c r="AH9" s="10">
        <v>4</v>
      </c>
      <c r="AI9" s="10">
        <v>3</v>
      </c>
      <c r="AJ9" s="10">
        <v>3</v>
      </c>
      <c r="AK9" s="10">
        <v>3</v>
      </c>
      <c r="AL9" s="10">
        <v>3</v>
      </c>
      <c r="AM9" s="10">
        <v>1</v>
      </c>
      <c r="AN9" s="10">
        <v>2</v>
      </c>
      <c r="AO9" s="10">
        <v>1</v>
      </c>
      <c r="AP9" s="10">
        <v>1</v>
      </c>
      <c r="AQ9" s="10">
        <v>1</v>
      </c>
      <c r="AR9" s="10">
        <v>0</v>
      </c>
      <c r="AS9" s="10">
        <v>1</v>
      </c>
      <c r="AT9" s="10">
        <v>1</v>
      </c>
      <c r="AU9" s="10">
        <v>0</v>
      </c>
      <c r="AV9" s="10">
        <v>1</v>
      </c>
      <c r="AW9" s="10">
        <v>0</v>
      </c>
      <c r="AX9" s="10">
        <v>1</v>
      </c>
      <c r="AY9" s="10">
        <v>1</v>
      </c>
      <c r="AZ9" s="44">
        <v>3334.5</v>
      </c>
      <c r="BA9" s="11">
        <v>3441</v>
      </c>
      <c r="BB9" s="11">
        <v>1012.5</v>
      </c>
    </row>
    <row r="10" spans="2:54" x14ac:dyDescent="0.15">
      <c r="B10" s="71"/>
      <c r="C10" s="18" t="s">
        <v>67</v>
      </c>
      <c r="D10" s="10">
        <v>2380</v>
      </c>
      <c r="E10" s="10">
        <v>0</v>
      </c>
      <c r="F10" s="10">
        <v>0</v>
      </c>
      <c r="G10" s="10">
        <v>2</v>
      </c>
      <c r="H10" s="10">
        <v>8</v>
      </c>
      <c r="I10" s="10">
        <v>72</v>
      </c>
      <c r="J10" s="10">
        <v>122</v>
      </c>
      <c r="K10" s="10">
        <v>200</v>
      </c>
      <c r="L10" s="10">
        <v>222</v>
      </c>
      <c r="M10" s="10">
        <v>256</v>
      </c>
      <c r="N10" s="10">
        <v>211</v>
      </c>
      <c r="O10" s="10">
        <v>181</v>
      </c>
      <c r="P10" s="10">
        <v>188</v>
      </c>
      <c r="Q10" s="10">
        <v>182</v>
      </c>
      <c r="R10" s="10">
        <v>181</v>
      </c>
      <c r="S10" s="10">
        <v>143</v>
      </c>
      <c r="T10" s="10">
        <v>123</v>
      </c>
      <c r="U10" s="10">
        <v>95</v>
      </c>
      <c r="V10" s="10">
        <v>65</v>
      </c>
      <c r="W10" s="10">
        <v>41</v>
      </c>
      <c r="X10" s="10">
        <v>26</v>
      </c>
      <c r="Y10" s="10">
        <v>24</v>
      </c>
      <c r="Z10" s="10">
        <v>11</v>
      </c>
      <c r="AA10" s="10">
        <v>4</v>
      </c>
      <c r="AB10" s="10">
        <v>8</v>
      </c>
      <c r="AC10" s="10">
        <v>2</v>
      </c>
      <c r="AD10" s="10">
        <v>3</v>
      </c>
      <c r="AE10" s="10">
        <v>0</v>
      </c>
      <c r="AF10" s="10">
        <v>1</v>
      </c>
      <c r="AG10" s="10">
        <v>0</v>
      </c>
      <c r="AH10" s="10">
        <v>1</v>
      </c>
      <c r="AI10" s="10">
        <v>2</v>
      </c>
      <c r="AJ10" s="10">
        <v>1</v>
      </c>
      <c r="AK10" s="10">
        <v>0</v>
      </c>
      <c r="AL10" s="10">
        <v>1</v>
      </c>
      <c r="AM10" s="10">
        <v>2</v>
      </c>
      <c r="AN10" s="10">
        <v>1</v>
      </c>
      <c r="AO10" s="10">
        <v>1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44">
        <v>2900</v>
      </c>
      <c r="BA10" s="11">
        <v>3013.1</v>
      </c>
      <c r="BB10" s="11">
        <v>843.6</v>
      </c>
    </row>
    <row r="11" spans="2:54" x14ac:dyDescent="0.15">
      <c r="B11" s="280" t="s">
        <v>5</v>
      </c>
      <c r="C11" s="238"/>
      <c r="D11" s="7">
        <v>4728</v>
      </c>
      <c r="E11" s="7">
        <v>0</v>
      </c>
      <c r="F11" s="7">
        <v>0</v>
      </c>
      <c r="G11" s="7">
        <v>0</v>
      </c>
      <c r="H11" s="7">
        <v>26</v>
      </c>
      <c r="I11" s="7">
        <v>144</v>
      </c>
      <c r="J11" s="7">
        <v>341</v>
      </c>
      <c r="K11" s="7">
        <v>457</v>
      </c>
      <c r="L11" s="7">
        <v>533</v>
      </c>
      <c r="M11" s="7">
        <v>584</v>
      </c>
      <c r="N11" s="7">
        <v>501</v>
      </c>
      <c r="O11" s="7">
        <v>429</v>
      </c>
      <c r="P11" s="7">
        <v>350</v>
      </c>
      <c r="Q11" s="7">
        <v>323</v>
      </c>
      <c r="R11" s="7">
        <v>278</v>
      </c>
      <c r="S11" s="7">
        <v>208</v>
      </c>
      <c r="T11" s="7">
        <v>183</v>
      </c>
      <c r="U11" s="7">
        <v>118</v>
      </c>
      <c r="V11" s="7">
        <v>85</v>
      </c>
      <c r="W11" s="7">
        <v>68</v>
      </c>
      <c r="X11" s="7">
        <v>38</v>
      </c>
      <c r="Y11" s="7">
        <v>18</v>
      </c>
      <c r="Z11" s="7">
        <v>16</v>
      </c>
      <c r="AA11" s="7">
        <v>5</v>
      </c>
      <c r="AB11" s="7">
        <v>5</v>
      </c>
      <c r="AC11" s="7">
        <v>6</v>
      </c>
      <c r="AD11" s="7">
        <v>1</v>
      </c>
      <c r="AE11" s="7">
        <v>2</v>
      </c>
      <c r="AF11" s="7">
        <v>1</v>
      </c>
      <c r="AG11" s="7">
        <v>2</v>
      </c>
      <c r="AH11" s="7">
        <v>0</v>
      </c>
      <c r="AI11" s="7">
        <v>1</v>
      </c>
      <c r="AJ11" s="7">
        <v>1</v>
      </c>
      <c r="AK11" s="7">
        <v>1</v>
      </c>
      <c r="AL11" s="7">
        <v>2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1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49">
        <v>2700</v>
      </c>
      <c r="BA11" s="9">
        <v>2841.8</v>
      </c>
      <c r="BB11" s="9">
        <v>761.4</v>
      </c>
    </row>
    <row r="12" spans="2:54" ht="12" customHeight="1" x14ac:dyDescent="0.15">
      <c r="B12" s="279" t="s">
        <v>75</v>
      </c>
      <c r="C12" s="240"/>
      <c r="D12" s="6">
        <v>156</v>
      </c>
      <c r="E12" s="6">
        <v>0</v>
      </c>
      <c r="F12" s="6">
        <v>0</v>
      </c>
      <c r="G12" s="6">
        <v>0</v>
      </c>
      <c r="H12" s="6">
        <v>1</v>
      </c>
      <c r="I12" s="6">
        <v>1</v>
      </c>
      <c r="J12" s="6">
        <v>1</v>
      </c>
      <c r="K12" s="6">
        <v>4</v>
      </c>
      <c r="L12" s="6">
        <v>3</v>
      </c>
      <c r="M12" s="6">
        <v>11</v>
      </c>
      <c r="N12" s="6">
        <v>19</v>
      </c>
      <c r="O12" s="6">
        <v>17</v>
      </c>
      <c r="P12" s="6">
        <v>21</v>
      </c>
      <c r="Q12" s="6">
        <v>21</v>
      </c>
      <c r="R12" s="6">
        <v>18</v>
      </c>
      <c r="S12" s="6">
        <v>18</v>
      </c>
      <c r="T12" s="6">
        <v>4</v>
      </c>
      <c r="U12" s="6">
        <v>5</v>
      </c>
      <c r="V12" s="6">
        <v>7</v>
      </c>
      <c r="W12" s="6">
        <v>0</v>
      </c>
      <c r="X12" s="6">
        <v>1</v>
      </c>
      <c r="Y12" s="6">
        <v>0</v>
      </c>
      <c r="Z12" s="6">
        <v>2</v>
      </c>
      <c r="AA12" s="6">
        <v>0</v>
      </c>
      <c r="AB12" s="6">
        <v>1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1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44">
        <v>3207.5</v>
      </c>
      <c r="BA12" s="8">
        <v>3252.3</v>
      </c>
      <c r="BB12" s="8">
        <v>698.1</v>
      </c>
    </row>
    <row r="13" spans="2:54" ht="12" customHeight="1" x14ac:dyDescent="0.15">
      <c r="B13" s="279" t="s">
        <v>76</v>
      </c>
      <c r="C13" s="240"/>
      <c r="D13" s="6">
        <v>849</v>
      </c>
      <c r="E13" s="6">
        <v>0</v>
      </c>
      <c r="F13" s="6">
        <v>0</v>
      </c>
      <c r="G13" s="6">
        <v>0</v>
      </c>
      <c r="H13" s="6">
        <v>7</v>
      </c>
      <c r="I13" s="6">
        <v>15</v>
      </c>
      <c r="J13" s="6">
        <v>54</v>
      </c>
      <c r="K13" s="6">
        <v>74</v>
      </c>
      <c r="L13" s="6">
        <v>109</v>
      </c>
      <c r="M13" s="6">
        <v>117</v>
      </c>
      <c r="N13" s="6">
        <v>84</v>
      </c>
      <c r="O13" s="6">
        <v>72</v>
      </c>
      <c r="P13" s="6">
        <v>79</v>
      </c>
      <c r="Q13" s="6">
        <v>76</v>
      </c>
      <c r="R13" s="6">
        <v>43</v>
      </c>
      <c r="S13" s="6">
        <v>34</v>
      </c>
      <c r="T13" s="6">
        <v>22</v>
      </c>
      <c r="U13" s="6">
        <v>21</v>
      </c>
      <c r="V13" s="6">
        <v>13</v>
      </c>
      <c r="W13" s="6">
        <v>9</v>
      </c>
      <c r="X13" s="6">
        <v>8</v>
      </c>
      <c r="Y13" s="6">
        <v>2</v>
      </c>
      <c r="Z13" s="6">
        <v>4</v>
      </c>
      <c r="AA13" s="6">
        <v>0</v>
      </c>
      <c r="AB13" s="6">
        <v>2</v>
      </c>
      <c r="AC13" s="6">
        <v>3</v>
      </c>
      <c r="AD13" s="6">
        <v>0</v>
      </c>
      <c r="AE13" s="6">
        <v>1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44">
        <v>2717</v>
      </c>
      <c r="BA13" s="8">
        <v>2841.7</v>
      </c>
      <c r="BB13" s="8">
        <v>726.3</v>
      </c>
    </row>
    <row r="14" spans="2:54" ht="12" customHeight="1" x14ac:dyDescent="0.15">
      <c r="B14" s="279" t="s">
        <v>77</v>
      </c>
      <c r="C14" s="240"/>
      <c r="D14" s="6">
        <v>996</v>
      </c>
      <c r="E14" s="6">
        <v>0</v>
      </c>
      <c r="F14" s="6">
        <v>0</v>
      </c>
      <c r="G14" s="6">
        <v>0</v>
      </c>
      <c r="H14" s="6">
        <v>12</v>
      </c>
      <c r="I14" s="6">
        <v>75</v>
      </c>
      <c r="J14" s="6">
        <v>131</v>
      </c>
      <c r="K14" s="6">
        <v>143</v>
      </c>
      <c r="L14" s="6">
        <v>139</v>
      </c>
      <c r="M14" s="6">
        <v>149</v>
      </c>
      <c r="N14" s="6">
        <v>117</v>
      </c>
      <c r="O14" s="6">
        <v>96</v>
      </c>
      <c r="P14" s="6">
        <v>33</v>
      </c>
      <c r="Q14" s="6">
        <v>24</v>
      </c>
      <c r="R14" s="6">
        <v>18</v>
      </c>
      <c r="S14" s="6">
        <v>19</v>
      </c>
      <c r="T14" s="6">
        <v>13</v>
      </c>
      <c r="U14" s="6">
        <v>9</v>
      </c>
      <c r="V14" s="6">
        <v>5</v>
      </c>
      <c r="W14" s="6">
        <v>4</v>
      </c>
      <c r="X14" s="6">
        <v>5</v>
      </c>
      <c r="Y14" s="6">
        <v>0</v>
      </c>
      <c r="Z14" s="6">
        <v>1</v>
      </c>
      <c r="AA14" s="6">
        <v>2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1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44">
        <v>2397</v>
      </c>
      <c r="BA14" s="8">
        <v>2477</v>
      </c>
      <c r="BB14" s="8">
        <v>622.29999999999995</v>
      </c>
    </row>
    <row r="15" spans="2:54" ht="12" customHeight="1" x14ac:dyDescent="0.15">
      <c r="B15" s="279" t="s">
        <v>78</v>
      </c>
      <c r="C15" s="240"/>
      <c r="D15" s="6">
        <v>11271</v>
      </c>
      <c r="E15" s="6">
        <v>0</v>
      </c>
      <c r="F15" s="6">
        <v>1</v>
      </c>
      <c r="G15" s="6">
        <v>4</v>
      </c>
      <c r="H15" s="6">
        <v>16</v>
      </c>
      <c r="I15" s="6">
        <v>88</v>
      </c>
      <c r="J15" s="6">
        <v>202</v>
      </c>
      <c r="K15" s="6">
        <v>333</v>
      </c>
      <c r="L15" s="6">
        <v>482</v>
      </c>
      <c r="M15" s="6">
        <v>670</v>
      </c>
      <c r="N15" s="6">
        <v>704</v>
      </c>
      <c r="O15" s="6">
        <v>765</v>
      </c>
      <c r="P15" s="6">
        <v>720</v>
      </c>
      <c r="Q15" s="6">
        <v>737</v>
      </c>
      <c r="R15" s="6">
        <v>780</v>
      </c>
      <c r="S15" s="6">
        <v>734</v>
      </c>
      <c r="T15" s="6">
        <v>740</v>
      </c>
      <c r="U15" s="6">
        <v>621</v>
      </c>
      <c r="V15" s="6">
        <v>645</v>
      </c>
      <c r="W15" s="6">
        <v>550</v>
      </c>
      <c r="X15" s="6">
        <v>473</v>
      </c>
      <c r="Y15" s="6">
        <v>393</v>
      </c>
      <c r="Z15" s="6">
        <v>293</v>
      </c>
      <c r="AA15" s="6">
        <v>238</v>
      </c>
      <c r="AB15" s="6">
        <v>173</v>
      </c>
      <c r="AC15" s="6">
        <v>165</v>
      </c>
      <c r="AD15" s="6">
        <v>140</v>
      </c>
      <c r="AE15" s="6">
        <v>96</v>
      </c>
      <c r="AF15" s="6">
        <v>83</v>
      </c>
      <c r="AG15" s="6">
        <v>75</v>
      </c>
      <c r="AH15" s="6">
        <v>55</v>
      </c>
      <c r="AI15" s="6">
        <v>49</v>
      </c>
      <c r="AJ15" s="6">
        <v>38</v>
      </c>
      <c r="AK15" s="6">
        <v>38</v>
      </c>
      <c r="AL15" s="6">
        <v>42</v>
      </c>
      <c r="AM15" s="6">
        <v>15</v>
      </c>
      <c r="AN15" s="6">
        <v>25</v>
      </c>
      <c r="AO15" s="6">
        <v>15</v>
      </c>
      <c r="AP15" s="6">
        <v>8</v>
      </c>
      <c r="AQ15" s="6">
        <v>10</v>
      </c>
      <c r="AR15" s="6">
        <v>10</v>
      </c>
      <c r="AS15" s="6">
        <v>17</v>
      </c>
      <c r="AT15" s="6">
        <v>5</v>
      </c>
      <c r="AU15" s="6">
        <v>6</v>
      </c>
      <c r="AV15" s="6">
        <v>3</v>
      </c>
      <c r="AW15" s="6">
        <v>1</v>
      </c>
      <c r="AX15" s="6">
        <v>4</v>
      </c>
      <c r="AY15" s="6">
        <v>9</v>
      </c>
      <c r="AZ15" s="44">
        <v>3642</v>
      </c>
      <c r="BA15" s="8">
        <v>3801.1</v>
      </c>
      <c r="BB15" s="8">
        <v>1255.2</v>
      </c>
    </row>
    <row r="16" spans="2:54" ht="12" customHeight="1" x14ac:dyDescent="0.15">
      <c r="B16" s="279" t="s">
        <v>79</v>
      </c>
      <c r="C16" s="240"/>
      <c r="D16" s="6">
        <v>1996</v>
      </c>
      <c r="E16" s="6">
        <v>0</v>
      </c>
      <c r="F16" s="6">
        <v>0</v>
      </c>
      <c r="G16" s="6">
        <v>0</v>
      </c>
      <c r="H16" s="6">
        <v>1</v>
      </c>
      <c r="I16" s="6">
        <v>41</v>
      </c>
      <c r="J16" s="6">
        <v>82</v>
      </c>
      <c r="K16" s="6">
        <v>148</v>
      </c>
      <c r="L16" s="6">
        <v>173</v>
      </c>
      <c r="M16" s="6">
        <v>209</v>
      </c>
      <c r="N16" s="6">
        <v>171</v>
      </c>
      <c r="O16" s="6">
        <v>153</v>
      </c>
      <c r="P16" s="6">
        <v>165</v>
      </c>
      <c r="Q16" s="6">
        <v>169</v>
      </c>
      <c r="R16" s="6">
        <v>172</v>
      </c>
      <c r="S16" s="6">
        <v>138</v>
      </c>
      <c r="T16" s="6">
        <v>117</v>
      </c>
      <c r="U16" s="6">
        <v>89</v>
      </c>
      <c r="V16" s="6">
        <v>53</v>
      </c>
      <c r="W16" s="6">
        <v>38</v>
      </c>
      <c r="X16" s="6">
        <v>23</v>
      </c>
      <c r="Y16" s="6">
        <v>19</v>
      </c>
      <c r="Z16" s="6">
        <v>10</v>
      </c>
      <c r="AA16" s="6">
        <v>2</v>
      </c>
      <c r="AB16" s="6">
        <v>8</v>
      </c>
      <c r="AC16" s="6">
        <v>2</v>
      </c>
      <c r="AD16" s="6">
        <v>3</v>
      </c>
      <c r="AE16" s="6">
        <v>0</v>
      </c>
      <c r="AF16" s="6">
        <v>1</v>
      </c>
      <c r="AG16" s="6">
        <v>0</v>
      </c>
      <c r="AH16" s="6">
        <v>1</v>
      </c>
      <c r="AI16" s="6">
        <v>2</v>
      </c>
      <c r="AJ16" s="6">
        <v>1</v>
      </c>
      <c r="AK16" s="6">
        <v>0</v>
      </c>
      <c r="AL16" s="6">
        <v>1</v>
      </c>
      <c r="AM16" s="6">
        <v>2</v>
      </c>
      <c r="AN16" s="6">
        <v>1</v>
      </c>
      <c r="AO16" s="6">
        <v>1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44">
        <v>3010.5</v>
      </c>
      <c r="BA16" s="8">
        <v>3090.9</v>
      </c>
      <c r="BB16" s="8">
        <v>835</v>
      </c>
    </row>
    <row r="17" spans="2:54" ht="12" customHeight="1" x14ac:dyDescent="0.15">
      <c r="B17" s="279" t="s">
        <v>80</v>
      </c>
      <c r="C17" s="240"/>
      <c r="D17" s="6">
        <v>87</v>
      </c>
      <c r="E17" s="6">
        <v>0</v>
      </c>
      <c r="F17" s="6">
        <v>0</v>
      </c>
      <c r="G17" s="6">
        <v>0</v>
      </c>
      <c r="H17" s="6">
        <v>0</v>
      </c>
      <c r="I17" s="6">
        <v>3</v>
      </c>
      <c r="J17" s="6">
        <v>8</v>
      </c>
      <c r="K17" s="6">
        <v>14</v>
      </c>
      <c r="L17" s="6">
        <v>11</v>
      </c>
      <c r="M17" s="6">
        <v>13</v>
      </c>
      <c r="N17" s="6">
        <v>7</v>
      </c>
      <c r="O17" s="6">
        <v>7</v>
      </c>
      <c r="P17" s="6">
        <v>9</v>
      </c>
      <c r="Q17" s="6">
        <v>6</v>
      </c>
      <c r="R17" s="6">
        <v>1</v>
      </c>
      <c r="S17" s="6">
        <v>2</v>
      </c>
      <c r="T17" s="6">
        <v>2</v>
      </c>
      <c r="U17" s="6">
        <v>2</v>
      </c>
      <c r="V17" s="6">
        <v>0</v>
      </c>
      <c r="W17" s="6">
        <v>0</v>
      </c>
      <c r="X17" s="6">
        <v>1</v>
      </c>
      <c r="Y17" s="6">
        <v>0</v>
      </c>
      <c r="Z17" s="6">
        <v>0</v>
      </c>
      <c r="AA17" s="6">
        <v>1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44">
        <v>2490</v>
      </c>
      <c r="BA17" s="8">
        <v>2660.6</v>
      </c>
      <c r="BB17" s="8">
        <v>662.8</v>
      </c>
    </row>
    <row r="18" spans="2:54" ht="12" customHeight="1" x14ac:dyDescent="0.15">
      <c r="B18" s="279" t="s">
        <v>81</v>
      </c>
      <c r="C18" s="240"/>
      <c r="D18" s="6">
        <v>2368</v>
      </c>
      <c r="E18" s="6">
        <v>0</v>
      </c>
      <c r="F18" s="6">
        <v>0</v>
      </c>
      <c r="G18" s="6">
        <v>2</v>
      </c>
      <c r="H18" s="6">
        <v>5</v>
      </c>
      <c r="I18" s="6">
        <v>28</v>
      </c>
      <c r="J18" s="6">
        <v>56</v>
      </c>
      <c r="K18" s="6">
        <v>95</v>
      </c>
      <c r="L18" s="6">
        <v>122</v>
      </c>
      <c r="M18" s="6">
        <v>153</v>
      </c>
      <c r="N18" s="6">
        <v>173</v>
      </c>
      <c r="O18" s="6">
        <v>209</v>
      </c>
      <c r="P18" s="6">
        <v>188</v>
      </c>
      <c r="Q18" s="6">
        <v>214</v>
      </c>
      <c r="R18" s="6">
        <v>207</v>
      </c>
      <c r="S18" s="6">
        <v>197</v>
      </c>
      <c r="T18" s="6">
        <v>154</v>
      </c>
      <c r="U18" s="6">
        <v>132</v>
      </c>
      <c r="V18" s="6">
        <v>102</v>
      </c>
      <c r="W18" s="6">
        <v>84</v>
      </c>
      <c r="X18" s="6">
        <v>57</v>
      </c>
      <c r="Y18" s="6">
        <v>50</v>
      </c>
      <c r="Z18" s="6">
        <v>28</v>
      </c>
      <c r="AA18" s="6">
        <v>23</v>
      </c>
      <c r="AB18" s="6">
        <v>22</v>
      </c>
      <c r="AC18" s="6">
        <v>11</v>
      </c>
      <c r="AD18" s="6">
        <v>9</v>
      </c>
      <c r="AE18" s="6">
        <v>13</v>
      </c>
      <c r="AF18" s="6">
        <v>3</v>
      </c>
      <c r="AG18" s="6">
        <v>4</v>
      </c>
      <c r="AH18" s="6">
        <v>4</v>
      </c>
      <c r="AI18" s="6">
        <v>3</v>
      </c>
      <c r="AJ18" s="6">
        <v>3</v>
      </c>
      <c r="AK18" s="6">
        <v>3</v>
      </c>
      <c r="AL18" s="6">
        <v>3</v>
      </c>
      <c r="AM18" s="6">
        <v>1</v>
      </c>
      <c r="AN18" s="6">
        <v>2</v>
      </c>
      <c r="AO18" s="6">
        <v>1</v>
      </c>
      <c r="AP18" s="6">
        <v>1</v>
      </c>
      <c r="AQ18" s="6">
        <v>1</v>
      </c>
      <c r="AR18" s="6">
        <v>0</v>
      </c>
      <c r="AS18" s="6">
        <v>1</v>
      </c>
      <c r="AT18" s="6">
        <v>1</v>
      </c>
      <c r="AU18" s="6">
        <v>0</v>
      </c>
      <c r="AV18" s="6">
        <v>1</v>
      </c>
      <c r="AW18" s="6">
        <v>0</v>
      </c>
      <c r="AX18" s="6">
        <v>1</v>
      </c>
      <c r="AY18" s="6">
        <v>1</v>
      </c>
      <c r="AZ18" s="44">
        <v>3334.5</v>
      </c>
      <c r="BA18" s="8">
        <v>3441</v>
      </c>
      <c r="BB18" s="8">
        <v>1012.5</v>
      </c>
    </row>
    <row r="19" spans="2:54" ht="12" customHeight="1" x14ac:dyDescent="0.15">
      <c r="B19" s="279" t="s">
        <v>207</v>
      </c>
      <c r="C19" s="240"/>
      <c r="D19" s="6">
        <v>483</v>
      </c>
      <c r="E19" s="6">
        <v>0</v>
      </c>
      <c r="F19" s="6">
        <v>0</v>
      </c>
      <c r="G19" s="6">
        <v>0</v>
      </c>
      <c r="H19" s="6">
        <v>1</v>
      </c>
      <c r="I19" s="6">
        <v>10</v>
      </c>
      <c r="J19" s="6">
        <v>36</v>
      </c>
      <c r="K19" s="6">
        <v>39</v>
      </c>
      <c r="L19" s="6">
        <v>39</v>
      </c>
      <c r="M19" s="6">
        <v>34</v>
      </c>
      <c r="N19" s="6">
        <v>46</v>
      </c>
      <c r="O19" s="6">
        <v>47</v>
      </c>
      <c r="P19" s="6">
        <v>40</v>
      </c>
      <c r="Q19" s="6">
        <v>26</v>
      </c>
      <c r="R19" s="6">
        <v>38</v>
      </c>
      <c r="S19" s="6">
        <v>33</v>
      </c>
      <c r="T19" s="6">
        <v>38</v>
      </c>
      <c r="U19" s="6">
        <v>19</v>
      </c>
      <c r="V19" s="6">
        <v>13</v>
      </c>
      <c r="W19" s="6">
        <v>14</v>
      </c>
      <c r="X19" s="6">
        <v>3</v>
      </c>
      <c r="Y19" s="6">
        <v>3</v>
      </c>
      <c r="Z19" s="6">
        <v>1</v>
      </c>
      <c r="AA19" s="6">
        <v>0</v>
      </c>
      <c r="AB19" s="6">
        <v>2</v>
      </c>
      <c r="AC19" s="6">
        <v>1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44">
        <v>2951</v>
      </c>
      <c r="BA19" s="8">
        <v>3031.7</v>
      </c>
      <c r="BB19" s="8">
        <v>795.2</v>
      </c>
    </row>
    <row r="20" spans="2:54" ht="12" customHeight="1" x14ac:dyDescent="0.15">
      <c r="B20" s="279" t="s">
        <v>208</v>
      </c>
      <c r="C20" s="240"/>
      <c r="D20" s="6">
        <v>131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2</v>
      </c>
      <c r="K20" s="6">
        <v>8</v>
      </c>
      <c r="L20" s="6">
        <v>6</v>
      </c>
      <c r="M20" s="6">
        <v>14</v>
      </c>
      <c r="N20" s="6">
        <v>12</v>
      </c>
      <c r="O20" s="6">
        <v>10</v>
      </c>
      <c r="P20" s="6">
        <v>14</v>
      </c>
      <c r="Q20" s="6">
        <v>11</v>
      </c>
      <c r="R20" s="6">
        <v>11</v>
      </c>
      <c r="S20" s="6">
        <v>11</v>
      </c>
      <c r="T20" s="6">
        <v>13</v>
      </c>
      <c r="U20" s="6">
        <v>7</v>
      </c>
      <c r="V20" s="6">
        <v>5</v>
      </c>
      <c r="W20" s="6">
        <v>5</v>
      </c>
      <c r="X20" s="6">
        <v>2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44">
        <v>3170</v>
      </c>
      <c r="BA20" s="8">
        <v>3221</v>
      </c>
      <c r="BB20" s="8">
        <v>699.9</v>
      </c>
    </row>
    <row r="21" spans="2:54" ht="12" customHeight="1" x14ac:dyDescent="0.15">
      <c r="B21" s="279" t="s">
        <v>88</v>
      </c>
      <c r="C21" s="240"/>
      <c r="D21" s="6">
        <v>942</v>
      </c>
      <c r="E21" s="6">
        <v>0</v>
      </c>
      <c r="F21" s="6">
        <v>0</v>
      </c>
      <c r="G21" s="6">
        <v>0</v>
      </c>
      <c r="H21" s="6">
        <v>1</v>
      </c>
      <c r="I21" s="6">
        <v>12</v>
      </c>
      <c r="J21" s="6">
        <v>22</v>
      </c>
      <c r="K21" s="6">
        <v>53</v>
      </c>
      <c r="L21" s="6">
        <v>84</v>
      </c>
      <c r="M21" s="6">
        <v>107</v>
      </c>
      <c r="N21" s="6">
        <v>101</v>
      </c>
      <c r="O21" s="6">
        <v>95</v>
      </c>
      <c r="P21" s="6">
        <v>75</v>
      </c>
      <c r="Q21" s="6">
        <v>91</v>
      </c>
      <c r="R21" s="6">
        <v>93</v>
      </c>
      <c r="S21" s="6">
        <v>50</v>
      </c>
      <c r="T21" s="6">
        <v>44</v>
      </c>
      <c r="U21" s="6">
        <v>37</v>
      </c>
      <c r="V21" s="6">
        <v>26</v>
      </c>
      <c r="W21" s="6">
        <v>26</v>
      </c>
      <c r="X21" s="6">
        <v>11</v>
      </c>
      <c r="Y21" s="6">
        <v>6</v>
      </c>
      <c r="Z21" s="6">
        <v>3</v>
      </c>
      <c r="AA21" s="6">
        <v>0</v>
      </c>
      <c r="AB21" s="6">
        <v>0</v>
      </c>
      <c r="AC21" s="6">
        <v>1</v>
      </c>
      <c r="AD21" s="6">
        <v>1</v>
      </c>
      <c r="AE21" s="6">
        <v>0</v>
      </c>
      <c r="AF21" s="6">
        <v>0</v>
      </c>
      <c r="AG21" s="6">
        <v>0</v>
      </c>
      <c r="AH21" s="6">
        <v>0</v>
      </c>
      <c r="AI21" s="6">
        <v>1</v>
      </c>
      <c r="AJ21" s="6">
        <v>0</v>
      </c>
      <c r="AK21" s="6">
        <v>1</v>
      </c>
      <c r="AL21" s="6">
        <v>1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44">
        <v>2992.5</v>
      </c>
      <c r="BA21" s="8">
        <v>3082.6</v>
      </c>
      <c r="BB21" s="8">
        <v>754.7</v>
      </c>
    </row>
    <row r="22" spans="2:54" ht="12" customHeight="1" x14ac:dyDescent="0.15">
      <c r="B22" s="280" t="s">
        <v>209</v>
      </c>
      <c r="C22" s="238"/>
      <c r="D22" s="7">
        <v>412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11</v>
      </c>
      <c r="K22" s="7">
        <v>24</v>
      </c>
      <c r="L22" s="7">
        <v>37</v>
      </c>
      <c r="M22" s="7">
        <v>59</v>
      </c>
      <c r="N22" s="7">
        <v>48</v>
      </c>
      <c r="O22" s="7">
        <v>38</v>
      </c>
      <c r="P22" s="7">
        <v>42</v>
      </c>
      <c r="Q22" s="7">
        <v>43</v>
      </c>
      <c r="R22" s="7">
        <v>32</v>
      </c>
      <c r="S22" s="7">
        <v>18</v>
      </c>
      <c r="T22" s="7">
        <v>21</v>
      </c>
      <c r="U22" s="7">
        <v>10</v>
      </c>
      <c r="V22" s="7">
        <v>8</v>
      </c>
      <c r="W22" s="7">
        <v>3</v>
      </c>
      <c r="X22" s="7">
        <v>6</v>
      </c>
      <c r="Y22" s="7">
        <v>6</v>
      </c>
      <c r="Z22" s="7">
        <v>1</v>
      </c>
      <c r="AA22" s="7">
        <v>1</v>
      </c>
      <c r="AB22" s="7">
        <v>0</v>
      </c>
      <c r="AC22" s="7">
        <v>1</v>
      </c>
      <c r="AD22" s="7">
        <v>0</v>
      </c>
      <c r="AE22" s="7">
        <v>1</v>
      </c>
      <c r="AF22" s="7">
        <v>1</v>
      </c>
      <c r="AG22" s="7">
        <v>1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49">
        <v>2933</v>
      </c>
      <c r="BA22" s="9">
        <v>3045.7</v>
      </c>
      <c r="BB22" s="9">
        <v>745.5</v>
      </c>
    </row>
    <row r="23" spans="2:54" x14ac:dyDescent="0.15">
      <c r="B23" s="279" t="s">
        <v>6</v>
      </c>
      <c r="C23" s="240"/>
      <c r="D23" s="6">
        <v>156</v>
      </c>
      <c r="E23" s="6">
        <v>0</v>
      </c>
      <c r="F23" s="6">
        <v>0</v>
      </c>
      <c r="G23" s="6">
        <v>0</v>
      </c>
      <c r="H23" s="6">
        <v>1</v>
      </c>
      <c r="I23" s="6">
        <v>1</v>
      </c>
      <c r="J23" s="6">
        <v>1</v>
      </c>
      <c r="K23" s="6">
        <v>4</v>
      </c>
      <c r="L23" s="6">
        <v>3</v>
      </c>
      <c r="M23" s="6">
        <v>11</v>
      </c>
      <c r="N23" s="6">
        <v>19</v>
      </c>
      <c r="O23" s="6">
        <v>17</v>
      </c>
      <c r="P23" s="6">
        <v>21</v>
      </c>
      <c r="Q23" s="6">
        <v>21</v>
      </c>
      <c r="R23" s="6">
        <v>18</v>
      </c>
      <c r="S23" s="6">
        <v>18</v>
      </c>
      <c r="T23" s="6">
        <v>4</v>
      </c>
      <c r="U23" s="6">
        <v>5</v>
      </c>
      <c r="V23" s="6">
        <v>7</v>
      </c>
      <c r="W23" s="6">
        <v>0</v>
      </c>
      <c r="X23" s="6">
        <v>1</v>
      </c>
      <c r="Y23" s="6">
        <v>0</v>
      </c>
      <c r="Z23" s="6">
        <v>2</v>
      </c>
      <c r="AA23" s="6">
        <v>0</v>
      </c>
      <c r="AB23" s="6">
        <v>1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1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44">
        <v>3207.5</v>
      </c>
      <c r="BA23" s="8">
        <v>3252.3</v>
      </c>
      <c r="BB23" s="8">
        <v>698.1</v>
      </c>
    </row>
    <row r="24" spans="2:54" x14ac:dyDescent="0.15">
      <c r="B24" s="279" t="s">
        <v>7</v>
      </c>
      <c r="C24" s="240"/>
      <c r="D24" s="6">
        <v>29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5</v>
      </c>
      <c r="K24" s="6">
        <v>4</v>
      </c>
      <c r="L24" s="6">
        <v>6</v>
      </c>
      <c r="M24" s="6">
        <v>2</v>
      </c>
      <c r="N24" s="6">
        <v>2</v>
      </c>
      <c r="O24" s="6">
        <v>0</v>
      </c>
      <c r="P24" s="6">
        <v>1</v>
      </c>
      <c r="Q24" s="6">
        <v>5</v>
      </c>
      <c r="R24" s="6">
        <v>0</v>
      </c>
      <c r="S24" s="6">
        <v>0</v>
      </c>
      <c r="T24" s="6">
        <v>1</v>
      </c>
      <c r="U24" s="6">
        <v>0</v>
      </c>
      <c r="V24" s="6">
        <v>1</v>
      </c>
      <c r="W24" s="6">
        <v>1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4">
        <v>2300</v>
      </c>
      <c r="BA24" s="8">
        <v>2592.3000000000002</v>
      </c>
      <c r="BB24" s="8">
        <v>740.1</v>
      </c>
    </row>
    <row r="25" spans="2:54" x14ac:dyDescent="0.15">
      <c r="B25" s="279" t="s">
        <v>8</v>
      </c>
      <c r="C25" s="240"/>
      <c r="D25" s="6">
        <v>59</v>
      </c>
      <c r="E25" s="6">
        <v>0</v>
      </c>
      <c r="F25" s="6">
        <v>0</v>
      </c>
      <c r="G25" s="6">
        <v>0</v>
      </c>
      <c r="H25" s="6">
        <v>0</v>
      </c>
      <c r="I25" s="6">
        <v>2</v>
      </c>
      <c r="J25" s="6">
        <v>3</v>
      </c>
      <c r="K25" s="6">
        <v>9</v>
      </c>
      <c r="L25" s="6">
        <v>10</v>
      </c>
      <c r="M25" s="6">
        <v>7</v>
      </c>
      <c r="N25" s="6">
        <v>5</v>
      </c>
      <c r="O25" s="6">
        <v>4</v>
      </c>
      <c r="P25" s="6">
        <v>5</v>
      </c>
      <c r="Q25" s="6">
        <v>6</v>
      </c>
      <c r="R25" s="6">
        <v>3</v>
      </c>
      <c r="S25" s="6">
        <v>2</v>
      </c>
      <c r="T25" s="6">
        <v>3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4">
        <v>2558</v>
      </c>
      <c r="BA25" s="8">
        <v>2677.6</v>
      </c>
      <c r="BB25" s="8">
        <v>600.20000000000005</v>
      </c>
    </row>
    <row r="26" spans="2:54" x14ac:dyDescent="0.15">
      <c r="B26" s="279" t="s">
        <v>9</v>
      </c>
      <c r="C26" s="240"/>
      <c r="D26" s="6">
        <v>378</v>
      </c>
      <c r="E26" s="6">
        <v>0</v>
      </c>
      <c r="F26" s="6">
        <v>0</v>
      </c>
      <c r="G26" s="6">
        <v>0</v>
      </c>
      <c r="H26" s="6">
        <v>3</v>
      </c>
      <c r="I26" s="6">
        <v>6</v>
      </c>
      <c r="J26" s="6">
        <v>20</v>
      </c>
      <c r="K26" s="6">
        <v>23</v>
      </c>
      <c r="L26" s="6">
        <v>33</v>
      </c>
      <c r="M26" s="6">
        <v>29</v>
      </c>
      <c r="N26" s="6">
        <v>37</v>
      </c>
      <c r="O26" s="6">
        <v>40</v>
      </c>
      <c r="P26" s="6">
        <v>36</v>
      </c>
      <c r="Q26" s="6">
        <v>46</v>
      </c>
      <c r="R26" s="6">
        <v>27</v>
      </c>
      <c r="S26" s="6">
        <v>22</v>
      </c>
      <c r="T26" s="6">
        <v>13</v>
      </c>
      <c r="U26" s="6">
        <v>12</v>
      </c>
      <c r="V26" s="6">
        <v>11</v>
      </c>
      <c r="W26" s="6">
        <v>6</v>
      </c>
      <c r="X26" s="6">
        <v>5</v>
      </c>
      <c r="Y26" s="6">
        <v>1</v>
      </c>
      <c r="Z26" s="6">
        <v>4</v>
      </c>
      <c r="AA26" s="6">
        <v>0</v>
      </c>
      <c r="AB26" s="6">
        <v>2</v>
      </c>
      <c r="AC26" s="6">
        <v>2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44">
        <v>2990</v>
      </c>
      <c r="BA26" s="8">
        <v>3039.8</v>
      </c>
      <c r="BB26" s="8">
        <v>774.4</v>
      </c>
    </row>
    <row r="27" spans="2:54" x14ac:dyDescent="0.15">
      <c r="B27" s="279" t="s">
        <v>10</v>
      </c>
      <c r="C27" s="240"/>
      <c r="D27" s="6">
        <v>108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6</v>
      </c>
      <c r="K27" s="6">
        <v>11</v>
      </c>
      <c r="L27" s="6">
        <v>16</v>
      </c>
      <c r="M27" s="6">
        <v>25</v>
      </c>
      <c r="N27" s="6">
        <v>13</v>
      </c>
      <c r="O27" s="6">
        <v>9</v>
      </c>
      <c r="P27" s="6">
        <v>11</v>
      </c>
      <c r="Q27" s="6">
        <v>7</v>
      </c>
      <c r="R27" s="6">
        <v>3</v>
      </c>
      <c r="S27" s="6">
        <v>3</v>
      </c>
      <c r="T27" s="6">
        <v>3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1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50">
        <v>2558.5</v>
      </c>
      <c r="BA27" s="58">
        <v>2699.6</v>
      </c>
      <c r="BB27" s="58">
        <v>581.9</v>
      </c>
    </row>
    <row r="28" spans="2:54" x14ac:dyDescent="0.15">
      <c r="B28" s="279" t="s">
        <v>11</v>
      </c>
      <c r="C28" s="240"/>
      <c r="D28" s="6">
        <v>33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3</v>
      </c>
      <c r="K28" s="6">
        <v>4</v>
      </c>
      <c r="L28" s="6">
        <v>4</v>
      </c>
      <c r="M28" s="6">
        <v>3</v>
      </c>
      <c r="N28" s="6">
        <v>2</v>
      </c>
      <c r="O28" s="6">
        <v>2</v>
      </c>
      <c r="P28" s="6">
        <v>5</v>
      </c>
      <c r="Q28" s="6">
        <v>2</v>
      </c>
      <c r="R28" s="6">
        <v>2</v>
      </c>
      <c r="S28" s="6">
        <v>2</v>
      </c>
      <c r="T28" s="6">
        <v>1</v>
      </c>
      <c r="U28" s="6">
        <v>1</v>
      </c>
      <c r="V28" s="6">
        <v>0</v>
      </c>
      <c r="W28" s="6">
        <v>0</v>
      </c>
      <c r="X28" s="6">
        <v>2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44">
        <v>2800</v>
      </c>
      <c r="BA28" s="8">
        <v>2903</v>
      </c>
      <c r="BB28" s="58">
        <v>778.6</v>
      </c>
    </row>
    <row r="29" spans="2:54" x14ac:dyDescent="0.15">
      <c r="B29" s="279" t="s">
        <v>12</v>
      </c>
      <c r="C29" s="240"/>
      <c r="D29" s="6">
        <v>242</v>
      </c>
      <c r="E29" s="6">
        <v>0</v>
      </c>
      <c r="F29" s="6">
        <v>0</v>
      </c>
      <c r="G29" s="6">
        <v>0</v>
      </c>
      <c r="H29" s="6">
        <v>4</v>
      </c>
      <c r="I29" s="6">
        <v>6</v>
      </c>
      <c r="J29" s="6">
        <v>17</v>
      </c>
      <c r="K29" s="6">
        <v>23</v>
      </c>
      <c r="L29" s="6">
        <v>40</v>
      </c>
      <c r="M29" s="6">
        <v>51</v>
      </c>
      <c r="N29" s="6">
        <v>25</v>
      </c>
      <c r="O29" s="6">
        <v>17</v>
      </c>
      <c r="P29" s="6">
        <v>21</v>
      </c>
      <c r="Q29" s="6">
        <v>10</v>
      </c>
      <c r="R29" s="6">
        <v>8</v>
      </c>
      <c r="S29" s="6">
        <v>5</v>
      </c>
      <c r="T29" s="6">
        <v>1</v>
      </c>
      <c r="U29" s="6">
        <v>8</v>
      </c>
      <c r="V29" s="6">
        <v>1</v>
      </c>
      <c r="W29" s="6">
        <v>2</v>
      </c>
      <c r="X29" s="6">
        <v>1</v>
      </c>
      <c r="Y29" s="6">
        <v>1</v>
      </c>
      <c r="Z29" s="6">
        <v>0</v>
      </c>
      <c r="AA29" s="6">
        <v>0</v>
      </c>
      <c r="AB29" s="6">
        <v>0</v>
      </c>
      <c r="AC29" s="6">
        <v>1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44">
        <v>2519</v>
      </c>
      <c r="BA29" s="8">
        <v>2657.3</v>
      </c>
      <c r="BB29" s="8">
        <v>638.70000000000005</v>
      </c>
    </row>
    <row r="30" spans="2:54" x14ac:dyDescent="0.15">
      <c r="B30" s="279" t="s">
        <v>13</v>
      </c>
      <c r="C30" s="240"/>
      <c r="D30" s="6">
        <v>481</v>
      </c>
      <c r="E30" s="6">
        <v>0</v>
      </c>
      <c r="F30" s="6">
        <v>0</v>
      </c>
      <c r="G30" s="6">
        <v>0</v>
      </c>
      <c r="H30" s="6">
        <v>4</v>
      </c>
      <c r="I30" s="6">
        <v>27</v>
      </c>
      <c r="J30" s="6">
        <v>63</v>
      </c>
      <c r="K30" s="6">
        <v>73</v>
      </c>
      <c r="L30" s="6">
        <v>71</v>
      </c>
      <c r="M30" s="6">
        <v>59</v>
      </c>
      <c r="N30" s="6">
        <v>35</v>
      </c>
      <c r="O30" s="6">
        <v>31</v>
      </c>
      <c r="P30" s="6">
        <v>31</v>
      </c>
      <c r="Q30" s="6">
        <v>14</v>
      </c>
      <c r="R30" s="6">
        <v>18</v>
      </c>
      <c r="S30" s="6">
        <v>15</v>
      </c>
      <c r="T30" s="6">
        <v>14</v>
      </c>
      <c r="U30" s="6">
        <v>6</v>
      </c>
      <c r="V30" s="6">
        <v>7</v>
      </c>
      <c r="W30" s="6">
        <v>6</v>
      </c>
      <c r="X30" s="6">
        <v>1</v>
      </c>
      <c r="Y30" s="6">
        <v>1</v>
      </c>
      <c r="Z30" s="6">
        <v>3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1</v>
      </c>
      <c r="AH30" s="6">
        <v>0</v>
      </c>
      <c r="AI30" s="6">
        <v>0</v>
      </c>
      <c r="AJ30" s="6">
        <v>0</v>
      </c>
      <c r="AK30" s="6">
        <v>0</v>
      </c>
      <c r="AL30" s="6">
        <v>1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44">
        <v>2400</v>
      </c>
      <c r="BA30" s="8">
        <v>2601.6999999999998</v>
      </c>
      <c r="BB30" s="8">
        <v>758.2</v>
      </c>
    </row>
    <row r="31" spans="2:54" x14ac:dyDescent="0.15">
      <c r="B31" s="279" t="s">
        <v>14</v>
      </c>
      <c r="C31" s="240"/>
      <c r="D31" s="6">
        <v>377</v>
      </c>
      <c r="E31" s="6">
        <v>0</v>
      </c>
      <c r="F31" s="6">
        <v>0</v>
      </c>
      <c r="G31" s="6">
        <v>0</v>
      </c>
      <c r="H31" s="6">
        <v>5</v>
      </c>
      <c r="I31" s="6">
        <v>25</v>
      </c>
      <c r="J31" s="6">
        <v>48</v>
      </c>
      <c r="K31" s="6">
        <v>41</v>
      </c>
      <c r="L31" s="6">
        <v>47</v>
      </c>
      <c r="M31" s="6">
        <v>52</v>
      </c>
      <c r="N31" s="6">
        <v>56</v>
      </c>
      <c r="O31" s="6">
        <v>55</v>
      </c>
      <c r="P31" s="6">
        <v>17</v>
      </c>
      <c r="Q31" s="6">
        <v>11</v>
      </c>
      <c r="R31" s="6">
        <v>4</v>
      </c>
      <c r="S31" s="6">
        <v>3</v>
      </c>
      <c r="T31" s="6">
        <v>2</v>
      </c>
      <c r="U31" s="6">
        <v>3</v>
      </c>
      <c r="V31" s="6">
        <v>1</v>
      </c>
      <c r="W31" s="6">
        <v>2</v>
      </c>
      <c r="X31" s="6">
        <v>3</v>
      </c>
      <c r="Y31" s="6">
        <v>0</v>
      </c>
      <c r="Z31" s="6">
        <v>0</v>
      </c>
      <c r="AA31" s="6">
        <v>2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44">
        <v>2500</v>
      </c>
      <c r="BA31" s="8">
        <v>2510.5</v>
      </c>
      <c r="BB31" s="8">
        <v>586.5</v>
      </c>
    </row>
    <row r="32" spans="2:54" x14ac:dyDescent="0.15">
      <c r="B32" s="279" t="s">
        <v>15</v>
      </c>
      <c r="C32" s="240"/>
      <c r="D32" s="6">
        <v>511</v>
      </c>
      <c r="E32" s="6">
        <v>0</v>
      </c>
      <c r="F32" s="6">
        <v>0</v>
      </c>
      <c r="G32" s="6">
        <v>0</v>
      </c>
      <c r="H32" s="6">
        <v>7</v>
      </c>
      <c r="I32" s="6">
        <v>46</v>
      </c>
      <c r="J32" s="6">
        <v>77</v>
      </c>
      <c r="K32" s="6">
        <v>92</v>
      </c>
      <c r="L32" s="6">
        <v>79</v>
      </c>
      <c r="M32" s="6">
        <v>80</v>
      </c>
      <c r="N32" s="6">
        <v>47</v>
      </c>
      <c r="O32" s="6">
        <v>33</v>
      </c>
      <c r="P32" s="6">
        <v>11</v>
      </c>
      <c r="Q32" s="6">
        <v>7</v>
      </c>
      <c r="R32" s="6">
        <v>10</v>
      </c>
      <c r="S32" s="6">
        <v>5</v>
      </c>
      <c r="T32" s="6">
        <v>5</v>
      </c>
      <c r="U32" s="6">
        <v>5</v>
      </c>
      <c r="V32" s="6">
        <v>3</v>
      </c>
      <c r="W32" s="6">
        <v>2</v>
      </c>
      <c r="X32" s="6">
        <v>1</v>
      </c>
      <c r="Y32" s="6">
        <v>0</v>
      </c>
      <c r="Z32" s="6">
        <v>1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44">
        <v>2290</v>
      </c>
      <c r="BA32" s="8">
        <v>2375.9</v>
      </c>
      <c r="BB32" s="8">
        <v>552.20000000000005</v>
      </c>
    </row>
    <row r="33" spans="2:54" x14ac:dyDescent="0.15">
      <c r="B33" s="279" t="s">
        <v>16</v>
      </c>
      <c r="C33" s="240"/>
      <c r="D33" s="6">
        <v>2543</v>
      </c>
      <c r="E33" s="6">
        <v>0</v>
      </c>
      <c r="F33" s="6">
        <v>0</v>
      </c>
      <c r="G33" s="6">
        <v>1</v>
      </c>
      <c r="H33" s="6">
        <v>3</v>
      </c>
      <c r="I33" s="6">
        <v>18</v>
      </c>
      <c r="J33" s="6">
        <v>36</v>
      </c>
      <c r="K33" s="6">
        <v>73</v>
      </c>
      <c r="L33" s="6">
        <v>137</v>
      </c>
      <c r="M33" s="6">
        <v>227</v>
      </c>
      <c r="N33" s="6">
        <v>235</v>
      </c>
      <c r="O33" s="6">
        <v>258</v>
      </c>
      <c r="P33" s="6">
        <v>231</v>
      </c>
      <c r="Q33" s="6">
        <v>242</v>
      </c>
      <c r="R33" s="6">
        <v>224</v>
      </c>
      <c r="S33" s="6">
        <v>192</v>
      </c>
      <c r="T33" s="6">
        <v>174</v>
      </c>
      <c r="U33" s="6">
        <v>115</v>
      </c>
      <c r="V33" s="6">
        <v>101</v>
      </c>
      <c r="W33" s="6">
        <v>83</v>
      </c>
      <c r="X33" s="6">
        <v>64</v>
      </c>
      <c r="Y33" s="6">
        <v>49</v>
      </c>
      <c r="Z33" s="6">
        <v>26</v>
      </c>
      <c r="AA33" s="6">
        <v>14</v>
      </c>
      <c r="AB33" s="6">
        <v>12</v>
      </c>
      <c r="AC33" s="6">
        <v>10</v>
      </c>
      <c r="AD33" s="6">
        <v>6</v>
      </c>
      <c r="AE33" s="6">
        <v>7</v>
      </c>
      <c r="AF33" s="6">
        <v>3</v>
      </c>
      <c r="AG33" s="6">
        <v>0</v>
      </c>
      <c r="AH33" s="6">
        <v>0</v>
      </c>
      <c r="AI33" s="6">
        <v>1</v>
      </c>
      <c r="AJ33" s="6">
        <v>0</v>
      </c>
      <c r="AK33" s="6">
        <v>0</v>
      </c>
      <c r="AL33" s="6">
        <v>1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44">
        <v>3234</v>
      </c>
      <c r="BA33" s="8">
        <v>3330.5</v>
      </c>
      <c r="BB33" s="8">
        <v>818.2</v>
      </c>
    </row>
    <row r="34" spans="2:54" x14ac:dyDescent="0.15">
      <c r="B34" s="279" t="s">
        <v>17</v>
      </c>
      <c r="C34" s="240"/>
      <c r="D34" s="6">
        <v>1377</v>
      </c>
      <c r="E34" s="6">
        <v>0</v>
      </c>
      <c r="F34" s="6">
        <v>0</v>
      </c>
      <c r="G34" s="6">
        <v>1</v>
      </c>
      <c r="H34" s="6">
        <v>2</v>
      </c>
      <c r="I34" s="6">
        <v>7</v>
      </c>
      <c r="J34" s="6">
        <v>24</v>
      </c>
      <c r="K34" s="6">
        <v>59</v>
      </c>
      <c r="L34" s="6">
        <v>88</v>
      </c>
      <c r="M34" s="6">
        <v>144</v>
      </c>
      <c r="N34" s="6">
        <v>145</v>
      </c>
      <c r="O34" s="6">
        <v>124</v>
      </c>
      <c r="P34" s="6">
        <v>116</v>
      </c>
      <c r="Q34" s="6">
        <v>98</v>
      </c>
      <c r="R34" s="6">
        <v>101</v>
      </c>
      <c r="S34" s="6">
        <v>90</v>
      </c>
      <c r="T34" s="6">
        <v>85</v>
      </c>
      <c r="U34" s="6">
        <v>55</v>
      </c>
      <c r="V34" s="6">
        <v>57</v>
      </c>
      <c r="W34" s="6">
        <v>46</v>
      </c>
      <c r="X34" s="6">
        <v>32</v>
      </c>
      <c r="Y34" s="6">
        <v>31</v>
      </c>
      <c r="Z34" s="6">
        <v>18</v>
      </c>
      <c r="AA34" s="6">
        <v>12</v>
      </c>
      <c r="AB34" s="6">
        <v>11</v>
      </c>
      <c r="AC34" s="6">
        <v>8</v>
      </c>
      <c r="AD34" s="6">
        <v>5</v>
      </c>
      <c r="AE34" s="6">
        <v>3</v>
      </c>
      <c r="AF34" s="6">
        <v>0</v>
      </c>
      <c r="AG34" s="6">
        <v>2</v>
      </c>
      <c r="AH34" s="6">
        <v>1</v>
      </c>
      <c r="AI34" s="6">
        <v>1</v>
      </c>
      <c r="AJ34" s="6">
        <v>1</v>
      </c>
      <c r="AK34" s="6">
        <v>0</v>
      </c>
      <c r="AL34" s="6">
        <v>0</v>
      </c>
      <c r="AM34" s="6">
        <v>1</v>
      </c>
      <c r="AN34" s="6">
        <v>2</v>
      </c>
      <c r="AO34" s="6">
        <v>0</v>
      </c>
      <c r="AP34" s="6">
        <v>1</v>
      </c>
      <c r="AQ34" s="6">
        <v>0</v>
      </c>
      <c r="AR34" s="6">
        <v>1</v>
      </c>
      <c r="AS34" s="6">
        <v>3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2</v>
      </c>
      <c r="AZ34" s="44">
        <v>3158</v>
      </c>
      <c r="BA34" s="8">
        <v>3347.8</v>
      </c>
      <c r="BB34" s="8">
        <v>1007.4</v>
      </c>
    </row>
    <row r="35" spans="2:54" x14ac:dyDescent="0.15">
      <c r="B35" s="279" t="s">
        <v>18</v>
      </c>
      <c r="C35" s="240"/>
      <c r="D35" s="6">
        <v>3583</v>
      </c>
      <c r="E35" s="6">
        <v>0</v>
      </c>
      <c r="F35" s="6">
        <v>1</v>
      </c>
      <c r="G35" s="6">
        <v>0</v>
      </c>
      <c r="H35" s="6">
        <v>0</v>
      </c>
      <c r="I35" s="6">
        <v>0</v>
      </c>
      <c r="J35" s="6">
        <v>16</v>
      </c>
      <c r="K35" s="6">
        <v>17</v>
      </c>
      <c r="L35" s="6">
        <v>37</v>
      </c>
      <c r="M35" s="6">
        <v>52</v>
      </c>
      <c r="N35" s="6">
        <v>94</v>
      </c>
      <c r="O35" s="6">
        <v>132</v>
      </c>
      <c r="P35" s="6">
        <v>146</v>
      </c>
      <c r="Q35" s="6">
        <v>178</v>
      </c>
      <c r="R35" s="6">
        <v>188</v>
      </c>
      <c r="S35" s="6">
        <v>217</v>
      </c>
      <c r="T35" s="6">
        <v>215</v>
      </c>
      <c r="U35" s="6">
        <v>219</v>
      </c>
      <c r="V35" s="6">
        <v>260</v>
      </c>
      <c r="W35" s="6">
        <v>257</v>
      </c>
      <c r="X35" s="6">
        <v>235</v>
      </c>
      <c r="Y35" s="6">
        <v>190</v>
      </c>
      <c r="Z35" s="6">
        <v>163</v>
      </c>
      <c r="AA35" s="6">
        <v>152</v>
      </c>
      <c r="AB35" s="6">
        <v>104</v>
      </c>
      <c r="AC35" s="6">
        <v>106</v>
      </c>
      <c r="AD35" s="6">
        <v>108</v>
      </c>
      <c r="AE35" s="6">
        <v>78</v>
      </c>
      <c r="AF35" s="6">
        <v>63</v>
      </c>
      <c r="AG35" s="6">
        <v>58</v>
      </c>
      <c r="AH35" s="6">
        <v>50</v>
      </c>
      <c r="AI35" s="6">
        <v>42</v>
      </c>
      <c r="AJ35" s="6">
        <v>26</v>
      </c>
      <c r="AK35" s="6">
        <v>34</v>
      </c>
      <c r="AL35" s="6">
        <v>35</v>
      </c>
      <c r="AM35" s="6">
        <v>12</v>
      </c>
      <c r="AN35" s="6">
        <v>21</v>
      </c>
      <c r="AO35" s="6">
        <v>14</v>
      </c>
      <c r="AP35" s="6">
        <v>7</v>
      </c>
      <c r="AQ35" s="6">
        <v>9</v>
      </c>
      <c r="AR35" s="6">
        <v>8</v>
      </c>
      <c r="AS35" s="6">
        <v>13</v>
      </c>
      <c r="AT35" s="6">
        <v>5</v>
      </c>
      <c r="AU35" s="6">
        <v>6</v>
      </c>
      <c r="AV35" s="6">
        <v>3</v>
      </c>
      <c r="AW35" s="6">
        <v>1</v>
      </c>
      <c r="AX35" s="6">
        <v>4</v>
      </c>
      <c r="AY35" s="6">
        <v>7</v>
      </c>
      <c r="AZ35" s="44">
        <v>4417</v>
      </c>
      <c r="BA35" s="8">
        <v>4588.7</v>
      </c>
      <c r="BB35" s="8">
        <v>1382.8</v>
      </c>
    </row>
    <row r="36" spans="2:54" x14ac:dyDescent="0.15">
      <c r="B36" s="279" t="s">
        <v>19</v>
      </c>
      <c r="C36" s="240"/>
      <c r="D36" s="6">
        <v>2712</v>
      </c>
      <c r="E36" s="6">
        <v>0</v>
      </c>
      <c r="F36" s="6">
        <v>0</v>
      </c>
      <c r="G36" s="6">
        <v>0</v>
      </c>
      <c r="H36" s="6">
        <v>0</v>
      </c>
      <c r="I36" s="6">
        <v>4</v>
      </c>
      <c r="J36" s="6">
        <v>10</v>
      </c>
      <c r="K36" s="6">
        <v>34</v>
      </c>
      <c r="L36" s="6">
        <v>66</v>
      </c>
      <c r="M36" s="6">
        <v>120</v>
      </c>
      <c r="N36" s="6">
        <v>123</v>
      </c>
      <c r="O36" s="6">
        <v>176</v>
      </c>
      <c r="P36" s="6">
        <v>167</v>
      </c>
      <c r="Q36" s="6">
        <v>181</v>
      </c>
      <c r="R36" s="6">
        <v>234</v>
      </c>
      <c r="S36" s="6">
        <v>207</v>
      </c>
      <c r="T36" s="6">
        <v>234</v>
      </c>
      <c r="U36" s="6">
        <v>218</v>
      </c>
      <c r="V36" s="6">
        <v>207</v>
      </c>
      <c r="W36" s="6">
        <v>154</v>
      </c>
      <c r="X36" s="6">
        <v>138</v>
      </c>
      <c r="Y36" s="6">
        <v>117</v>
      </c>
      <c r="Z36" s="6">
        <v>81</v>
      </c>
      <c r="AA36" s="6">
        <v>57</v>
      </c>
      <c r="AB36" s="6">
        <v>46</v>
      </c>
      <c r="AC36" s="6">
        <v>41</v>
      </c>
      <c r="AD36" s="6">
        <v>21</v>
      </c>
      <c r="AE36" s="6">
        <v>8</v>
      </c>
      <c r="AF36" s="6">
        <v>17</v>
      </c>
      <c r="AG36" s="6">
        <v>14</v>
      </c>
      <c r="AH36" s="6">
        <v>4</v>
      </c>
      <c r="AI36" s="6">
        <v>5</v>
      </c>
      <c r="AJ36" s="6">
        <v>11</v>
      </c>
      <c r="AK36" s="6">
        <v>4</v>
      </c>
      <c r="AL36" s="6">
        <v>5</v>
      </c>
      <c r="AM36" s="6">
        <v>2</v>
      </c>
      <c r="AN36" s="6">
        <v>2</v>
      </c>
      <c r="AO36" s="6">
        <v>1</v>
      </c>
      <c r="AP36" s="6">
        <v>0</v>
      </c>
      <c r="AQ36" s="6">
        <v>1</v>
      </c>
      <c r="AR36" s="6">
        <v>1</v>
      </c>
      <c r="AS36" s="6">
        <v>1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44">
        <v>3830.5</v>
      </c>
      <c r="BA36" s="8">
        <v>3889.2</v>
      </c>
      <c r="BB36" s="8">
        <v>992.9</v>
      </c>
    </row>
    <row r="37" spans="2:54" x14ac:dyDescent="0.15">
      <c r="B37" s="279" t="s">
        <v>20</v>
      </c>
      <c r="C37" s="240"/>
      <c r="D37" s="6">
        <v>66</v>
      </c>
      <c r="E37" s="6">
        <v>0</v>
      </c>
      <c r="F37" s="6">
        <v>0</v>
      </c>
      <c r="G37" s="6">
        <v>0</v>
      </c>
      <c r="H37" s="6">
        <v>0</v>
      </c>
      <c r="I37" s="6">
        <v>3</v>
      </c>
      <c r="J37" s="6">
        <v>5</v>
      </c>
      <c r="K37" s="6">
        <v>9</v>
      </c>
      <c r="L37" s="6">
        <v>8</v>
      </c>
      <c r="M37" s="6">
        <v>9</v>
      </c>
      <c r="N37" s="6">
        <v>8</v>
      </c>
      <c r="O37" s="6">
        <v>4</v>
      </c>
      <c r="P37" s="6">
        <v>4</v>
      </c>
      <c r="Q37" s="6">
        <v>4</v>
      </c>
      <c r="R37" s="6">
        <v>2</v>
      </c>
      <c r="S37" s="6">
        <v>6</v>
      </c>
      <c r="T37" s="6">
        <v>3</v>
      </c>
      <c r="U37" s="6">
        <v>1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44">
        <v>2578.5</v>
      </c>
      <c r="BA37" s="8">
        <v>2692.5</v>
      </c>
      <c r="BB37" s="58">
        <v>638.1</v>
      </c>
    </row>
    <row r="38" spans="2:54" x14ac:dyDescent="0.15">
      <c r="B38" s="279" t="s">
        <v>21</v>
      </c>
      <c r="C38" s="240"/>
      <c r="D38" s="6">
        <v>18</v>
      </c>
      <c r="E38" s="6">
        <v>0</v>
      </c>
      <c r="F38" s="6">
        <v>0</v>
      </c>
      <c r="G38" s="6">
        <v>0</v>
      </c>
      <c r="H38" s="6">
        <v>0</v>
      </c>
      <c r="I38" s="6">
        <v>2</v>
      </c>
      <c r="J38" s="6">
        <v>0</v>
      </c>
      <c r="K38" s="6">
        <v>0</v>
      </c>
      <c r="L38" s="6">
        <v>4</v>
      </c>
      <c r="M38" s="6">
        <v>3</v>
      </c>
      <c r="N38" s="6">
        <v>1</v>
      </c>
      <c r="O38" s="6">
        <v>3</v>
      </c>
      <c r="P38" s="6">
        <v>2</v>
      </c>
      <c r="Q38" s="6">
        <v>2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1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44">
        <v>2608</v>
      </c>
      <c r="BA38" s="8">
        <v>2739.4</v>
      </c>
      <c r="BB38" s="8">
        <v>653</v>
      </c>
    </row>
    <row r="39" spans="2:54" x14ac:dyDescent="0.15">
      <c r="B39" s="279" t="s">
        <v>22</v>
      </c>
      <c r="C39" s="240"/>
      <c r="D39" s="6">
        <v>29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4</v>
      </c>
      <c r="K39" s="6">
        <v>2</v>
      </c>
      <c r="L39" s="6">
        <v>2</v>
      </c>
      <c r="M39" s="6">
        <v>3</v>
      </c>
      <c r="N39" s="6">
        <v>3</v>
      </c>
      <c r="O39" s="6">
        <v>1</v>
      </c>
      <c r="P39" s="6">
        <v>3</v>
      </c>
      <c r="Q39" s="6">
        <v>3</v>
      </c>
      <c r="R39" s="6">
        <v>1</v>
      </c>
      <c r="S39" s="6">
        <v>2</v>
      </c>
      <c r="T39" s="6">
        <v>2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1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44">
        <v>2780</v>
      </c>
      <c r="BA39" s="8">
        <v>2887.8</v>
      </c>
      <c r="BB39" s="8">
        <v>809.6</v>
      </c>
    </row>
    <row r="40" spans="2:54" x14ac:dyDescent="0.15">
      <c r="B40" s="279" t="s">
        <v>23</v>
      </c>
      <c r="C40" s="240"/>
      <c r="D40" s="6">
        <v>40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4</v>
      </c>
      <c r="K40" s="6">
        <v>12</v>
      </c>
      <c r="L40" s="6">
        <v>5</v>
      </c>
      <c r="M40" s="6">
        <v>7</v>
      </c>
      <c r="N40" s="6">
        <v>3</v>
      </c>
      <c r="O40" s="6">
        <v>3</v>
      </c>
      <c r="P40" s="6">
        <v>4</v>
      </c>
      <c r="Q40" s="6">
        <v>1</v>
      </c>
      <c r="R40" s="6">
        <v>0</v>
      </c>
      <c r="S40" s="6">
        <v>0</v>
      </c>
      <c r="T40" s="6">
        <v>0</v>
      </c>
      <c r="U40" s="6">
        <v>1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52">
        <v>2367.5</v>
      </c>
      <c r="BA40" s="59">
        <v>2460.5</v>
      </c>
      <c r="BB40" s="59">
        <v>456.1</v>
      </c>
    </row>
    <row r="41" spans="2:54" x14ac:dyDescent="0.15">
      <c r="B41" s="279" t="s">
        <v>24</v>
      </c>
      <c r="C41" s="240"/>
      <c r="D41" s="6">
        <v>191</v>
      </c>
      <c r="E41" s="6">
        <v>0</v>
      </c>
      <c r="F41" s="6">
        <v>0</v>
      </c>
      <c r="G41" s="6">
        <v>0</v>
      </c>
      <c r="H41" s="6">
        <v>0</v>
      </c>
      <c r="I41" s="6">
        <v>1</v>
      </c>
      <c r="J41" s="6">
        <v>13</v>
      </c>
      <c r="K41" s="6">
        <v>25</v>
      </c>
      <c r="L41" s="6">
        <v>34</v>
      </c>
      <c r="M41" s="6">
        <v>21</v>
      </c>
      <c r="N41" s="6">
        <v>32</v>
      </c>
      <c r="O41" s="6">
        <v>16</v>
      </c>
      <c r="P41" s="6">
        <v>6</v>
      </c>
      <c r="Q41" s="6">
        <v>11</v>
      </c>
      <c r="R41" s="6">
        <v>6</v>
      </c>
      <c r="S41" s="6">
        <v>8</v>
      </c>
      <c r="T41" s="6">
        <v>12</v>
      </c>
      <c r="U41" s="6">
        <v>2</v>
      </c>
      <c r="V41" s="6">
        <v>1</v>
      </c>
      <c r="W41" s="6">
        <v>1</v>
      </c>
      <c r="X41" s="6">
        <v>0</v>
      </c>
      <c r="Y41" s="6">
        <v>0</v>
      </c>
      <c r="Z41" s="6">
        <v>1</v>
      </c>
      <c r="AA41" s="6">
        <v>1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44">
        <v>2600</v>
      </c>
      <c r="BA41" s="8">
        <v>2727.4</v>
      </c>
      <c r="BB41" s="8">
        <v>652.79999999999995</v>
      </c>
    </row>
    <row r="42" spans="2:54" x14ac:dyDescent="0.15">
      <c r="B42" s="279" t="s">
        <v>25</v>
      </c>
      <c r="C42" s="240"/>
      <c r="D42" s="6">
        <v>42</v>
      </c>
      <c r="E42" s="6">
        <v>0</v>
      </c>
      <c r="F42" s="6">
        <v>0</v>
      </c>
      <c r="G42" s="6">
        <v>0</v>
      </c>
      <c r="H42" s="6">
        <v>0</v>
      </c>
      <c r="I42" s="6">
        <v>1</v>
      </c>
      <c r="J42" s="6">
        <v>1</v>
      </c>
      <c r="K42" s="6">
        <v>1</v>
      </c>
      <c r="L42" s="6">
        <v>5</v>
      </c>
      <c r="M42" s="6">
        <v>8</v>
      </c>
      <c r="N42" s="6">
        <v>6</v>
      </c>
      <c r="O42" s="6">
        <v>4</v>
      </c>
      <c r="P42" s="6">
        <v>1</v>
      </c>
      <c r="Q42" s="6">
        <v>2</v>
      </c>
      <c r="R42" s="6">
        <v>2</v>
      </c>
      <c r="S42" s="6">
        <v>5</v>
      </c>
      <c r="T42" s="6">
        <v>3</v>
      </c>
      <c r="U42" s="6">
        <v>0</v>
      </c>
      <c r="V42" s="6">
        <v>1</v>
      </c>
      <c r="W42" s="6">
        <v>0</v>
      </c>
      <c r="X42" s="6">
        <v>1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1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44">
        <v>2749</v>
      </c>
      <c r="BA42" s="8">
        <v>3067.6</v>
      </c>
      <c r="BB42" s="8">
        <v>1090.5999999999999</v>
      </c>
    </row>
    <row r="43" spans="2:54" x14ac:dyDescent="0.15">
      <c r="B43" s="279" t="s">
        <v>26</v>
      </c>
      <c r="C43" s="240"/>
      <c r="D43" s="6">
        <v>326</v>
      </c>
      <c r="E43" s="6">
        <v>0</v>
      </c>
      <c r="F43" s="6">
        <v>0</v>
      </c>
      <c r="G43" s="6">
        <v>0</v>
      </c>
      <c r="H43" s="6">
        <v>1</v>
      </c>
      <c r="I43" s="6">
        <v>15</v>
      </c>
      <c r="J43" s="6">
        <v>31</v>
      </c>
      <c r="K43" s="6">
        <v>61</v>
      </c>
      <c r="L43" s="6">
        <v>64</v>
      </c>
      <c r="M43" s="6">
        <v>50</v>
      </c>
      <c r="N43" s="6">
        <v>27</v>
      </c>
      <c r="O43" s="6">
        <v>17</v>
      </c>
      <c r="P43" s="6">
        <v>13</v>
      </c>
      <c r="Q43" s="6">
        <v>16</v>
      </c>
      <c r="R43" s="6">
        <v>13</v>
      </c>
      <c r="S43" s="6">
        <v>10</v>
      </c>
      <c r="T43" s="6">
        <v>4</v>
      </c>
      <c r="U43" s="6">
        <v>3</v>
      </c>
      <c r="V43" s="6">
        <v>0</v>
      </c>
      <c r="W43" s="6">
        <v>1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44">
        <v>2357.5</v>
      </c>
      <c r="BA43" s="8">
        <v>2499.6</v>
      </c>
      <c r="BB43" s="8">
        <v>547.5</v>
      </c>
    </row>
    <row r="44" spans="2:54" x14ac:dyDescent="0.15">
      <c r="B44" s="279" t="s">
        <v>27</v>
      </c>
      <c r="C44" s="240"/>
      <c r="D44" s="6">
        <v>384</v>
      </c>
      <c r="E44" s="6">
        <v>0</v>
      </c>
      <c r="F44" s="6">
        <v>0</v>
      </c>
      <c r="G44" s="6">
        <v>2</v>
      </c>
      <c r="H44" s="6">
        <v>7</v>
      </c>
      <c r="I44" s="6">
        <v>31</v>
      </c>
      <c r="J44" s="6">
        <v>40</v>
      </c>
      <c r="K44" s="6">
        <v>52</v>
      </c>
      <c r="L44" s="6">
        <v>49</v>
      </c>
      <c r="M44" s="6">
        <v>47</v>
      </c>
      <c r="N44" s="6">
        <v>40</v>
      </c>
      <c r="O44" s="6">
        <v>28</v>
      </c>
      <c r="P44" s="6">
        <v>23</v>
      </c>
      <c r="Q44" s="6">
        <v>13</v>
      </c>
      <c r="R44" s="6">
        <v>9</v>
      </c>
      <c r="S44" s="6">
        <v>5</v>
      </c>
      <c r="T44" s="6">
        <v>6</v>
      </c>
      <c r="U44" s="6">
        <v>6</v>
      </c>
      <c r="V44" s="6">
        <v>12</v>
      </c>
      <c r="W44" s="6">
        <v>3</v>
      </c>
      <c r="X44" s="6">
        <v>3</v>
      </c>
      <c r="Y44" s="6">
        <v>5</v>
      </c>
      <c r="Z44" s="6">
        <v>1</v>
      </c>
      <c r="AA44" s="6">
        <v>2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4">
        <v>2436</v>
      </c>
      <c r="BA44" s="8">
        <v>2608.6999999999998</v>
      </c>
      <c r="BB44" s="8">
        <v>769.6</v>
      </c>
    </row>
    <row r="45" spans="2:54" x14ac:dyDescent="0.15">
      <c r="B45" s="279" t="s">
        <v>28</v>
      </c>
      <c r="C45" s="240"/>
      <c r="D45" s="6">
        <v>1550</v>
      </c>
      <c r="E45" s="6">
        <v>0</v>
      </c>
      <c r="F45" s="6">
        <v>0</v>
      </c>
      <c r="G45" s="6">
        <v>0</v>
      </c>
      <c r="H45" s="6">
        <v>0</v>
      </c>
      <c r="I45" s="6">
        <v>22</v>
      </c>
      <c r="J45" s="6">
        <v>43</v>
      </c>
      <c r="K45" s="6">
        <v>73</v>
      </c>
      <c r="L45" s="6">
        <v>93</v>
      </c>
      <c r="M45" s="6">
        <v>142</v>
      </c>
      <c r="N45" s="6">
        <v>136</v>
      </c>
      <c r="O45" s="6">
        <v>129</v>
      </c>
      <c r="P45" s="6">
        <v>143</v>
      </c>
      <c r="Q45" s="6">
        <v>146</v>
      </c>
      <c r="R45" s="6">
        <v>151</v>
      </c>
      <c r="S45" s="6">
        <v>122</v>
      </c>
      <c r="T45" s="6">
        <v>107</v>
      </c>
      <c r="U45" s="6">
        <v>83</v>
      </c>
      <c r="V45" s="6">
        <v>49</v>
      </c>
      <c r="W45" s="6">
        <v>35</v>
      </c>
      <c r="X45" s="6">
        <v>23</v>
      </c>
      <c r="Y45" s="6">
        <v>18</v>
      </c>
      <c r="Z45" s="6">
        <v>10</v>
      </c>
      <c r="AA45" s="6">
        <v>2</v>
      </c>
      <c r="AB45" s="6">
        <v>8</v>
      </c>
      <c r="AC45" s="6">
        <v>2</v>
      </c>
      <c r="AD45" s="6">
        <v>3</v>
      </c>
      <c r="AE45" s="6">
        <v>0</v>
      </c>
      <c r="AF45" s="6">
        <v>1</v>
      </c>
      <c r="AG45" s="6">
        <v>0</v>
      </c>
      <c r="AH45" s="6">
        <v>1</v>
      </c>
      <c r="AI45" s="6">
        <v>2</v>
      </c>
      <c r="AJ45" s="6">
        <v>1</v>
      </c>
      <c r="AK45" s="6">
        <v>0</v>
      </c>
      <c r="AL45" s="6">
        <v>1</v>
      </c>
      <c r="AM45" s="6">
        <v>2</v>
      </c>
      <c r="AN45" s="6">
        <v>1</v>
      </c>
      <c r="AO45" s="6">
        <v>1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44">
        <v>3187.5</v>
      </c>
      <c r="BA45" s="8">
        <v>3235.4</v>
      </c>
      <c r="BB45" s="8">
        <v>832.1</v>
      </c>
    </row>
    <row r="46" spans="2:54" x14ac:dyDescent="0.15">
      <c r="B46" s="279" t="s">
        <v>29</v>
      </c>
      <c r="C46" s="240"/>
      <c r="D46" s="6">
        <v>120</v>
      </c>
      <c r="E46" s="6">
        <v>0</v>
      </c>
      <c r="F46" s="6">
        <v>0</v>
      </c>
      <c r="G46" s="6">
        <v>0</v>
      </c>
      <c r="H46" s="6">
        <v>0</v>
      </c>
      <c r="I46" s="6">
        <v>4</v>
      </c>
      <c r="J46" s="6">
        <v>8</v>
      </c>
      <c r="K46" s="6">
        <v>14</v>
      </c>
      <c r="L46" s="6">
        <v>16</v>
      </c>
      <c r="M46" s="6">
        <v>17</v>
      </c>
      <c r="N46" s="6">
        <v>8</v>
      </c>
      <c r="O46" s="6">
        <v>7</v>
      </c>
      <c r="P46" s="6">
        <v>9</v>
      </c>
      <c r="Q46" s="6">
        <v>7</v>
      </c>
      <c r="R46" s="6">
        <v>8</v>
      </c>
      <c r="S46" s="6">
        <v>6</v>
      </c>
      <c r="T46" s="6">
        <v>6</v>
      </c>
      <c r="U46" s="6">
        <v>3</v>
      </c>
      <c r="V46" s="6">
        <v>4</v>
      </c>
      <c r="W46" s="6">
        <v>2</v>
      </c>
      <c r="X46" s="6">
        <v>0</v>
      </c>
      <c r="Y46" s="6">
        <v>1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44">
        <v>2620</v>
      </c>
      <c r="BA46" s="8">
        <v>2832.2</v>
      </c>
      <c r="BB46" s="8">
        <v>742.6</v>
      </c>
    </row>
    <row r="47" spans="2:54" x14ac:dyDescent="0.15">
      <c r="B47" s="279" t="s">
        <v>30</v>
      </c>
      <c r="C47" s="240"/>
      <c r="D47" s="6">
        <v>115</v>
      </c>
      <c r="E47" s="6">
        <v>0</v>
      </c>
      <c r="F47" s="6">
        <v>0</v>
      </c>
      <c r="G47" s="6">
        <v>0</v>
      </c>
      <c r="H47" s="6">
        <v>1</v>
      </c>
      <c r="I47" s="6">
        <v>4</v>
      </c>
      <c r="J47" s="6">
        <v>7</v>
      </c>
      <c r="K47" s="6">
        <v>12</v>
      </c>
      <c r="L47" s="6">
        <v>22</v>
      </c>
      <c r="M47" s="6">
        <v>12</v>
      </c>
      <c r="N47" s="6">
        <v>15</v>
      </c>
      <c r="O47" s="6">
        <v>8</v>
      </c>
      <c r="P47" s="6">
        <v>9</v>
      </c>
      <c r="Q47" s="6">
        <v>4</v>
      </c>
      <c r="R47" s="6">
        <v>4</v>
      </c>
      <c r="S47" s="6">
        <v>7</v>
      </c>
      <c r="T47" s="6">
        <v>4</v>
      </c>
      <c r="U47" s="6">
        <v>1</v>
      </c>
      <c r="V47" s="6">
        <v>1</v>
      </c>
      <c r="W47" s="6">
        <v>1</v>
      </c>
      <c r="X47" s="6">
        <v>1</v>
      </c>
      <c r="Y47" s="6">
        <v>2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44">
        <v>2591</v>
      </c>
      <c r="BA47" s="8">
        <v>2745.3</v>
      </c>
      <c r="BB47" s="8">
        <v>711.7</v>
      </c>
    </row>
    <row r="48" spans="2:54" x14ac:dyDescent="0.15">
      <c r="B48" s="279" t="s">
        <v>31</v>
      </c>
      <c r="C48" s="240"/>
      <c r="D48" s="6">
        <v>171</v>
      </c>
      <c r="E48" s="6">
        <v>0</v>
      </c>
      <c r="F48" s="6">
        <v>0</v>
      </c>
      <c r="G48" s="6">
        <v>0</v>
      </c>
      <c r="H48" s="6">
        <v>1</v>
      </c>
      <c r="I48" s="6">
        <v>2</v>
      </c>
      <c r="J48" s="6">
        <v>2</v>
      </c>
      <c r="K48" s="6">
        <v>4</v>
      </c>
      <c r="L48" s="6">
        <v>8</v>
      </c>
      <c r="M48" s="6">
        <v>14</v>
      </c>
      <c r="N48" s="6">
        <v>19</v>
      </c>
      <c r="O48" s="6">
        <v>11</v>
      </c>
      <c r="P48" s="6">
        <v>21</v>
      </c>
      <c r="Q48" s="6">
        <v>16</v>
      </c>
      <c r="R48" s="6">
        <v>15</v>
      </c>
      <c r="S48" s="6">
        <v>11</v>
      </c>
      <c r="T48" s="6">
        <v>9</v>
      </c>
      <c r="U48" s="6">
        <v>13</v>
      </c>
      <c r="V48" s="6">
        <v>9</v>
      </c>
      <c r="W48" s="6">
        <v>4</v>
      </c>
      <c r="X48" s="6">
        <v>4</v>
      </c>
      <c r="Y48" s="6">
        <v>3</v>
      </c>
      <c r="Z48" s="6">
        <v>2</v>
      </c>
      <c r="AA48" s="6">
        <v>0</v>
      </c>
      <c r="AB48" s="6">
        <v>0</v>
      </c>
      <c r="AC48" s="6">
        <v>0</v>
      </c>
      <c r="AD48" s="6">
        <v>0</v>
      </c>
      <c r="AE48" s="6">
        <v>2</v>
      </c>
      <c r="AF48" s="6">
        <v>1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44">
        <v>3260</v>
      </c>
      <c r="BA48" s="8">
        <v>3348</v>
      </c>
      <c r="BB48" s="8">
        <v>831</v>
      </c>
    </row>
    <row r="49" spans="2:54" x14ac:dyDescent="0.15">
      <c r="B49" s="279" t="s">
        <v>32</v>
      </c>
      <c r="C49" s="240"/>
      <c r="D49" s="6">
        <v>1104</v>
      </c>
      <c r="E49" s="6">
        <v>0</v>
      </c>
      <c r="F49" s="6">
        <v>0</v>
      </c>
      <c r="G49" s="6">
        <v>0</v>
      </c>
      <c r="H49" s="6">
        <v>1</v>
      </c>
      <c r="I49" s="6">
        <v>2</v>
      </c>
      <c r="J49" s="6">
        <v>5</v>
      </c>
      <c r="K49" s="6">
        <v>16</v>
      </c>
      <c r="L49" s="6">
        <v>25</v>
      </c>
      <c r="M49" s="6">
        <v>37</v>
      </c>
      <c r="N49" s="6">
        <v>65</v>
      </c>
      <c r="O49" s="6">
        <v>98</v>
      </c>
      <c r="P49" s="6">
        <v>106</v>
      </c>
      <c r="Q49" s="6">
        <v>119</v>
      </c>
      <c r="R49" s="6">
        <v>108</v>
      </c>
      <c r="S49" s="6">
        <v>111</v>
      </c>
      <c r="T49" s="6">
        <v>88</v>
      </c>
      <c r="U49" s="6">
        <v>78</v>
      </c>
      <c r="V49" s="6">
        <v>58</v>
      </c>
      <c r="W49" s="6">
        <v>56</v>
      </c>
      <c r="X49" s="6">
        <v>35</v>
      </c>
      <c r="Y49" s="6">
        <v>24</v>
      </c>
      <c r="Z49" s="6">
        <v>12</v>
      </c>
      <c r="AA49" s="6">
        <v>15</v>
      </c>
      <c r="AB49" s="6">
        <v>13</v>
      </c>
      <c r="AC49" s="6">
        <v>6</v>
      </c>
      <c r="AD49" s="6">
        <v>3</v>
      </c>
      <c r="AE49" s="6">
        <v>5</v>
      </c>
      <c r="AF49" s="6">
        <v>2</v>
      </c>
      <c r="AG49" s="6">
        <v>2</v>
      </c>
      <c r="AH49" s="6">
        <v>2</v>
      </c>
      <c r="AI49" s="6">
        <v>1</v>
      </c>
      <c r="AJ49" s="6">
        <v>1</v>
      </c>
      <c r="AK49" s="6">
        <v>2</v>
      </c>
      <c r="AL49" s="6">
        <v>1</v>
      </c>
      <c r="AM49" s="6">
        <v>0</v>
      </c>
      <c r="AN49" s="6">
        <v>2</v>
      </c>
      <c r="AO49" s="6">
        <v>1</v>
      </c>
      <c r="AP49" s="6">
        <v>1</v>
      </c>
      <c r="AQ49" s="6">
        <v>1</v>
      </c>
      <c r="AR49" s="6">
        <v>0</v>
      </c>
      <c r="AS49" s="6">
        <v>1</v>
      </c>
      <c r="AT49" s="6">
        <v>0</v>
      </c>
      <c r="AU49" s="6">
        <v>0</v>
      </c>
      <c r="AV49" s="6">
        <v>1</v>
      </c>
      <c r="AW49" s="6">
        <v>0</v>
      </c>
      <c r="AX49" s="6">
        <v>0</v>
      </c>
      <c r="AY49" s="6">
        <v>0</v>
      </c>
      <c r="AZ49" s="44">
        <v>3525.5</v>
      </c>
      <c r="BA49" s="8">
        <v>3662</v>
      </c>
      <c r="BB49" s="8">
        <v>925</v>
      </c>
    </row>
    <row r="50" spans="2:54" x14ac:dyDescent="0.15">
      <c r="B50" s="279" t="s">
        <v>33</v>
      </c>
      <c r="C50" s="240"/>
      <c r="D50" s="6">
        <v>773</v>
      </c>
      <c r="E50" s="6">
        <v>0</v>
      </c>
      <c r="F50" s="6">
        <v>0</v>
      </c>
      <c r="G50" s="6">
        <v>1</v>
      </c>
      <c r="H50" s="6">
        <v>2</v>
      </c>
      <c r="I50" s="6">
        <v>16</v>
      </c>
      <c r="J50" s="6">
        <v>33</v>
      </c>
      <c r="K50" s="6">
        <v>44</v>
      </c>
      <c r="L50" s="6">
        <v>41</v>
      </c>
      <c r="M50" s="6">
        <v>57</v>
      </c>
      <c r="N50" s="6">
        <v>51</v>
      </c>
      <c r="O50" s="6">
        <v>70</v>
      </c>
      <c r="P50" s="6">
        <v>37</v>
      </c>
      <c r="Q50" s="6">
        <v>62</v>
      </c>
      <c r="R50" s="6">
        <v>74</v>
      </c>
      <c r="S50" s="6">
        <v>64</v>
      </c>
      <c r="T50" s="6">
        <v>46</v>
      </c>
      <c r="U50" s="6">
        <v>34</v>
      </c>
      <c r="V50" s="6">
        <v>30</v>
      </c>
      <c r="W50" s="6">
        <v>20</v>
      </c>
      <c r="X50" s="6">
        <v>13</v>
      </c>
      <c r="Y50" s="6">
        <v>19</v>
      </c>
      <c r="Z50" s="6">
        <v>13</v>
      </c>
      <c r="AA50" s="6">
        <v>7</v>
      </c>
      <c r="AB50" s="6">
        <v>9</v>
      </c>
      <c r="AC50" s="6">
        <v>5</v>
      </c>
      <c r="AD50" s="6">
        <v>5</v>
      </c>
      <c r="AE50" s="6">
        <v>5</v>
      </c>
      <c r="AF50" s="6">
        <v>0</v>
      </c>
      <c r="AG50" s="6">
        <v>2</v>
      </c>
      <c r="AH50" s="6">
        <v>2</v>
      </c>
      <c r="AI50" s="6">
        <v>2</v>
      </c>
      <c r="AJ50" s="6">
        <v>2</v>
      </c>
      <c r="AK50" s="6">
        <v>1</v>
      </c>
      <c r="AL50" s="6">
        <v>2</v>
      </c>
      <c r="AM50" s="6">
        <v>1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1</v>
      </c>
      <c r="AU50" s="6">
        <v>0</v>
      </c>
      <c r="AV50" s="6">
        <v>0</v>
      </c>
      <c r="AW50" s="6">
        <v>0</v>
      </c>
      <c r="AX50" s="6">
        <v>1</v>
      </c>
      <c r="AY50" s="6">
        <v>1</v>
      </c>
      <c r="AZ50" s="44">
        <v>3291</v>
      </c>
      <c r="BA50" s="8">
        <v>3397.6</v>
      </c>
      <c r="BB50" s="8">
        <v>1136.9000000000001</v>
      </c>
    </row>
    <row r="51" spans="2:54" x14ac:dyDescent="0.15">
      <c r="B51" s="279" t="s">
        <v>34</v>
      </c>
      <c r="C51" s="240"/>
      <c r="D51" s="6">
        <v>159</v>
      </c>
      <c r="E51" s="6">
        <v>0</v>
      </c>
      <c r="F51" s="6">
        <v>0</v>
      </c>
      <c r="G51" s="6">
        <v>1</v>
      </c>
      <c r="H51" s="6">
        <v>0</v>
      </c>
      <c r="I51" s="6">
        <v>3</v>
      </c>
      <c r="J51" s="6">
        <v>4</v>
      </c>
      <c r="K51" s="6">
        <v>13</v>
      </c>
      <c r="L51" s="6">
        <v>19</v>
      </c>
      <c r="M51" s="6">
        <v>27</v>
      </c>
      <c r="N51" s="6">
        <v>19</v>
      </c>
      <c r="O51" s="6">
        <v>19</v>
      </c>
      <c r="P51" s="6">
        <v>13</v>
      </c>
      <c r="Q51" s="6">
        <v>10</v>
      </c>
      <c r="R51" s="6">
        <v>5</v>
      </c>
      <c r="S51" s="6">
        <v>1</v>
      </c>
      <c r="T51" s="6">
        <v>4</v>
      </c>
      <c r="U51" s="6">
        <v>6</v>
      </c>
      <c r="V51" s="6">
        <v>4</v>
      </c>
      <c r="W51" s="6">
        <v>3</v>
      </c>
      <c r="X51" s="6">
        <v>3</v>
      </c>
      <c r="Y51" s="6">
        <v>1</v>
      </c>
      <c r="Z51" s="6">
        <v>1</v>
      </c>
      <c r="AA51" s="6">
        <v>1</v>
      </c>
      <c r="AB51" s="6">
        <v>0</v>
      </c>
      <c r="AC51" s="6">
        <v>0</v>
      </c>
      <c r="AD51" s="6">
        <v>1</v>
      </c>
      <c r="AE51" s="6">
        <v>1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44">
        <v>2749</v>
      </c>
      <c r="BA51" s="8">
        <v>2923.8</v>
      </c>
      <c r="BB51" s="8">
        <v>809.5</v>
      </c>
    </row>
    <row r="52" spans="2:54" x14ac:dyDescent="0.15">
      <c r="B52" s="279" t="s">
        <v>35</v>
      </c>
      <c r="C52" s="240"/>
      <c r="D52" s="6">
        <v>46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5</v>
      </c>
      <c r="K52" s="6">
        <v>6</v>
      </c>
      <c r="L52" s="6">
        <v>7</v>
      </c>
      <c r="M52" s="6">
        <v>6</v>
      </c>
      <c r="N52" s="6">
        <v>4</v>
      </c>
      <c r="O52" s="6">
        <v>3</v>
      </c>
      <c r="P52" s="6">
        <v>2</v>
      </c>
      <c r="Q52" s="6">
        <v>3</v>
      </c>
      <c r="R52" s="6">
        <v>1</v>
      </c>
      <c r="S52" s="6">
        <v>3</v>
      </c>
      <c r="T52" s="6">
        <v>3</v>
      </c>
      <c r="U52" s="6">
        <v>0</v>
      </c>
      <c r="V52" s="6">
        <v>0</v>
      </c>
      <c r="W52" s="6">
        <v>0</v>
      </c>
      <c r="X52" s="6">
        <v>1</v>
      </c>
      <c r="Y52" s="6">
        <v>1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44">
        <v>2504</v>
      </c>
      <c r="BA52" s="8">
        <v>2737.5</v>
      </c>
      <c r="BB52" s="8">
        <v>743.1</v>
      </c>
    </row>
    <row r="53" spans="2:54" x14ac:dyDescent="0.15">
      <c r="B53" s="279" t="s">
        <v>36</v>
      </c>
      <c r="C53" s="240"/>
      <c r="D53" s="6">
        <v>2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1</v>
      </c>
      <c r="Q53" s="6">
        <v>0</v>
      </c>
      <c r="R53" s="6">
        <v>1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4">
        <v>3305.5</v>
      </c>
      <c r="BA53" s="8">
        <v>3305.5</v>
      </c>
      <c r="BB53" s="8">
        <v>233.5</v>
      </c>
    </row>
    <row r="54" spans="2:54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181">
        <v>0</v>
      </c>
      <c r="AD54" s="181">
        <v>0</v>
      </c>
      <c r="AE54" s="181">
        <v>0</v>
      </c>
      <c r="AF54" s="181">
        <v>0</v>
      </c>
      <c r="AG54" s="181">
        <v>0</v>
      </c>
      <c r="AH54" s="181">
        <v>0</v>
      </c>
      <c r="AI54" s="181">
        <v>0</v>
      </c>
      <c r="AJ54" s="181">
        <v>0</v>
      </c>
      <c r="AK54" s="181">
        <v>0</v>
      </c>
      <c r="AL54" s="181">
        <v>0</v>
      </c>
      <c r="AM54" s="181">
        <v>0</v>
      </c>
      <c r="AN54" s="181">
        <v>0</v>
      </c>
      <c r="AO54" s="181">
        <v>0</v>
      </c>
      <c r="AP54" s="181">
        <v>0</v>
      </c>
      <c r="AQ54" s="181">
        <v>0</v>
      </c>
      <c r="AR54" s="181">
        <v>0</v>
      </c>
      <c r="AS54" s="181">
        <v>0</v>
      </c>
      <c r="AT54" s="181">
        <v>0</v>
      </c>
      <c r="AU54" s="181">
        <v>0</v>
      </c>
      <c r="AV54" s="181">
        <v>0</v>
      </c>
      <c r="AW54" s="181">
        <v>0</v>
      </c>
      <c r="AX54" s="181">
        <v>0</v>
      </c>
      <c r="AY54" s="181">
        <v>0</v>
      </c>
      <c r="AZ54" s="50">
        <v>0</v>
      </c>
      <c r="BA54" s="58">
        <v>0</v>
      </c>
      <c r="BB54" s="58">
        <v>0</v>
      </c>
    </row>
    <row r="55" spans="2:54" x14ac:dyDescent="0.15">
      <c r="B55" s="279" t="s">
        <v>38</v>
      </c>
      <c r="C55" s="240"/>
      <c r="D55" s="6">
        <v>170</v>
      </c>
      <c r="E55" s="6">
        <v>0</v>
      </c>
      <c r="F55" s="6">
        <v>0</v>
      </c>
      <c r="G55" s="6">
        <v>0</v>
      </c>
      <c r="H55" s="6">
        <v>1</v>
      </c>
      <c r="I55" s="6">
        <v>5</v>
      </c>
      <c r="J55" s="6">
        <v>14</v>
      </c>
      <c r="K55" s="6">
        <v>16</v>
      </c>
      <c r="L55" s="6">
        <v>16</v>
      </c>
      <c r="M55" s="6">
        <v>17</v>
      </c>
      <c r="N55" s="6">
        <v>17</v>
      </c>
      <c r="O55" s="6">
        <v>13</v>
      </c>
      <c r="P55" s="6">
        <v>13</v>
      </c>
      <c r="Q55" s="6">
        <v>9</v>
      </c>
      <c r="R55" s="6">
        <v>11</v>
      </c>
      <c r="S55" s="6">
        <v>9</v>
      </c>
      <c r="T55" s="6">
        <v>12</v>
      </c>
      <c r="U55" s="6">
        <v>4</v>
      </c>
      <c r="V55" s="6">
        <v>4</v>
      </c>
      <c r="W55" s="6">
        <v>4</v>
      </c>
      <c r="X55" s="6">
        <v>2</v>
      </c>
      <c r="Y55" s="6">
        <v>1</v>
      </c>
      <c r="Z55" s="6">
        <v>0</v>
      </c>
      <c r="AA55" s="6">
        <v>0</v>
      </c>
      <c r="AB55" s="6">
        <v>1</v>
      </c>
      <c r="AC55" s="6">
        <v>1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44">
        <v>2798</v>
      </c>
      <c r="BA55" s="8">
        <v>2928.3</v>
      </c>
      <c r="BB55" s="8">
        <v>827</v>
      </c>
    </row>
    <row r="56" spans="2:54" x14ac:dyDescent="0.15">
      <c r="B56" s="279" t="s">
        <v>39</v>
      </c>
      <c r="C56" s="240"/>
      <c r="D56" s="6">
        <v>256</v>
      </c>
      <c r="E56" s="6">
        <v>0</v>
      </c>
      <c r="F56" s="6">
        <v>0</v>
      </c>
      <c r="G56" s="6">
        <v>0</v>
      </c>
      <c r="H56" s="6">
        <v>0</v>
      </c>
      <c r="I56" s="6">
        <v>3</v>
      </c>
      <c r="J56" s="6">
        <v>14</v>
      </c>
      <c r="K56" s="6">
        <v>16</v>
      </c>
      <c r="L56" s="6">
        <v>15</v>
      </c>
      <c r="M56" s="6">
        <v>15</v>
      </c>
      <c r="N56" s="6">
        <v>23</v>
      </c>
      <c r="O56" s="6">
        <v>31</v>
      </c>
      <c r="P56" s="6">
        <v>23</v>
      </c>
      <c r="Q56" s="6">
        <v>13</v>
      </c>
      <c r="R56" s="6">
        <v>23</v>
      </c>
      <c r="S56" s="6">
        <v>23</v>
      </c>
      <c r="T56" s="6">
        <v>21</v>
      </c>
      <c r="U56" s="6">
        <v>13</v>
      </c>
      <c r="V56" s="6">
        <v>8</v>
      </c>
      <c r="W56" s="6">
        <v>10</v>
      </c>
      <c r="X56" s="6">
        <v>1</v>
      </c>
      <c r="Y56" s="6">
        <v>2</v>
      </c>
      <c r="Z56" s="6">
        <v>1</v>
      </c>
      <c r="AA56" s="6">
        <v>0</v>
      </c>
      <c r="AB56" s="6">
        <v>1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44">
        <v>3116.5</v>
      </c>
      <c r="BA56" s="8">
        <v>3159.8</v>
      </c>
      <c r="BB56" s="8">
        <v>764.1</v>
      </c>
    </row>
    <row r="57" spans="2:54" x14ac:dyDescent="0.15">
      <c r="B57" s="279" t="s">
        <v>40</v>
      </c>
      <c r="C57" s="240"/>
      <c r="D57" s="6">
        <v>55</v>
      </c>
      <c r="E57" s="6">
        <v>0</v>
      </c>
      <c r="F57" s="6">
        <v>0</v>
      </c>
      <c r="G57" s="6">
        <v>0</v>
      </c>
      <c r="H57" s="6">
        <v>0</v>
      </c>
      <c r="I57" s="6">
        <v>2</v>
      </c>
      <c r="J57" s="6">
        <v>8</v>
      </c>
      <c r="K57" s="6">
        <v>7</v>
      </c>
      <c r="L57" s="6">
        <v>8</v>
      </c>
      <c r="M57" s="6">
        <v>2</v>
      </c>
      <c r="N57" s="6">
        <v>6</v>
      </c>
      <c r="O57" s="6">
        <v>3</v>
      </c>
      <c r="P57" s="6">
        <v>3</v>
      </c>
      <c r="Q57" s="6">
        <v>4</v>
      </c>
      <c r="R57" s="6">
        <v>3</v>
      </c>
      <c r="S57" s="6">
        <v>1</v>
      </c>
      <c r="T57" s="6">
        <v>5</v>
      </c>
      <c r="U57" s="6">
        <v>2</v>
      </c>
      <c r="V57" s="6">
        <v>1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44">
        <v>2614</v>
      </c>
      <c r="BA57" s="8">
        <v>2744.9</v>
      </c>
      <c r="BB57" s="8">
        <v>724.7</v>
      </c>
    </row>
    <row r="58" spans="2:54" x14ac:dyDescent="0.15">
      <c r="B58" s="279" t="s">
        <v>41</v>
      </c>
      <c r="C58" s="240"/>
      <c r="D58" s="6">
        <v>17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1</v>
      </c>
      <c r="K58" s="6">
        <v>3</v>
      </c>
      <c r="L58" s="6">
        <v>2</v>
      </c>
      <c r="M58" s="6">
        <v>2</v>
      </c>
      <c r="N58" s="6">
        <v>2</v>
      </c>
      <c r="O58" s="6">
        <v>1</v>
      </c>
      <c r="P58" s="6">
        <v>2</v>
      </c>
      <c r="Q58" s="6">
        <v>0</v>
      </c>
      <c r="R58" s="6">
        <v>0</v>
      </c>
      <c r="S58" s="6">
        <v>0</v>
      </c>
      <c r="T58" s="6">
        <v>1</v>
      </c>
      <c r="U58" s="6">
        <v>2</v>
      </c>
      <c r="V58" s="6">
        <v>0</v>
      </c>
      <c r="W58" s="6">
        <v>1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4">
        <v>2709</v>
      </c>
      <c r="BA58" s="8">
        <v>2878.5</v>
      </c>
      <c r="BB58" s="8">
        <v>791.8</v>
      </c>
    </row>
    <row r="59" spans="2:54" x14ac:dyDescent="0.15">
      <c r="B59" s="279" t="s">
        <v>42</v>
      </c>
      <c r="C59" s="240"/>
      <c r="D59" s="6">
        <v>44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1</v>
      </c>
      <c r="K59" s="6">
        <v>3</v>
      </c>
      <c r="L59" s="6">
        <v>2</v>
      </c>
      <c r="M59" s="6">
        <v>8</v>
      </c>
      <c r="N59" s="6">
        <v>3</v>
      </c>
      <c r="O59" s="6">
        <v>5</v>
      </c>
      <c r="P59" s="6">
        <v>6</v>
      </c>
      <c r="Q59" s="6">
        <v>5</v>
      </c>
      <c r="R59" s="6">
        <v>5</v>
      </c>
      <c r="S59" s="6">
        <v>1</v>
      </c>
      <c r="T59" s="6">
        <v>2</v>
      </c>
      <c r="U59" s="6">
        <v>2</v>
      </c>
      <c r="V59" s="6">
        <v>0</v>
      </c>
      <c r="W59" s="6">
        <v>1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44">
        <v>2994</v>
      </c>
      <c r="BA59" s="8">
        <v>2990.2</v>
      </c>
      <c r="BB59" s="8">
        <v>588.1</v>
      </c>
    </row>
    <row r="60" spans="2:54" x14ac:dyDescent="0.15">
      <c r="B60" s="279" t="s">
        <v>43</v>
      </c>
      <c r="C60" s="240"/>
      <c r="D60" s="6">
        <v>46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2</v>
      </c>
      <c r="L60" s="6">
        <v>1</v>
      </c>
      <c r="M60" s="6">
        <v>3</v>
      </c>
      <c r="N60" s="6">
        <v>5</v>
      </c>
      <c r="O60" s="6">
        <v>3</v>
      </c>
      <c r="P60" s="6">
        <v>3</v>
      </c>
      <c r="Q60" s="6">
        <v>4</v>
      </c>
      <c r="R60" s="6">
        <v>4</v>
      </c>
      <c r="S60" s="6">
        <v>5</v>
      </c>
      <c r="T60" s="6">
        <v>8</v>
      </c>
      <c r="U60" s="6">
        <v>2</v>
      </c>
      <c r="V60" s="6">
        <v>3</v>
      </c>
      <c r="W60" s="6">
        <v>1</v>
      </c>
      <c r="X60" s="6">
        <v>2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4">
        <v>3507.5</v>
      </c>
      <c r="BA60" s="8">
        <v>3422.6</v>
      </c>
      <c r="BB60" s="8">
        <v>681.2</v>
      </c>
    </row>
    <row r="61" spans="2:54" x14ac:dyDescent="0.15">
      <c r="B61" s="279" t="s">
        <v>44</v>
      </c>
      <c r="C61" s="240"/>
      <c r="D61" s="6">
        <v>24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</v>
      </c>
      <c r="M61" s="6">
        <v>1</v>
      </c>
      <c r="N61" s="6">
        <v>2</v>
      </c>
      <c r="O61" s="6">
        <v>1</v>
      </c>
      <c r="P61" s="6">
        <v>3</v>
      </c>
      <c r="Q61" s="6">
        <v>2</v>
      </c>
      <c r="R61" s="6">
        <v>2</v>
      </c>
      <c r="S61" s="6">
        <v>5</v>
      </c>
      <c r="T61" s="6">
        <v>2</v>
      </c>
      <c r="U61" s="6">
        <v>1</v>
      </c>
      <c r="V61" s="6">
        <v>2</v>
      </c>
      <c r="W61" s="6">
        <v>2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44">
        <v>3612</v>
      </c>
      <c r="BA61" s="8">
        <v>3500.3</v>
      </c>
      <c r="BB61" s="8">
        <v>608.1</v>
      </c>
    </row>
    <row r="62" spans="2:54" x14ac:dyDescent="0.15">
      <c r="B62" s="279" t="s">
        <v>45</v>
      </c>
      <c r="C62" s="240"/>
      <c r="D62" s="6">
        <v>794</v>
      </c>
      <c r="E62" s="6">
        <v>0</v>
      </c>
      <c r="F62" s="6">
        <v>0</v>
      </c>
      <c r="G62" s="6">
        <v>0</v>
      </c>
      <c r="H62" s="6">
        <v>1</v>
      </c>
      <c r="I62" s="6">
        <v>7</v>
      </c>
      <c r="J62" s="6">
        <v>16</v>
      </c>
      <c r="K62" s="6">
        <v>41</v>
      </c>
      <c r="L62" s="6">
        <v>62</v>
      </c>
      <c r="M62" s="6">
        <v>80</v>
      </c>
      <c r="N62" s="6">
        <v>78</v>
      </c>
      <c r="O62" s="6">
        <v>82</v>
      </c>
      <c r="P62" s="6">
        <v>67</v>
      </c>
      <c r="Q62" s="6">
        <v>86</v>
      </c>
      <c r="R62" s="6">
        <v>86</v>
      </c>
      <c r="S62" s="6">
        <v>44</v>
      </c>
      <c r="T62" s="6">
        <v>42</v>
      </c>
      <c r="U62" s="6">
        <v>34</v>
      </c>
      <c r="V62" s="6">
        <v>21</v>
      </c>
      <c r="W62" s="6">
        <v>24</v>
      </c>
      <c r="X62" s="6">
        <v>10</v>
      </c>
      <c r="Y62" s="6">
        <v>6</v>
      </c>
      <c r="Z62" s="6">
        <v>3</v>
      </c>
      <c r="AA62" s="6">
        <v>0</v>
      </c>
      <c r="AB62" s="6">
        <v>0</v>
      </c>
      <c r="AC62" s="6">
        <v>1</v>
      </c>
      <c r="AD62" s="6">
        <v>1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1</v>
      </c>
      <c r="AL62" s="6">
        <v>1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44">
        <v>3096</v>
      </c>
      <c r="BA62" s="8">
        <v>3139.1</v>
      </c>
      <c r="BB62" s="8">
        <v>744.2</v>
      </c>
    </row>
    <row r="63" spans="2:54" x14ac:dyDescent="0.15">
      <c r="B63" s="279" t="s">
        <v>46</v>
      </c>
      <c r="C63" s="240"/>
      <c r="D63" s="6">
        <v>117</v>
      </c>
      <c r="E63" s="6">
        <v>0</v>
      </c>
      <c r="F63" s="6">
        <v>0</v>
      </c>
      <c r="G63" s="6">
        <v>0</v>
      </c>
      <c r="H63" s="6">
        <v>0</v>
      </c>
      <c r="I63" s="6">
        <v>5</v>
      </c>
      <c r="J63" s="6">
        <v>6</v>
      </c>
      <c r="K63" s="6">
        <v>12</v>
      </c>
      <c r="L63" s="6">
        <v>22</v>
      </c>
      <c r="M63" s="6">
        <v>24</v>
      </c>
      <c r="N63" s="6">
        <v>18</v>
      </c>
      <c r="O63" s="6">
        <v>8</v>
      </c>
      <c r="P63" s="6">
        <v>5</v>
      </c>
      <c r="Q63" s="6">
        <v>4</v>
      </c>
      <c r="R63" s="6">
        <v>2</v>
      </c>
      <c r="S63" s="6">
        <v>6</v>
      </c>
      <c r="T63" s="6">
        <v>2</v>
      </c>
      <c r="U63" s="6">
        <v>1</v>
      </c>
      <c r="V63" s="6">
        <v>2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44">
        <v>2498</v>
      </c>
      <c r="BA63" s="8">
        <v>2601.4</v>
      </c>
      <c r="BB63" s="8">
        <v>560.70000000000005</v>
      </c>
    </row>
    <row r="64" spans="2:54" x14ac:dyDescent="0.15">
      <c r="B64" s="279" t="s">
        <v>47</v>
      </c>
      <c r="C64" s="240"/>
      <c r="D64" s="6">
        <v>31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3</v>
      </c>
      <c r="N64" s="6">
        <v>5</v>
      </c>
      <c r="O64" s="6">
        <v>5</v>
      </c>
      <c r="P64" s="6">
        <v>3</v>
      </c>
      <c r="Q64" s="6">
        <v>1</v>
      </c>
      <c r="R64" s="6">
        <v>5</v>
      </c>
      <c r="S64" s="6">
        <v>0</v>
      </c>
      <c r="T64" s="6">
        <v>0</v>
      </c>
      <c r="U64" s="6">
        <v>2</v>
      </c>
      <c r="V64" s="6">
        <v>3</v>
      </c>
      <c r="W64" s="6">
        <v>2</v>
      </c>
      <c r="X64" s="6">
        <v>1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1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44">
        <v>3008</v>
      </c>
      <c r="BA64" s="8">
        <v>3454.2</v>
      </c>
      <c r="BB64" s="8">
        <v>917.9</v>
      </c>
    </row>
    <row r="65" spans="2:54" x14ac:dyDescent="0.15">
      <c r="B65" s="279" t="s">
        <v>48</v>
      </c>
      <c r="C65" s="240"/>
      <c r="D65" s="6">
        <v>168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3</v>
      </c>
      <c r="K65" s="6">
        <v>10</v>
      </c>
      <c r="L65" s="6">
        <v>22</v>
      </c>
      <c r="M65" s="6">
        <v>31</v>
      </c>
      <c r="N65" s="6">
        <v>18</v>
      </c>
      <c r="O65" s="6">
        <v>16</v>
      </c>
      <c r="P65" s="6">
        <v>18</v>
      </c>
      <c r="Q65" s="6">
        <v>16</v>
      </c>
      <c r="R65" s="6">
        <v>12</v>
      </c>
      <c r="S65" s="6">
        <v>6</v>
      </c>
      <c r="T65" s="6">
        <v>5</v>
      </c>
      <c r="U65" s="6">
        <v>4</v>
      </c>
      <c r="V65" s="6">
        <v>2</v>
      </c>
      <c r="W65" s="6">
        <v>2</v>
      </c>
      <c r="X65" s="6">
        <v>2</v>
      </c>
      <c r="Y65" s="6">
        <v>1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44">
        <v>2796.5</v>
      </c>
      <c r="BA65" s="8">
        <v>2906.1</v>
      </c>
      <c r="BB65" s="8">
        <v>615.5</v>
      </c>
    </row>
    <row r="66" spans="2:54" x14ac:dyDescent="0.15">
      <c r="B66" s="279" t="s">
        <v>49</v>
      </c>
      <c r="C66" s="240"/>
      <c r="D66" s="6">
        <v>60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3</v>
      </c>
      <c r="K66" s="6">
        <v>7</v>
      </c>
      <c r="L66" s="6">
        <v>4</v>
      </c>
      <c r="M66" s="6">
        <v>5</v>
      </c>
      <c r="N66" s="6">
        <v>12</v>
      </c>
      <c r="O66" s="6">
        <v>3</v>
      </c>
      <c r="P66" s="6">
        <v>4</v>
      </c>
      <c r="Q66" s="6">
        <v>8</v>
      </c>
      <c r="R66" s="6">
        <v>3</v>
      </c>
      <c r="S66" s="6">
        <v>2</v>
      </c>
      <c r="T66" s="6">
        <v>2</v>
      </c>
      <c r="U66" s="6">
        <v>2</v>
      </c>
      <c r="V66" s="6">
        <v>2</v>
      </c>
      <c r="W66" s="6">
        <v>0</v>
      </c>
      <c r="X66" s="6">
        <v>0</v>
      </c>
      <c r="Y66" s="6">
        <v>1</v>
      </c>
      <c r="Z66" s="6">
        <v>1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1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4">
        <v>2771</v>
      </c>
      <c r="BA66" s="8">
        <v>2997.1</v>
      </c>
      <c r="BB66" s="8">
        <v>837.3</v>
      </c>
    </row>
    <row r="67" spans="2:54" x14ac:dyDescent="0.15">
      <c r="B67" s="279" t="s">
        <v>50</v>
      </c>
      <c r="C67" s="240"/>
      <c r="D67" s="6">
        <v>31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3</v>
      </c>
      <c r="K67" s="6">
        <v>3</v>
      </c>
      <c r="L67" s="6">
        <v>2</v>
      </c>
      <c r="M67" s="6">
        <v>8</v>
      </c>
      <c r="N67" s="6">
        <v>6</v>
      </c>
      <c r="O67" s="6">
        <v>2</v>
      </c>
      <c r="P67" s="6">
        <v>2</v>
      </c>
      <c r="Q67" s="6">
        <v>1</v>
      </c>
      <c r="R67" s="6">
        <v>2</v>
      </c>
      <c r="S67" s="6">
        <v>0</v>
      </c>
      <c r="T67" s="6">
        <v>0</v>
      </c>
      <c r="U67" s="6">
        <v>0</v>
      </c>
      <c r="V67" s="6">
        <v>0</v>
      </c>
      <c r="W67" s="6">
        <v>1</v>
      </c>
      <c r="X67" s="6">
        <v>1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4">
        <v>2596</v>
      </c>
      <c r="BA67" s="8">
        <v>2710.8</v>
      </c>
      <c r="BB67" s="8">
        <v>644.20000000000005</v>
      </c>
    </row>
    <row r="68" spans="2:54" x14ac:dyDescent="0.15">
      <c r="B68" s="279" t="s">
        <v>51</v>
      </c>
      <c r="C68" s="240"/>
      <c r="D68" s="10">
        <v>57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2</v>
      </c>
      <c r="K68" s="10">
        <v>2</v>
      </c>
      <c r="L68" s="10">
        <v>4</v>
      </c>
      <c r="M68" s="10">
        <v>5</v>
      </c>
      <c r="N68" s="10">
        <v>9</v>
      </c>
      <c r="O68" s="10">
        <v>8</v>
      </c>
      <c r="P68" s="10">
        <v>3</v>
      </c>
      <c r="Q68" s="10">
        <v>5</v>
      </c>
      <c r="R68" s="10">
        <v>8</v>
      </c>
      <c r="S68" s="10">
        <v>2</v>
      </c>
      <c r="T68" s="10">
        <v>3</v>
      </c>
      <c r="U68" s="10">
        <v>2</v>
      </c>
      <c r="V68" s="10">
        <v>2</v>
      </c>
      <c r="W68" s="10">
        <v>0</v>
      </c>
      <c r="X68" s="10">
        <v>1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1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4">
        <v>2955</v>
      </c>
      <c r="BA68" s="11">
        <v>3120.1</v>
      </c>
      <c r="BB68" s="11">
        <v>742.9</v>
      </c>
    </row>
    <row r="69" spans="2:54" s="5" customFormat="1" x14ac:dyDescent="0.15">
      <c r="B69" s="280" t="s">
        <v>73</v>
      </c>
      <c r="C69" s="238"/>
      <c r="D69" s="7">
        <v>96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2</v>
      </c>
      <c r="L69" s="7">
        <v>5</v>
      </c>
      <c r="M69" s="7">
        <v>10</v>
      </c>
      <c r="N69" s="7">
        <v>3</v>
      </c>
      <c r="O69" s="7">
        <v>9</v>
      </c>
      <c r="P69" s="7">
        <v>15</v>
      </c>
      <c r="Q69" s="7">
        <v>13</v>
      </c>
      <c r="R69" s="7">
        <v>7</v>
      </c>
      <c r="S69" s="7">
        <v>8</v>
      </c>
      <c r="T69" s="7">
        <v>11</v>
      </c>
      <c r="U69" s="7">
        <v>2</v>
      </c>
      <c r="V69" s="7">
        <v>2</v>
      </c>
      <c r="W69" s="7">
        <v>0</v>
      </c>
      <c r="X69" s="7">
        <v>2</v>
      </c>
      <c r="Y69" s="7">
        <v>4</v>
      </c>
      <c r="Z69" s="7">
        <v>0</v>
      </c>
      <c r="AA69" s="7">
        <v>1</v>
      </c>
      <c r="AB69" s="7">
        <v>0</v>
      </c>
      <c r="AC69" s="7">
        <v>1</v>
      </c>
      <c r="AD69" s="7">
        <v>0</v>
      </c>
      <c r="AE69" s="7">
        <v>0</v>
      </c>
      <c r="AF69" s="7">
        <v>0</v>
      </c>
      <c r="AG69" s="7">
        <v>1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9">
        <v>3298</v>
      </c>
      <c r="BA69" s="9">
        <v>3384.2</v>
      </c>
      <c r="BB69" s="9">
        <v>795.2</v>
      </c>
    </row>
    <row r="71" spans="2:54" x14ac:dyDescent="0.15">
      <c r="D71" s="164">
        <f>D6</f>
        <v>19691</v>
      </c>
    </row>
    <row r="72" spans="2:54" x14ac:dyDescent="0.15">
      <c r="D72" s="164" t="str">
        <f>IF(D71=SUM(D8:D11,D12:D22,D23:D69)/3,"OK","NG")</f>
        <v>OK</v>
      </c>
    </row>
  </sheetData>
  <mergeCells count="67">
    <mergeCell ref="B3:C3"/>
    <mergeCell ref="D3:D5"/>
    <mergeCell ref="AZ3:AZ4"/>
    <mergeCell ref="BA3:BA4"/>
    <mergeCell ref="BB3:BB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30" t="s">
        <v>303</v>
      </c>
      <c r="D1" s="30" t="s">
        <v>338</v>
      </c>
      <c r="Q1" s="30" t="s">
        <v>337</v>
      </c>
    </row>
    <row r="2" spans="1:29" ht="17.25" x14ac:dyDescent="0.2">
      <c r="A2" s="30"/>
      <c r="B2" s="1" t="s">
        <v>356</v>
      </c>
      <c r="C2" s="2"/>
    </row>
    <row r="3" spans="1:29" ht="24" customHeight="1" x14ac:dyDescent="0.15">
      <c r="B3" s="295" t="s">
        <v>339</v>
      </c>
      <c r="C3" s="281"/>
      <c r="D3" s="275" t="s">
        <v>92</v>
      </c>
      <c r="E3" s="89"/>
      <c r="F3" s="63">
        <v>1</v>
      </c>
      <c r="G3" s="63">
        <v>1.5</v>
      </c>
      <c r="H3" s="63">
        <v>2</v>
      </c>
      <c r="I3" s="63">
        <v>2.5</v>
      </c>
      <c r="J3" s="63">
        <v>3</v>
      </c>
      <c r="K3" s="63">
        <v>3.5</v>
      </c>
      <c r="L3" s="63">
        <v>4</v>
      </c>
      <c r="M3" s="63">
        <v>4.5</v>
      </c>
      <c r="N3" s="63">
        <v>5</v>
      </c>
      <c r="O3" s="63">
        <v>5.5</v>
      </c>
      <c r="P3" s="63">
        <v>6</v>
      </c>
      <c r="Q3" s="63">
        <v>6.5</v>
      </c>
      <c r="R3" s="63">
        <v>7</v>
      </c>
      <c r="S3" s="63">
        <v>7.5</v>
      </c>
      <c r="T3" s="63">
        <v>8</v>
      </c>
      <c r="U3" s="63">
        <v>8.5</v>
      </c>
      <c r="V3" s="63">
        <v>9</v>
      </c>
      <c r="W3" s="63">
        <v>9.5</v>
      </c>
      <c r="X3" s="63">
        <v>10</v>
      </c>
      <c r="Y3" s="63">
        <v>10.5</v>
      </c>
      <c r="Z3" s="98" t="s">
        <v>211</v>
      </c>
      <c r="AA3" s="316" t="s">
        <v>94</v>
      </c>
      <c r="AB3" s="316" t="s">
        <v>95</v>
      </c>
      <c r="AC3" s="316" t="s">
        <v>96</v>
      </c>
    </row>
    <row r="4" spans="1:29" s="36" customFormat="1" ht="13.5" customHeight="1" x14ac:dyDescent="0.15">
      <c r="B4" s="307" t="s">
        <v>85</v>
      </c>
      <c r="C4" s="308"/>
      <c r="D4" s="276"/>
      <c r="E4" s="68" t="s">
        <v>97</v>
      </c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6" t="s">
        <v>97</v>
      </c>
      <c r="Q4" s="68" t="s">
        <v>97</v>
      </c>
      <c r="R4" s="66" t="s">
        <v>97</v>
      </c>
      <c r="S4" s="66" t="s">
        <v>97</v>
      </c>
      <c r="T4" s="66" t="s">
        <v>97</v>
      </c>
      <c r="U4" s="66" t="s">
        <v>97</v>
      </c>
      <c r="V4" s="68" t="s">
        <v>97</v>
      </c>
      <c r="W4" s="68" t="s">
        <v>97</v>
      </c>
      <c r="X4" s="66" t="s">
        <v>97</v>
      </c>
      <c r="Y4" s="68" t="s">
        <v>97</v>
      </c>
      <c r="Z4" s="68" t="s">
        <v>97</v>
      </c>
      <c r="AA4" s="276"/>
      <c r="AB4" s="276"/>
      <c r="AC4" s="276"/>
    </row>
    <row r="5" spans="1:29" ht="24" customHeight="1" x14ac:dyDescent="0.15">
      <c r="B5" s="309"/>
      <c r="C5" s="306"/>
      <c r="D5" s="277"/>
      <c r="E5" s="95" t="s">
        <v>212</v>
      </c>
      <c r="F5" s="70">
        <v>1.4</v>
      </c>
      <c r="G5" s="70">
        <v>1.9</v>
      </c>
      <c r="H5" s="70">
        <v>2.4</v>
      </c>
      <c r="I5" s="70">
        <v>2.9</v>
      </c>
      <c r="J5" s="70">
        <v>3.4</v>
      </c>
      <c r="K5" s="70">
        <v>3.9</v>
      </c>
      <c r="L5" s="70">
        <v>4.4000000000000004</v>
      </c>
      <c r="M5" s="70">
        <v>4.9000000000000004</v>
      </c>
      <c r="N5" s="70">
        <v>5.4</v>
      </c>
      <c r="O5" s="70">
        <v>5.9</v>
      </c>
      <c r="P5" s="70">
        <v>6.4</v>
      </c>
      <c r="Q5" s="70">
        <v>6.9</v>
      </c>
      <c r="R5" s="70">
        <v>7.4</v>
      </c>
      <c r="S5" s="70">
        <v>7.9</v>
      </c>
      <c r="T5" s="70">
        <v>8.4</v>
      </c>
      <c r="U5" s="70">
        <v>8.9</v>
      </c>
      <c r="V5" s="70">
        <v>9.4</v>
      </c>
      <c r="W5" s="70">
        <v>9.9</v>
      </c>
      <c r="X5" s="70">
        <v>10.4</v>
      </c>
      <c r="Y5" s="70">
        <v>10.9</v>
      </c>
      <c r="Z5" s="70"/>
      <c r="AA5" s="96" t="s">
        <v>213</v>
      </c>
      <c r="AB5" s="96" t="s">
        <v>213</v>
      </c>
      <c r="AC5" s="96" t="s">
        <v>213</v>
      </c>
    </row>
    <row r="6" spans="1:29" x14ac:dyDescent="0.15">
      <c r="B6" s="278" t="s">
        <v>0</v>
      </c>
      <c r="C6" s="242"/>
      <c r="D6" s="6">
        <v>19691</v>
      </c>
      <c r="E6" s="6">
        <v>8</v>
      </c>
      <c r="F6" s="6">
        <v>24</v>
      </c>
      <c r="G6" s="6">
        <v>46</v>
      </c>
      <c r="H6" s="6">
        <v>130</v>
      </c>
      <c r="I6" s="6">
        <v>227</v>
      </c>
      <c r="J6" s="6">
        <v>408</v>
      </c>
      <c r="K6" s="6">
        <v>712</v>
      </c>
      <c r="L6" s="6">
        <v>1021</v>
      </c>
      <c r="M6" s="6">
        <v>1282</v>
      </c>
      <c r="N6" s="6">
        <v>1542</v>
      </c>
      <c r="O6" s="6">
        <v>1754</v>
      </c>
      <c r="P6" s="6">
        <v>1791</v>
      </c>
      <c r="Q6" s="6">
        <v>1791</v>
      </c>
      <c r="R6" s="6">
        <v>1875</v>
      </c>
      <c r="S6" s="6">
        <v>1775</v>
      </c>
      <c r="T6" s="6">
        <v>1775</v>
      </c>
      <c r="U6" s="6">
        <v>1136</v>
      </c>
      <c r="V6" s="6">
        <v>885</v>
      </c>
      <c r="W6" s="6">
        <v>607</v>
      </c>
      <c r="X6" s="6">
        <v>301</v>
      </c>
      <c r="Y6" s="6">
        <v>173</v>
      </c>
      <c r="Z6" s="6">
        <v>428</v>
      </c>
      <c r="AA6" s="47">
        <v>6.8</v>
      </c>
      <c r="AB6" s="8">
        <v>6.8</v>
      </c>
      <c r="AC6" s="8">
        <v>2.2000000000000002</v>
      </c>
    </row>
    <row r="7" spans="1:29" x14ac:dyDescent="0.15">
      <c r="B7" s="279" t="s">
        <v>1</v>
      </c>
      <c r="C7" s="240"/>
      <c r="D7" s="46">
        <v>14963</v>
      </c>
      <c r="E7" s="46">
        <v>5</v>
      </c>
      <c r="F7" s="46">
        <v>17</v>
      </c>
      <c r="G7" s="46">
        <v>30</v>
      </c>
      <c r="H7" s="46">
        <v>83</v>
      </c>
      <c r="I7" s="46">
        <v>150</v>
      </c>
      <c r="J7" s="46">
        <v>260</v>
      </c>
      <c r="K7" s="46">
        <v>465</v>
      </c>
      <c r="L7" s="46">
        <v>687</v>
      </c>
      <c r="M7" s="46">
        <v>868</v>
      </c>
      <c r="N7" s="46">
        <v>1097</v>
      </c>
      <c r="O7" s="46">
        <v>1288</v>
      </c>
      <c r="P7" s="46">
        <v>1329</v>
      </c>
      <c r="Q7" s="46">
        <v>1366</v>
      </c>
      <c r="R7" s="46">
        <v>1452</v>
      </c>
      <c r="S7" s="46">
        <v>1385</v>
      </c>
      <c r="T7" s="46">
        <v>1403</v>
      </c>
      <c r="U7" s="46">
        <v>968</v>
      </c>
      <c r="V7" s="46">
        <v>759</v>
      </c>
      <c r="W7" s="46">
        <v>547</v>
      </c>
      <c r="X7" s="46">
        <v>269</v>
      </c>
      <c r="Y7" s="46">
        <v>162</v>
      </c>
      <c r="Z7" s="46">
        <v>373</v>
      </c>
      <c r="AA7" s="47">
        <v>6.9</v>
      </c>
      <c r="AB7" s="48">
        <v>7</v>
      </c>
      <c r="AC7" s="48">
        <v>2.2000000000000002</v>
      </c>
    </row>
    <row r="8" spans="1:29" x14ac:dyDescent="0.15">
      <c r="B8" s="71"/>
      <c r="C8" s="18" t="s">
        <v>65</v>
      </c>
      <c r="D8" s="10">
        <v>10215</v>
      </c>
      <c r="E8" s="10">
        <v>3</v>
      </c>
      <c r="F8" s="10">
        <v>11</v>
      </c>
      <c r="G8" s="10">
        <v>24</v>
      </c>
      <c r="H8" s="10">
        <v>41</v>
      </c>
      <c r="I8" s="10">
        <v>94</v>
      </c>
      <c r="J8" s="10">
        <v>163</v>
      </c>
      <c r="K8" s="10">
        <v>270</v>
      </c>
      <c r="L8" s="10">
        <v>416</v>
      </c>
      <c r="M8" s="10">
        <v>558</v>
      </c>
      <c r="N8" s="10">
        <v>710</v>
      </c>
      <c r="O8" s="10">
        <v>840</v>
      </c>
      <c r="P8" s="10">
        <v>890</v>
      </c>
      <c r="Q8" s="10">
        <v>941</v>
      </c>
      <c r="R8" s="10">
        <v>979</v>
      </c>
      <c r="S8" s="10">
        <v>957</v>
      </c>
      <c r="T8" s="10">
        <v>961</v>
      </c>
      <c r="U8" s="10">
        <v>724</v>
      </c>
      <c r="V8" s="10">
        <v>574</v>
      </c>
      <c r="W8" s="10">
        <v>422</v>
      </c>
      <c r="X8" s="10">
        <v>217</v>
      </c>
      <c r="Y8" s="10">
        <v>135</v>
      </c>
      <c r="Z8" s="10">
        <v>285</v>
      </c>
      <c r="AA8" s="44">
        <v>7.1</v>
      </c>
      <c r="AB8" s="11">
        <v>7.1</v>
      </c>
      <c r="AC8" s="11">
        <v>2.2999999999999998</v>
      </c>
    </row>
    <row r="9" spans="1:29" x14ac:dyDescent="0.15">
      <c r="B9" s="71"/>
      <c r="C9" s="18" t="s">
        <v>66</v>
      </c>
      <c r="D9" s="10">
        <v>2368</v>
      </c>
      <c r="E9" s="10">
        <v>0</v>
      </c>
      <c r="F9" s="10">
        <v>1</v>
      </c>
      <c r="G9" s="10">
        <v>3</v>
      </c>
      <c r="H9" s="10">
        <v>21</v>
      </c>
      <c r="I9" s="10">
        <v>24</v>
      </c>
      <c r="J9" s="10">
        <v>44</v>
      </c>
      <c r="K9" s="10">
        <v>96</v>
      </c>
      <c r="L9" s="10">
        <v>127</v>
      </c>
      <c r="M9" s="10">
        <v>137</v>
      </c>
      <c r="N9" s="10">
        <v>189</v>
      </c>
      <c r="O9" s="10">
        <v>207</v>
      </c>
      <c r="P9" s="10">
        <v>209</v>
      </c>
      <c r="Q9" s="10">
        <v>225</v>
      </c>
      <c r="R9" s="10">
        <v>225</v>
      </c>
      <c r="S9" s="10">
        <v>226</v>
      </c>
      <c r="T9" s="10">
        <v>210</v>
      </c>
      <c r="U9" s="10">
        <v>126</v>
      </c>
      <c r="V9" s="10">
        <v>114</v>
      </c>
      <c r="W9" s="10">
        <v>74</v>
      </c>
      <c r="X9" s="10">
        <v>36</v>
      </c>
      <c r="Y9" s="10">
        <v>17</v>
      </c>
      <c r="Z9" s="10">
        <v>57</v>
      </c>
      <c r="AA9" s="44">
        <v>6.8</v>
      </c>
      <c r="AB9" s="11">
        <v>6.8</v>
      </c>
      <c r="AC9" s="11">
        <v>2.1</v>
      </c>
    </row>
    <row r="10" spans="1:29" x14ac:dyDescent="0.15">
      <c r="B10" s="71"/>
      <c r="C10" s="18" t="s">
        <v>67</v>
      </c>
      <c r="D10" s="10">
        <v>2380</v>
      </c>
      <c r="E10" s="10">
        <v>2</v>
      </c>
      <c r="F10" s="10">
        <v>5</v>
      </c>
      <c r="G10" s="10">
        <v>3</v>
      </c>
      <c r="H10" s="10">
        <v>21</v>
      </c>
      <c r="I10" s="10">
        <v>32</v>
      </c>
      <c r="J10" s="10">
        <v>53</v>
      </c>
      <c r="K10" s="10">
        <v>99</v>
      </c>
      <c r="L10" s="10">
        <v>144</v>
      </c>
      <c r="M10" s="10">
        <v>173</v>
      </c>
      <c r="N10" s="10">
        <v>198</v>
      </c>
      <c r="O10" s="10">
        <v>241</v>
      </c>
      <c r="P10" s="10">
        <v>230</v>
      </c>
      <c r="Q10" s="10">
        <v>200</v>
      </c>
      <c r="R10" s="10">
        <v>248</v>
      </c>
      <c r="S10" s="10">
        <v>202</v>
      </c>
      <c r="T10" s="10">
        <v>232</v>
      </c>
      <c r="U10" s="10">
        <v>118</v>
      </c>
      <c r="V10" s="10">
        <v>71</v>
      </c>
      <c r="W10" s="10">
        <v>51</v>
      </c>
      <c r="X10" s="10">
        <v>16</v>
      </c>
      <c r="Y10" s="10">
        <v>10</v>
      </c>
      <c r="Z10" s="10">
        <v>31</v>
      </c>
      <c r="AA10" s="44">
        <v>6.5</v>
      </c>
      <c r="AB10" s="11">
        <v>6.5</v>
      </c>
      <c r="AC10" s="11">
        <v>2</v>
      </c>
    </row>
    <row r="11" spans="1:29" x14ac:dyDescent="0.15">
      <c r="B11" s="280" t="s">
        <v>5</v>
      </c>
      <c r="C11" s="238"/>
      <c r="D11" s="7">
        <v>4728</v>
      </c>
      <c r="E11" s="7">
        <v>3</v>
      </c>
      <c r="F11" s="7">
        <v>7</v>
      </c>
      <c r="G11" s="7">
        <v>16</v>
      </c>
      <c r="H11" s="7">
        <v>47</v>
      </c>
      <c r="I11" s="7">
        <v>77</v>
      </c>
      <c r="J11" s="7">
        <v>148</v>
      </c>
      <c r="K11" s="7">
        <v>247</v>
      </c>
      <c r="L11" s="7">
        <v>334</v>
      </c>
      <c r="M11" s="7">
        <v>414</v>
      </c>
      <c r="N11" s="7">
        <v>445</v>
      </c>
      <c r="O11" s="7">
        <v>466</v>
      </c>
      <c r="P11" s="7">
        <v>462</v>
      </c>
      <c r="Q11" s="7">
        <v>425</v>
      </c>
      <c r="R11" s="7">
        <v>423</v>
      </c>
      <c r="S11" s="7">
        <v>390</v>
      </c>
      <c r="T11" s="7">
        <v>372</v>
      </c>
      <c r="U11" s="7">
        <v>168</v>
      </c>
      <c r="V11" s="7">
        <v>126</v>
      </c>
      <c r="W11" s="7">
        <v>60</v>
      </c>
      <c r="X11" s="7">
        <v>32</v>
      </c>
      <c r="Y11" s="7">
        <v>11</v>
      </c>
      <c r="Z11" s="7">
        <v>55</v>
      </c>
      <c r="AA11" s="49">
        <v>6.2</v>
      </c>
      <c r="AB11" s="9">
        <v>6.2</v>
      </c>
      <c r="AC11" s="9">
        <v>2</v>
      </c>
    </row>
    <row r="12" spans="1:29" ht="12" customHeight="1" x14ac:dyDescent="0.15">
      <c r="B12" s="279" t="s">
        <v>204</v>
      </c>
      <c r="C12" s="240"/>
      <c r="D12" s="6">
        <v>156</v>
      </c>
      <c r="E12" s="6">
        <v>0</v>
      </c>
      <c r="F12" s="6">
        <v>1</v>
      </c>
      <c r="G12" s="6">
        <v>1</v>
      </c>
      <c r="H12" s="6">
        <v>3</v>
      </c>
      <c r="I12" s="6">
        <v>0</v>
      </c>
      <c r="J12" s="6">
        <v>5</v>
      </c>
      <c r="K12" s="6">
        <v>4</v>
      </c>
      <c r="L12" s="6">
        <v>13</v>
      </c>
      <c r="M12" s="6">
        <v>11</v>
      </c>
      <c r="N12" s="6">
        <v>12</v>
      </c>
      <c r="O12" s="6">
        <v>12</v>
      </c>
      <c r="P12" s="6">
        <v>19</v>
      </c>
      <c r="Q12" s="6">
        <v>14</v>
      </c>
      <c r="R12" s="6">
        <v>12</v>
      </c>
      <c r="S12" s="6">
        <v>15</v>
      </c>
      <c r="T12" s="6">
        <v>13</v>
      </c>
      <c r="U12" s="6">
        <v>7</v>
      </c>
      <c r="V12" s="6">
        <v>6</v>
      </c>
      <c r="W12" s="6">
        <v>1</v>
      </c>
      <c r="X12" s="6">
        <v>3</v>
      </c>
      <c r="Y12" s="6">
        <v>2</v>
      </c>
      <c r="Z12" s="6">
        <v>2</v>
      </c>
      <c r="AA12" s="44">
        <v>6.4</v>
      </c>
      <c r="AB12" s="8">
        <v>6.6</v>
      </c>
      <c r="AC12" s="8">
        <v>3</v>
      </c>
    </row>
    <row r="13" spans="1:29" ht="12" customHeight="1" x14ac:dyDescent="0.15">
      <c r="B13" s="279" t="s">
        <v>205</v>
      </c>
      <c r="C13" s="240"/>
      <c r="D13" s="6">
        <v>849</v>
      </c>
      <c r="E13" s="6">
        <v>1</v>
      </c>
      <c r="F13" s="6">
        <v>1</v>
      </c>
      <c r="G13" s="6">
        <v>2</v>
      </c>
      <c r="H13" s="6">
        <v>14</v>
      </c>
      <c r="I13" s="6">
        <v>18</v>
      </c>
      <c r="J13" s="6">
        <v>25</v>
      </c>
      <c r="K13" s="6">
        <v>46</v>
      </c>
      <c r="L13" s="6">
        <v>66</v>
      </c>
      <c r="M13" s="6">
        <v>89</v>
      </c>
      <c r="N13" s="6">
        <v>83</v>
      </c>
      <c r="O13" s="6">
        <v>84</v>
      </c>
      <c r="P13" s="6">
        <v>82</v>
      </c>
      <c r="Q13" s="6">
        <v>76</v>
      </c>
      <c r="R13" s="6">
        <v>81</v>
      </c>
      <c r="S13" s="6">
        <v>60</v>
      </c>
      <c r="T13" s="6">
        <v>46</v>
      </c>
      <c r="U13" s="6">
        <v>29</v>
      </c>
      <c r="V13" s="6">
        <v>26</v>
      </c>
      <c r="W13" s="6">
        <v>7</v>
      </c>
      <c r="X13" s="6">
        <v>3</v>
      </c>
      <c r="Y13" s="6">
        <v>1</v>
      </c>
      <c r="Z13" s="6">
        <v>9</v>
      </c>
      <c r="AA13" s="44">
        <v>6</v>
      </c>
      <c r="AB13" s="8">
        <v>6.1</v>
      </c>
      <c r="AC13" s="8">
        <v>1.9</v>
      </c>
    </row>
    <row r="14" spans="1:29" ht="12" customHeight="1" x14ac:dyDescent="0.15">
      <c r="B14" s="279" t="s">
        <v>77</v>
      </c>
      <c r="C14" s="240"/>
      <c r="D14" s="6">
        <v>996</v>
      </c>
      <c r="E14" s="6">
        <v>1</v>
      </c>
      <c r="F14" s="6">
        <v>2</v>
      </c>
      <c r="G14" s="6">
        <v>5</v>
      </c>
      <c r="H14" s="6">
        <v>7</v>
      </c>
      <c r="I14" s="6">
        <v>17</v>
      </c>
      <c r="J14" s="6">
        <v>37</v>
      </c>
      <c r="K14" s="6">
        <v>65</v>
      </c>
      <c r="L14" s="6">
        <v>78</v>
      </c>
      <c r="M14" s="6">
        <v>92</v>
      </c>
      <c r="N14" s="6">
        <v>110</v>
      </c>
      <c r="O14" s="6">
        <v>82</v>
      </c>
      <c r="P14" s="6">
        <v>95</v>
      </c>
      <c r="Q14" s="6">
        <v>88</v>
      </c>
      <c r="R14" s="6">
        <v>85</v>
      </c>
      <c r="S14" s="6">
        <v>75</v>
      </c>
      <c r="T14" s="6">
        <v>86</v>
      </c>
      <c r="U14" s="6">
        <v>26</v>
      </c>
      <c r="V14" s="6">
        <v>18</v>
      </c>
      <c r="W14" s="6">
        <v>9</v>
      </c>
      <c r="X14" s="6">
        <v>4</v>
      </c>
      <c r="Y14" s="6">
        <v>1</v>
      </c>
      <c r="Z14" s="6">
        <v>13</v>
      </c>
      <c r="AA14" s="44">
        <v>6</v>
      </c>
      <c r="AB14" s="8">
        <v>6.1</v>
      </c>
      <c r="AC14" s="8">
        <v>2</v>
      </c>
    </row>
    <row r="15" spans="1:29" ht="12" customHeight="1" x14ac:dyDescent="0.15">
      <c r="B15" s="279" t="s">
        <v>78</v>
      </c>
      <c r="C15" s="240"/>
      <c r="D15" s="6">
        <v>11271</v>
      </c>
      <c r="E15" s="6">
        <v>5</v>
      </c>
      <c r="F15" s="6">
        <v>16</v>
      </c>
      <c r="G15" s="6">
        <v>27</v>
      </c>
      <c r="H15" s="6">
        <v>54</v>
      </c>
      <c r="I15" s="6">
        <v>116</v>
      </c>
      <c r="J15" s="6">
        <v>195</v>
      </c>
      <c r="K15" s="6">
        <v>327</v>
      </c>
      <c r="L15" s="6">
        <v>491</v>
      </c>
      <c r="M15" s="6">
        <v>651</v>
      </c>
      <c r="N15" s="6">
        <v>805</v>
      </c>
      <c r="O15" s="6">
        <v>956</v>
      </c>
      <c r="P15" s="6">
        <v>997</v>
      </c>
      <c r="Q15" s="6">
        <v>1042</v>
      </c>
      <c r="R15" s="6">
        <v>1084</v>
      </c>
      <c r="S15" s="6">
        <v>1044</v>
      </c>
      <c r="T15" s="6">
        <v>1028</v>
      </c>
      <c r="U15" s="6">
        <v>758</v>
      </c>
      <c r="V15" s="6">
        <v>590</v>
      </c>
      <c r="W15" s="6">
        <v>432</v>
      </c>
      <c r="X15" s="6">
        <v>219</v>
      </c>
      <c r="Y15" s="6">
        <v>139</v>
      </c>
      <c r="Z15" s="6">
        <v>295</v>
      </c>
      <c r="AA15" s="44">
        <v>7</v>
      </c>
      <c r="AB15" s="8">
        <v>7</v>
      </c>
      <c r="AC15" s="8">
        <v>2.2999999999999998</v>
      </c>
    </row>
    <row r="16" spans="1:29" ht="12" customHeight="1" x14ac:dyDescent="0.15">
      <c r="B16" s="279" t="s">
        <v>79</v>
      </c>
      <c r="C16" s="240"/>
      <c r="D16" s="6">
        <v>1996</v>
      </c>
      <c r="E16" s="6">
        <v>1</v>
      </c>
      <c r="F16" s="6">
        <v>3</v>
      </c>
      <c r="G16" s="6">
        <v>2</v>
      </c>
      <c r="H16" s="6">
        <v>17</v>
      </c>
      <c r="I16" s="6">
        <v>28</v>
      </c>
      <c r="J16" s="6">
        <v>45</v>
      </c>
      <c r="K16" s="6">
        <v>81</v>
      </c>
      <c r="L16" s="6">
        <v>121</v>
      </c>
      <c r="M16" s="6">
        <v>140</v>
      </c>
      <c r="N16" s="6">
        <v>159</v>
      </c>
      <c r="O16" s="6">
        <v>184</v>
      </c>
      <c r="P16" s="6">
        <v>192</v>
      </c>
      <c r="Q16" s="6">
        <v>162</v>
      </c>
      <c r="R16" s="6">
        <v>208</v>
      </c>
      <c r="S16" s="6">
        <v>176</v>
      </c>
      <c r="T16" s="6">
        <v>207</v>
      </c>
      <c r="U16" s="6">
        <v>106</v>
      </c>
      <c r="V16" s="6">
        <v>67</v>
      </c>
      <c r="W16" s="6">
        <v>46</v>
      </c>
      <c r="X16" s="6">
        <v>15</v>
      </c>
      <c r="Y16" s="6">
        <v>6</v>
      </c>
      <c r="Z16" s="6">
        <v>30</v>
      </c>
      <c r="AA16" s="44">
        <v>6.6</v>
      </c>
      <c r="AB16" s="8">
        <v>6.6</v>
      </c>
      <c r="AC16" s="8">
        <v>2</v>
      </c>
    </row>
    <row r="17" spans="2:29" ht="12" customHeight="1" x14ac:dyDescent="0.15">
      <c r="B17" s="279" t="s">
        <v>206</v>
      </c>
      <c r="C17" s="240"/>
      <c r="D17" s="6">
        <v>87</v>
      </c>
      <c r="E17" s="6">
        <v>0</v>
      </c>
      <c r="F17" s="6">
        <v>0</v>
      </c>
      <c r="G17" s="6">
        <v>1</v>
      </c>
      <c r="H17" s="6">
        <v>1</v>
      </c>
      <c r="I17" s="6">
        <v>1</v>
      </c>
      <c r="J17" s="6">
        <v>2</v>
      </c>
      <c r="K17" s="6">
        <v>7</v>
      </c>
      <c r="L17" s="6">
        <v>5</v>
      </c>
      <c r="M17" s="6">
        <v>11</v>
      </c>
      <c r="N17" s="6">
        <v>15</v>
      </c>
      <c r="O17" s="6">
        <v>9</v>
      </c>
      <c r="P17" s="6">
        <v>5</v>
      </c>
      <c r="Q17" s="6">
        <v>8</v>
      </c>
      <c r="R17" s="6">
        <v>3</v>
      </c>
      <c r="S17" s="6">
        <v>7</v>
      </c>
      <c r="T17" s="6">
        <v>7</v>
      </c>
      <c r="U17" s="6">
        <v>2</v>
      </c>
      <c r="V17" s="6">
        <v>1</v>
      </c>
      <c r="W17" s="6">
        <v>2</v>
      </c>
      <c r="X17" s="6">
        <v>0</v>
      </c>
      <c r="Y17" s="6">
        <v>0</v>
      </c>
      <c r="Z17" s="6">
        <v>0</v>
      </c>
      <c r="AA17" s="44">
        <v>5.5</v>
      </c>
      <c r="AB17" s="8">
        <v>5.9</v>
      </c>
      <c r="AC17" s="8">
        <v>1.7</v>
      </c>
    </row>
    <row r="18" spans="2:29" ht="12" customHeight="1" x14ac:dyDescent="0.15">
      <c r="B18" s="279" t="s">
        <v>81</v>
      </c>
      <c r="C18" s="240"/>
      <c r="D18" s="6">
        <v>2368</v>
      </c>
      <c r="E18" s="6">
        <v>0</v>
      </c>
      <c r="F18" s="6">
        <v>1</v>
      </c>
      <c r="G18" s="6">
        <v>3</v>
      </c>
      <c r="H18" s="6">
        <v>21</v>
      </c>
      <c r="I18" s="6">
        <v>24</v>
      </c>
      <c r="J18" s="6">
        <v>44</v>
      </c>
      <c r="K18" s="6">
        <v>96</v>
      </c>
      <c r="L18" s="6">
        <v>127</v>
      </c>
      <c r="M18" s="6">
        <v>137</v>
      </c>
      <c r="N18" s="6">
        <v>189</v>
      </c>
      <c r="O18" s="6">
        <v>207</v>
      </c>
      <c r="P18" s="6">
        <v>209</v>
      </c>
      <c r="Q18" s="6">
        <v>225</v>
      </c>
      <c r="R18" s="6">
        <v>225</v>
      </c>
      <c r="S18" s="6">
        <v>226</v>
      </c>
      <c r="T18" s="6">
        <v>210</v>
      </c>
      <c r="U18" s="6">
        <v>126</v>
      </c>
      <c r="V18" s="6">
        <v>114</v>
      </c>
      <c r="W18" s="6">
        <v>74</v>
      </c>
      <c r="X18" s="6">
        <v>36</v>
      </c>
      <c r="Y18" s="6">
        <v>17</v>
      </c>
      <c r="Z18" s="6">
        <v>57</v>
      </c>
      <c r="AA18" s="44">
        <v>6.8</v>
      </c>
      <c r="AB18" s="8">
        <v>6.8</v>
      </c>
      <c r="AC18" s="8">
        <v>2.1</v>
      </c>
    </row>
    <row r="19" spans="2:29" ht="12" customHeight="1" x14ac:dyDescent="0.15">
      <c r="B19" s="279" t="s">
        <v>207</v>
      </c>
      <c r="C19" s="240"/>
      <c r="D19" s="6">
        <v>483</v>
      </c>
      <c r="E19" s="6">
        <v>0</v>
      </c>
      <c r="F19" s="6">
        <v>0</v>
      </c>
      <c r="G19" s="6">
        <v>1</v>
      </c>
      <c r="H19" s="6">
        <v>0</v>
      </c>
      <c r="I19" s="6">
        <v>6</v>
      </c>
      <c r="J19" s="6">
        <v>20</v>
      </c>
      <c r="K19" s="6">
        <v>23</v>
      </c>
      <c r="L19" s="6">
        <v>43</v>
      </c>
      <c r="M19" s="6">
        <v>45</v>
      </c>
      <c r="N19" s="6">
        <v>37</v>
      </c>
      <c r="O19" s="6">
        <v>60</v>
      </c>
      <c r="P19" s="6">
        <v>49</v>
      </c>
      <c r="Q19" s="6">
        <v>38</v>
      </c>
      <c r="R19" s="6">
        <v>35</v>
      </c>
      <c r="S19" s="6">
        <v>27</v>
      </c>
      <c r="T19" s="6">
        <v>40</v>
      </c>
      <c r="U19" s="6">
        <v>15</v>
      </c>
      <c r="V19" s="6">
        <v>15</v>
      </c>
      <c r="W19" s="6">
        <v>13</v>
      </c>
      <c r="X19" s="6">
        <v>6</v>
      </c>
      <c r="Y19" s="6">
        <v>3</v>
      </c>
      <c r="Z19" s="6">
        <v>7</v>
      </c>
      <c r="AA19" s="44">
        <v>6</v>
      </c>
      <c r="AB19" s="8">
        <v>6.3</v>
      </c>
      <c r="AC19" s="8">
        <v>1.9</v>
      </c>
    </row>
    <row r="20" spans="2:29" ht="12" customHeight="1" x14ac:dyDescent="0.15">
      <c r="B20" s="279" t="s">
        <v>208</v>
      </c>
      <c r="C20" s="240"/>
      <c r="D20" s="6">
        <v>131</v>
      </c>
      <c r="E20" s="6">
        <v>0</v>
      </c>
      <c r="F20" s="6">
        <v>0</v>
      </c>
      <c r="G20" s="6">
        <v>0</v>
      </c>
      <c r="H20" s="6">
        <v>2</v>
      </c>
      <c r="I20" s="6">
        <v>3</v>
      </c>
      <c r="J20" s="6">
        <v>5</v>
      </c>
      <c r="K20" s="6">
        <v>7</v>
      </c>
      <c r="L20" s="6">
        <v>10</v>
      </c>
      <c r="M20" s="6">
        <v>9</v>
      </c>
      <c r="N20" s="6">
        <v>10</v>
      </c>
      <c r="O20" s="6">
        <v>18</v>
      </c>
      <c r="P20" s="6">
        <v>6</v>
      </c>
      <c r="Q20" s="6">
        <v>11</v>
      </c>
      <c r="R20" s="6">
        <v>14</v>
      </c>
      <c r="S20" s="6">
        <v>10</v>
      </c>
      <c r="T20" s="6">
        <v>14</v>
      </c>
      <c r="U20" s="6">
        <v>5</v>
      </c>
      <c r="V20" s="6">
        <v>1</v>
      </c>
      <c r="W20" s="6">
        <v>2</v>
      </c>
      <c r="X20" s="6">
        <v>1</v>
      </c>
      <c r="Y20" s="6">
        <v>0</v>
      </c>
      <c r="Z20" s="6">
        <v>3</v>
      </c>
      <c r="AA20" s="44">
        <v>6.1</v>
      </c>
      <c r="AB20" s="8">
        <v>6.3</v>
      </c>
      <c r="AC20" s="8">
        <v>2</v>
      </c>
    </row>
    <row r="21" spans="2:29" ht="12" customHeight="1" x14ac:dyDescent="0.15">
      <c r="B21" s="279" t="s">
        <v>88</v>
      </c>
      <c r="C21" s="240"/>
      <c r="D21" s="6">
        <v>942</v>
      </c>
      <c r="E21" s="6">
        <v>0</v>
      </c>
      <c r="F21" s="6">
        <v>0</v>
      </c>
      <c r="G21" s="6">
        <v>1</v>
      </c>
      <c r="H21" s="6">
        <v>6</v>
      </c>
      <c r="I21" s="6">
        <v>10</v>
      </c>
      <c r="J21" s="6">
        <v>20</v>
      </c>
      <c r="K21" s="6">
        <v>43</v>
      </c>
      <c r="L21" s="6">
        <v>54</v>
      </c>
      <c r="M21" s="6">
        <v>62</v>
      </c>
      <c r="N21" s="6">
        <v>83</v>
      </c>
      <c r="O21" s="6">
        <v>88</v>
      </c>
      <c r="P21" s="6">
        <v>96</v>
      </c>
      <c r="Q21" s="6">
        <v>90</v>
      </c>
      <c r="R21" s="6">
        <v>94</v>
      </c>
      <c r="S21" s="6">
        <v>98</v>
      </c>
      <c r="T21" s="6">
        <v>89</v>
      </c>
      <c r="U21" s="6">
        <v>40</v>
      </c>
      <c r="V21" s="6">
        <v>31</v>
      </c>
      <c r="W21" s="6">
        <v>16</v>
      </c>
      <c r="X21" s="6">
        <v>13</v>
      </c>
      <c r="Y21" s="6">
        <v>1</v>
      </c>
      <c r="Z21" s="6">
        <v>7</v>
      </c>
      <c r="AA21" s="44">
        <v>6.6</v>
      </c>
      <c r="AB21" s="8">
        <v>6.5</v>
      </c>
      <c r="AC21" s="8">
        <v>1.9</v>
      </c>
    </row>
    <row r="22" spans="2:29" ht="12" customHeight="1" x14ac:dyDescent="0.15">
      <c r="B22" s="280" t="s">
        <v>209</v>
      </c>
      <c r="C22" s="238"/>
      <c r="D22" s="7">
        <v>412</v>
      </c>
      <c r="E22" s="7">
        <v>0</v>
      </c>
      <c r="F22" s="7">
        <v>0</v>
      </c>
      <c r="G22" s="7">
        <v>3</v>
      </c>
      <c r="H22" s="7">
        <v>5</v>
      </c>
      <c r="I22" s="7">
        <v>4</v>
      </c>
      <c r="J22" s="7">
        <v>10</v>
      </c>
      <c r="K22" s="7">
        <v>13</v>
      </c>
      <c r="L22" s="7">
        <v>13</v>
      </c>
      <c r="M22" s="7">
        <v>35</v>
      </c>
      <c r="N22" s="7">
        <v>39</v>
      </c>
      <c r="O22" s="7">
        <v>54</v>
      </c>
      <c r="P22" s="7">
        <v>41</v>
      </c>
      <c r="Q22" s="7">
        <v>37</v>
      </c>
      <c r="R22" s="7">
        <v>34</v>
      </c>
      <c r="S22" s="7">
        <v>37</v>
      </c>
      <c r="T22" s="7">
        <v>35</v>
      </c>
      <c r="U22" s="7">
        <v>22</v>
      </c>
      <c r="V22" s="7">
        <v>16</v>
      </c>
      <c r="W22" s="7">
        <v>5</v>
      </c>
      <c r="X22" s="7">
        <v>1</v>
      </c>
      <c r="Y22" s="7">
        <v>3</v>
      </c>
      <c r="Z22" s="7">
        <v>5</v>
      </c>
      <c r="AA22" s="49">
        <v>6.4</v>
      </c>
      <c r="AB22" s="9">
        <v>6.5</v>
      </c>
      <c r="AC22" s="9">
        <v>2</v>
      </c>
    </row>
    <row r="23" spans="2:29" x14ac:dyDescent="0.15">
      <c r="B23" s="279" t="s">
        <v>6</v>
      </c>
      <c r="C23" s="240"/>
      <c r="D23" s="6">
        <v>156</v>
      </c>
      <c r="E23" s="6">
        <v>0</v>
      </c>
      <c r="F23" s="6">
        <v>1</v>
      </c>
      <c r="G23" s="6">
        <v>1</v>
      </c>
      <c r="H23" s="6">
        <v>3</v>
      </c>
      <c r="I23" s="6">
        <v>0</v>
      </c>
      <c r="J23" s="6">
        <v>5</v>
      </c>
      <c r="K23" s="6">
        <v>4</v>
      </c>
      <c r="L23" s="6">
        <v>13</v>
      </c>
      <c r="M23" s="6">
        <v>11</v>
      </c>
      <c r="N23" s="6">
        <v>12</v>
      </c>
      <c r="O23" s="6">
        <v>12</v>
      </c>
      <c r="P23" s="6">
        <v>19</v>
      </c>
      <c r="Q23" s="6">
        <v>14</v>
      </c>
      <c r="R23" s="6">
        <v>12</v>
      </c>
      <c r="S23" s="6">
        <v>15</v>
      </c>
      <c r="T23" s="6">
        <v>13</v>
      </c>
      <c r="U23" s="6">
        <v>7</v>
      </c>
      <c r="V23" s="6">
        <v>6</v>
      </c>
      <c r="W23" s="6">
        <v>1</v>
      </c>
      <c r="X23" s="6">
        <v>3</v>
      </c>
      <c r="Y23" s="6">
        <v>2</v>
      </c>
      <c r="Z23" s="6">
        <v>2</v>
      </c>
      <c r="AA23" s="44">
        <v>6.4</v>
      </c>
      <c r="AB23" s="8">
        <v>6.6</v>
      </c>
      <c r="AC23" s="8">
        <v>3</v>
      </c>
    </row>
    <row r="24" spans="2:29" x14ac:dyDescent="0.15">
      <c r="B24" s="279" t="s">
        <v>7</v>
      </c>
      <c r="C24" s="240"/>
      <c r="D24" s="6">
        <v>29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4</v>
      </c>
      <c r="L24" s="6">
        <v>2</v>
      </c>
      <c r="M24" s="6">
        <v>2</v>
      </c>
      <c r="N24" s="6">
        <v>4</v>
      </c>
      <c r="O24" s="6">
        <v>1</v>
      </c>
      <c r="P24" s="6">
        <v>6</v>
      </c>
      <c r="Q24" s="6">
        <v>1</v>
      </c>
      <c r="R24" s="6">
        <v>3</v>
      </c>
      <c r="S24" s="6">
        <v>1</v>
      </c>
      <c r="T24" s="6">
        <v>0</v>
      </c>
      <c r="U24" s="6">
        <v>3</v>
      </c>
      <c r="V24" s="6">
        <v>1</v>
      </c>
      <c r="W24" s="6">
        <v>1</v>
      </c>
      <c r="X24" s="6">
        <v>0</v>
      </c>
      <c r="Y24" s="6">
        <v>0</v>
      </c>
      <c r="Z24" s="6">
        <v>0</v>
      </c>
      <c r="AA24" s="44">
        <v>6.2</v>
      </c>
      <c r="AB24" s="8">
        <v>6.2</v>
      </c>
      <c r="AC24" s="8">
        <v>1.7</v>
      </c>
    </row>
    <row r="25" spans="2:29" x14ac:dyDescent="0.15">
      <c r="B25" s="279" t="s">
        <v>8</v>
      </c>
      <c r="C25" s="240"/>
      <c r="D25" s="6">
        <v>59</v>
      </c>
      <c r="E25" s="6">
        <v>0</v>
      </c>
      <c r="F25" s="6">
        <v>0</v>
      </c>
      <c r="G25" s="6">
        <v>0</v>
      </c>
      <c r="H25" s="6">
        <v>2</v>
      </c>
      <c r="I25" s="6">
        <v>0</v>
      </c>
      <c r="J25" s="6">
        <v>3</v>
      </c>
      <c r="K25" s="6">
        <v>3</v>
      </c>
      <c r="L25" s="6">
        <v>5</v>
      </c>
      <c r="M25" s="6">
        <v>7</v>
      </c>
      <c r="N25" s="6">
        <v>5</v>
      </c>
      <c r="O25" s="6">
        <v>5</v>
      </c>
      <c r="P25" s="6">
        <v>5</v>
      </c>
      <c r="Q25" s="6">
        <v>8</v>
      </c>
      <c r="R25" s="6">
        <v>3</v>
      </c>
      <c r="S25" s="6">
        <v>4</v>
      </c>
      <c r="T25" s="6">
        <v>2</v>
      </c>
      <c r="U25" s="6">
        <v>3</v>
      </c>
      <c r="V25" s="6">
        <v>3</v>
      </c>
      <c r="W25" s="6">
        <v>0</v>
      </c>
      <c r="X25" s="6">
        <v>1</v>
      </c>
      <c r="Y25" s="6">
        <v>0</v>
      </c>
      <c r="Z25" s="6">
        <v>0</v>
      </c>
      <c r="AA25" s="44">
        <v>5.9</v>
      </c>
      <c r="AB25" s="8">
        <v>6</v>
      </c>
      <c r="AC25" s="8">
        <v>1.8</v>
      </c>
    </row>
    <row r="26" spans="2:29" x14ac:dyDescent="0.15">
      <c r="B26" s="279" t="s">
        <v>9</v>
      </c>
      <c r="C26" s="240"/>
      <c r="D26" s="6">
        <v>378</v>
      </c>
      <c r="E26" s="6">
        <v>0</v>
      </c>
      <c r="F26" s="6">
        <v>0</v>
      </c>
      <c r="G26" s="6">
        <v>0</v>
      </c>
      <c r="H26" s="6">
        <v>8</v>
      </c>
      <c r="I26" s="6">
        <v>8</v>
      </c>
      <c r="J26" s="6">
        <v>10</v>
      </c>
      <c r="K26" s="6">
        <v>20</v>
      </c>
      <c r="L26" s="6">
        <v>27</v>
      </c>
      <c r="M26" s="6">
        <v>41</v>
      </c>
      <c r="N26" s="6">
        <v>37</v>
      </c>
      <c r="O26" s="6">
        <v>33</v>
      </c>
      <c r="P26" s="6">
        <v>41</v>
      </c>
      <c r="Q26" s="6">
        <v>35</v>
      </c>
      <c r="R26" s="6">
        <v>38</v>
      </c>
      <c r="S26" s="6">
        <v>24</v>
      </c>
      <c r="T26" s="6">
        <v>24</v>
      </c>
      <c r="U26" s="6">
        <v>12</v>
      </c>
      <c r="V26" s="6">
        <v>12</v>
      </c>
      <c r="W26" s="6">
        <v>4</v>
      </c>
      <c r="X26" s="6">
        <v>1</v>
      </c>
      <c r="Y26" s="6">
        <v>0</v>
      </c>
      <c r="Z26" s="6">
        <v>3</v>
      </c>
      <c r="AA26" s="44">
        <v>6.1</v>
      </c>
      <c r="AB26" s="8">
        <v>6.1</v>
      </c>
      <c r="AC26" s="8">
        <v>1.9</v>
      </c>
    </row>
    <row r="27" spans="2:29" x14ac:dyDescent="0.15">
      <c r="B27" s="279" t="s">
        <v>10</v>
      </c>
      <c r="C27" s="240"/>
      <c r="D27" s="6">
        <v>108</v>
      </c>
      <c r="E27" s="6">
        <v>0</v>
      </c>
      <c r="F27" s="6">
        <v>0</v>
      </c>
      <c r="G27" s="6">
        <v>1</v>
      </c>
      <c r="H27" s="6">
        <v>1</v>
      </c>
      <c r="I27" s="6">
        <v>4</v>
      </c>
      <c r="J27" s="6">
        <v>2</v>
      </c>
      <c r="K27" s="6">
        <v>5</v>
      </c>
      <c r="L27" s="6">
        <v>6</v>
      </c>
      <c r="M27" s="6">
        <v>13</v>
      </c>
      <c r="N27" s="6">
        <v>15</v>
      </c>
      <c r="O27" s="6">
        <v>5</v>
      </c>
      <c r="P27" s="6">
        <v>6</v>
      </c>
      <c r="Q27" s="6">
        <v>12</v>
      </c>
      <c r="R27" s="6">
        <v>15</v>
      </c>
      <c r="S27" s="6">
        <v>8</v>
      </c>
      <c r="T27" s="6">
        <v>6</v>
      </c>
      <c r="U27" s="6">
        <v>3</v>
      </c>
      <c r="V27" s="6">
        <v>5</v>
      </c>
      <c r="W27" s="6">
        <v>0</v>
      </c>
      <c r="X27" s="6">
        <v>0</v>
      </c>
      <c r="Y27" s="6">
        <v>0</v>
      </c>
      <c r="Z27" s="6">
        <v>1</v>
      </c>
      <c r="AA27" s="50">
        <v>6.1</v>
      </c>
      <c r="AB27" s="58">
        <v>6.1</v>
      </c>
      <c r="AC27" s="58">
        <v>1.8</v>
      </c>
    </row>
    <row r="28" spans="2:29" x14ac:dyDescent="0.15">
      <c r="B28" s="279" t="s">
        <v>11</v>
      </c>
      <c r="C28" s="240"/>
      <c r="D28" s="6">
        <v>33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1</v>
      </c>
      <c r="K28" s="6">
        <v>1</v>
      </c>
      <c r="L28" s="6">
        <v>2</v>
      </c>
      <c r="M28" s="6">
        <v>4</v>
      </c>
      <c r="N28" s="6">
        <v>1</v>
      </c>
      <c r="O28" s="6">
        <v>3</v>
      </c>
      <c r="P28" s="6">
        <v>3</v>
      </c>
      <c r="Q28" s="6">
        <v>5</v>
      </c>
      <c r="R28" s="6">
        <v>3</v>
      </c>
      <c r="S28" s="6">
        <v>3</v>
      </c>
      <c r="T28" s="6">
        <v>2</v>
      </c>
      <c r="U28" s="6">
        <v>2</v>
      </c>
      <c r="V28" s="6">
        <v>0</v>
      </c>
      <c r="W28" s="6">
        <v>1</v>
      </c>
      <c r="X28" s="6">
        <v>0</v>
      </c>
      <c r="Y28" s="6">
        <v>1</v>
      </c>
      <c r="Z28" s="6">
        <v>0</v>
      </c>
      <c r="AA28" s="44">
        <v>6.5</v>
      </c>
      <c r="AB28" s="8">
        <v>6.4</v>
      </c>
      <c r="AC28" s="58">
        <v>1.8</v>
      </c>
    </row>
    <row r="29" spans="2:29" x14ac:dyDescent="0.15">
      <c r="B29" s="279" t="s">
        <v>12</v>
      </c>
      <c r="C29" s="240"/>
      <c r="D29" s="6">
        <v>242</v>
      </c>
      <c r="E29" s="6">
        <v>1</v>
      </c>
      <c r="F29" s="6">
        <v>1</v>
      </c>
      <c r="G29" s="6">
        <v>1</v>
      </c>
      <c r="H29" s="6">
        <v>3</v>
      </c>
      <c r="I29" s="6">
        <v>5</v>
      </c>
      <c r="J29" s="6">
        <v>9</v>
      </c>
      <c r="K29" s="6">
        <v>13</v>
      </c>
      <c r="L29" s="6">
        <v>24</v>
      </c>
      <c r="M29" s="6">
        <v>22</v>
      </c>
      <c r="N29" s="6">
        <v>21</v>
      </c>
      <c r="O29" s="6">
        <v>37</v>
      </c>
      <c r="P29" s="6">
        <v>21</v>
      </c>
      <c r="Q29" s="6">
        <v>15</v>
      </c>
      <c r="R29" s="6">
        <v>19</v>
      </c>
      <c r="S29" s="6">
        <v>20</v>
      </c>
      <c r="T29" s="6">
        <v>12</v>
      </c>
      <c r="U29" s="6">
        <v>6</v>
      </c>
      <c r="V29" s="6">
        <v>5</v>
      </c>
      <c r="W29" s="6">
        <v>1</v>
      </c>
      <c r="X29" s="6">
        <v>1</v>
      </c>
      <c r="Y29" s="6">
        <v>0</v>
      </c>
      <c r="Z29" s="6">
        <v>5</v>
      </c>
      <c r="AA29" s="44">
        <v>5.7</v>
      </c>
      <c r="AB29" s="8">
        <v>5.9</v>
      </c>
      <c r="AC29" s="8">
        <v>2</v>
      </c>
    </row>
    <row r="30" spans="2:29" x14ac:dyDescent="0.15">
      <c r="B30" s="279" t="s">
        <v>13</v>
      </c>
      <c r="C30" s="240"/>
      <c r="D30" s="6">
        <v>481</v>
      </c>
      <c r="E30" s="6">
        <v>0</v>
      </c>
      <c r="F30" s="6">
        <v>3</v>
      </c>
      <c r="G30" s="6">
        <v>2</v>
      </c>
      <c r="H30" s="6">
        <v>9</v>
      </c>
      <c r="I30" s="6">
        <v>12</v>
      </c>
      <c r="J30" s="6">
        <v>19</v>
      </c>
      <c r="K30" s="6">
        <v>27</v>
      </c>
      <c r="L30" s="6">
        <v>35</v>
      </c>
      <c r="M30" s="6">
        <v>46</v>
      </c>
      <c r="N30" s="6">
        <v>41</v>
      </c>
      <c r="O30" s="6">
        <v>43</v>
      </c>
      <c r="P30" s="6">
        <v>46</v>
      </c>
      <c r="Q30" s="6">
        <v>42</v>
      </c>
      <c r="R30" s="6">
        <v>47</v>
      </c>
      <c r="S30" s="6">
        <v>44</v>
      </c>
      <c r="T30" s="6">
        <v>36</v>
      </c>
      <c r="U30" s="6">
        <v>12</v>
      </c>
      <c r="V30" s="6">
        <v>4</v>
      </c>
      <c r="W30" s="6">
        <v>5</v>
      </c>
      <c r="X30" s="6">
        <v>0</v>
      </c>
      <c r="Y30" s="6">
        <v>0</v>
      </c>
      <c r="Z30" s="6">
        <v>8</v>
      </c>
      <c r="AA30" s="44">
        <v>6</v>
      </c>
      <c r="AB30" s="8">
        <v>6</v>
      </c>
      <c r="AC30" s="8">
        <v>2.1</v>
      </c>
    </row>
    <row r="31" spans="2:29" x14ac:dyDescent="0.15">
      <c r="B31" s="279" t="s">
        <v>14</v>
      </c>
      <c r="C31" s="240"/>
      <c r="D31" s="6">
        <v>377</v>
      </c>
      <c r="E31" s="6">
        <v>0</v>
      </c>
      <c r="F31" s="6">
        <v>1</v>
      </c>
      <c r="G31" s="6">
        <v>2</v>
      </c>
      <c r="H31" s="6">
        <v>2</v>
      </c>
      <c r="I31" s="6">
        <v>4</v>
      </c>
      <c r="J31" s="6">
        <v>17</v>
      </c>
      <c r="K31" s="6">
        <v>25</v>
      </c>
      <c r="L31" s="6">
        <v>25</v>
      </c>
      <c r="M31" s="6">
        <v>31</v>
      </c>
      <c r="N31" s="6">
        <v>41</v>
      </c>
      <c r="O31" s="6">
        <v>32</v>
      </c>
      <c r="P31" s="6">
        <v>40</v>
      </c>
      <c r="Q31" s="6">
        <v>33</v>
      </c>
      <c r="R31" s="6">
        <v>29</v>
      </c>
      <c r="S31" s="6">
        <v>29</v>
      </c>
      <c r="T31" s="6">
        <v>41</v>
      </c>
      <c r="U31" s="6">
        <v>9</v>
      </c>
      <c r="V31" s="6">
        <v>7</v>
      </c>
      <c r="W31" s="6">
        <v>4</v>
      </c>
      <c r="X31" s="6">
        <v>0</v>
      </c>
      <c r="Y31" s="6">
        <v>0</v>
      </c>
      <c r="Z31" s="6">
        <v>5</v>
      </c>
      <c r="AA31" s="44">
        <v>6.1</v>
      </c>
      <c r="AB31" s="8">
        <v>6.1</v>
      </c>
      <c r="AC31" s="8">
        <v>1.9</v>
      </c>
    </row>
    <row r="32" spans="2:29" x14ac:dyDescent="0.15">
      <c r="B32" s="279" t="s">
        <v>15</v>
      </c>
      <c r="C32" s="240"/>
      <c r="D32" s="6">
        <v>511</v>
      </c>
      <c r="E32" s="6">
        <v>0</v>
      </c>
      <c r="F32" s="6">
        <v>1</v>
      </c>
      <c r="G32" s="6">
        <v>1</v>
      </c>
      <c r="H32" s="6">
        <v>4</v>
      </c>
      <c r="I32" s="6">
        <v>11</v>
      </c>
      <c r="J32" s="6">
        <v>16</v>
      </c>
      <c r="K32" s="6">
        <v>34</v>
      </c>
      <c r="L32" s="6">
        <v>44</v>
      </c>
      <c r="M32" s="6">
        <v>55</v>
      </c>
      <c r="N32" s="6">
        <v>53</v>
      </c>
      <c r="O32" s="6">
        <v>37</v>
      </c>
      <c r="P32" s="6">
        <v>48</v>
      </c>
      <c r="Q32" s="6">
        <v>47</v>
      </c>
      <c r="R32" s="6">
        <v>49</v>
      </c>
      <c r="S32" s="6">
        <v>38</v>
      </c>
      <c r="T32" s="6">
        <v>41</v>
      </c>
      <c r="U32" s="6">
        <v>13</v>
      </c>
      <c r="V32" s="6">
        <v>8</v>
      </c>
      <c r="W32" s="6">
        <v>3</v>
      </c>
      <c r="X32" s="6">
        <v>3</v>
      </c>
      <c r="Y32" s="6">
        <v>0</v>
      </c>
      <c r="Z32" s="6">
        <v>5</v>
      </c>
      <c r="AA32" s="44">
        <v>6</v>
      </c>
      <c r="AB32" s="8">
        <v>6.1</v>
      </c>
      <c r="AC32" s="8">
        <v>2</v>
      </c>
    </row>
    <row r="33" spans="2:29" x14ac:dyDescent="0.15">
      <c r="B33" s="279" t="s">
        <v>16</v>
      </c>
      <c r="C33" s="240"/>
      <c r="D33" s="6">
        <v>2543</v>
      </c>
      <c r="E33" s="6">
        <v>2</v>
      </c>
      <c r="F33" s="6">
        <v>4</v>
      </c>
      <c r="G33" s="6">
        <v>6</v>
      </c>
      <c r="H33" s="6">
        <v>13</v>
      </c>
      <c r="I33" s="6">
        <v>26</v>
      </c>
      <c r="J33" s="6">
        <v>43</v>
      </c>
      <c r="K33" s="6">
        <v>81</v>
      </c>
      <c r="L33" s="6">
        <v>121</v>
      </c>
      <c r="M33" s="6">
        <v>170</v>
      </c>
      <c r="N33" s="6">
        <v>197</v>
      </c>
      <c r="O33" s="6">
        <v>230</v>
      </c>
      <c r="P33" s="6">
        <v>222</v>
      </c>
      <c r="Q33" s="6">
        <v>246</v>
      </c>
      <c r="R33" s="6">
        <v>264</v>
      </c>
      <c r="S33" s="6">
        <v>241</v>
      </c>
      <c r="T33" s="6">
        <v>249</v>
      </c>
      <c r="U33" s="6">
        <v>149</v>
      </c>
      <c r="V33" s="6">
        <v>105</v>
      </c>
      <c r="W33" s="6">
        <v>68</v>
      </c>
      <c r="X33" s="6">
        <v>37</v>
      </c>
      <c r="Y33" s="6">
        <v>27</v>
      </c>
      <c r="Z33" s="6">
        <v>42</v>
      </c>
      <c r="AA33" s="44">
        <v>6.8</v>
      </c>
      <c r="AB33" s="8">
        <v>6.8</v>
      </c>
      <c r="AC33" s="8">
        <v>2</v>
      </c>
    </row>
    <row r="34" spans="2:29" x14ac:dyDescent="0.15">
      <c r="B34" s="279" t="s">
        <v>17</v>
      </c>
      <c r="C34" s="240"/>
      <c r="D34" s="6">
        <v>1377</v>
      </c>
      <c r="E34" s="6">
        <v>0</v>
      </c>
      <c r="F34" s="6">
        <v>3</v>
      </c>
      <c r="G34" s="6">
        <v>6</v>
      </c>
      <c r="H34" s="6">
        <v>10</v>
      </c>
      <c r="I34" s="6">
        <v>24</v>
      </c>
      <c r="J34" s="6">
        <v>33</v>
      </c>
      <c r="K34" s="6">
        <v>52</v>
      </c>
      <c r="L34" s="6">
        <v>67</v>
      </c>
      <c r="M34" s="6">
        <v>87</v>
      </c>
      <c r="N34" s="6">
        <v>89</v>
      </c>
      <c r="O34" s="6">
        <v>112</v>
      </c>
      <c r="P34" s="6">
        <v>132</v>
      </c>
      <c r="Q34" s="6">
        <v>141</v>
      </c>
      <c r="R34" s="6">
        <v>133</v>
      </c>
      <c r="S34" s="6">
        <v>147</v>
      </c>
      <c r="T34" s="6">
        <v>131</v>
      </c>
      <c r="U34" s="6">
        <v>70</v>
      </c>
      <c r="V34" s="6">
        <v>46</v>
      </c>
      <c r="W34" s="6">
        <v>32</v>
      </c>
      <c r="X34" s="6">
        <v>22</v>
      </c>
      <c r="Y34" s="6">
        <v>13</v>
      </c>
      <c r="Z34" s="6">
        <v>27</v>
      </c>
      <c r="AA34" s="44">
        <v>6.7</v>
      </c>
      <c r="AB34" s="8">
        <v>6.7</v>
      </c>
      <c r="AC34" s="8">
        <v>2.1</v>
      </c>
    </row>
    <row r="35" spans="2:29" x14ac:dyDescent="0.15">
      <c r="B35" s="279" t="s">
        <v>18</v>
      </c>
      <c r="C35" s="240"/>
      <c r="D35" s="6">
        <v>3583</v>
      </c>
      <c r="E35" s="6">
        <v>0</v>
      </c>
      <c r="F35" s="6">
        <v>3</v>
      </c>
      <c r="G35" s="6">
        <v>5</v>
      </c>
      <c r="H35" s="6">
        <v>8</v>
      </c>
      <c r="I35" s="6">
        <v>25</v>
      </c>
      <c r="J35" s="6">
        <v>33</v>
      </c>
      <c r="K35" s="6">
        <v>65</v>
      </c>
      <c r="L35" s="6">
        <v>126</v>
      </c>
      <c r="M35" s="6">
        <v>149</v>
      </c>
      <c r="N35" s="6">
        <v>243</v>
      </c>
      <c r="O35" s="6">
        <v>283</v>
      </c>
      <c r="P35" s="6">
        <v>284</v>
      </c>
      <c r="Q35" s="6">
        <v>287</v>
      </c>
      <c r="R35" s="6">
        <v>325</v>
      </c>
      <c r="S35" s="6">
        <v>302</v>
      </c>
      <c r="T35" s="6">
        <v>335</v>
      </c>
      <c r="U35" s="6">
        <v>301</v>
      </c>
      <c r="V35" s="6">
        <v>270</v>
      </c>
      <c r="W35" s="6">
        <v>214</v>
      </c>
      <c r="X35" s="6">
        <v>104</v>
      </c>
      <c r="Y35" s="6">
        <v>66</v>
      </c>
      <c r="Z35" s="6">
        <v>155</v>
      </c>
      <c r="AA35" s="44">
        <v>7.4</v>
      </c>
      <c r="AB35" s="8">
        <v>7.5</v>
      </c>
      <c r="AC35" s="8">
        <v>2.5</v>
      </c>
    </row>
    <row r="36" spans="2:29" x14ac:dyDescent="0.15">
      <c r="B36" s="279" t="s">
        <v>19</v>
      </c>
      <c r="C36" s="240"/>
      <c r="D36" s="6">
        <v>2712</v>
      </c>
      <c r="E36" s="6">
        <v>1</v>
      </c>
      <c r="F36" s="6">
        <v>1</v>
      </c>
      <c r="G36" s="6">
        <v>7</v>
      </c>
      <c r="H36" s="6">
        <v>10</v>
      </c>
      <c r="I36" s="6">
        <v>19</v>
      </c>
      <c r="J36" s="6">
        <v>54</v>
      </c>
      <c r="K36" s="6">
        <v>72</v>
      </c>
      <c r="L36" s="6">
        <v>102</v>
      </c>
      <c r="M36" s="6">
        <v>152</v>
      </c>
      <c r="N36" s="6">
        <v>181</v>
      </c>
      <c r="O36" s="6">
        <v>215</v>
      </c>
      <c r="P36" s="6">
        <v>252</v>
      </c>
      <c r="Q36" s="6">
        <v>267</v>
      </c>
      <c r="R36" s="6">
        <v>257</v>
      </c>
      <c r="S36" s="6">
        <v>267</v>
      </c>
      <c r="T36" s="6">
        <v>246</v>
      </c>
      <c r="U36" s="6">
        <v>204</v>
      </c>
      <c r="V36" s="6">
        <v>153</v>
      </c>
      <c r="W36" s="6">
        <v>108</v>
      </c>
      <c r="X36" s="6">
        <v>54</v>
      </c>
      <c r="Y36" s="6">
        <v>29</v>
      </c>
      <c r="Z36" s="6">
        <v>61</v>
      </c>
      <c r="AA36" s="44">
        <v>7</v>
      </c>
      <c r="AB36" s="8">
        <v>7.1</v>
      </c>
      <c r="AC36" s="8">
        <v>2.1</v>
      </c>
    </row>
    <row r="37" spans="2:29" x14ac:dyDescent="0.15">
      <c r="B37" s="279" t="s">
        <v>20</v>
      </c>
      <c r="C37" s="240"/>
      <c r="D37" s="6">
        <v>66</v>
      </c>
      <c r="E37" s="6">
        <v>0</v>
      </c>
      <c r="F37" s="6">
        <v>0</v>
      </c>
      <c r="G37" s="6">
        <v>1</v>
      </c>
      <c r="H37" s="6">
        <v>0</v>
      </c>
      <c r="I37" s="6">
        <v>1</v>
      </c>
      <c r="J37" s="6">
        <v>2</v>
      </c>
      <c r="K37" s="6">
        <v>3</v>
      </c>
      <c r="L37" s="6">
        <v>8</v>
      </c>
      <c r="M37" s="6">
        <v>5</v>
      </c>
      <c r="N37" s="6">
        <v>10</v>
      </c>
      <c r="O37" s="6">
        <v>10</v>
      </c>
      <c r="P37" s="6">
        <v>5</v>
      </c>
      <c r="Q37" s="6">
        <v>3</v>
      </c>
      <c r="R37" s="6">
        <v>4</v>
      </c>
      <c r="S37" s="6">
        <v>4</v>
      </c>
      <c r="T37" s="6">
        <v>4</v>
      </c>
      <c r="U37" s="6">
        <v>2</v>
      </c>
      <c r="V37" s="6">
        <v>2</v>
      </c>
      <c r="W37" s="6">
        <v>1</v>
      </c>
      <c r="X37" s="6">
        <v>0</v>
      </c>
      <c r="Y37" s="6">
        <v>0</v>
      </c>
      <c r="Z37" s="6">
        <v>1</v>
      </c>
      <c r="AA37" s="44">
        <v>5.6</v>
      </c>
      <c r="AB37" s="8">
        <v>5.9</v>
      </c>
      <c r="AC37" s="58">
        <v>1.8</v>
      </c>
    </row>
    <row r="38" spans="2:29" x14ac:dyDescent="0.15">
      <c r="B38" s="279" t="s">
        <v>21</v>
      </c>
      <c r="C38" s="240"/>
      <c r="D38" s="6">
        <v>18</v>
      </c>
      <c r="E38" s="6">
        <v>0</v>
      </c>
      <c r="F38" s="6">
        <v>0</v>
      </c>
      <c r="G38" s="6">
        <v>1</v>
      </c>
      <c r="H38" s="6">
        <v>0</v>
      </c>
      <c r="I38" s="6">
        <v>0</v>
      </c>
      <c r="J38" s="6">
        <v>1</v>
      </c>
      <c r="K38" s="6">
        <v>1</v>
      </c>
      <c r="L38" s="6">
        <v>1</v>
      </c>
      <c r="M38" s="6">
        <v>2</v>
      </c>
      <c r="N38" s="6">
        <v>4</v>
      </c>
      <c r="O38" s="6">
        <v>1</v>
      </c>
      <c r="P38" s="6">
        <v>2</v>
      </c>
      <c r="Q38" s="6">
        <v>1</v>
      </c>
      <c r="R38" s="6">
        <v>0</v>
      </c>
      <c r="S38" s="6">
        <v>3</v>
      </c>
      <c r="T38" s="6">
        <v>1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44">
        <v>5.4</v>
      </c>
      <c r="AB38" s="8">
        <v>5.5</v>
      </c>
      <c r="AC38" s="8">
        <v>1.7</v>
      </c>
    </row>
    <row r="39" spans="2:29" x14ac:dyDescent="0.15">
      <c r="B39" s="279" t="s">
        <v>22</v>
      </c>
      <c r="C39" s="240"/>
      <c r="D39" s="6">
        <v>29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5</v>
      </c>
      <c r="L39" s="6">
        <v>2</v>
      </c>
      <c r="M39" s="6">
        <v>3</v>
      </c>
      <c r="N39" s="6">
        <v>5</v>
      </c>
      <c r="O39" s="6">
        <v>2</v>
      </c>
      <c r="P39" s="6">
        <v>2</v>
      </c>
      <c r="Q39" s="6">
        <v>4</v>
      </c>
      <c r="R39" s="6">
        <v>2</v>
      </c>
      <c r="S39" s="6">
        <v>0</v>
      </c>
      <c r="T39" s="6">
        <v>0</v>
      </c>
      <c r="U39" s="6">
        <v>1</v>
      </c>
      <c r="V39" s="6">
        <v>1</v>
      </c>
      <c r="W39" s="6">
        <v>1</v>
      </c>
      <c r="X39" s="6">
        <v>0</v>
      </c>
      <c r="Y39" s="6">
        <v>0</v>
      </c>
      <c r="Z39" s="6">
        <v>0</v>
      </c>
      <c r="AA39" s="44">
        <v>5.4</v>
      </c>
      <c r="AB39" s="8">
        <v>5.7</v>
      </c>
      <c r="AC39" s="8">
        <v>1.7</v>
      </c>
    </row>
    <row r="40" spans="2:29" x14ac:dyDescent="0.15">
      <c r="B40" s="279" t="s">
        <v>23</v>
      </c>
      <c r="C40" s="240"/>
      <c r="D40" s="6">
        <v>40</v>
      </c>
      <c r="E40" s="6">
        <v>0</v>
      </c>
      <c r="F40" s="6">
        <v>0</v>
      </c>
      <c r="G40" s="6">
        <v>0</v>
      </c>
      <c r="H40" s="6">
        <v>1</v>
      </c>
      <c r="I40" s="6">
        <v>0</v>
      </c>
      <c r="J40" s="6">
        <v>1</v>
      </c>
      <c r="K40" s="6">
        <v>1</v>
      </c>
      <c r="L40" s="6">
        <v>2</v>
      </c>
      <c r="M40" s="6">
        <v>6</v>
      </c>
      <c r="N40" s="6">
        <v>6</v>
      </c>
      <c r="O40" s="6">
        <v>6</v>
      </c>
      <c r="P40" s="6">
        <v>1</v>
      </c>
      <c r="Q40" s="6">
        <v>3</v>
      </c>
      <c r="R40" s="6">
        <v>1</v>
      </c>
      <c r="S40" s="6">
        <v>4</v>
      </c>
      <c r="T40" s="6">
        <v>6</v>
      </c>
      <c r="U40" s="6">
        <v>1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52">
        <v>5.6</v>
      </c>
      <c r="AB40" s="59">
        <v>6.1</v>
      </c>
      <c r="AC40" s="59">
        <v>1.7</v>
      </c>
    </row>
    <row r="41" spans="2:29" x14ac:dyDescent="0.15">
      <c r="B41" s="279" t="s">
        <v>24</v>
      </c>
      <c r="C41" s="240"/>
      <c r="D41" s="6">
        <v>191</v>
      </c>
      <c r="E41" s="6">
        <v>1</v>
      </c>
      <c r="F41" s="6">
        <v>0</v>
      </c>
      <c r="G41" s="6">
        <v>0</v>
      </c>
      <c r="H41" s="6">
        <v>0</v>
      </c>
      <c r="I41" s="6">
        <v>6</v>
      </c>
      <c r="J41" s="6">
        <v>5</v>
      </c>
      <c r="K41" s="6">
        <v>12</v>
      </c>
      <c r="L41" s="6">
        <v>17</v>
      </c>
      <c r="M41" s="6">
        <v>14</v>
      </c>
      <c r="N41" s="6">
        <v>15</v>
      </c>
      <c r="O41" s="6">
        <v>16</v>
      </c>
      <c r="P41" s="6">
        <v>23</v>
      </c>
      <c r="Q41" s="6">
        <v>21</v>
      </c>
      <c r="R41" s="6">
        <v>18</v>
      </c>
      <c r="S41" s="6">
        <v>17</v>
      </c>
      <c r="T41" s="6">
        <v>6</v>
      </c>
      <c r="U41" s="6">
        <v>10</v>
      </c>
      <c r="V41" s="6">
        <v>8</v>
      </c>
      <c r="W41" s="6">
        <v>0</v>
      </c>
      <c r="X41" s="6">
        <v>1</v>
      </c>
      <c r="Y41" s="6">
        <v>0</v>
      </c>
      <c r="Z41" s="6">
        <v>1</v>
      </c>
      <c r="AA41" s="44">
        <v>6.3</v>
      </c>
      <c r="AB41" s="8">
        <v>6.1</v>
      </c>
      <c r="AC41" s="8">
        <v>1.8</v>
      </c>
    </row>
    <row r="42" spans="2:29" x14ac:dyDescent="0.15">
      <c r="B42" s="279" t="s">
        <v>25</v>
      </c>
      <c r="C42" s="240"/>
      <c r="D42" s="6">
        <v>42</v>
      </c>
      <c r="E42" s="6">
        <v>1</v>
      </c>
      <c r="F42" s="6">
        <v>0</v>
      </c>
      <c r="G42" s="6">
        <v>1</v>
      </c>
      <c r="H42" s="6">
        <v>1</v>
      </c>
      <c r="I42" s="6">
        <v>1</v>
      </c>
      <c r="J42" s="6">
        <v>2</v>
      </c>
      <c r="K42" s="6">
        <v>3</v>
      </c>
      <c r="L42" s="6">
        <v>1</v>
      </c>
      <c r="M42" s="6">
        <v>1</v>
      </c>
      <c r="N42" s="6">
        <v>6</v>
      </c>
      <c r="O42" s="6">
        <v>3</v>
      </c>
      <c r="P42" s="6">
        <v>2</v>
      </c>
      <c r="Q42" s="6">
        <v>5</v>
      </c>
      <c r="R42" s="6">
        <v>3</v>
      </c>
      <c r="S42" s="6">
        <v>4</v>
      </c>
      <c r="T42" s="6">
        <v>0</v>
      </c>
      <c r="U42" s="6">
        <v>2</v>
      </c>
      <c r="V42" s="6">
        <v>1</v>
      </c>
      <c r="W42" s="6">
        <v>1</v>
      </c>
      <c r="X42" s="6">
        <v>1</v>
      </c>
      <c r="Y42" s="6">
        <v>1</v>
      </c>
      <c r="Z42" s="6">
        <v>2</v>
      </c>
      <c r="AA42" s="44">
        <v>6.4</v>
      </c>
      <c r="AB42" s="8">
        <v>6.4</v>
      </c>
      <c r="AC42" s="8">
        <v>2.8</v>
      </c>
    </row>
    <row r="43" spans="2:29" x14ac:dyDescent="0.15">
      <c r="B43" s="279" t="s">
        <v>26</v>
      </c>
      <c r="C43" s="240"/>
      <c r="D43" s="6">
        <v>326</v>
      </c>
      <c r="E43" s="6">
        <v>0</v>
      </c>
      <c r="F43" s="6">
        <v>1</v>
      </c>
      <c r="G43" s="6">
        <v>0</v>
      </c>
      <c r="H43" s="6">
        <v>2</v>
      </c>
      <c r="I43" s="6">
        <v>6</v>
      </c>
      <c r="J43" s="6">
        <v>7</v>
      </c>
      <c r="K43" s="6">
        <v>17</v>
      </c>
      <c r="L43" s="6">
        <v>22</v>
      </c>
      <c r="M43" s="6">
        <v>30</v>
      </c>
      <c r="N43" s="6">
        <v>34</v>
      </c>
      <c r="O43" s="6">
        <v>34</v>
      </c>
      <c r="P43" s="6">
        <v>25</v>
      </c>
      <c r="Q43" s="6">
        <v>16</v>
      </c>
      <c r="R43" s="6">
        <v>37</v>
      </c>
      <c r="S43" s="6">
        <v>26</v>
      </c>
      <c r="T43" s="6">
        <v>33</v>
      </c>
      <c r="U43" s="6">
        <v>12</v>
      </c>
      <c r="V43" s="6">
        <v>9</v>
      </c>
      <c r="W43" s="6">
        <v>6</v>
      </c>
      <c r="X43" s="6">
        <v>1</v>
      </c>
      <c r="Y43" s="6">
        <v>1</v>
      </c>
      <c r="Z43" s="6">
        <v>7</v>
      </c>
      <c r="AA43" s="44">
        <v>6.2</v>
      </c>
      <c r="AB43" s="8">
        <v>6.4</v>
      </c>
      <c r="AC43" s="8">
        <v>2</v>
      </c>
    </row>
    <row r="44" spans="2:29" x14ac:dyDescent="0.15">
      <c r="B44" s="279" t="s">
        <v>27</v>
      </c>
      <c r="C44" s="240"/>
      <c r="D44" s="6">
        <v>384</v>
      </c>
      <c r="E44" s="6">
        <v>1</v>
      </c>
      <c r="F44" s="6">
        <v>2</v>
      </c>
      <c r="G44" s="6">
        <v>1</v>
      </c>
      <c r="H44" s="6">
        <v>4</v>
      </c>
      <c r="I44" s="6">
        <v>4</v>
      </c>
      <c r="J44" s="6">
        <v>8</v>
      </c>
      <c r="K44" s="6">
        <v>18</v>
      </c>
      <c r="L44" s="6">
        <v>23</v>
      </c>
      <c r="M44" s="6">
        <v>33</v>
      </c>
      <c r="N44" s="6">
        <v>39</v>
      </c>
      <c r="O44" s="6">
        <v>57</v>
      </c>
      <c r="P44" s="6">
        <v>38</v>
      </c>
      <c r="Q44" s="6">
        <v>38</v>
      </c>
      <c r="R44" s="6">
        <v>40</v>
      </c>
      <c r="S44" s="6">
        <v>26</v>
      </c>
      <c r="T44" s="6">
        <v>25</v>
      </c>
      <c r="U44" s="6">
        <v>12</v>
      </c>
      <c r="V44" s="6">
        <v>4</v>
      </c>
      <c r="W44" s="6">
        <v>5</v>
      </c>
      <c r="X44" s="6">
        <v>1</v>
      </c>
      <c r="Y44" s="6">
        <v>4</v>
      </c>
      <c r="Z44" s="6">
        <v>1</v>
      </c>
      <c r="AA44" s="44">
        <v>6</v>
      </c>
      <c r="AB44" s="8">
        <v>6.1</v>
      </c>
      <c r="AC44" s="8">
        <v>1.7</v>
      </c>
    </row>
    <row r="45" spans="2:29" x14ac:dyDescent="0.15">
      <c r="B45" s="279" t="s">
        <v>28</v>
      </c>
      <c r="C45" s="240"/>
      <c r="D45" s="6">
        <v>1550</v>
      </c>
      <c r="E45" s="6">
        <v>1</v>
      </c>
      <c r="F45" s="6">
        <v>2</v>
      </c>
      <c r="G45" s="6">
        <v>2</v>
      </c>
      <c r="H45" s="6">
        <v>13</v>
      </c>
      <c r="I45" s="6">
        <v>20</v>
      </c>
      <c r="J45" s="6">
        <v>33</v>
      </c>
      <c r="K45" s="6">
        <v>59</v>
      </c>
      <c r="L45" s="6">
        <v>95</v>
      </c>
      <c r="M45" s="6">
        <v>93</v>
      </c>
      <c r="N45" s="6">
        <v>113</v>
      </c>
      <c r="O45" s="6">
        <v>137</v>
      </c>
      <c r="P45" s="6">
        <v>156</v>
      </c>
      <c r="Q45" s="6">
        <v>144</v>
      </c>
      <c r="R45" s="6">
        <v>158</v>
      </c>
      <c r="S45" s="6">
        <v>138</v>
      </c>
      <c r="T45" s="6">
        <v>164</v>
      </c>
      <c r="U45" s="6">
        <v>88</v>
      </c>
      <c r="V45" s="6">
        <v>54</v>
      </c>
      <c r="W45" s="6">
        <v>40</v>
      </c>
      <c r="X45" s="6">
        <v>13</v>
      </c>
      <c r="Y45" s="6">
        <v>5</v>
      </c>
      <c r="Z45" s="6">
        <v>22</v>
      </c>
      <c r="AA45" s="44">
        <v>6.7</v>
      </c>
      <c r="AB45" s="8">
        <v>6.7</v>
      </c>
      <c r="AC45" s="8">
        <v>2</v>
      </c>
    </row>
    <row r="46" spans="2:29" x14ac:dyDescent="0.15">
      <c r="B46" s="279" t="s">
        <v>29</v>
      </c>
      <c r="C46" s="240"/>
      <c r="D46" s="6">
        <v>120</v>
      </c>
      <c r="E46" s="6">
        <v>0</v>
      </c>
      <c r="F46" s="6">
        <v>0</v>
      </c>
      <c r="G46" s="6">
        <v>0</v>
      </c>
      <c r="H46" s="6">
        <v>2</v>
      </c>
      <c r="I46" s="6">
        <v>2</v>
      </c>
      <c r="J46" s="6">
        <v>5</v>
      </c>
      <c r="K46" s="6">
        <v>5</v>
      </c>
      <c r="L46" s="6">
        <v>4</v>
      </c>
      <c r="M46" s="6">
        <v>17</v>
      </c>
      <c r="N46" s="6">
        <v>12</v>
      </c>
      <c r="O46" s="6">
        <v>13</v>
      </c>
      <c r="P46" s="6">
        <v>11</v>
      </c>
      <c r="Q46" s="6">
        <v>2</v>
      </c>
      <c r="R46" s="6">
        <v>13</v>
      </c>
      <c r="S46" s="6">
        <v>12</v>
      </c>
      <c r="T46" s="6">
        <v>10</v>
      </c>
      <c r="U46" s="6">
        <v>6</v>
      </c>
      <c r="V46" s="6">
        <v>4</v>
      </c>
      <c r="W46" s="6">
        <v>0</v>
      </c>
      <c r="X46" s="6">
        <v>1</v>
      </c>
      <c r="Y46" s="6">
        <v>0</v>
      </c>
      <c r="Z46" s="6">
        <v>1</v>
      </c>
      <c r="AA46" s="44">
        <v>6</v>
      </c>
      <c r="AB46" s="8">
        <v>6.2</v>
      </c>
      <c r="AC46" s="8">
        <v>1.9</v>
      </c>
    </row>
    <row r="47" spans="2:29" x14ac:dyDescent="0.15">
      <c r="B47" s="279" t="s">
        <v>30</v>
      </c>
      <c r="C47" s="240"/>
      <c r="D47" s="6">
        <v>115</v>
      </c>
      <c r="E47" s="6">
        <v>0</v>
      </c>
      <c r="F47" s="6">
        <v>0</v>
      </c>
      <c r="G47" s="6">
        <v>1</v>
      </c>
      <c r="H47" s="6">
        <v>1</v>
      </c>
      <c r="I47" s="6">
        <v>1</v>
      </c>
      <c r="J47" s="6">
        <v>4</v>
      </c>
      <c r="K47" s="6">
        <v>7</v>
      </c>
      <c r="L47" s="6">
        <v>13</v>
      </c>
      <c r="M47" s="6">
        <v>7</v>
      </c>
      <c r="N47" s="6">
        <v>8</v>
      </c>
      <c r="O47" s="6">
        <v>12</v>
      </c>
      <c r="P47" s="6">
        <v>11</v>
      </c>
      <c r="Q47" s="6">
        <v>14</v>
      </c>
      <c r="R47" s="6">
        <v>9</v>
      </c>
      <c r="S47" s="6">
        <v>8</v>
      </c>
      <c r="T47" s="6">
        <v>6</v>
      </c>
      <c r="U47" s="6">
        <v>2</v>
      </c>
      <c r="V47" s="6">
        <v>3</v>
      </c>
      <c r="W47" s="6">
        <v>2</v>
      </c>
      <c r="X47" s="6">
        <v>2</v>
      </c>
      <c r="Y47" s="6">
        <v>0</v>
      </c>
      <c r="Z47" s="6">
        <v>4</v>
      </c>
      <c r="AA47" s="44">
        <v>6.1</v>
      </c>
      <c r="AB47" s="8">
        <v>6.3</v>
      </c>
      <c r="AC47" s="8">
        <v>2.2000000000000002</v>
      </c>
    </row>
    <row r="48" spans="2:29" x14ac:dyDescent="0.15">
      <c r="B48" s="279" t="s">
        <v>31</v>
      </c>
      <c r="C48" s="240"/>
      <c r="D48" s="6">
        <v>171</v>
      </c>
      <c r="E48" s="6">
        <v>0</v>
      </c>
      <c r="F48" s="6">
        <v>0</v>
      </c>
      <c r="G48" s="6">
        <v>1</v>
      </c>
      <c r="H48" s="6">
        <v>2</v>
      </c>
      <c r="I48" s="6">
        <v>4</v>
      </c>
      <c r="J48" s="6">
        <v>3</v>
      </c>
      <c r="K48" s="6">
        <v>4</v>
      </c>
      <c r="L48" s="6">
        <v>5</v>
      </c>
      <c r="M48" s="6">
        <v>11</v>
      </c>
      <c r="N48" s="6">
        <v>18</v>
      </c>
      <c r="O48" s="6">
        <v>18</v>
      </c>
      <c r="P48" s="6">
        <v>9</v>
      </c>
      <c r="Q48" s="6">
        <v>17</v>
      </c>
      <c r="R48" s="6">
        <v>15</v>
      </c>
      <c r="S48" s="6">
        <v>20</v>
      </c>
      <c r="T48" s="6">
        <v>15</v>
      </c>
      <c r="U48" s="6">
        <v>10</v>
      </c>
      <c r="V48" s="6">
        <v>7</v>
      </c>
      <c r="W48" s="6">
        <v>9</v>
      </c>
      <c r="X48" s="6">
        <v>1</v>
      </c>
      <c r="Y48" s="6">
        <v>0</v>
      </c>
      <c r="Z48" s="6">
        <v>2</v>
      </c>
      <c r="AA48" s="44">
        <v>6.6</v>
      </c>
      <c r="AB48" s="8">
        <v>6.7</v>
      </c>
      <c r="AC48" s="8">
        <v>2</v>
      </c>
    </row>
    <row r="49" spans="2:29" x14ac:dyDescent="0.15">
      <c r="B49" s="279" t="s">
        <v>32</v>
      </c>
      <c r="C49" s="240"/>
      <c r="D49" s="6">
        <v>1104</v>
      </c>
      <c r="E49" s="6">
        <v>0</v>
      </c>
      <c r="F49" s="6">
        <v>0</v>
      </c>
      <c r="G49" s="6">
        <v>0</v>
      </c>
      <c r="H49" s="6">
        <v>7</v>
      </c>
      <c r="I49" s="6">
        <v>2</v>
      </c>
      <c r="J49" s="6">
        <v>12</v>
      </c>
      <c r="K49" s="6">
        <v>38</v>
      </c>
      <c r="L49" s="6">
        <v>48</v>
      </c>
      <c r="M49" s="6">
        <v>52</v>
      </c>
      <c r="N49" s="6">
        <v>71</v>
      </c>
      <c r="O49" s="6">
        <v>94</v>
      </c>
      <c r="P49" s="6">
        <v>98</v>
      </c>
      <c r="Q49" s="6">
        <v>106</v>
      </c>
      <c r="R49" s="6">
        <v>114</v>
      </c>
      <c r="S49" s="6">
        <v>117</v>
      </c>
      <c r="T49" s="6">
        <v>118</v>
      </c>
      <c r="U49" s="6">
        <v>69</v>
      </c>
      <c r="V49" s="6">
        <v>57</v>
      </c>
      <c r="W49" s="6">
        <v>41</v>
      </c>
      <c r="X49" s="6">
        <v>17</v>
      </c>
      <c r="Y49" s="6">
        <v>12</v>
      </c>
      <c r="Z49" s="6">
        <v>31</v>
      </c>
      <c r="AA49" s="44">
        <v>7.1</v>
      </c>
      <c r="AB49" s="8">
        <v>7.1</v>
      </c>
      <c r="AC49" s="8">
        <v>2</v>
      </c>
    </row>
    <row r="50" spans="2:29" x14ac:dyDescent="0.15">
      <c r="B50" s="279" t="s">
        <v>33</v>
      </c>
      <c r="C50" s="240"/>
      <c r="D50" s="6">
        <v>773</v>
      </c>
      <c r="E50" s="6">
        <v>0</v>
      </c>
      <c r="F50" s="6">
        <v>1</v>
      </c>
      <c r="G50" s="6">
        <v>0</v>
      </c>
      <c r="H50" s="6">
        <v>8</v>
      </c>
      <c r="I50" s="6">
        <v>10</v>
      </c>
      <c r="J50" s="6">
        <v>22</v>
      </c>
      <c r="K50" s="6">
        <v>34</v>
      </c>
      <c r="L50" s="6">
        <v>47</v>
      </c>
      <c r="M50" s="6">
        <v>51</v>
      </c>
      <c r="N50" s="6">
        <v>73</v>
      </c>
      <c r="O50" s="6">
        <v>62</v>
      </c>
      <c r="P50" s="6">
        <v>64</v>
      </c>
      <c r="Q50" s="6">
        <v>71</v>
      </c>
      <c r="R50" s="6">
        <v>69</v>
      </c>
      <c r="S50" s="6">
        <v>67</v>
      </c>
      <c r="T50" s="6">
        <v>60</v>
      </c>
      <c r="U50" s="6">
        <v>37</v>
      </c>
      <c r="V50" s="6">
        <v>42</v>
      </c>
      <c r="W50" s="6">
        <v>19</v>
      </c>
      <c r="X50" s="6">
        <v>14</v>
      </c>
      <c r="Y50" s="6">
        <v>4</v>
      </c>
      <c r="Z50" s="6">
        <v>18</v>
      </c>
      <c r="AA50" s="44">
        <v>6.6</v>
      </c>
      <c r="AB50" s="8">
        <v>6.7</v>
      </c>
      <c r="AC50" s="8">
        <v>2.2000000000000002</v>
      </c>
    </row>
    <row r="51" spans="2:29" x14ac:dyDescent="0.15">
      <c r="B51" s="279" t="s">
        <v>34</v>
      </c>
      <c r="C51" s="240"/>
      <c r="D51" s="6">
        <v>159</v>
      </c>
      <c r="E51" s="6">
        <v>0</v>
      </c>
      <c r="F51" s="6">
        <v>0</v>
      </c>
      <c r="G51" s="6">
        <v>0</v>
      </c>
      <c r="H51" s="6">
        <v>2</v>
      </c>
      <c r="I51" s="6">
        <v>5</v>
      </c>
      <c r="J51" s="6">
        <v>3</v>
      </c>
      <c r="K51" s="6">
        <v>12</v>
      </c>
      <c r="L51" s="6">
        <v>8</v>
      </c>
      <c r="M51" s="6">
        <v>14</v>
      </c>
      <c r="N51" s="6">
        <v>12</v>
      </c>
      <c r="O51" s="6">
        <v>15</v>
      </c>
      <c r="P51" s="6">
        <v>20</v>
      </c>
      <c r="Q51" s="6">
        <v>14</v>
      </c>
      <c r="R51" s="6">
        <v>15</v>
      </c>
      <c r="S51" s="6">
        <v>13</v>
      </c>
      <c r="T51" s="6">
        <v>9</v>
      </c>
      <c r="U51" s="6">
        <v>7</v>
      </c>
      <c r="V51" s="6">
        <v>4</v>
      </c>
      <c r="W51" s="6">
        <v>3</v>
      </c>
      <c r="X51" s="6">
        <v>1</v>
      </c>
      <c r="Y51" s="6">
        <v>1</v>
      </c>
      <c r="Z51" s="6">
        <v>1</v>
      </c>
      <c r="AA51" s="44">
        <v>6.3</v>
      </c>
      <c r="AB51" s="8">
        <v>6.2</v>
      </c>
      <c r="AC51" s="8">
        <v>2</v>
      </c>
    </row>
    <row r="52" spans="2:29" x14ac:dyDescent="0.15">
      <c r="B52" s="279" t="s">
        <v>35</v>
      </c>
      <c r="C52" s="240"/>
      <c r="D52" s="6">
        <v>46</v>
      </c>
      <c r="E52" s="6">
        <v>0</v>
      </c>
      <c r="F52" s="6">
        <v>0</v>
      </c>
      <c r="G52" s="6">
        <v>1</v>
      </c>
      <c r="H52" s="6">
        <v>1</v>
      </c>
      <c r="I52" s="6">
        <v>2</v>
      </c>
      <c r="J52" s="6">
        <v>0</v>
      </c>
      <c r="K52" s="6">
        <v>1</v>
      </c>
      <c r="L52" s="6">
        <v>6</v>
      </c>
      <c r="M52" s="6">
        <v>2</v>
      </c>
      <c r="N52" s="6">
        <v>7</v>
      </c>
      <c r="O52" s="6">
        <v>6</v>
      </c>
      <c r="P52" s="6">
        <v>7</v>
      </c>
      <c r="Q52" s="6">
        <v>3</v>
      </c>
      <c r="R52" s="6">
        <v>3</v>
      </c>
      <c r="S52" s="6">
        <v>1</v>
      </c>
      <c r="T52" s="6">
        <v>2</v>
      </c>
      <c r="U52" s="6">
        <v>1</v>
      </c>
      <c r="V52" s="6">
        <v>1</v>
      </c>
      <c r="W52" s="6">
        <v>0</v>
      </c>
      <c r="X52" s="6">
        <v>1</v>
      </c>
      <c r="Y52" s="6">
        <v>0</v>
      </c>
      <c r="Z52" s="6">
        <v>1</v>
      </c>
      <c r="AA52" s="44">
        <v>5.6</v>
      </c>
      <c r="AB52" s="8">
        <v>5.8</v>
      </c>
      <c r="AC52" s="8">
        <v>1.9</v>
      </c>
    </row>
    <row r="53" spans="2:29" x14ac:dyDescent="0.15">
      <c r="B53" s="279" t="s">
        <v>36</v>
      </c>
      <c r="C53" s="240"/>
      <c r="D53" s="6">
        <v>2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2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44">
        <v>5.8</v>
      </c>
      <c r="AB53" s="8">
        <v>5.8</v>
      </c>
      <c r="AC53" s="8">
        <v>0.1</v>
      </c>
    </row>
    <row r="54" spans="2:29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50">
        <v>0</v>
      </c>
      <c r="AB54" s="58">
        <v>0</v>
      </c>
      <c r="AC54" s="58">
        <v>0</v>
      </c>
    </row>
    <row r="55" spans="2:29" x14ac:dyDescent="0.15">
      <c r="B55" s="279" t="s">
        <v>38</v>
      </c>
      <c r="C55" s="240"/>
      <c r="D55" s="6">
        <v>170</v>
      </c>
      <c r="E55" s="6">
        <v>0</v>
      </c>
      <c r="F55" s="6">
        <v>0</v>
      </c>
      <c r="G55" s="6">
        <v>0</v>
      </c>
      <c r="H55" s="6">
        <v>0</v>
      </c>
      <c r="I55" s="6">
        <v>3</v>
      </c>
      <c r="J55" s="6">
        <v>9</v>
      </c>
      <c r="K55" s="6">
        <v>11</v>
      </c>
      <c r="L55" s="6">
        <v>17</v>
      </c>
      <c r="M55" s="6">
        <v>11</v>
      </c>
      <c r="N55" s="6">
        <v>16</v>
      </c>
      <c r="O55" s="6">
        <v>19</v>
      </c>
      <c r="P55" s="6">
        <v>22</v>
      </c>
      <c r="Q55" s="6">
        <v>10</v>
      </c>
      <c r="R55" s="6">
        <v>11</v>
      </c>
      <c r="S55" s="6">
        <v>10</v>
      </c>
      <c r="T55" s="6">
        <v>16</v>
      </c>
      <c r="U55" s="6">
        <v>5</v>
      </c>
      <c r="V55" s="6">
        <v>4</v>
      </c>
      <c r="W55" s="6">
        <v>2</v>
      </c>
      <c r="X55" s="6">
        <v>2</v>
      </c>
      <c r="Y55" s="6">
        <v>0</v>
      </c>
      <c r="Z55" s="6">
        <v>2</v>
      </c>
      <c r="AA55" s="44">
        <v>6</v>
      </c>
      <c r="AB55" s="8">
        <v>6.1</v>
      </c>
      <c r="AC55" s="8">
        <v>1.8</v>
      </c>
    </row>
    <row r="56" spans="2:29" x14ac:dyDescent="0.15">
      <c r="B56" s="279" t="s">
        <v>39</v>
      </c>
      <c r="C56" s="240"/>
      <c r="D56" s="6">
        <v>256</v>
      </c>
      <c r="E56" s="6">
        <v>0</v>
      </c>
      <c r="F56" s="6">
        <v>0</v>
      </c>
      <c r="G56" s="6">
        <v>1</v>
      </c>
      <c r="H56" s="6">
        <v>0</v>
      </c>
      <c r="I56" s="6">
        <v>2</v>
      </c>
      <c r="J56" s="6">
        <v>9</v>
      </c>
      <c r="K56" s="6">
        <v>10</v>
      </c>
      <c r="L56" s="6">
        <v>22</v>
      </c>
      <c r="M56" s="6">
        <v>26</v>
      </c>
      <c r="N56" s="6">
        <v>15</v>
      </c>
      <c r="O56" s="6">
        <v>33</v>
      </c>
      <c r="P56" s="6">
        <v>23</v>
      </c>
      <c r="Q56" s="6">
        <v>24</v>
      </c>
      <c r="R56" s="6">
        <v>21</v>
      </c>
      <c r="S56" s="6">
        <v>12</v>
      </c>
      <c r="T56" s="6">
        <v>19</v>
      </c>
      <c r="U56" s="6">
        <v>10</v>
      </c>
      <c r="V56" s="6">
        <v>8</v>
      </c>
      <c r="W56" s="6">
        <v>11</v>
      </c>
      <c r="X56" s="6">
        <v>2</v>
      </c>
      <c r="Y56" s="6">
        <v>3</v>
      </c>
      <c r="Z56" s="6">
        <v>5</v>
      </c>
      <c r="AA56" s="44">
        <v>6.2</v>
      </c>
      <c r="AB56" s="8">
        <v>6.4</v>
      </c>
      <c r="AC56" s="8">
        <v>2</v>
      </c>
    </row>
    <row r="57" spans="2:29" x14ac:dyDescent="0.15">
      <c r="B57" s="279" t="s">
        <v>40</v>
      </c>
      <c r="C57" s="240"/>
      <c r="D57" s="6">
        <v>55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2</v>
      </c>
      <c r="K57" s="6">
        <v>2</v>
      </c>
      <c r="L57" s="6">
        <v>4</v>
      </c>
      <c r="M57" s="6">
        <v>8</v>
      </c>
      <c r="N57" s="6">
        <v>6</v>
      </c>
      <c r="O57" s="6">
        <v>6</v>
      </c>
      <c r="P57" s="6">
        <v>4</v>
      </c>
      <c r="Q57" s="6">
        <v>4</v>
      </c>
      <c r="R57" s="6">
        <v>3</v>
      </c>
      <c r="S57" s="6">
        <v>5</v>
      </c>
      <c r="T57" s="6">
        <v>5</v>
      </c>
      <c r="U57" s="6">
        <v>0</v>
      </c>
      <c r="V57" s="6">
        <v>3</v>
      </c>
      <c r="W57" s="6">
        <v>0</v>
      </c>
      <c r="X57" s="6">
        <v>2</v>
      </c>
      <c r="Y57" s="6">
        <v>0</v>
      </c>
      <c r="Z57" s="6">
        <v>0</v>
      </c>
      <c r="AA57" s="44">
        <v>5.9</v>
      </c>
      <c r="AB57" s="8">
        <v>6.2</v>
      </c>
      <c r="AC57" s="8">
        <v>1.8</v>
      </c>
    </row>
    <row r="58" spans="2:29" x14ac:dyDescent="0.15">
      <c r="B58" s="279" t="s">
        <v>41</v>
      </c>
      <c r="C58" s="240"/>
      <c r="D58" s="6">
        <v>17</v>
      </c>
      <c r="E58" s="6">
        <v>0</v>
      </c>
      <c r="F58" s="6">
        <v>0</v>
      </c>
      <c r="G58" s="6">
        <v>0</v>
      </c>
      <c r="H58" s="6">
        <v>1</v>
      </c>
      <c r="I58" s="6">
        <v>0</v>
      </c>
      <c r="J58" s="6">
        <v>0</v>
      </c>
      <c r="K58" s="6">
        <v>0</v>
      </c>
      <c r="L58" s="6">
        <v>4</v>
      </c>
      <c r="M58" s="6">
        <v>1</v>
      </c>
      <c r="N58" s="6">
        <v>1</v>
      </c>
      <c r="O58" s="6">
        <v>4</v>
      </c>
      <c r="P58" s="6">
        <v>0</v>
      </c>
      <c r="Q58" s="6">
        <v>0</v>
      </c>
      <c r="R58" s="6">
        <v>2</v>
      </c>
      <c r="S58" s="6">
        <v>1</v>
      </c>
      <c r="T58" s="6">
        <v>3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44">
        <v>5.6</v>
      </c>
      <c r="AB58" s="8">
        <v>5.8</v>
      </c>
      <c r="AC58" s="8">
        <v>1.7</v>
      </c>
    </row>
    <row r="59" spans="2:29" x14ac:dyDescent="0.15">
      <c r="B59" s="279" t="s">
        <v>42</v>
      </c>
      <c r="C59" s="240"/>
      <c r="D59" s="6">
        <v>44</v>
      </c>
      <c r="E59" s="6">
        <v>0</v>
      </c>
      <c r="F59" s="6">
        <v>0</v>
      </c>
      <c r="G59" s="6">
        <v>0</v>
      </c>
      <c r="H59" s="6">
        <v>1</v>
      </c>
      <c r="I59" s="6">
        <v>2</v>
      </c>
      <c r="J59" s="6">
        <v>2</v>
      </c>
      <c r="K59" s="6">
        <v>2</v>
      </c>
      <c r="L59" s="6">
        <v>4</v>
      </c>
      <c r="M59" s="6">
        <v>4</v>
      </c>
      <c r="N59" s="6">
        <v>3</v>
      </c>
      <c r="O59" s="6">
        <v>4</v>
      </c>
      <c r="P59" s="6">
        <v>2</v>
      </c>
      <c r="Q59" s="6">
        <v>4</v>
      </c>
      <c r="R59" s="6">
        <v>6</v>
      </c>
      <c r="S59" s="6">
        <v>3</v>
      </c>
      <c r="T59" s="6">
        <v>3</v>
      </c>
      <c r="U59" s="6">
        <v>1</v>
      </c>
      <c r="V59" s="6">
        <v>1</v>
      </c>
      <c r="W59" s="6">
        <v>1</v>
      </c>
      <c r="X59" s="6">
        <v>1</v>
      </c>
      <c r="Y59" s="6">
        <v>0</v>
      </c>
      <c r="Z59" s="6">
        <v>0</v>
      </c>
      <c r="AA59" s="44">
        <v>6</v>
      </c>
      <c r="AB59" s="8">
        <v>6</v>
      </c>
      <c r="AC59" s="8">
        <v>2</v>
      </c>
    </row>
    <row r="60" spans="2:29" x14ac:dyDescent="0.15">
      <c r="B60" s="279" t="s">
        <v>43</v>
      </c>
      <c r="C60" s="240"/>
      <c r="D60" s="6">
        <v>46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3</v>
      </c>
      <c r="K60" s="6">
        <v>3</v>
      </c>
      <c r="L60" s="6">
        <v>2</v>
      </c>
      <c r="M60" s="6">
        <v>4</v>
      </c>
      <c r="N60" s="6">
        <v>5</v>
      </c>
      <c r="O60" s="6">
        <v>7</v>
      </c>
      <c r="P60" s="6">
        <v>4</v>
      </c>
      <c r="Q60" s="6">
        <v>4</v>
      </c>
      <c r="R60" s="6">
        <v>0</v>
      </c>
      <c r="S60" s="6">
        <v>4</v>
      </c>
      <c r="T60" s="6">
        <v>5</v>
      </c>
      <c r="U60" s="6">
        <v>3</v>
      </c>
      <c r="V60" s="6">
        <v>0</v>
      </c>
      <c r="W60" s="6">
        <v>1</v>
      </c>
      <c r="X60" s="6">
        <v>0</v>
      </c>
      <c r="Y60" s="6">
        <v>0</v>
      </c>
      <c r="Z60" s="6">
        <v>1</v>
      </c>
      <c r="AA60" s="44">
        <v>5.9</v>
      </c>
      <c r="AB60" s="8">
        <v>6.3</v>
      </c>
      <c r="AC60" s="8">
        <v>1.9</v>
      </c>
    </row>
    <row r="61" spans="2:29" x14ac:dyDescent="0.15">
      <c r="B61" s="279" t="s">
        <v>44</v>
      </c>
      <c r="C61" s="240"/>
      <c r="D61" s="6">
        <v>24</v>
      </c>
      <c r="E61" s="6">
        <v>0</v>
      </c>
      <c r="F61" s="6">
        <v>0</v>
      </c>
      <c r="G61" s="6">
        <v>0</v>
      </c>
      <c r="H61" s="6">
        <v>0</v>
      </c>
      <c r="I61" s="6">
        <v>1</v>
      </c>
      <c r="J61" s="6">
        <v>0</v>
      </c>
      <c r="K61" s="6">
        <v>2</v>
      </c>
      <c r="L61" s="6">
        <v>0</v>
      </c>
      <c r="M61" s="6">
        <v>0</v>
      </c>
      <c r="N61" s="6">
        <v>1</v>
      </c>
      <c r="O61" s="6">
        <v>3</v>
      </c>
      <c r="P61" s="6">
        <v>0</v>
      </c>
      <c r="Q61" s="6">
        <v>3</v>
      </c>
      <c r="R61" s="6">
        <v>6</v>
      </c>
      <c r="S61" s="6">
        <v>2</v>
      </c>
      <c r="T61" s="6">
        <v>3</v>
      </c>
      <c r="U61" s="6">
        <v>1</v>
      </c>
      <c r="V61" s="6">
        <v>0</v>
      </c>
      <c r="W61" s="6">
        <v>0</v>
      </c>
      <c r="X61" s="6">
        <v>0</v>
      </c>
      <c r="Y61" s="6">
        <v>0</v>
      </c>
      <c r="Z61" s="6">
        <v>2</v>
      </c>
      <c r="AA61" s="44">
        <v>7.3</v>
      </c>
      <c r="AB61" s="8">
        <v>7.2</v>
      </c>
      <c r="AC61" s="8">
        <v>2.2999999999999998</v>
      </c>
    </row>
    <row r="62" spans="2:29" x14ac:dyDescent="0.15">
      <c r="B62" s="279" t="s">
        <v>45</v>
      </c>
      <c r="C62" s="240"/>
      <c r="D62" s="6">
        <v>794</v>
      </c>
      <c r="E62" s="6">
        <v>0</v>
      </c>
      <c r="F62" s="6">
        <v>0</v>
      </c>
      <c r="G62" s="6">
        <v>1</v>
      </c>
      <c r="H62" s="6">
        <v>4</v>
      </c>
      <c r="I62" s="6">
        <v>5</v>
      </c>
      <c r="J62" s="6">
        <v>14</v>
      </c>
      <c r="K62" s="6">
        <v>30</v>
      </c>
      <c r="L62" s="6">
        <v>38</v>
      </c>
      <c r="M62" s="6">
        <v>52</v>
      </c>
      <c r="N62" s="6">
        <v>73</v>
      </c>
      <c r="O62" s="6">
        <v>79</v>
      </c>
      <c r="P62" s="6">
        <v>81</v>
      </c>
      <c r="Q62" s="6">
        <v>78</v>
      </c>
      <c r="R62" s="6">
        <v>77</v>
      </c>
      <c r="S62" s="6">
        <v>89</v>
      </c>
      <c r="T62" s="6">
        <v>73</v>
      </c>
      <c r="U62" s="6">
        <v>40</v>
      </c>
      <c r="V62" s="6">
        <v>30</v>
      </c>
      <c r="W62" s="6">
        <v>12</v>
      </c>
      <c r="X62" s="6">
        <v>11</v>
      </c>
      <c r="Y62" s="6">
        <v>1</v>
      </c>
      <c r="Z62" s="6">
        <v>6</v>
      </c>
      <c r="AA62" s="44">
        <v>6.7</v>
      </c>
      <c r="AB62" s="8">
        <v>6.6</v>
      </c>
      <c r="AC62" s="8">
        <v>1.8</v>
      </c>
    </row>
    <row r="63" spans="2:29" x14ac:dyDescent="0.15">
      <c r="B63" s="279" t="s">
        <v>46</v>
      </c>
      <c r="C63" s="240"/>
      <c r="D63" s="6">
        <v>117</v>
      </c>
      <c r="E63" s="6">
        <v>0</v>
      </c>
      <c r="F63" s="6">
        <v>0</v>
      </c>
      <c r="G63" s="6">
        <v>0</v>
      </c>
      <c r="H63" s="6">
        <v>2</v>
      </c>
      <c r="I63" s="6">
        <v>3</v>
      </c>
      <c r="J63" s="6">
        <v>5</v>
      </c>
      <c r="K63" s="6">
        <v>11</v>
      </c>
      <c r="L63" s="6">
        <v>13</v>
      </c>
      <c r="M63" s="6">
        <v>8</v>
      </c>
      <c r="N63" s="6">
        <v>8</v>
      </c>
      <c r="O63" s="6">
        <v>8</v>
      </c>
      <c r="P63" s="6">
        <v>12</v>
      </c>
      <c r="Q63" s="6">
        <v>9</v>
      </c>
      <c r="R63" s="6">
        <v>13</v>
      </c>
      <c r="S63" s="6">
        <v>8</v>
      </c>
      <c r="T63" s="6">
        <v>11</v>
      </c>
      <c r="U63" s="6">
        <v>0</v>
      </c>
      <c r="V63" s="6">
        <v>1</v>
      </c>
      <c r="W63" s="6">
        <v>3</v>
      </c>
      <c r="X63" s="6">
        <v>2</v>
      </c>
      <c r="Y63" s="6">
        <v>0</v>
      </c>
      <c r="Z63" s="6">
        <v>0</v>
      </c>
      <c r="AA63" s="44">
        <v>6</v>
      </c>
      <c r="AB63" s="8">
        <v>5.9</v>
      </c>
      <c r="AC63" s="8">
        <v>1.9</v>
      </c>
    </row>
    <row r="64" spans="2:29" x14ac:dyDescent="0.15">
      <c r="B64" s="279" t="s">
        <v>47</v>
      </c>
      <c r="C64" s="240"/>
      <c r="D64" s="6">
        <v>31</v>
      </c>
      <c r="E64" s="6">
        <v>0</v>
      </c>
      <c r="F64" s="6">
        <v>0</v>
      </c>
      <c r="G64" s="6">
        <v>0</v>
      </c>
      <c r="H64" s="6">
        <v>0</v>
      </c>
      <c r="I64" s="6">
        <v>2</v>
      </c>
      <c r="J64" s="6">
        <v>1</v>
      </c>
      <c r="K64" s="6">
        <v>2</v>
      </c>
      <c r="L64" s="6">
        <v>3</v>
      </c>
      <c r="M64" s="6">
        <v>2</v>
      </c>
      <c r="N64" s="6">
        <v>2</v>
      </c>
      <c r="O64" s="6">
        <v>1</v>
      </c>
      <c r="P64" s="6">
        <v>3</v>
      </c>
      <c r="Q64" s="6">
        <v>3</v>
      </c>
      <c r="R64" s="6">
        <v>4</v>
      </c>
      <c r="S64" s="6">
        <v>1</v>
      </c>
      <c r="T64" s="6">
        <v>5</v>
      </c>
      <c r="U64" s="6">
        <v>0</v>
      </c>
      <c r="V64" s="6">
        <v>0</v>
      </c>
      <c r="W64" s="6">
        <v>1</v>
      </c>
      <c r="X64" s="6">
        <v>0</v>
      </c>
      <c r="Y64" s="6">
        <v>0</v>
      </c>
      <c r="Z64" s="6">
        <v>1</v>
      </c>
      <c r="AA64" s="44">
        <v>6.5</v>
      </c>
      <c r="AB64" s="8">
        <v>6.3</v>
      </c>
      <c r="AC64" s="8">
        <v>2.2000000000000002</v>
      </c>
    </row>
    <row r="65" spans="2:29" x14ac:dyDescent="0.15">
      <c r="B65" s="279" t="s">
        <v>48</v>
      </c>
      <c r="C65" s="240"/>
      <c r="D65" s="6">
        <v>168</v>
      </c>
      <c r="E65" s="6">
        <v>0</v>
      </c>
      <c r="F65" s="6">
        <v>0</v>
      </c>
      <c r="G65" s="6">
        <v>0</v>
      </c>
      <c r="H65" s="6">
        <v>2</v>
      </c>
      <c r="I65" s="6">
        <v>3</v>
      </c>
      <c r="J65" s="6">
        <v>2</v>
      </c>
      <c r="K65" s="6">
        <v>3</v>
      </c>
      <c r="L65" s="6">
        <v>7</v>
      </c>
      <c r="M65" s="6">
        <v>14</v>
      </c>
      <c r="N65" s="6">
        <v>17</v>
      </c>
      <c r="O65" s="6">
        <v>21</v>
      </c>
      <c r="P65" s="6">
        <v>17</v>
      </c>
      <c r="Q65" s="6">
        <v>19</v>
      </c>
      <c r="R65" s="6">
        <v>15</v>
      </c>
      <c r="S65" s="6">
        <v>15</v>
      </c>
      <c r="T65" s="6">
        <v>13</v>
      </c>
      <c r="U65" s="6">
        <v>8</v>
      </c>
      <c r="V65" s="6">
        <v>7</v>
      </c>
      <c r="W65" s="6">
        <v>2</v>
      </c>
      <c r="X65" s="6">
        <v>0</v>
      </c>
      <c r="Y65" s="6">
        <v>1</v>
      </c>
      <c r="Z65" s="6">
        <v>2</v>
      </c>
      <c r="AA65" s="44">
        <v>6.4</v>
      </c>
      <c r="AB65" s="8">
        <v>6.5</v>
      </c>
      <c r="AC65" s="8">
        <v>1.7</v>
      </c>
    </row>
    <row r="66" spans="2:29" x14ac:dyDescent="0.15">
      <c r="B66" s="279" t="s">
        <v>49</v>
      </c>
      <c r="C66" s="240"/>
      <c r="D66" s="6">
        <v>60</v>
      </c>
      <c r="E66" s="6">
        <v>0</v>
      </c>
      <c r="F66" s="6">
        <v>0</v>
      </c>
      <c r="G66" s="6">
        <v>1</v>
      </c>
      <c r="H66" s="6">
        <v>1</v>
      </c>
      <c r="I66" s="6">
        <v>0</v>
      </c>
      <c r="J66" s="6">
        <v>1</v>
      </c>
      <c r="K66" s="6">
        <v>4</v>
      </c>
      <c r="L66" s="6">
        <v>1</v>
      </c>
      <c r="M66" s="6">
        <v>5</v>
      </c>
      <c r="N66" s="6">
        <v>8</v>
      </c>
      <c r="O66" s="6">
        <v>7</v>
      </c>
      <c r="P66" s="6">
        <v>7</v>
      </c>
      <c r="Q66" s="6">
        <v>6</v>
      </c>
      <c r="R66" s="6">
        <v>6</v>
      </c>
      <c r="S66" s="6">
        <v>8</v>
      </c>
      <c r="T66" s="6">
        <v>1</v>
      </c>
      <c r="U66" s="6">
        <v>1</v>
      </c>
      <c r="V66" s="6">
        <v>1</v>
      </c>
      <c r="W66" s="6">
        <v>2</v>
      </c>
      <c r="X66" s="6">
        <v>0</v>
      </c>
      <c r="Y66" s="6">
        <v>0</v>
      </c>
      <c r="Z66" s="6">
        <v>0</v>
      </c>
      <c r="AA66" s="44">
        <v>6.2</v>
      </c>
      <c r="AB66" s="8">
        <v>6.1</v>
      </c>
      <c r="AC66" s="8">
        <v>1.6</v>
      </c>
    </row>
    <row r="67" spans="2:29" x14ac:dyDescent="0.15">
      <c r="B67" s="279" t="s">
        <v>50</v>
      </c>
      <c r="C67" s="240"/>
      <c r="D67" s="6">
        <v>31</v>
      </c>
      <c r="E67" s="6">
        <v>0</v>
      </c>
      <c r="F67" s="6">
        <v>0</v>
      </c>
      <c r="G67" s="6">
        <v>0</v>
      </c>
      <c r="H67" s="6">
        <v>1</v>
      </c>
      <c r="I67" s="6">
        <v>0</v>
      </c>
      <c r="J67" s="6">
        <v>2</v>
      </c>
      <c r="K67" s="6">
        <v>2</v>
      </c>
      <c r="L67" s="6">
        <v>0</v>
      </c>
      <c r="M67" s="6">
        <v>3</v>
      </c>
      <c r="N67" s="6">
        <v>3</v>
      </c>
      <c r="O67" s="6">
        <v>7</v>
      </c>
      <c r="P67" s="6">
        <v>3</v>
      </c>
      <c r="Q67" s="6">
        <v>1</v>
      </c>
      <c r="R67" s="6">
        <v>1</v>
      </c>
      <c r="S67" s="6">
        <v>2</v>
      </c>
      <c r="T67" s="6">
        <v>3</v>
      </c>
      <c r="U67" s="6">
        <v>0</v>
      </c>
      <c r="V67" s="6">
        <v>1</v>
      </c>
      <c r="W67" s="6">
        <v>0</v>
      </c>
      <c r="X67" s="6">
        <v>0</v>
      </c>
      <c r="Y67" s="6">
        <v>1</v>
      </c>
      <c r="Z67" s="6">
        <v>1</v>
      </c>
      <c r="AA67" s="44">
        <v>5.7</v>
      </c>
      <c r="AB67" s="8">
        <v>6.2</v>
      </c>
      <c r="AC67" s="8">
        <v>2.2000000000000002</v>
      </c>
    </row>
    <row r="68" spans="2:29" x14ac:dyDescent="0.15">
      <c r="B68" s="279" t="s">
        <v>51</v>
      </c>
      <c r="C68" s="240"/>
      <c r="D68" s="10">
        <v>57</v>
      </c>
      <c r="E68" s="10">
        <v>0</v>
      </c>
      <c r="F68" s="10">
        <v>0</v>
      </c>
      <c r="G68" s="10">
        <v>1</v>
      </c>
      <c r="H68" s="10">
        <v>1</v>
      </c>
      <c r="I68" s="10">
        <v>0</v>
      </c>
      <c r="J68" s="10">
        <v>1</v>
      </c>
      <c r="K68" s="10">
        <v>3</v>
      </c>
      <c r="L68" s="10">
        <v>1</v>
      </c>
      <c r="M68" s="10">
        <v>4</v>
      </c>
      <c r="N68" s="10">
        <v>7</v>
      </c>
      <c r="O68" s="10">
        <v>10</v>
      </c>
      <c r="P68" s="10">
        <v>5</v>
      </c>
      <c r="Q68" s="10">
        <v>2</v>
      </c>
      <c r="R68" s="10">
        <v>3</v>
      </c>
      <c r="S68" s="10">
        <v>3</v>
      </c>
      <c r="T68" s="10">
        <v>6</v>
      </c>
      <c r="U68" s="10">
        <v>5</v>
      </c>
      <c r="V68" s="10">
        <v>3</v>
      </c>
      <c r="W68" s="10">
        <v>0</v>
      </c>
      <c r="X68" s="10">
        <v>1</v>
      </c>
      <c r="Y68" s="10">
        <v>1</v>
      </c>
      <c r="Z68" s="10">
        <v>0</v>
      </c>
      <c r="AA68" s="44">
        <v>6</v>
      </c>
      <c r="AB68" s="11">
        <v>6.5</v>
      </c>
      <c r="AC68" s="11">
        <v>1.9</v>
      </c>
    </row>
    <row r="69" spans="2:29" s="5" customFormat="1" x14ac:dyDescent="0.15">
      <c r="B69" s="280" t="s">
        <v>73</v>
      </c>
      <c r="C69" s="238"/>
      <c r="D69" s="7">
        <v>96</v>
      </c>
      <c r="E69" s="7">
        <v>0</v>
      </c>
      <c r="F69" s="7">
        <v>0</v>
      </c>
      <c r="G69" s="7">
        <v>1</v>
      </c>
      <c r="H69" s="7">
        <v>0</v>
      </c>
      <c r="I69" s="7">
        <v>1</v>
      </c>
      <c r="J69" s="7">
        <v>4</v>
      </c>
      <c r="K69" s="7">
        <v>1</v>
      </c>
      <c r="L69" s="7">
        <v>4</v>
      </c>
      <c r="M69" s="7">
        <v>9</v>
      </c>
      <c r="N69" s="7">
        <v>4</v>
      </c>
      <c r="O69" s="7">
        <v>9</v>
      </c>
      <c r="P69" s="7">
        <v>9</v>
      </c>
      <c r="Q69" s="7">
        <v>9</v>
      </c>
      <c r="R69" s="7">
        <v>9</v>
      </c>
      <c r="S69" s="7">
        <v>9</v>
      </c>
      <c r="T69" s="7">
        <v>12</v>
      </c>
      <c r="U69" s="7">
        <v>8</v>
      </c>
      <c r="V69" s="7">
        <v>4</v>
      </c>
      <c r="W69" s="7">
        <v>1</v>
      </c>
      <c r="X69" s="7">
        <v>0</v>
      </c>
      <c r="Y69" s="7">
        <v>0</v>
      </c>
      <c r="Z69" s="7">
        <v>2</v>
      </c>
      <c r="AA69" s="49">
        <v>6.8</v>
      </c>
      <c r="AB69" s="9">
        <v>6.9</v>
      </c>
      <c r="AC69" s="9">
        <v>2.6</v>
      </c>
    </row>
    <row r="71" spans="2:29" x14ac:dyDescent="0.15">
      <c r="D71" s="164">
        <f>D6</f>
        <v>19691</v>
      </c>
    </row>
    <row r="72" spans="2:29" x14ac:dyDescent="0.15">
      <c r="D72" s="164" t="str">
        <f>IF(D71=SUM(D8:D11,D12:D22,D23:D69)/3,"OK","NG")</f>
        <v>OK</v>
      </c>
    </row>
  </sheetData>
  <mergeCells count="67">
    <mergeCell ref="B3:C3"/>
    <mergeCell ref="D3:D5"/>
    <mergeCell ref="AA3:AA4"/>
    <mergeCell ref="AB3:AB4"/>
    <mergeCell ref="AC3:AC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30" t="s">
        <v>340</v>
      </c>
      <c r="D1" s="30" t="s">
        <v>214</v>
      </c>
      <c r="S1" s="30" t="s">
        <v>323</v>
      </c>
      <c r="AH1" s="30" t="s">
        <v>324</v>
      </c>
    </row>
    <row r="2" spans="1:40" ht="17.25" x14ac:dyDescent="0.2">
      <c r="A2" s="30"/>
      <c r="B2" s="1" t="s">
        <v>356</v>
      </c>
      <c r="C2" s="2"/>
    </row>
    <row r="3" spans="1:40" ht="24" customHeight="1" x14ac:dyDescent="0.15">
      <c r="B3" s="295" t="s">
        <v>215</v>
      </c>
      <c r="C3" s="281"/>
      <c r="D3" s="275" t="s">
        <v>92</v>
      </c>
      <c r="E3" s="275" t="s">
        <v>216</v>
      </c>
      <c r="F3" s="33"/>
      <c r="G3" s="90">
        <v>100</v>
      </c>
      <c r="H3" s="90">
        <v>200</v>
      </c>
      <c r="I3" s="90">
        <v>300</v>
      </c>
      <c r="J3" s="90">
        <v>400</v>
      </c>
      <c r="K3" s="90">
        <v>500</v>
      </c>
      <c r="L3" s="90">
        <v>600</v>
      </c>
      <c r="M3" s="90">
        <v>700</v>
      </c>
      <c r="N3" s="90">
        <v>800</v>
      </c>
      <c r="O3" s="90">
        <v>900</v>
      </c>
      <c r="P3" s="90">
        <v>1000</v>
      </c>
      <c r="Q3" s="90">
        <v>1100</v>
      </c>
      <c r="R3" s="90">
        <v>1200</v>
      </c>
      <c r="S3" s="90">
        <v>1300</v>
      </c>
      <c r="T3" s="90">
        <v>1400</v>
      </c>
      <c r="U3" s="90">
        <v>1500</v>
      </c>
      <c r="V3" s="90">
        <v>1600</v>
      </c>
      <c r="W3" s="90">
        <v>1700</v>
      </c>
      <c r="X3" s="90">
        <v>1800</v>
      </c>
      <c r="Y3" s="90">
        <v>1900</v>
      </c>
      <c r="Z3" s="90">
        <v>2000</v>
      </c>
      <c r="AA3" s="90">
        <v>2100</v>
      </c>
      <c r="AB3" s="90">
        <v>2200</v>
      </c>
      <c r="AC3" s="90">
        <v>2300</v>
      </c>
      <c r="AD3" s="90">
        <v>2400</v>
      </c>
      <c r="AE3" s="90">
        <v>2500</v>
      </c>
      <c r="AF3" s="90">
        <v>2600</v>
      </c>
      <c r="AG3" s="90">
        <v>2700</v>
      </c>
      <c r="AH3" s="90">
        <v>2800</v>
      </c>
      <c r="AI3" s="90">
        <v>2900</v>
      </c>
      <c r="AJ3" s="114" t="s">
        <v>304</v>
      </c>
      <c r="AK3" s="275" t="s">
        <v>94</v>
      </c>
      <c r="AL3" s="284" t="s">
        <v>217</v>
      </c>
      <c r="AM3" s="284"/>
      <c r="AN3" s="282" t="s">
        <v>228</v>
      </c>
    </row>
    <row r="4" spans="1:40" s="36" customFormat="1" ht="13.5" customHeight="1" x14ac:dyDescent="0.15">
      <c r="B4" s="307" t="s">
        <v>85</v>
      </c>
      <c r="C4" s="308"/>
      <c r="D4" s="276"/>
      <c r="E4" s="276"/>
      <c r="F4" s="66"/>
      <c r="G4" s="93" t="s">
        <v>97</v>
      </c>
      <c r="H4" s="93" t="s">
        <v>97</v>
      </c>
      <c r="I4" s="92" t="s">
        <v>97</v>
      </c>
      <c r="J4" s="93" t="s">
        <v>97</v>
      </c>
      <c r="K4" s="92" t="s">
        <v>97</v>
      </c>
      <c r="L4" s="92" t="s">
        <v>97</v>
      </c>
      <c r="M4" s="92" t="s">
        <v>97</v>
      </c>
      <c r="N4" s="92" t="s">
        <v>97</v>
      </c>
      <c r="O4" s="94" t="s">
        <v>97</v>
      </c>
      <c r="P4" s="94" t="s">
        <v>97</v>
      </c>
      <c r="Q4" s="94" t="s">
        <v>97</v>
      </c>
      <c r="R4" s="92" t="s">
        <v>97</v>
      </c>
      <c r="S4" s="92" t="s">
        <v>97</v>
      </c>
      <c r="T4" s="92" t="s">
        <v>97</v>
      </c>
      <c r="U4" s="94" t="s">
        <v>97</v>
      </c>
      <c r="V4" s="92" t="s">
        <v>97</v>
      </c>
      <c r="W4" s="94" t="s">
        <v>97</v>
      </c>
      <c r="X4" s="94" t="s">
        <v>97</v>
      </c>
      <c r="Y4" s="92" t="s">
        <v>97</v>
      </c>
      <c r="Z4" s="94" t="s">
        <v>97</v>
      </c>
      <c r="AA4" s="94" t="s">
        <v>97</v>
      </c>
      <c r="AB4" s="94" t="s">
        <v>97</v>
      </c>
      <c r="AC4" s="94" t="s">
        <v>97</v>
      </c>
      <c r="AD4" s="94" t="s">
        <v>97</v>
      </c>
      <c r="AE4" s="94" t="s">
        <v>97</v>
      </c>
      <c r="AF4" s="94" t="s">
        <v>97</v>
      </c>
      <c r="AG4" s="92" t="s">
        <v>97</v>
      </c>
      <c r="AH4" s="94" t="s">
        <v>97</v>
      </c>
      <c r="AI4" s="92" t="s">
        <v>97</v>
      </c>
      <c r="AJ4" s="92"/>
      <c r="AK4" s="276"/>
      <c r="AL4" s="284"/>
      <c r="AM4" s="284"/>
      <c r="AN4" s="276"/>
    </row>
    <row r="5" spans="1:40" ht="24" customHeight="1" x14ac:dyDescent="0.15">
      <c r="B5" s="309"/>
      <c r="C5" s="306"/>
      <c r="D5" s="277"/>
      <c r="E5" s="277"/>
      <c r="F5" s="69" t="s">
        <v>305</v>
      </c>
      <c r="G5" s="96">
        <v>200</v>
      </c>
      <c r="H5" s="96">
        <v>300</v>
      </c>
      <c r="I5" s="96">
        <v>400</v>
      </c>
      <c r="J5" s="96">
        <v>500</v>
      </c>
      <c r="K5" s="96">
        <v>600</v>
      </c>
      <c r="L5" s="96">
        <v>700</v>
      </c>
      <c r="M5" s="96">
        <v>800</v>
      </c>
      <c r="N5" s="96">
        <v>900</v>
      </c>
      <c r="O5" s="96">
        <v>1000</v>
      </c>
      <c r="P5" s="96">
        <v>1100</v>
      </c>
      <c r="Q5" s="96">
        <v>1200</v>
      </c>
      <c r="R5" s="96">
        <v>1300</v>
      </c>
      <c r="S5" s="96">
        <v>1400</v>
      </c>
      <c r="T5" s="96">
        <v>1500</v>
      </c>
      <c r="U5" s="96">
        <v>1600</v>
      </c>
      <c r="V5" s="96">
        <v>1700</v>
      </c>
      <c r="W5" s="96">
        <v>1800</v>
      </c>
      <c r="X5" s="96">
        <v>1900</v>
      </c>
      <c r="Y5" s="96">
        <v>2000</v>
      </c>
      <c r="Z5" s="96">
        <v>2100</v>
      </c>
      <c r="AA5" s="96">
        <v>2200</v>
      </c>
      <c r="AB5" s="96">
        <v>2300</v>
      </c>
      <c r="AC5" s="96">
        <v>2400</v>
      </c>
      <c r="AD5" s="96">
        <v>2500</v>
      </c>
      <c r="AE5" s="96">
        <v>2600</v>
      </c>
      <c r="AF5" s="96">
        <v>2700</v>
      </c>
      <c r="AG5" s="96">
        <v>2800</v>
      </c>
      <c r="AH5" s="96">
        <v>2900</v>
      </c>
      <c r="AI5" s="96">
        <v>3000</v>
      </c>
      <c r="AJ5" s="96"/>
      <c r="AK5" s="42" t="s">
        <v>210</v>
      </c>
      <c r="AL5" s="56" t="s">
        <v>218</v>
      </c>
      <c r="AM5" s="55" t="s">
        <v>219</v>
      </c>
      <c r="AN5" s="42" t="s">
        <v>210</v>
      </c>
    </row>
    <row r="6" spans="1:40" x14ac:dyDescent="0.15">
      <c r="B6" s="278" t="s">
        <v>0</v>
      </c>
      <c r="C6" s="242"/>
      <c r="D6" s="6">
        <v>19691</v>
      </c>
      <c r="E6" s="6">
        <v>7389</v>
      </c>
      <c r="F6" s="6">
        <v>5131</v>
      </c>
      <c r="G6" s="6">
        <v>898</v>
      </c>
      <c r="H6" s="6">
        <v>1183</v>
      </c>
      <c r="I6" s="6">
        <v>1223</v>
      </c>
      <c r="J6" s="6">
        <v>894</v>
      </c>
      <c r="K6" s="6">
        <v>506</v>
      </c>
      <c r="L6" s="6">
        <v>372</v>
      </c>
      <c r="M6" s="6">
        <v>292</v>
      </c>
      <c r="N6" s="6">
        <v>230</v>
      </c>
      <c r="O6" s="6">
        <v>224</v>
      </c>
      <c r="P6" s="6">
        <v>209</v>
      </c>
      <c r="Q6" s="6">
        <v>109</v>
      </c>
      <c r="R6" s="6">
        <v>142</v>
      </c>
      <c r="S6" s="6">
        <v>111</v>
      </c>
      <c r="T6" s="6">
        <v>89</v>
      </c>
      <c r="U6" s="6">
        <v>69</v>
      </c>
      <c r="V6" s="6">
        <v>58</v>
      </c>
      <c r="W6" s="6">
        <v>78</v>
      </c>
      <c r="X6" s="6">
        <v>75</v>
      </c>
      <c r="Y6" s="6">
        <v>54</v>
      </c>
      <c r="Z6" s="6">
        <v>40</v>
      </c>
      <c r="AA6" s="6">
        <v>27</v>
      </c>
      <c r="AB6" s="6">
        <v>33</v>
      </c>
      <c r="AC6" s="6">
        <v>24</v>
      </c>
      <c r="AD6" s="6">
        <v>20</v>
      </c>
      <c r="AE6" s="6">
        <v>36</v>
      </c>
      <c r="AF6" s="6">
        <v>19</v>
      </c>
      <c r="AG6" s="6">
        <v>23</v>
      </c>
      <c r="AH6" s="6">
        <v>13</v>
      </c>
      <c r="AI6" s="6">
        <v>12</v>
      </c>
      <c r="AJ6" s="6">
        <v>108</v>
      </c>
      <c r="AK6" s="47">
        <v>6</v>
      </c>
      <c r="AL6" s="8">
        <v>247.3</v>
      </c>
      <c r="AM6" s="8">
        <v>395.8</v>
      </c>
      <c r="AN6" s="8">
        <v>603.70000000000005</v>
      </c>
    </row>
    <row r="7" spans="1:40" x14ac:dyDescent="0.15">
      <c r="B7" s="279" t="s">
        <v>1</v>
      </c>
      <c r="C7" s="240"/>
      <c r="D7" s="46">
        <v>14963</v>
      </c>
      <c r="E7" s="46">
        <v>5727</v>
      </c>
      <c r="F7" s="46">
        <v>3739</v>
      </c>
      <c r="G7" s="46">
        <v>709</v>
      </c>
      <c r="H7" s="46">
        <v>770</v>
      </c>
      <c r="I7" s="46">
        <v>871</v>
      </c>
      <c r="J7" s="46">
        <v>715</v>
      </c>
      <c r="K7" s="46">
        <v>423</v>
      </c>
      <c r="L7" s="46">
        <v>308</v>
      </c>
      <c r="M7" s="46">
        <v>226</v>
      </c>
      <c r="N7" s="46">
        <v>176</v>
      </c>
      <c r="O7" s="46">
        <v>174</v>
      </c>
      <c r="P7" s="46">
        <v>163</v>
      </c>
      <c r="Q7" s="46">
        <v>84</v>
      </c>
      <c r="R7" s="46">
        <v>111</v>
      </c>
      <c r="S7" s="46">
        <v>86</v>
      </c>
      <c r="T7" s="46">
        <v>71</v>
      </c>
      <c r="U7" s="46">
        <v>57</v>
      </c>
      <c r="V7" s="46">
        <v>52</v>
      </c>
      <c r="W7" s="46">
        <v>66</v>
      </c>
      <c r="X7" s="46">
        <v>64</v>
      </c>
      <c r="Y7" s="46">
        <v>43</v>
      </c>
      <c r="Z7" s="46">
        <v>35</v>
      </c>
      <c r="AA7" s="46">
        <v>25</v>
      </c>
      <c r="AB7" s="46">
        <v>29</v>
      </c>
      <c r="AC7" s="46">
        <v>23</v>
      </c>
      <c r="AD7" s="46">
        <v>17</v>
      </c>
      <c r="AE7" s="46">
        <v>34</v>
      </c>
      <c r="AF7" s="46">
        <v>17</v>
      </c>
      <c r="AG7" s="46">
        <v>22</v>
      </c>
      <c r="AH7" s="46">
        <v>13</v>
      </c>
      <c r="AI7" s="46">
        <v>11</v>
      </c>
      <c r="AJ7" s="46">
        <v>102</v>
      </c>
      <c r="AK7" s="47">
        <v>5</v>
      </c>
      <c r="AL7" s="48">
        <v>264.10000000000002</v>
      </c>
      <c r="AM7" s="48">
        <v>427.9</v>
      </c>
      <c r="AN7" s="48">
        <v>649</v>
      </c>
    </row>
    <row r="8" spans="1:40" x14ac:dyDescent="0.15">
      <c r="B8" s="71"/>
      <c r="C8" s="18" t="s">
        <v>65</v>
      </c>
      <c r="D8" s="10">
        <v>10215</v>
      </c>
      <c r="E8" s="10">
        <v>3630</v>
      </c>
      <c r="F8" s="10">
        <v>2622</v>
      </c>
      <c r="G8" s="10">
        <v>508</v>
      </c>
      <c r="H8" s="10">
        <v>496</v>
      </c>
      <c r="I8" s="10">
        <v>570</v>
      </c>
      <c r="J8" s="10">
        <v>507</v>
      </c>
      <c r="K8" s="10">
        <v>318</v>
      </c>
      <c r="L8" s="10">
        <v>223</v>
      </c>
      <c r="M8" s="10">
        <v>172</v>
      </c>
      <c r="N8" s="10">
        <v>131</v>
      </c>
      <c r="O8" s="10">
        <v>135</v>
      </c>
      <c r="P8" s="10">
        <v>131</v>
      </c>
      <c r="Q8" s="10">
        <v>66</v>
      </c>
      <c r="R8" s="10">
        <v>86</v>
      </c>
      <c r="S8" s="10">
        <v>61</v>
      </c>
      <c r="T8" s="10">
        <v>57</v>
      </c>
      <c r="U8" s="10">
        <v>39</v>
      </c>
      <c r="V8" s="10">
        <v>44</v>
      </c>
      <c r="W8" s="10">
        <v>50</v>
      </c>
      <c r="X8" s="10">
        <v>55</v>
      </c>
      <c r="Y8" s="10">
        <v>32</v>
      </c>
      <c r="Z8" s="10">
        <v>24</v>
      </c>
      <c r="AA8" s="10">
        <v>19</v>
      </c>
      <c r="AB8" s="10">
        <v>27</v>
      </c>
      <c r="AC8" s="10">
        <v>14</v>
      </c>
      <c r="AD8" s="10">
        <v>15</v>
      </c>
      <c r="AE8" s="10">
        <v>33</v>
      </c>
      <c r="AF8" s="10">
        <v>13</v>
      </c>
      <c r="AG8" s="10">
        <v>21</v>
      </c>
      <c r="AH8" s="10">
        <v>13</v>
      </c>
      <c r="AI8" s="10">
        <v>8</v>
      </c>
      <c r="AJ8" s="10">
        <v>95</v>
      </c>
      <c r="AK8" s="44">
        <v>10</v>
      </c>
      <c r="AL8" s="11">
        <v>298.10000000000002</v>
      </c>
      <c r="AM8" s="11">
        <v>462.5</v>
      </c>
      <c r="AN8" s="11">
        <v>696.5</v>
      </c>
    </row>
    <row r="9" spans="1:40" x14ac:dyDescent="0.15">
      <c r="B9" s="71"/>
      <c r="C9" s="18" t="s">
        <v>66</v>
      </c>
      <c r="D9" s="10">
        <v>2368</v>
      </c>
      <c r="E9" s="10">
        <v>981</v>
      </c>
      <c r="F9" s="10">
        <v>452</v>
      </c>
      <c r="G9" s="10">
        <v>125</v>
      </c>
      <c r="H9" s="10">
        <v>152</v>
      </c>
      <c r="I9" s="10">
        <v>179</v>
      </c>
      <c r="J9" s="10">
        <v>146</v>
      </c>
      <c r="K9" s="10">
        <v>77</v>
      </c>
      <c r="L9" s="10">
        <v>49</v>
      </c>
      <c r="M9" s="10">
        <v>29</v>
      </c>
      <c r="N9" s="10">
        <v>21</v>
      </c>
      <c r="O9" s="10">
        <v>18</v>
      </c>
      <c r="P9" s="10">
        <v>22</v>
      </c>
      <c r="Q9" s="10">
        <v>10</v>
      </c>
      <c r="R9" s="10">
        <v>11</v>
      </c>
      <c r="S9" s="10">
        <v>18</v>
      </c>
      <c r="T9" s="10">
        <v>8</v>
      </c>
      <c r="U9" s="10">
        <v>13</v>
      </c>
      <c r="V9" s="10">
        <v>5</v>
      </c>
      <c r="W9" s="10">
        <v>8</v>
      </c>
      <c r="X9" s="10">
        <v>7</v>
      </c>
      <c r="Y9" s="10">
        <v>5</v>
      </c>
      <c r="Z9" s="10">
        <v>7</v>
      </c>
      <c r="AA9" s="10">
        <v>5</v>
      </c>
      <c r="AB9" s="10">
        <v>2</v>
      </c>
      <c r="AC9" s="10">
        <v>3</v>
      </c>
      <c r="AD9" s="10">
        <v>1</v>
      </c>
      <c r="AE9" s="10">
        <v>1</v>
      </c>
      <c r="AF9" s="10">
        <v>4</v>
      </c>
      <c r="AG9" s="10">
        <v>0</v>
      </c>
      <c r="AH9" s="10">
        <v>0</v>
      </c>
      <c r="AI9" s="10">
        <v>2</v>
      </c>
      <c r="AJ9" s="10">
        <v>7</v>
      </c>
      <c r="AK9" s="44">
        <v>4.5</v>
      </c>
      <c r="AL9" s="11">
        <v>236.4</v>
      </c>
      <c r="AM9" s="11">
        <v>403.6</v>
      </c>
      <c r="AN9" s="11">
        <v>552.5</v>
      </c>
    </row>
    <row r="10" spans="1:40" x14ac:dyDescent="0.15">
      <c r="B10" s="71"/>
      <c r="C10" s="18" t="s">
        <v>67</v>
      </c>
      <c r="D10" s="10">
        <v>2380</v>
      </c>
      <c r="E10" s="10">
        <v>1116</v>
      </c>
      <c r="F10" s="10">
        <v>665</v>
      </c>
      <c r="G10" s="10">
        <v>76</v>
      </c>
      <c r="H10" s="10">
        <v>122</v>
      </c>
      <c r="I10" s="10">
        <v>122</v>
      </c>
      <c r="J10" s="10">
        <v>62</v>
      </c>
      <c r="K10" s="10">
        <v>28</v>
      </c>
      <c r="L10" s="10">
        <v>36</v>
      </c>
      <c r="M10" s="10">
        <v>25</v>
      </c>
      <c r="N10" s="10">
        <v>24</v>
      </c>
      <c r="O10" s="10">
        <v>21</v>
      </c>
      <c r="P10" s="10">
        <v>10</v>
      </c>
      <c r="Q10" s="10">
        <v>8</v>
      </c>
      <c r="R10" s="10">
        <v>14</v>
      </c>
      <c r="S10" s="10">
        <v>7</v>
      </c>
      <c r="T10" s="10">
        <v>6</v>
      </c>
      <c r="U10" s="10">
        <v>5</v>
      </c>
      <c r="V10" s="10">
        <v>3</v>
      </c>
      <c r="W10" s="10">
        <v>8</v>
      </c>
      <c r="X10" s="10">
        <v>2</v>
      </c>
      <c r="Y10" s="10">
        <v>6</v>
      </c>
      <c r="Z10" s="10">
        <v>4</v>
      </c>
      <c r="AA10" s="10">
        <v>1</v>
      </c>
      <c r="AB10" s="10">
        <v>0</v>
      </c>
      <c r="AC10" s="10">
        <v>6</v>
      </c>
      <c r="AD10" s="10">
        <v>1</v>
      </c>
      <c r="AE10" s="10">
        <v>0</v>
      </c>
      <c r="AF10" s="10">
        <v>0</v>
      </c>
      <c r="AG10" s="10">
        <v>1</v>
      </c>
      <c r="AH10" s="10">
        <v>0</v>
      </c>
      <c r="AI10" s="10">
        <v>1</v>
      </c>
      <c r="AJ10" s="10">
        <v>0</v>
      </c>
      <c r="AK10" s="44">
        <v>1</v>
      </c>
      <c r="AL10" s="11">
        <v>145.80000000000001</v>
      </c>
      <c r="AM10" s="11">
        <v>274.5</v>
      </c>
      <c r="AN10" s="11">
        <v>430.3</v>
      </c>
    </row>
    <row r="11" spans="1:40" x14ac:dyDescent="0.15">
      <c r="B11" s="280" t="s">
        <v>5</v>
      </c>
      <c r="C11" s="238"/>
      <c r="D11" s="7">
        <v>4728</v>
      </c>
      <c r="E11" s="7">
        <v>1662</v>
      </c>
      <c r="F11" s="7">
        <v>1392</v>
      </c>
      <c r="G11" s="7">
        <v>189</v>
      </c>
      <c r="H11" s="7">
        <v>413</v>
      </c>
      <c r="I11" s="7">
        <v>352</v>
      </c>
      <c r="J11" s="7">
        <v>179</v>
      </c>
      <c r="K11" s="7">
        <v>83</v>
      </c>
      <c r="L11" s="7">
        <v>64</v>
      </c>
      <c r="M11" s="7">
        <v>66</v>
      </c>
      <c r="N11" s="7">
        <v>54</v>
      </c>
      <c r="O11" s="7">
        <v>50</v>
      </c>
      <c r="P11" s="7">
        <v>46</v>
      </c>
      <c r="Q11" s="7">
        <v>25</v>
      </c>
      <c r="R11" s="7">
        <v>31</v>
      </c>
      <c r="S11" s="7">
        <v>25</v>
      </c>
      <c r="T11" s="7">
        <v>18</v>
      </c>
      <c r="U11" s="7">
        <v>12</v>
      </c>
      <c r="V11" s="7">
        <v>6</v>
      </c>
      <c r="W11" s="7">
        <v>12</v>
      </c>
      <c r="X11" s="7">
        <v>11</v>
      </c>
      <c r="Y11" s="7">
        <v>11</v>
      </c>
      <c r="Z11" s="7">
        <v>5</v>
      </c>
      <c r="AA11" s="7">
        <v>2</v>
      </c>
      <c r="AB11" s="7">
        <v>4</v>
      </c>
      <c r="AC11" s="7">
        <v>1</v>
      </c>
      <c r="AD11" s="7">
        <v>3</v>
      </c>
      <c r="AE11" s="7">
        <v>2</v>
      </c>
      <c r="AF11" s="7">
        <v>2</v>
      </c>
      <c r="AG11" s="7">
        <v>1</v>
      </c>
      <c r="AH11" s="7">
        <v>0</v>
      </c>
      <c r="AI11" s="7">
        <v>1</v>
      </c>
      <c r="AJ11" s="7">
        <v>6</v>
      </c>
      <c r="AK11" s="49">
        <v>8</v>
      </c>
      <c r="AL11" s="9">
        <v>193.9</v>
      </c>
      <c r="AM11" s="9">
        <v>299</v>
      </c>
      <c r="AN11" s="9">
        <v>425.4</v>
      </c>
    </row>
    <row r="12" spans="1:40" ht="12" customHeight="1" x14ac:dyDescent="0.15">
      <c r="B12" s="279" t="s">
        <v>75</v>
      </c>
      <c r="C12" s="240"/>
      <c r="D12" s="6">
        <v>156</v>
      </c>
      <c r="E12" s="6">
        <v>33</v>
      </c>
      <c r="F12" s="6">
        <v>43</v>
      </c>
      <c r="G12" s="6">
        <v>6</v>
      </c>
      <c r="H12" s="6">
        <v>11</v>
      </c>
      <c r="I12" s="6">
        <v>26</v>
      </c>
      <c r="J12" s="6">
        <v>12</v>
      </c>
      <c r="K12" s="6">
        <v>3</v>
      </c>
      <c r="L12" s="6">
        <v>4</v>
      </c>
      <c r="M12" s="6">
        <v>2</v>
      </c>
      <c r="N12" s="6">
        <v>1</v>
      </c>
      <c r="O12" s="6">
        <v>2</v>
      </c>
      <c r="P12" s="6">
        <v>2</v>
      </c>
      <c r="Q12" s="6">
        <v>3</v>
      </c>
      <c r="R12" s="6">
        <v>1</v>
      </c>
      <c r="S12" s="6">
        <v>0</v>
      </c>
      <c r="T12" s="6">
        <v>1</v>
      </c>
      <c r="U12" s="6">
        <v>1</v>
      </c>
      <c r="V12" s="6">
        <v>0</v>
      </c>
      <c r="W12" s="6">
        <v>1</v>
      </c>
      <c r="X12" s="6">
        <v>1</v>
      </c>
      <c r="Y12" s="6">
        <v>2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1</v>
      </c>
      <c r="AH12" s="6">
        <v>0</v>
      </c>
      <c r="AI12" s="6">
        <v>0</v>
      </c>
      <c r="AJ12" s="6">
        <v>0</v>
      </c>
      <c r="AK12" s="44">
        <v>140</v>
      </c>
      <c r="AL12" s="8">
        <v>305.8</v>
      </c>
      <c r="AM12" s="8">
        <v>387.8</v>
      </c>
      <c r="AN12" s="8">
        <v>482.9</v>
      </c>
    </row>
    <row r="13" spans="1:40" ht="12" customHeight="1" x14ac:dyDescent="0.15">
      <c r="B13" s="279" t="s">
        <v>76</v>
      </c>
      <c r="C13" s="240"/>
      <c r="D13" s="6">
        <v>849</v>
      </c>
      <c r="E13" s="6">
        <v>355</v>
      </c>
      <c r="F13" s="6">
        <v>186</v>
      </c>
      <c r="G13" s="6">
        <v>21</v>
      </c>
      <c r="H13" s="6">
        <v>90</v>
      </c>
      <c r="I13" s="6">
        <v>79</v>
      </c>
      <c r="J13" s="6">
        <v>24</v>
      </c>
      <c r="K13" s="6">
        <v>16</v>
      </c>
      <c r="L13" s="6">
        <v>15</v>
      </c>
      <c r="M13" s="6">
        <v>17</v>
      </c>
      <c r="N13" s="6">
        <v>9</v>
      </c>
      <c r="O13" s="6">
        <v>7</v>
      </c>
      <c r="P13" s="6">
        <v>5</v>
      </c>
      <c r="Q13" s="6">
        <v>5</v>
      </c>
      <c r="R13" s="6">
        <v>5</v>
      </c>
      <c r="S13" s="6">
        <v>5</v>
      </c>
      <c r="T13" s="6">
        <v>2</v>
      </c>
      <c r="U13" s="6">
        <v>1</v>
      </c>
      <c r="V13" s="6">
        <v>1</v>
      </c>
      <c r="W13" s="6">
        <v>1</v>
      </c>
      <c r="X13" s="6">
        <v>2</v>
      </c>
      <c r="Y13" s="6">
        <v>1</v>
      </c>
      <c r="Z13" s="6">
        <v>1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1</v>
      </c>
      <c r="AK13" s="44">
        <v>6</v>
      </c>
      <c r="AL13" s="8">
        <v>181.4</v>
      </c>
      <c r="AM13" s="8">
        <v>311.7</v>
      </c>
      <c r="AN13" s="8">
        <v>377.1</v>
      </c>
    </row>
    <row r="14" spans="1:40" ht="12" customHeight="1" x14ac:dyDescent="0.15">
      <c r="B14" s="279" t="s">
        <v>77</v>
      </c>
      <c r="C14" s="240"/>
      <c r="D14" s="6">
        <v>996</v>
      </c>
      <c r="E14" s="6">
        <v>364</v>
      </c>
      <c r="F14" s="6">
        <v>359</v>
      </c>
      <c r="G14" s="6">
        <v>45</v>
      </c>
      <c r="H14" s="6">
        <v>79</v>
      </c>
      <c r="I14" s="6">
        <v>46</v>
      </c>
      <c r="J14" s="6">
        <v>27</v>
      </c>
      <c r="K14" s="6">
        <v>11</v>
      </c>
      <c r="L14" s="6">
        <v>7</v>
      </c>
      <c r="M14" s="6">
        <v>10</v>
      </c>
      <c r="N14" s="6">
        <v>9</v>
      </c>
      <c r="O14" s="6">
        <v>5</v>
      </c>
      <c r="P14" s="6">
        <v>11</v>
      </c>
      <c r="Q14" s="6">
        <v>1</v>
      </c>
      <c r="R14" s="6">
        <v>6</v>
      </c>
      <c r="S14" s="6">
        <v>2</v>
      </c>
      <c r="T14" s="6">
        <v>3</v>
      </c>
      <c r="U14" s="6">
        <v>1</v>
      </c>
      <c r="V14" s="6">
        <v>0</v>
      </c>
      <c r="W14" s="6">
        <v>2</v>
      </c>
      <c r="X14" s="6">
        <v>1</v>
      </c>
      <c r="Y14" s="6">
        <v>2</v>
      </c>
      <c r="Z14" s="6">
        <v>2</v>
      </c>
      <c r="AA14" s="6">
        <v>1</v>
      </c>
      <c r="AB14" s="6">
        <v>0</v>
      </c>
      <c r="AC14" s="6">
        <v>0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</v>
      </c>
      <c r="AK14" s="44">
        <v>1</v>
      </c>
      <c r="AL14" s="8">
        <v>138.6</v>
      </c>
      <c r="AM14" s="8">
        <v>218.4</v>
      </c>
      <c r="AN14" s="8">
        <v>373.7</v>
      </c>
    </row>
    <row r="15" spans="1:40" ht="12" customHeight="1" x14ac:dyDescent="0.15">
      <c r="B15" s="279" t="s">
        <v>78</v>
      </c>
      <c r="C15" s="240"/>
      <c r="D15" s="6">
        <v>11271</v>
      </c>
      <c r="E15" s="6">
        <v>4134</v>
      </c>
      <c r="F15" s="6">
        <v>2904</v>
      </c>
      <c r="G15" s="6">
        <v>546</v>
      </c>
      <c r="H15" s="6">
        <v>583</v>
      </c>
      <c r="I15" s="6">
        <v>620</v>
      </c>
      <c r="J15" s="6">
        <v>521</v>
      </c>
      <c r="K15" s="6">
        <v>329</v>
      </c>
      <c r="L15" s="6">
        <v>232</v>
      </c>
      <c r="M15" s="6">
        <v>185</v>
      </c>
      <c r="N15" s="6">
        <v>136</v>
      </c>
      <c r="O15" s="6">
        <v>142</v>
      </c>
      <c r="P15" s="6">
        <v>138</v>
      </c>
      <c r="Q15" s="6">
        <v>70</v>
      </c>
      <c r="R15" s="6">
        <v>89</v>
      </c>
      <c r="S15" s="6">
        <v>67</v>
      </c>
      <c r="T15" s="6">
        <v>59</v>
      </c>
      <c r="U15" s="6">
        <v>40</v>
      </c>
      <c r="V15" s="6">
        <v>45</v>
      </c>
      <c r="W15" s="6">
        <v>50</v>
      </c>
      <c r="X15" s="6">
        <v>59</v>
      </c>
      <c r="Y15" s="6">
        <v>33</v>
      </c>
      <c r="Z15" s="6">
        <v>24</v>
      </c>
      <c r="AA15" s="6">
        <v>19</v>
      </c>
      <c r="AB15" s="6">
        <v>29</v>
      </c>
      <c r="AC15" s="6">
        <v>14</v>
      </c>
      <c r="AD15" s="6">
        <v>16</v>
      </c>
      <c r="AE15" s="6">
        <v>34</v>
      </c>
      <c r="AF15" s="6">
        <v>13</v>
      </c>
      <c r="AG15" s="6">
        <v>21</v>
      </c>
      <c r="AH15" s="6">
        <v>13</v>
      </c>
      <c r="AI15" s="6">
        <v>9</v>
      </c>
      <c r="AJ15" s="6">
        <v>97</v>
      </c>
      <c r="AK15" s="44">
        <v>10</v>
      </c>
      <c r="AL15" s="8">
        <v>283</v>
      </c>
      <c r="AM15" s="8">
        <v>447</v>
      </c>
      <c r="AN15" s="8">
        <v>682.1</v>
      </c>
    </row>
    <row r="16" spans="1:40" ht="12" customHeight="1" x14ac:dyDescent="0.15">
      <c r="B16" s="279" t="s">
        <v>79</v>
      </c>
      <c r="C16" s="240"/>
      <c r="D16" s="6">
        <v>1996</v>
      </c>
      <c r="E16" s="6">
        <v>909</v>
      </c>
      <c r="F16" s="6">
        <v>562</v>
      </c>
      <c r="G16" s="6">
        <v>63</v>
      </c>
      <c r="H16" s="6">
        <v>103</v>
      </c>
      <c r="I16" s="6">
        <v>104</v>
      </c>
      <c r="J16" s="6">
        <v>57</v>
      </c>
      <c r="K16" s="6">
        <v>27</v>
      </c>
      <c r="L16" s="6">
        <v>32</v>
      </c>
      <c r="M16" s="6">
        <v>21</v>
      </c>
      <c r="N16" s="6">
        <v>22</v>
      </c>
      <c r="O16" s="6">
        <v>19</v>
      </c>
      <c r="P16" s="6">
        <v>10</v>
      </c>
      <c r="Q16" s="6">
        <v>7</v>
      </c>
      <c r="R16" s="6">
        <v>14</v>
      </c>
      <c r="S16" s="6">
        <v>4</v>
      </c>
      <c r="T16" s="6">
        <v>6</v>
      </c>
      <c r="U16" s="6">
        <v>5</v>
      </c>
      <c r="V16" s="6">
        <v>3</v>
      </c>
      <c r="W16" s="6">
        <v>8</v>
      </c>
      <c r="X16" s="6">
        <v>2</v>
      </c>
      <c r="Y16" s="6">
        <v>6</v>
      </c>
      <c r="Z16" s="6">
        <v>4</v>
      </c>
      <c r="AA16" s="6">
        <v>1</v>
      </c>
      <c r="AB16" s="6">
        <v>0</v>
      </c>
      <c r="AC16" s="6">
        <v>6</v>
      </c>
      <c r="AD16" s="6">
        <v>0</v>
      </c>
      <c r="AE16" s="6">
        <v>0</v>
      </c>
      <c r="AF16" s="6">
        <v>0</v>
      </c>
      <c r="AG16" s="6">
        <v>1</v>
      </c>
      <c r="AH16" s="6">
        <v>0</v>
      </c>
      <c r="AI16" s="6">
        <v>0</v>
      </c>
      <c r="AJ16" s="6">
        <v>0</v>
      </c>
      <c r="AK16" s="44">
        <v>1</v>
      </c>
      <c r="AL16" s="8">
        <v>155.69999999999999</v>
      </c>
      <c r="AM16" s="8">
        <v>285.8</v>
      </c>
      <c r="AN16" s="8">
        <v>437.2</v>
      </c>
    </row>
    <row r="17" spans="2:40" ht="12" customHeight="1" x14ac:dyDescent="0.15">
      <c r="B17" s="279" t="s">
        <v>80</v>
      </c>
      <c r="C17" s="240"/>
      <c r="D17" s="6">
        <v>87</v>
      </c>
      <c r="E17" s="6">
        <v>29</v>
      </c>
      <c r="F17" s="6">
        <v>21</v>
      </c>
      <c r="G17" s="6">
        <v>4</v>
      </c>
      <c r="H17" s="6">
        <v>9</v>
      </c>
      <c r="I17" s="6">
        <v>11</v>
      </c>
      <c r="J17" s="6">
        <v>3</v>
      </c>
      <c r="K17" s="6">
        <v>1</v>
      </c>
      <c r="L17" s="6">
        <v>0</v>
      </c>
      <c r="M17" s="6">
        <v>1</v>
      </c>
      <c r="N17" s="6">
        <v>3</v>
      </c>
      <c r="O17" s="6">
        <v>1</v>
      </c>
      <c r="P17" s="6">
        <v>1</v>
      </c>
      <c r="Q17" s="6">
        <v>1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1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44">
        <v>39</v>
      </c>
      <c r="AL17" s="8">
        <v>218.7</v>
      </c>
      <c r="AM17" s="8">
        <v>328.1</v>
      </c>
      <c r="AN17" s="8">
        <v>414.4</v>
      </c>
    </row>
    <row r="18" spans="2:40" ht="12" customHeight="1" x14ac:dyDescent="0.15">
      <c r="B18" s="279" t="s">
        <v>81</v>
      </c>
      <c r="C18" s="240"/>
      <c r="D18" s="6">
        <v>2368</v>
      </c>
      <c r="E18" s="6">
        <v>981</v>
      </c>
      <c r="F18" s="6">
        <v>452</v>
      </c>
      <c r="G18" s="6">
        <v>125</v>
      </c>
      <c r="H18" s="6">
        <v>152</v>
      </c>
      <c r="I18" s="6">
        <v>179</v>
      </c>
      <c r="J18" s="6">
        <v>146</v>
      </c>
      <c r="K18" s="6">
        <v>77</v>
      </c>
      <c r="L18" s="6">
        <v>49</v>
      </c>
      <c r="M18" s="6">
        <v>29</v>
      </c>
      <c r="N18" s="6">
        <v>21</v>
      </c>
      <c r="O18" s="6">
        <v>18</v>
      </c>
      <c r="P18" s="6">
        <v>22</v>
      </c>
      <c r="Q18" s="6">
        <v>10</v>
      </c>
      <c r="R18" s="6">
        <v>11</v>
      </c>
      <c r="S18" s="6">
        <v>18</v>
      </c>
      <c r="T18" s="6">
        <v>8</v>
      </c>
      <c r="U18" s="6">
        <v>13</v>
      </c>
      <c r="V18" s="6">
        <v>5</v>
      </c>
      <c r="W18" s="6">
        <v>8</v>
      </c>
      <c r="X18" s="6">
        <v>7</v>
      </c>
      <c r="Y18" s="6">
        <v>5</v>
      </c>
      <c r="Z18" s="6">
        <v>7</v>
      </c>
      <c r="AA18" s="6">
        <v>5</v>
      </c>
      <c r="AB18" s="6">
        <v>2</v>
      </c>
      <c r="AC18" s="6">
        <v>3</v>
      </c>
      <c r="AD18" s="6">
        <v>1</v>
      </c>
      <c r="AE18" s="6">
        <v>1</v>
      </c>
      <c r="AF18" s="6">
        <v>4</v>
      </c>
      <c r="AG18" s="6">
        <v>0</v>
      </c>
      <c r="AH18" s="6">
        <v>0</v>
      </c>
      <c r="AI18" s="6">
        <v>2</v>
      </c>
      <c r="AJ18" s="6">
        <v>7</v>
      </c>
      <c r="AK18" s="44">
        <v>4.5</v>
      </c>
      <c r="AL18" s="8">
        <v>236.4</v>
      </c>
      <c r="AM18" s="8">
        <v>403.6</v>
      </c>
      <c r="AN18" s="8">
        <v>552.5</v>
      </c>
    </row>
    <row r="19" spans="2:40" ht="12" customHeight="1" x14ac:dyDescent="0.15">
      <c r="B19" s="279" t="s">
        <v>207</v>
      </c>
      <c r="C19" s="240"/>
      <c r="D19" s="6">
        <v>483</v>
      </c>
      <c r="E19" s="6">
        <v>106</v>
      </c>
      <c r="F19" s="6">
        <v>131</v>
      </c>
      <c r="G19" s="6">
        <v>21</v>
      </c>
      <c r="H19" s="6">
        <v>47</v>
      </c>
      <c r="I19" s="6">
        <v>46</v>
      </c>
      <c r="J19" s="6">
        <v>40</v>
      </c>
      <c r="K19" s="6">
        <v>9</v>
      </c>
      <c r="L19" s="6">
        <v>13</v>
      </c>
      <c r="M19" s="6">
        <v>7</v>
      </c>
      <c r="N19" s="6">
        <v>7</v>
      </c>
      <c r="O19" s="6">
        <v>13</v>
      </c>
      <c r="P19" s="6">
        <v>8</v>
      </c>
      <c r="Q19" s="6">
        <v>4</v>
      </c>
      <c r="R19" s="6">
        <v>9</v>
      </c>
      <c r="S19" s="6">
        <v>5</v>
      </c>
      <c r="T19" s="6">
        <v>4</v>
      </c>
      <c r="U19" s="6">
        <v>3</v>
      </c>
      <c r="V19" s="6">
        <v>2</v>
      </c>
      <c r="W19" s="6">
        <v>4</v>
      </c>
      <c r="X19" s="6">
        <v>1</v>
      </c>
      <c r="Y19" s="6">
        <v>2</v>
      </c>
      <c r="Z19" s="6">
        <v>0</v>
      </c>
      <c r="AA19" s="6">
        <v>0</v>
      </c>
      <c r="AB19" s="6">
        <v>0</v>
      </c>
      <c r="AC19" s="6">
        <v>0</v>
      </c>
      <c r="AD19" s="6">
        <v>1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44">
        <v>102</v>
      </c>
      <c r="AL19" s="8">
        <v>307.3</v>
      </c>
      <c r="AM19" s="8">
        <v>393.7</v>
      </c>
      <c r="AN19" s="8">
        <v>446.7</v>
      </c>
    </row>
    <row r="20" spans="2:40" ht="12" customHeight="1" x14ac:dyDescent="0.15">
      <c r="B20" s="279" t="s">
        <v>208</v>
      </c>
      <c r="C20" s="240"/>
      <c r="D20" s="6">
        <v>131</v>
      </c>
      <c r="E20" s="6">
        <v>15</v>
      </c>
      <c r="F20" s="6">
        <v>39</v>
      </c>
      <c r="G20" s="6">
        <v>6</v>
      </c>
      <c r="H20" s="6">
        <v>12</v>
      </c>
      <c r="I20" s="6">
        <v>14</v>
      </c>
      <c r="J20" s="6">
        <v>12</v>
      </c>
      <c r="K20" s="6">
        <v>4</v>
      </c>
      <c r="L20" s="6">
        <v>2</v>
      </c>
      <c r="M20" s="6">
        <v>3</v>
      </c>
      <c r="N20" s="6">
        <v>1</v>
      </c>
      <c r="O20" s="6">
        <v>4</v>
      </c>
      <c r="P20" s="6">
        <v>3</v>
      </c>
      <c r="Q20" s="6">
        <v>0</v>
      </c>
      <c r="R20" s="6">
        <v>1</v>
      </c>
      <c r="S20" s="6">
        <v>4</v>
      </c>
      <c r="T20" s="6">
        <v>1</v>
      </c>
      <c r="U20" s="6">
        <v>2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0</v>
      </c>
      <c r="AB20" s="6">
        <v>1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1</v>
      </c>
      <c r="AJ20" s="6">
        <v>1</v>
      </c>
      <c r="AK20" s="44">
        <v>250</v>
      </c>
      <c r="AL20" s="8">
        <v>435.2</v>
      </c>
      <c r="AM20" s="8">
        <v>491.5</v>
      </c>
      <c r="AN20" s="8">
        <v>622.4</v>
      </c>
    </row>
    <row r="21" spans="2:40" ht="12" customHeight="1" x14ac:dyDescent="0.15">
      <c r="B21" s="279" t="s">
        <v>88</v>
      </c>
      <c r="C21" s="240"/>
      <c r="D21" s="6">
        <v>942</v>
      </c>
      <c r="E21" s="6">
        <v>327</v>
      </c>
      <c r="F21" s="6">
        <v>341</v>
      </c>
      <c r="G21" s="6">
        <v>38</v>
      </c>
      <c r="H21" s="6">
        <v>53</v>
      </c>
      <c r="I21" s="6">
        <v>59</v>
      </c>
      <c r="J21" s="6">
        <v>34</v>
      </c>
      <c r="K21" s="6">
        <v>18</v>
      </c>
      <c r="L21" s="6">
        <v>8</v>
      </c>
      <c r="M21" s="6">
        <v>10</v>
      </c>
      <c r="N21" s="6">
        <v>13</v>
      </c>
      <c r="O21" s="6">
        <v>9</v>
      </c>
      <c r="P21" s="6">
        <v>5</v>
      </c>
      <c r="Q21" s="6">
        <v>4</v>
      </c>
      <c r="R21" s="6">
        <v>4</v>
      </c>
      <c r="S21" s="6">
        <v>4</v>
      </c>
      <c r="T21" s="6">
        <v>2</v>
      </c>
      <c r="U21" s="6">
        <v>2</v>
      </c>
      <c r="V21" s="6">
        <v>1</v>
      </c>
      <c r="W21" s="6">
        <v>3</v>
      </c>
      <c r="X21" s="6">
        <v>0</v>
      </c>
      <c r="Y21" s="6">
        <v>2</v>
      </c>
      <c r="Z21" s="6">
        <v>1</v>
      </c>
      <c r="AA21" s="6">
        <v>1</v>
      </c>
      <c r="AB21" s="6">
        <v>1</v>
      </c>
      <c r="AC21" s="6">
        <v>1</v>
      </c>
      <c r="AD21" s="6">
        <v>0</v>
      </c>
      <c r="AE21" s="6">
        <v>1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44">
        <v>4</v>
      </c>
      <c r="AL21" s="8">
        <v>158.9</v>
      </c>
      <c r="AM21" s="8">
        <v>243.4</v>
      </c>
      <c r="AN21" s="8">
        <v>385.8</v>
      </c>
    </row>
    <row r="22" spans="2:40" ht="12" customHeight="1" x14ac:dyDescent="0.15">
      <c r="B22" s="280" t="s">
        <v>209</v>
      </c>
      <c r="C22" s="238"/>
      <c r="D22" s="7">
        <v>412</v>
      </c>
      <c r="E22" s="7">
        <v>136</v>
      </c>
      <c r="F22" s="7">
        <v>93</v>
      </c>
      <c r="G22" s="7">
        <v>23</v>
      </c>
      <c r="H22" s="7">
        <v>44</v>
      </c>
      <c r="I22" s="7">
        <v>39</v>
      </c>
      <c r="J22" s="7">
        <v>18</v>
      </c>
      <c r="K22" s="7">
        <v>11</v>
      </c>
      <c r="L22" s="7">
        <v>10</v>
      </c>
      <c r="M22" s="7">
        <v>7</v>
      </c>
      <c r="N22" s="7">
        <v>8</v>
      </c>
      <c r="O22" s="7">
        <v>4</v>
      </c>
      <c r="P22" s="7">
        <v>4</v>
      </c>
      <c r="Q22" s="7">
        <v>4</v>
      </c>
      <c r="R22" s="7">
        <v>1</v>
      </c>
      <c r="S22" s="7">
        <v>2</v>
      </c>
      <c r="T22" s="7">
        <v>3</v>
      </c>
      <c r="U22" s="7">
        <v>1</v>
      </c>
      <c r="V22" s="7">
        <v>0</v>
      </c>
      <c r="W22" s="7">
        <v>0</v>
      </c>
      <c r="X22" s="7">
        <v>1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2</v>
      </c>
      <c r="AG22" s="7">
        <v>0</v>
      </c>
      <c r="AH22" s="7">
        <v>0</v>
      </c>
      <c r="AI22" s="7">
        <v>0</v>
      </c>
      <c r="AJ22" s="7">
        <v>1</v>
      </c>
      <c r="AK22" s="49">
        <v>28</v>
      </c>
      <c r="AL22" s="9">
        <v>228.9</v>
      </c>
      <c r="AM22" s="9">
        <v>341.7</v>
      </c>
      <c r="AN22" s="9">
        <v>430.7</v>
      </c>
    </row>
    <row r="23" spans="2:40" x14ac:dyDescent="0.15">
      <c r="B23" s="279" t="s">
        <v>6</v>
      </c>
      <c r="C23" s="240"/>
      <c r="D23" s="6">
        <v>156</v>
      </c>
      <c r="E23" s="6">
        <v>33</v>
      </c>
      <c r="F23" s="6">
        <v>43</v>
      </c>
      <c r="G23" s="6">
        <v>6</v>
      </c>
      <c r="H23" s="6">
        <v>11</v>
      </c>
      <c r="I23" s="6">
        <v>26</v>
      </c>
      <c r="J23" s="6">
        <v>12</v>
      </c>
      <c r="K23" s="6">
        <v>3</v>
      </c>
      <c r="L23" s="6">
        <v>4</v>
      </c>
      <c r="M23" s="6">
        <v>2</v>
      </c>
      <c r="N23" s="6">
        <v>1</v>
      </c>
      <c r="O23" s="6">
        <v>2</v>
      </c>
      <c r="P23" s="6">
        <v>2</v>
      </c>
      <c r="Q23" s="6">
        <v>3</v>
      </c>
      <c r="R23" s="6">
        <v>1</v>
      </c>
      <c r="S23" s="6">
        <v>0</v>
      </c>
      <c r="T23" s="6">
        <v>1</v>
      </c>
      <c r="U23" s="6">
        <v>1</v>
      </c>
      <c r="V23" s="6">
        <v>0</v>
      </c>
      <c r="W23" s="6">
        <v>1</v>
      </c>
      <c r="X23" s="6">
        <v>1</v>
      </c>
      <c r="Y23" s="6">
        <v>2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1</v>
      </c>
      <c r="AH23" s="6">
        <v>0</v>
      </c>
      <c r="AI23" s="6">
        <v>0</v>
      </c>
      <c r="AJ23" s="6">
        <v>0</v>
      </c>
      <c r="AK23" s="44">
        <v>140</v>
      </c>
      <c r="AL23" s="8">
        <v>305.8</v>
      </c>
      <c r="AM23" s="8">
        <v>387.8</v>
      </c>
      <c r="AN23" s="8">
        <v>482.9</v>
      </c>
    </row>
    <row r="24" spans="2:40" x14ac:dyDescent="0.15">
      <c r="B24" s="279" t="s">
        <v>7</v>
      </c>
      <c r="C24" s="240"/>
      <c r="D24" s="6">
        <v>29</v>
      </c>
      <c r="E24" s="6">
        <v>13</v>
      </c>
      <c r="F24" s="6">
        <v>3</v>
      </c>
      <c r="G24" s="6">
        <v>0</v>
      </c>
      <c r="H24" s="6">
        <v>5</v>
      </c>
      <c r="I24" s="6">
        <v>5</v>
      </c>
      <c r="J24" s="6">
        <v>2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44">
        <v>1</v>
      </c>
      <c r="AL24" s="8">
        <v>149.30000000000001</v>
      </c>
      <c r="AM24" s="8">
        <v>270.60000000000002</v>
      </c>
      <c r="AN24" s="8">
        <v>156.9</v>
      </c>
    </row>
    <row r="25" spans="2:40" x14ac:dyDescent="0.15">
      <c r="B25" s="279" t="s">
        <v>8</v>
      </c>
      <c r="C25" s="240"/>
      <c r="D25" s="6">
        <v>59</v>
      </c>
      <c r="E25" s="6">
        <v>30</v>
      </c>
      <c r="F25" s="6">
        <v>11</v>
      </c>
      <c r="G25" s="6">
        <v>3</v>
      </c>
      <c r="H25" s="6">
        <v>5</v>
      </c>
      <c r="I25" s="6">
        <v>7</v>
      </c>
      <c r="J25" s="6">
        <v>0</v>
      </c>
      <c r="K25" s="6">
        <v>1</v>
      </c>
      <c r="L25" s="6">
        <v>0</v>
      </c>
      <c r="M25" s="6">
        <v>0</v>
      </c>
      <c r="N25" s="6">
        <v>1</v>
      </c>
      <c r="O25" s="6">
        <v>0</v>
      </c>
      <c r="P25" s="6">
        <v>0</v>
      </c>
      <c r="Q25" s="6">
        <v>0</v>
      </c>
      <c r="R25" s="6">
        <v>0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44">
        <v>0</v>
      </c>
      <c r="AL25" s="8">
        <v>118.8</v>
      </c>
      <c r="AM25" s="8">
        <v>241.6</v>
      </c>
      <c r="AN25" s="8">
        <v>282.10000000000002</v>
      </c>
    </row>
    <row r="26" spans="2:40" x14ac:dyDescent="0.15">
      <c r="B26" s="279" t="s">
        <v>9</v>
      </c>
      <c r="C26" s="240"/>
      <c r="D26" s="6">
        <v>378</v>
      </c>
      <c r="E26" s="6">
        <v>182</v>
      </c>
      <c r="F26" s="6">
        <v>68</v>
      </c>
      <c r="G26" s="6">
        <v>9</v>
      </c>
      <c r="H26" s="6">
        <v>31</v>
      </c>
      <c r="I26" s="6">
        <v>35</v>
      </c>
      <c r="J26" s="6">
        <v>12</v>
      </c>
      <c r="K26" s="6">
        <v>6</v>
      </c>
      <c r="L26" s="6">
        <v>6</v>
      </c>
      <c r="M26" s="6">
        <v>7</v>
      </c>
      <c r="N26" s="6">
        <v>4</v>
      </c>
      <c r="O26" s="6">
        <v>3</v>
      </c>
      <c r="P26" s="6">
        <v>3</v>
      </c>
      <c r="Q26" s="6">
        <v>3</v>
      </c>
      <c r="R26" s="6">
        <v>1</v>
      </c>
      <c r="S26" s="6">
        <v>2</v>
      </c>
      <c r="T26" s="6">
        <v>1</v>
      </c>
      <c r="U26" s="6">
        <v>1</v>
      </c>
      <c r="V26" s="6">
        <v>0</v>
      </c>
      <c r="W26" s="6">
        <v>1</v>
      </c>
      <c r="X26" s="6">
        <v>1</v>
      </c>
      <c r="Y26" s="6">
        <v>1</v>
      </c>
      <c r="Z26" s="6">
        <v>1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44">
        <v>1</v>
      </c>
      <c r="AL26" s="8">
        <v>178.4</v>
      </c>
      <c r="AM26" s="8">
        <v>344</v>
      </c>
      <c r="AN26" s="8">
        <v>394.6</v>
      </c>
    </row>
    <row r="27" spans="2:40" x14ac:dyDescent="0.15">
      <c r="B27" s="279" t="s">
        <v>10</v>
      </c>
      <c r="C27" s="240"/>
      <c r="D27" s="6">
        <v>108</v>
      </c>
      <c r="E27" s="6">
        <v>20</v>
      </c>
      <c r="F27" s="6">
        <v>27</v>
      </c>
      <c r="G27" s="6">
        <v>3</v>
      </c>
      <c r="H27" s="6">
        <v>26</v>
      </c>
      <c r="I27" s="6">
        <v>14</v>
      </c>
      <c r="J27" s="6">
        <v>3</v>
      </c>
      <c r="K27" s="6">
        <v>3</v>
      </c>
      <c r="L27" s="6">
        <v>4</v>
      </c>
      <c r="M27" s="6">
        <v>3</v>
      </c>
      <c r="N27" s="6">
        <v>0</v>
      </c>
      <c r="O27" s="6">
        <v>1</v>
      </c>
      <c r="P27" s="6">
        <v>1</v>
      </c>
      <c r="Q27" s="6">
        <v>0</v>
      </c>
      <c r="R27" s="6">
        <v>2</v>
      </c>
      <c r="S27" s="6">
        <v>0</v>
      </c>
      <c r="T27" s="6">
        <v>1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50">
        <v>220</v>
      </c>
      <c r="AL27" s="58">
        <v>236.9</v>
      </c>
      <c r="AM27" s="58">
        <v>290.7</v>
      </c>
      <c r="AN27" s="58">
        <v>298.89999999999998</v>
      </c>
    </row>
    <row r="28" spans="2:40" x14ac:dyDescent="0.15">
      <c r="B28" s="279" t="s">
        <v>11</v>
      </c>
      <c r="C28" s="240"/>
      <c r="D28" s="6">
        <v>33</v>
      </c>
      <c r="E28" s="6">
        <v>13</v>
      </c>
      <c r="F28" s="6">
        <v>5</v>
      </c>
      <c r="G28" s="6">
        <v>1</v>
      </c>
      <c r="H28" s="6">
        <v>0</v>
      </c>
      <c r="I28" s="6">
        <v>4</v>
      </c>
      <c r="J28" s="6">
        <v>2</v>
      </c>
      <c r="K28" s="6">
        <v>0</v>
      </c>
      <c r="L28" s="6">
        <v>1</v>
      </c>
      <c r="M28" s="6">
        <v>3</v>
      </c>
      <c r="N28" s="6">
        <v>2</v>
      </c>
      <c r="O28" s="6">
        <v>1</v>
      </c>
      <c r="P28" s="6">
        <v>0</v>
      </c>
      <c r="Q28" s="6">
        <v>1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44">
        <v>8</v>
      </c>
      <c r="AL28" s="8">
        <v>277.2</v>
      </c>
      <c r="AM28" s="58">
        <v>457.4</v>
      </c>
      <c r="AN28" s="58">
        <v>353.5</v>
      </c>
    </row>
    <row r="29" spans="2:40" x14ac:dyDescent="0.15">
      <c r="B29" s="279" t="s">
        <v>12</v>
      </c>
      <c r="C29" s="240"/>
      <c r="D29" s="6">
        <v>242</v>
      </c>
      <c r="E29" s="6">
        <v>97</v>
      </c>
      <c r="F29" s="6">
        <v>72</v>
      </c>
      <c r="G29" s="6">
        <v>5</v>
      </c>
      <c r="H29" s="6">
        <v>23</v>
      </c>
      <c r="I29" s="6">
        <v>14</v>
      </c>
      <c r="J29" s="6">
        <v>5</v>
      </c>
      <c r="K29" s="6">
        <v>5</v>
      </c>
      <c r="L29" s="6">
        <v>4</v>
      </c>
      <c r="M29" s="6">
        <v>4</v>
      </c>
      <c r="N29" s="6">
        <v>2</v>
      </c>
      <c r="O29" s="6">
        <v>2</v>
      </c>
      <c r="P29" s="6">
        <v>1</v>
      </c>
      <c r="Q29" s="6">
        <v>1</v>
      </c>
      <c r="R29" s="6">
        <v>2</v>
      </c>
      <c r="S29" s="6">
        <v>2</v>
      </c>
      <c r="T29" s="6">
        <v>0</v>
      </c>
      <c r="U29" s="6">
        <v>0</v>
      </c>
      <c r="V29" s="6">
        <v>1</v>
      </c>
      <c r="W29" s="6">
        <v>0</v>
      </c>
      <c r="X29" s="6">
        <v>1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1</v>
      </c>
      <c r="AK29" s="44">
        <v>6</v>
      </c>
      <c r="AL29" s="8">
        <v>167.4</v>
      </c>
      <c r="AM29" s="8">
        <v>279.3</v>
      </c>
      <c r="AN29" s="8">
        <v>420.9</v>
      </c>
    </row>
    <row r="30" spans="2:40" x14ac:dyDescent="0.15">
      <c r="B30" s="279" t="s">
        <v>13</v>
      </c>
      <c r="C30" s="240"/>
      <c r="D30" s="6">
        <v>481</v>
      </c>
      <c r="E30" s="6">
        <v>245</v>
      </c>
      <c r="F30" s="6">
        <v>128</v>
      </c>
      <c r="G30" s="6">
        <v>20</v>
      </c>
      <c r="H30" s="6">
        <v>31</v>
      </c>
      <c r="I30" s="6">
        <v>7</v>
      </c>
      <c r="J30" s="6">
        <v>6</v>
      </c>
      <c r="K30" s="6">
        <v>6</v>
      </c>
      <c r="L30" s="6">
        <v>2</v>
      </c>
      <c r="M30" s="6">
        <v>6</v>
      </c>
      <c r="N30" s="6">
        <v>3</v>
      </c>
      <c r="O30" s="6">
        <v>3</v>
      </c>
      <c r="P30" s="6">
        <v>6</v>
      </c>
      <c r="Q30" s="6">
        <v>2</v>
      </c>
      <c r="R30" s="6">
        <v>2</v>
      </c>
      <c r="S30" s="6">
        <v>2</v>
      </c>
      <c r="T30" s="6">
        <v>1</v>
      </c>
      <c r="U30" s="6">
        <v>0</v>
      </c>
      <c r="V30" s="6">
        <v>1</v>
      </c>
      <c r="W30" s="6">
        <v>0</v>
      </c>
      <c r="X30" s="6">
        <v>4</v>
      </c>
      <c r="Y30" s="6">
        <v>1</v>
      </c>
      <c r="Z30" s="6">
        <v>0</v>
      </c>
      <c r="AA30" s="6">
        <v>0</v>
      </c>
      <c r="AB30" s="6">
        <v>2</v>
      </c>
      <c r="AC30" s="6">
        <v>0</v>
      </c>
      <c r="AD30" s="6">
        <v>0</v>
      </c>
      <c r="AE30" s="6">
        <v>1</v>
      </c>
      <c r="AF30" s="6">
        <v>0</v>
      </c>
      <c r="AG30" s="6">
        <v>0</v>
      </c>
      <c r="AH30" s="6">
        <v>0</v>
      </c>
      <c r="AI30" s="6">
        <v>0</v>
      </c>
      <c r="AJ30" s="6">
        <v>2</v>
      </c>
      <c r="AK30" s="44">
        <v>0</v>
      </c>
      <c r="AL30" s="8">
        <v>147.69999999999999</v>
      </c>
      <c r="AM30" s="8">
        <v>301.10000000000002</v>
      </c>
      <c r="AN30" s="8">
        <v>533.70000000000005</v>
      </c>
    </row>
    <row r="31" spans="2:40" x14ac:dyDescent="0.15">
      <c r="B31" s="279" t="s">
        <v>14</v>
      </c>
      <c r="C31" s="240"/>
      <c r="D31" s="6">
        <v>377</v>
      </c>
      <c r="E31" s="6">
        <v>139</v>
      </c>
      <c r="F31" s="6">
        <v>141</v>
      </c>
      <c r="G31" s="6">
        <v>17</v>
      </c>
      <c r="H31" s="6">
        <v>31</v>
      </c>
      <c r="I31" s="6">
        <v>15</v>
      </c>
      <c r="J31" s="6">
        <v>8</v>
      </c>
      <c r="K31" s="6">
        <v>2</v>
      </c>
      <c r="L31" s="6">
        <v>2</v>
      </c>
      <c r="M31" s="6">
        <v>5</v>
      </c>
      <c r="N31" s="6">
        <v>2</v>
      </c>
      <c r="O31" s="6">
        <v>2</v>
      </c>
      <c r="P31" s="6">
        <v>5</v>
      </c>
      <c r="Q31" s="6">
        <v>1</v>
      </c>
      <c r="R31" s="6">
        <v>1</v>
      </c>
      <c r="S31" s="6">
        <v>2</v>
      </c>
      <c r="T31" s="6">
        <v>1</v>
      </c>
      <c r="U31" s="6">
        <v>0</v>
      </c>
      <c r="V31" s="6">
        <v>0</v>
      </c>
      <c r="W31" s="6">
        <v>0</v>
      </c>
      <c r="X31" s="6">
        <v>0</v>
      </c>
      <c r="Y31" s="6">
        <v>1</v>
      </c>
      <c r="Z31" s="6">
        <v>0</v>
      </c>
      <c r="AA31" s="6">
        <v>1</v>
      </c>
      <c r="AB31" s="6">
        <v>0</v>
      </c>
      <c r="AC31" s="6">
        <v>0</v>
      </c>
      <c r="AD31" s="6">
        <v>1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44">
        <v>2</v>
      </c>
      <c r="AL31" s="8">
        <v>129.69999999999999</v>
      </c>
      <c r="AM31" s="8">
        <v>205.5</v>
      </c>
      <c r="AN31" s="8">
        <v>360.9</v>
      </c>
    </row>
    <row r="32" spans="2:40" x14ac:dyDescent="0.15">
      <c r="B32" s="279" t="s">
        <v>15</v>
      </c>
      <c r="C32" s="240"/>
      <c r="D32" s="6">
        <v>511</v>
      </c>
      <c r="E32" s="6">
        <v>202</v>
      </c>
      <c r="F32" s="6">
        <v>187</v>
      </c>
      <c r="G32" s="6">
        <v>24</v>
      </c>
      <c r="H32" s="6">
        <v>38</v>
      </c>
      <c r="I32" s="6">
        <v>15</v>
      </c>
      <c r="J32" s="6">
        <v>13</v>
      </c>
      <c r="K32" s="6">
        <v>7</v>
      </c>
      <c r="L32" s="6">
        <v>3</v>
      </c>
      <c r="M32" s="6">
        <v>4</v>
      </c>
      <c r="N32" s="6">
        <v>3</v>
      </c>
      <c r="O32" s="6">
        <v>3</v>
      </c>
      <c r="P32" s="6">
        <v>3</v>
      </c>
      <c r="Q32" s="6">
        <v>0</v>
      </c>
      <c r="R32" s="6">
        <v>4</v>
      </c>
      <c r="S32" s="6">
        <v>0</v>
      </c>
      <c r="T32" s="6">
        <v>1</v>
      </c>
      <c r="U32" s="6">
        <v>0</v>
      </c>
      <c r="V32" s="6">
        <v>0</v>
      </c>
      <c r="W32" s="6">
        <v>1</v>
      </c>
      <c r="X32" s="6">
        <v>1</v>
      </c>
      <c r="Y32" s="6">
        <v>1</v>
      </c>
      <c r="Z32" s="6">
        <v>1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44">
        <v>1</v>
      </c>
      <c r="AL32" s="8">
        <v>111.4</v>
      </c>
      <c r="AM32" s="8">
        <v>184.3</v>
      </c>
      <c r="AN32" s="8">
        <v>326.7</v>
      </c>
    </row>
    <row r="33" spans="2:40" x14ac:dyDescent="0.15">
      <c r="B33" s="279" t="s">
        <v>16</v>
      </c>
      <c r="C33" s="240"/>
      <c r="D33" s="6">
        <v>2543</v>
      </c>
      <c r="E33" s="6">
        <v>875</v>
      </c>
      <c r="F33" s="6">
        <v>798</v>
      </c>
      <c r="G33" s="6">
        <v>104</v>
      </c>
      <c r="H33" s="6">
        <v>142</v>
      </c>
      <c r="I33" s="6">
        <v>171</v>
      </c>
      <c r="J33" s="6">
        <v>111</v>
      </c>
      <c r="K33" s="6">
        <v>60</v>
      </c>
      <c r="L33" s="6">
        <v>44</v>
      </c>
      <c r="M33" s="6">
        <v>38</v>
      </c>
      <c r="N33" s="6">
        <v>28</v>
      </c>
      <c r="O33" s="6">
        <v>30</v>
      </c>
      <c r="P33" s="6">
        <v>32</v>
      </c>
      <c r="Q33" s="6">
        <v>13</v>
      </c>
      <c r="R33" s="6">
        <v>13</v>
      </c>
      <c r="S33" s="6">
        <v>12</v>
      </c>
      <c r="T33" s="6">
        <v>10</v>
      </c>
      <c r="U33" s="6">
        <v>9</v>
      </c>
      <c r="V33" s="6">
        <v>11</v>
      </c>
      <c r="W33" s="6">
        <v>9</v>
      </c>
      <c r="X33" s="6">
        <v>5</v>
      </c>
      <c r="Y33" s="6">
        <v>4</v>
      </c>
      <c r="Z33" s="6">
        <v>2</v>
      </c>
      <c r="AA33" s="6">
        <v>2</v>
      </c>
      <c r="AB33" s="6">
        <v>6</v>
      </c>
      <c r="AC33" s="6">
        <v>4</v>
      </c>
      <c r="AD33" s="6">
        <v>0</v>
      </c>
      <c r="AE33" s="6">
        <v>2</v>
      </c>
      <c r="AF33" s="6">
        <v>0</v>
      </c>
      <c r="AG33" s="6">
        <v>2</v>
      </c>
      <c r="AH33" s="6">
        <v>2</v>
      </c>
      <c r="AI33" s="6">
        <v>0</v>
      </c>
      <c r="AJ33" s="6">
        <v>4</v>
      </c>
      <c r="AK33" s="44">
        <v>4</v>
      </c>
      <c r="AL33" s="8">
        <v>210.6</v>
      </c>
      <c r="AM33" s="8">
        <v>321</v>
      </c>
      <c r="AN33" s="8">
        <v>474.4</v>
      </c>
    </row>
    <row r="34" spans="2:40" x14ac:dyDescent="0.15">
      <c r="B34" s="279" t="s">
        <v>17</v>
      </c>
      <c r="C34" s="240"/>
      <c r="D34" s="6">
        <v>1377</v>
      </c>
      <c r="E34" s="6">
        <v>568</v>
      </c>
      <c r="F34" s="6">
        <v>312</v>
      </c>
      <c r="G34" s="6">
        <v>59</v>
      </c>
      <c r="H34" s="6">
        <v>90</v>
      </c>
      <c r="I34" s="6">
        <v>90</v>
      </c>
      <c r="J34" s="6">
        <v>61</v>
      </c>
      <c r="K34" s="6">
        <v>34</v>
      </c>
      <c r="L34" s="6">
        <v>20</v>
      </c>
      <c r="M34" s="6">
        <v>17</v>
      </c>
      <c r="N34" s="6">
        <v>18</v>
      </c>
      <c r="O34" s="6">
        <v>13</v>
      </c>
      <c r="P34" s="6">
        <v>14</v>
      </c>
      <c r="Q34" s="6">
        <v>6</v>
      </c>
      <c r="R34" s="6">
        <v>12</v>
      </c>
      <c r="S34" s="6">
        <v>11</v>
      </c>
      <c r="T34" s="6">
        <v>5</v>
      </c>
      <c r="U34" s="6">
        <v>4</v>
      </c>
      <c r="V34" s="6">
        <v>3</v>
      </c>
      <c r="W34" s="6">
        <v>8</v>
      </c>
      <c r="X34" s="6">
        <v>9</v>
      </c>
      <c r="Y34" s="6">
        <v>3</v>
      </c>
      <c r="Z34" s="6">
        <v>4</v>
      </c>
      <c r="AA34" s="6">
        <v>1</v>
      </c>
      <c r="AB34" s="6">
        <v>2</v>
      </c>
      <c r="AC34" s="6">
        <v>0</v>
      </c>
      <c r="AD34" s="6">
        <v>1</v>
      </c>
      <c r="AE34" s="6">
        <v>5</v>
      </c>
      <c r="AF34" s="6">
        <v>1</v>
      </c>
      <c r="AG34" s="6">
        <v>2</v>
      </c>
      <c r="AH34" s="6">
        <v>1</v>
      </c>
      <c r="AI34" s="6">
        <v>1</v>
      </c>
      <c r="AJ34" s="6">
        <v>2</v>
      </c>
      <c r="AK34" s="44">
        <v>5</v>
      </c>
      <c r="AL34" s="8">
        <v>235.1</v>
      </c>
      <c r="AM34" s="8">
        <v>400.1</v>
      </c>
      <c r="AN34" s="8">
        <v>548.1</v>
      </c>
    </row>
    <row r="35" spans="2:40" x14ac:dyDescent="0.15">
      <c r="B35" s="279" t="s">
        <v>18</v>
      </c>
      <c r="C35" s="240"/>
      <c r="D35" s="6">
        <v>3583</v>
      </c>
      <c r="E35" s="6">
        <v>1173</v>
      </c>
      <c r="F35" s="6">
        <v>802</v>
      </c>
      <c r="G35" s="6">
        <v>213</v>
      </c>
      <c r="H35" s="6">
        <v>145</v>
      </c>
      <c r="I35" s="6">
        <v>151</v>
      </c>
      <c r="J35" s="6">
        <v>190</v>
      </c>
      <c r="K35" s="6">
        <v>135</v>
      </c>
      <c r="L35" s="6">
        <v>111</v>
      </c>
      <c r="M35" s="6">
        <v>74</v>
      </c>
      <c r="N35" s="6">
        <v>54</v>
      </c>
      <c r="O35" s="6">
        <v>57</v>
      </c>
      <c r="P35" s="6">
        <v>58</v>
      </c>
      <c r="Q35" s="6">
        <v>32</v>
      </c>
      <c r="R35" s="6">
        <v>45</v>
      </c>
      <c r="S35" s="6">
        <v>23</v>
      </c>
      <c r="T35" s="6">
        <v>25</v>
      </c>
      <c r="U35" s="6">
        <v>16</v>
      </c>
      <c r="V35" s="6">
        <v>21</v>
      </c>
      <c r="W35" s="6">
        <v>23</v>
      </c>
      <c r="X35" s="6">
        <v>32</v>
      </c>
      <c r="Y35" s="6">
        <v>17</v>
      </c>
      <c r="Z35" s="6">
        <v>12</v>
      </c>
      <c r="AA35" s="6">
        <v>13</v>
      </c>
      <c r="AB35" s="6">
        <v>12</v>
      </c>
      <c r="AC35" s="6">
        <v>7</v>
      </c>
      <c r="AD35" s="6">
        <v>9</v>
      </c>
      <c r="AE35" s="6">
        <v>18</v>
      </c>
      <c r="AF35" s="6">
        <v>9</v>
      </c>
      <c r="AG35" s="6">
        <v>15</v>
      </c>
      <c r="AH35" s="6">
        <v>8</v>
      </c>
      <c r="AI35" s="6">
        <v>5</v>
      </c>
      <c r="AJ35" s="6">
        <v>78</v>
      </c>
      <c r="AK35" s="44">
        <v>40</v>
      </c>
      <c r="AL35" s="8">
        <v>420.7</v>
      </c>
      <c r="AM35" s="8">
        <v>625.4</v>
      </c>
      <c r="AN35" s="8">
        <v>887.3</v>
      </c>
    </row>
    <row r="36" spans="2:40" x14ac:dyDescent="0.15">
      <c r="B36" s="279" t="s">
        <v>19</v>
      </c>
      <c r="C36" s="240"/>
      <c r="D36" s="6">
        <v>2712</v>
      </c>
      <c r="E36" s="6">
        <v>1014</v>
      </c>
      <c r="F36" s="6">
        <v>710</v>
      </c>
      <c r="G36" s="6">
        <v>132</v>
      </c>
      <c r="H36" s="6">
        <v>119</v>
      </c>
      <c r="I36" s="6">
        <v>158</v>
      </c>
      <c r="J36" s="6">
        <v>145</v>
      </c>
      <c r="K36" s="6">
        <v>89</v>
      </c>
      <c r="L36" s="6">
        <v>48</v>
      </c>
      <c r="M36" s="6">
        <v>43</v>
      </c>
      <c r="N36" s="6">
        <v>31</v>
      </c>
      <c r="O36" s="6">
        <v>35</v>
      </c>
      <c r="P36" s="6">
        <v>27</v>
      </c>
      <c r="Q36" s="6">
        <v>15</v>
      </c>
      <c r="R36" s="6">
        <v>16</v>
      </c>
      <c r="S36" s="6">
        <v>15</v>
      </c>
      <c r="T36" s="6">
        <v>17</v>
      </c>
      <c r="U36" s="6">
        <v>10</v>
      </c>
      <c r="V36" s="6">
        <v>9</v>
      </c>
      <c r="W36" s="6">
        <v>10</v>
      </c>
      <c r="X36" s="6">
        <v>9</v>
      </c>
      <c r="Y36" s="6">
        <v>8</v>
      </c>
      <c r="Z36" s="6">
        <v>6</v>
      </c>
      <c r="AA36" s="6">
        <v>3</v>
      </c>
      <c r="AB36" s="6">
        <v>7</v>
      </c>
      <c r="AC36" s="6">
        <v>3</v>
      </c>
      <c r="AD36" s="6">
        <v>5</v>
      </c>
      <c r="AE36" s="6">
        <v>8</v>
      </c>
      <c r="AF36" s="6">
        <v>3</v>
      </c>
      <c r="AG36" s="6">
        <v>2</v>
      </c>
      <c r="AH36" s="6">
        <v>2</v>
      </c>
      <c r="AI36" s="6">
        <v>2</v>
      </c>
      <c r="AJ36" s="6">
        <v>11</v>
      </c>
      <c r="AK36" s="44">
        <v>5</v>
      </c>
      <c r="AL36" s="8">
        <v>250.3</v>
      </c>
      <c r="AM36" s="8">
        <v>399.8</v>
      </c>
      <c r="AN36" s="8">
        <v>580.1</v>
      </c>
    </row>
    <row r="37" spans="2:40" x14ac:dyDescent="0.15">
      <c r="B37" s="279" t="s">
        <v>20</v>
      </c>
      <c r="C37" s="240"/>
      <c r="D37" s="6">
        <v>66</v>
      </c>
      <c r="E37" s="6">
        <v>15</v>
      </c>
      <c r="F37" s="6">
        <v>17</v>
      </c>
      <c r="G37" s="6">
        <v>4</v>
      </c>
      <c r="H37" s="6">
        <v>6</v>
      </c>
      <c r="I37" s="6">
        <v>13</v>
      </c>
      <c r="J37" s="6">
        <v>2</v>
      </c>
      <c r="K37" s="6">
        <v>2</v>
      </c>
      <c r="L37" s="6">
        <v>1</v>
      </c>
      <c r="M37" s="6">
        <v>0</v>
      </c>
      <c r="N37" s="6">
        <v>2</v>
      </c>
      <c r="O37" s="6">
        <v>0</v>
      </c>
      <c r="P37" s="6">
        <v>2</v>
      </c>
      <c r="Q37" s="6">
        <v>0</v>
      </c>
      <c r="R37" s="6">
        <v>0</v>
      </c>
      <c r="S37" s="6">
        <v>0</v>
      </c>
      <c r="T37" s="6">
        <v>0</v>
      </c>
      <c r="U37" s="6">
        <v>1</v>
      </c>
      <c r="V37" s="6">
        <v>0</v>
      </c>
      <c r="W37" s="6">
        <v>0</v>
      </c>
      <c r="X37" s="6">
        <v>0</v>
      </c>
      <c r="Y37" s="6">
        <v>0</v>
      </c>
      <c r="Z37" s="6">
        <v>1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44">
        <v>122.5</v>
      </c>
      <c r="AL37" s="8">
        <v>253.6</v>
      </c>
      <c r="AM37" s="8">
        <v>328.1</v>
      </c>
      <c r="AN37" s="58">
        <v>394.4</v>
      </c>
    </row>
    <row r="38" spans="2:40" x14ac:dyDescent="0.15">
      <c r="B38" s="279" t="s">
        <v>21</v>
      </c>
      <c r="C38" s="240"/>
      <c r="D38" s="6">
        <v>18</v>
      </c>
      <c r="E38" s="6">
        <v>4</v>
      </c>
      <c r="F38" s="6">
        <v>4</v>
      </c>
      <c r="G38" s="6">
        <v>0</v>
      </c>
      <c r="H38" s="6">
        <v>3</v>
      </c>
      <c r="I38" s="6">
        <v>4</v>
      </c>
      <c r="J38" s="6">
        <v>0</v>
      </c>
      <c r="K38" s="6">
        <v>0</v>
      </c>
      <c r="L38" s="6">
        <v>0</v>
      </c>
      <c r="M38" s="6">
        <v>1</v>
      </c>
      <c r="N38" s="6">
        <v>0</v>
      </c>
      <c r="O38" s="6">
        <v>1</v>
      </c>
      <c r="P38" s="6">
        <v>0</v>
      </c>
      <c r="Q38" s="6">
        <v>1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44">
        <v>252</v>
      </c>
      <c r="AL38" s="8">
        <v>276.39999999999998</v>
      </c>
      <c r="AM38" s="8">
        <v>355.4</v>
      </c>
      <c r="AN38" s="8">
        <v>332.9</v>
      </c>
    </row>
    <row r="39" spans="2:40" x14ac:dyDescent="0.15">
      <c r="B39" s="279" t="s">
        <v>22</v>
      </c>
      <c r="C39" s="240"/>
      <c r="D39" s="6">
        <v>29</v>
      </c>
      <c r="E39" s="6">
        <v>6</v>
      </c>
      <c r="F39" s="6">
        <v>6</v>
      </c>
      <c r="G39" s="6">
        <v>1</v>
      </c>
      <c r="H39" s="6">
        <v>4</v>
      </c>
      <c r="I39" s="6">
        <v>4</v>
      </c>
      <c r="J39" s="6">
        <v>3</v>
      </c>
      <c r="K39" s="6">
        <v>1</v>
      </c>
      <c r="L39" s="6">
        <v>0</v>
      </c>
      <c r="M39" s="6">
        <v>0</v>
      </c>
      <c r="N39" s="6">
        <v>2</v>
      </c>
      <c r="O39" s="6">
        <v>0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1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44">
        <v>228</v>
      </c>
      <c r="AL39" s="8">
        <v>342.5</v>
      </c>
      <c r="AM39" s="8">
        <v>431.8</v>
      </c>
      <c r="AN39" s="8">
        <v>505.4</v>
      </c>
    </row>
    <row r="40" spans="2:40" x14ac:dyDescent="0.15">
      <c r="B40" s="279" t="s">
        <v>23</v>
      </c>
      <c r="C40" s="240"/>
      <c r="D40" s="6">
        <v>40</v>
      </c>
      <c r="E40" s="6">
        <v>19</v>
      </c>
      <c r="F40" s="6">
        <v>11</v>
      </c>
      <c r="G40" s="6">
        <v>3</v>
      </c>
      <c r="H40" s="6">
        <v>2</v>
      </c>
      <c r="I40" s="6">
        <v>3</v>
      </c>
      <c r="J40" s="6">
        <v>0</v>
      </c>
      <c r="K40" s="6">
        <v>0</v>
      </c>
      <c r="L40" s="6">
        <v>0</v>
      </c>
      <c r="M40" s="6">
        <v>0</v>
      </c>
      <c r="N40" s="6">
        <v>1</v>
      </c>
      <c r="O40" s="6">
        <v>0</v>
      </c>
      <c r="P40" s="6">
        <v>0</v>
      </c>
      <c r="Q40" s="6">
        <v>0</v>
      </c>
      <c r="R40" s="6">
        <v>1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52">
        <v>1</v>
      </c>
      <c r="AL40" s="59">
        <v>103</v>
      </c>
      <c r="AM40" s="59">
        <v>196.2</v>
      </c>
      <c r="AN40" s="59">
        <v>301.7</v>
      </c>
    </row>
    <row r="41" spans="2:40" x14ac:dyDescent="0.15">
      <c r="B41" s="279" t="s">
        <v>24</v>
      </c>
      <c r="C41" s="240"/>
      <c r="D41" s="6">
        <v>191</v>
      </c>
      <c r="E41" s="6">
        <v>52</v>
      </c>
      <c r="F41" s="6">
        <v>51</v>
      </c>
      <c r="G41" s="6">
        <v>5</v>
      </c>
      <c r="H41" s="6">
        <v>37</v>
      </c>
      <c r="I41" s="6">
        <v>25</v>
      </c>
      <c r="J41" s="6">
        <v>3</v>
      </c>
      <c r="K41" s="6">
        <v>4</v>
      </c>
      <c r="L41" s="6">
        <v>3</v>
      </c>
      <c r="M41" s="6">
        <v>3</v>
      </c>
      <c r="N41" s="6">
        <v>0</v>
      </c>
      <c r="O41" s="6">
        <v>2</v>
      </c>
      <c r="P41" s="6">
        <v>1</v>
      </c>
      <c r="Q41" s="6">
        <v>1</v>
      </c>
      <c r="R41" s="6">
        <v>1</v>
      </c>
      <c r="S41" s="6">
        <v>1</v>
      </c>
      <c r="T41" s="6">
        <v>1</v>
      </c>
      <c r="U41" s="6">
        <v>1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44">
        <v>45</v>
      </c>
      <c r="AL41" s="8">
        <v>196</v>
      </c>
      <c r="AM41" s="8">
        <v>269.3</v>
      </c>
      <c r="AN41" s="8">
        <v>296.5</v>
      </c>
    </row>
    <row r="42" spans="2:40" x14ac:dyDescent="0.15">
      <c r="B42" s="279" t="s">
        <v>25</v>
      </c>
      <c r="C42" s="240"/>
      <c r="D42" s="6">
        <v>42</v>
      </c>
      <c r="E42" s="6">
        <v>8</v>
      </c>
      <c r="F42" s="6">
        <v>14</v>
      </c>
      <c r="G42" s="6">
        <v>0</v>
      </c>
      <c r="H42" s="6">
        <v>4</v>
      </c>
      <c r="I42" s="6">
        <v>3</v>
      </c>
      <c r="J42" s="6">
        <v>4</v>
      </c>
      <c r="K42" s="6">
        <v>0</v>
      </c>
      <c r="L42" s="6">
        <v>1</v>
      </c>
      <c r="M42" s="6">
        <v>1</v>
      </c>
      <c r="N42" s="6">
        <v>2</v>
      </c>
      <c r="O42" s="6">
        <v>0</v>
      </c>
      <c r="P42" s="6">
        <v>1</v>
      </c>
      <c r="Q42" s="6">
        <v>0</v>
      </c>
      <c r="R42" s="6">
        <v>1</v>
      </c>
      <c r="S42" s="6">
        <v>0</v>
      </c>
      <c r="T42" s="6">
        <v>1</v>
      </c>
      <c r="U42" s="6">
        <v>0</v>
      </c>
      <c r="V42" s="6">
        <v>0</v>
      </c>
      <c r="W42" s="6">
        <v>1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1</v>
      </c>
      <c r="AK42" s="44">
        <v>36</v>
      </c>
      <c r="AL42" s="8">
        <v>368.4</v>
      </c>
      <c r="AM42" s="8">
        <v>455</v>
      </c>
      <c r="AN42" s="8">
        <v>628.79999999999995</v>
      </c>
    </row>
    <row r="43" spans="2:40" x14ac:dyDescent="0.15">
      <c r="B43" s="279" t="s">
        <v>26</v>
      </c>
      <c r="C43" s="240"/>
      <c r="D43" s="6">
        <v>326</v>
      </c>
      <c r="E43" s="6">
        <v>171</v>
      </c>
      <c r="F43" s="6">
        <v>73</v>
      </c>
      <c r="G43" s="6">
        <v>7</v>
      </c>
      <c r="H43" s="6">
        <v>28</v>
      </c>
      <c r="I43" s="6">
        <v>10</v>
      </c>
      <c r="J43" s="6">
        <v>5</v>
      </c>
      <c r="K43" s="6">
        <v>5</v>
      </c>
      <c r="L43" s="6">
        <v>9</v>
      </c>
      <c r="M43" s="6">
        <v>6</v>
      </c>
      <c r="N43" s="6">
        <v>1</v>
      </c>
      <c r="O43" s="6">
        <v>2</v>
      </c>
      <c r="P43" s="6">
        <v>1</v>
      </c>
      <c r="Q43" s="6">
        <v>2</v>
      </c>
      <c r="R43" s="6">
        <v>1</v>
      </c>
      <c r="S43" s="6">
        <v>2</v>
      </c>
      <c r="T43" s="6">
        <v>2</v>
      </c>
      <c r="U43" s="6">
        <v>0</v>
      </c>
      <c r="V43" s="6">
        <v>1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44">
        <v>0</v>
      </c>
      <c r="AL43" s="8">
        <v>128.1</v>
      </c>
      <c r="AM43" s="8">
        <v>269.5</v>
      </c>
      <c r="AN43" s="8">
        <v>352.7</v>
      </c>
    </row>
    <row r="44" spans="2:40" x14ac:dyDescent="0.15">
      <c r="B44" s="279" t="s">
        <v>27</v>
      </c>
      <c r="C44" s="240"/>
      <c r="D44" s="6">
        <v>384</v>
      </c>
      <c r="E44" s="6">
        <v>207</v>
      </c>
      <c r="F44" s="6">
        <v>103</v>
      </c>
      <c r="G44" s="6">
        <v>13</v>
      </c>
      <c r="H44" s="6">
        <v>19</v>
      </c>
      <c r="I44" s="6">
        <v>18</v>
      </c>
      <c r="J44" s="6">
        <v>5</v>
      </c>
      <c r="K44" s="6">
        <v>1</v>
      </c>
      <c r="L44" s="6">
        <v>4</v>
      </c>
      <c r="M44" s="6">
        <v>4</v>
      </c>
      <c r="N44" s="6">
        <v>2</v>
      </c>
      <c r="O44" s="6">
        <v>2</v>
      </c>
      <c r="P44" s="6">
        <v>0</v>
      </c>
      <c r="Q44" s="6">
        <v>1</v>
      </c>
      <c r="R44" s="6">
        <v>0</v>
      </c>
      <c r="S44" s="6">
        <v>3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1</v>
      </c>
      <c r="AE44" s="6">
        <v>0</v>
      </c>
      <c r="AF44" s="6">
        <v>0</v>
      </c>
      <c r="AG44" s="6">
        <v>0</v>
      </c>
      <c r="AH44" s="6">
        <v>0</v>
      </c>
      <c r="AI44" s="6">
        <v>1</v>
      </c>
      <c r="AJ44" s="6">
        <v>0</v>
      </c>
      <c r="AK44" s="44">
        <v>0</v>
      </c>
      <c r="AL44" s="8">
        <v>94.4</v>
      </c>
      <c r="AM44" s="8">
        <v>204.8</v>
      </c>
      <c r="AN44" s="8">
        <v>378.1</v>
      </c>
    </row>
    <row r="45" spans="2:40" x14ac:dyDescent="0.15">
      <c r="B45" s="279" t="s">
        <v>28</v>
      </c>
      <c r="C45" s="240"/>
      <c r="D45" s="6">
        <v>1550</v>
      </c>
      <c r="E45" s="6">
        <v>696</v>
      </c>
      <c r="F45" s="6">
        <v>454</v>
      </c>
      <c r="G45" s="6">
        <v>49</v>
      </c>
      <c r="H45" s="6">
        <v>66</v>
      </c>
      <c r="I45" s="6">
        <v>83</v>
      </c>
      <c r="J45" s="6">
        <v>47</v>
      </c>
      <c r="K45" s="6">
        <v>21</v>
      </c>
      <c r="L45" s="6">
        <v>18</v>
      </c>
      <c r="M45" s="6">
        <v>15</v>
      </c>
      <c r="N45" s="6">
        <v>21</v>
      </c>
      <c r="O45" s="6">
        <v>15</v>
      </c>
      <c r="P45" s="6">
        <v>9</v>
      </c>
      <c r="Q45" s="6">
        <v>4</v>
      </c>
      <c r="R45" s="6">
        <v>12</v>
      </c>
      <c r="S45" s="6">
        <v>2</v>
      </c>
      <c r="T45" s="6">
        <v>4</v>
      </c>
      <c r="U45" s="6">
        <v>5</v>
      </c>
      <c r="V45" s="6">
        <v>2</v>
      </c>
      <c r="W45" s="6">
        <v>8</v>
      </c>
      <c r="X45" s="6">
        <v>2</v>
      </c>
      <c r="Y45" s="6">
        <v>5</v>
      </c>
      <c r="Z45" s="6">
        <v>4</v>
      </c>
      <c r="AA45" s="6">
        <v>1</v>
      </c>
      <c r="AB45" s="6">
        <v>0</v>
      </c>
      <c r="AC45" s="6">
        <v>6</v>
      </c>
      <c r="AD45" s="6">
        <v>0</v>
      </c>
      <c r="AE45" s="6">
        <v>0</v>
      </c>
      <c r="AF45" s="6">
        <v>0</v>
      </c>
      <c r="AG45" s="6">
        <v>1</v>
      </c>
      <c r="AH45" s="6">
        <v>0</v>
      </c>
      <c r="AI45" s="6">
        <v>0</v>
      </c>
      <c r="AJ45" s="6">
        <v>0</v>
      </c>
      <c r="AK45" s="44">
        <v>1</v>
      </c>
      <c r="AL45" s="8">
        <v>161</v>
      </c>
      <c r="AM45" s="8">
        <v>292.10000000000002</v>
      </c>
      <c r="AN45" s="8">
        <v>458.5</v>
      </c>
    </row>
    <row r="46" spans="2:40" x14ac:dyDescent="0.15">
      <c r="B46" s="279" t="s">
        <v>29</v>
      </c>
      <c r="C46" s="240"/>
      <c r="D46" s="6">
        <v>120</v>
      </c>
      <c r="E46" s="6">
        <v>42</v>
      </c>
      <c r="F46" s="6">
        <v>35</v>
      </c>
      <c r="G46" s="6">
        <v>7</v>
      </c>
      <c r="H46" s="6">
        <v>9</v>
      </c>
      <c r="I46" s="6">
        <v>11</v>
      </c>
      <c r="J46" s="6">
        <v>5</v>
      </c>
      <c r="K46" s="6">
        <v>1</v>
      </c>
      <c r="L46" s="6">
        <v>5</v>
      </c>
      <c r="M46" s="6">
        <v>0</v>
      </c>
      <c r="N46" s="6">
        <v>0</v>
      </c>
      <c r="O46" s="6">
        <v>2</v>
      </c>
      <c r="P46" s="6">
        <v>0</v>
      </c>
      <c r="Q46" s="6">
        <v>1</v>
      </c>
      <c r="R46" s="6">
        <v>1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1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44">
        <v>3.5</v>
      </c>
      <c r="AL46" s="8">
        <v>162</v>
      </c>
      <c r="AM46" s="8">
        <v>249.3</v>
      </c>
      <c r="AN46" s="8">
        <v>336</v>
      </c>
    </row>
    <row r="47" spans="2:40" x14ac:dyDescent="0.15">
      <c r="B47" s="279" t="s">
        <v>30</v>
      </c>
      <c r="C47" s="240"/>
      <c r="D47" s="6">
        <v>115</v>
      </c>
      <c r="E47" s="6">
        <v>53</v>
      </c>
      <c r="F47" s="6">
        <v>17</v>
      </c>
      <c r="G47" s="6">
        <v>8</v>
      </c>
      <c r="H47" s="6">
        <v>11</v>
      </c>
      <c r="I47" s="6">
        <v>11</v>
      </c>
      <c r="J47" s="6">
        <v>5</v>
      </c>
      <c r="K47" s="6">
        <v>3</v>
      </c>
      <c r="L47" s="6">
        <v>0</v>
      </c>
      <c r="M47" s="6">
        <v>1</v>
      </c>
      <c r="N47" s="6">
        <v>2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1</v>
      </c>
      <c r="V47" s="6">
        <v>0</v>
      </c>
      <c r="W47" s="6">
        <v>1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2</v>
      </c>
      <c r="AG47" s="6">
        <v>0</v>
      </c>
      <c r="AH47" s="6">
        <v>0</v>
      </c>
      <c r="AI47" s="6">
        <v>0</v>
      </c>
      <c r="AJ47" s="6">
        <v>0</v>
      </c>
      <c r="AK47" s="44">
        <v>4</v>
      </c>
      <c r="AL47" s="8">
        <v>201.6</v>
      </c>
      <c r="AM47" s="8">
        <v>373.9</v>
      </c>
      <c r="AN47" s="8">
        <v>516.6</v>
      </c>
    </row>
    <row r="48" spans="2:40" x14ac:dyDescent="0.15">
      <c r="B48" s="279" t="s">
        <v>31</v>
      </c>
      <c r="C48" s="240"/>
      <c r="D48" s="6">
        <v>171</v>
      </c>
      <c r="E48" s="6">
        <v>67</v>
      </c>
      <c r="F48" s="6">
        <v>45</v>
      </c>
      <c r="G48" s="6">
        <v>10</v>
      </c>
      <c r="H48" s="6">
        <v>8</v>
      </c>
      <c r="I48" s="6">
        <v>12</v>
      </c>
      <c r="J48" s="6">
        <v>8</v>
      </c>
      <c r="K48" s="6">
        <v>5</v>
      </c>
      <c r="L48" s="6">
        <v>1</v>
      </c>
      <c r="M48" s="6">
        <v>5</v>
      </c>
      <c r="N48" s="6">
        <v>3</v>
      </c>
      <c r="O48" s="6">
        <v>1</v>
      </c>
      <c r="P48" s="6">
        <v>3</v>
      </c>
      <c r="Q48" s="6">
        <v>0</v>
      </c>
      <c r="R48" s="6">
        <v>0</v>
      </c>
      <c r="S48" s="6">
        <v>2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1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44">
        <v>9</v>
      </c>
      <c r="AL48" s="8">
        <v>181.9</v>
      </c>
      <c r="AM48" s="8">
        <v>299</v>
      </c>
      <c r="AN48" s="8">
        <v>374.5</v>
      </c>
    </row>
    <row r="49" spans="2:40" x14ac:dyDescent="0.15">
      <c r="B49" s="279" t="s">
        <v>32</v>
      </c>
      <c r="C49" s="240"/>
      <c r="D49" s="6">
        <v>1104</v>
      </c>
      <c r="E49" s="6">
        <v>417</v>
      </c>
      <c r="F49" s="6">
        <v>213</v>
      </c>
      <c r="G49" s="6">
        <v>57</v>
      </c>
      <c r="H49" s="6">
        <v>65</v>
      </c>
      <c r="I49" s="6">
        <v>86</v>
      </c>
      <c r="J49" s="6">
        <v>84</v>
      </c>
      <c r="K49" s="6">
        <v>48</v>
      </c>
      <c r="L49" s="6">
        <v>29</v>
      </c>
      <c r="M49" s="6">
        <v>16</v>
      </c>
      <c r="N49" s="6">
        <v>5</v>
      </c>
      <c r="O49" s="6">
        <v>11</v>
      </c>
      <c r="P49" s="6">
        <v>10</v>
      </c>
      <c r="Q49" s="6">
        <v>6</v>
      </c>
      <c r="R49" s="6">
        <v>7</v>
      </c>
      <c r="S49" s="6">
        <v>10</v>
      </c>
      <c r="T49" s="6">
        <v>4</v>
      </c>
      <c r="U49" s="6">
        <v>7</v>
      </c>
      <c r="V49" s="6">
        <v>2</v>
      </c>
      <c r="W49" s="6">
        <v>4</v>
      </c>
      <c r="X49" s="6">
        <v>6</v>
      </c>
      <c r="Y49" s="6">
        <v>2</v>
      </c>
      <c r="Z49" s="6">
        <v>4</v>
      </c>
      <c r="AA49" s="6">
        <v>3</v>
      </c>
      <c r="AB49" s="6">
        <v>1</v>
      </c>
      <c r="AC49" s="6">
        <v>1</v>
      </c>
      <c r="AD49" s="6">
        <v>1</v>
      </c>
      <c r="AE49" s="6">
        <v>0</v>
      </c>
      <c r="AF49" s="6">
        <v>1</v>
      </c>
      <c r="AG49" s="6">
        <v>0</v>
      </c>
      <c r="AH49" s="6">
        <v>0</v>
      </c>
      <c r="AI49" s="6">
        <v>1</v>
      </c>
      <c r="AJ49" s="6">
        <v>3</v>
      </c>
      <c r="AK49" s="44">
        <v>10</v>
      </c>
      <c r="AL49" s="8">
        <v>263.7</v>
      </c>
      <c r="AM49" s="8">
        <v>423.8</v>
      </c>
      <c r="AN49" s="8">
        <v>571.70000000000005</v>
      </c>
    </row>
    <row r="50" spans="2:40" x14ac:dyDescent="0.15">
      <c r="B50" s="279" t="s">
        <v>33</v>
      </c>
      <c r="C50" s="240"/>
      <c r="D50" s="6">
        <v>773</v>
      </c>
      <c r="E50" s="6">
        <v>355</v>
      </c>
      <c r="F50" s="6">
        <v>127</v>
      </c>
      <c r="G50" s="6">
        <v>40</v>
      </c>
      <c r="H50" s="6">
        <v>54</v>
      </c>
      <c r="I50" s="6">
        <v>55</v>
      </c>
      <c r="J50" s="6">
        <v>44</v>
      </c>
      <c r="K50" s="6">
        <v>17</v>
      </c>
      <c r="L50" s="6">
        <v>14</v>
      </c>
      <c r="M50" s="6">
        <v>6</v>
      </c>
      <c r="N50" s="6">
        <v>9</v>
      </c>
      <c r="O50" s="6">
        <v>4</v>
      </c>
      <c r="P50" s="6">
        <v>8</v>
      </c>
      <c r="Q50" s="6">
        <v>4</v>
      </c>
      <c r="R50" s="6">
        <v>4</v>
      </c>
      <c r="S50" s="6">
        <v>6</v>
      </c>
      <c r="T50" s="6">
        <v>4</v>
      </c>
      <c r="U50" s="6">
        <v>4</v>
      </c>
      <c r="V50" s="6">
        <v>3</v>
      </c>
      <c r="W50" s="6">
        <v>2</v>
      </c>
      <c r="X50" s="6">
        <v>0</v>
      </c>
      <c r="Y50" s="6">
        <v>3</v>
      </c>
      <c r="Z50" s="6">
        <v>2</v>
      </c>
      <c r="AA50" s="6">
        <v>1</v>
      </c>
      <c r="AB50" s="6">
        <v>1</v>
      </c>
      <c r="AC50" s="6">
        <v>1</v>
      </c>
      <c r="AD50" s="6">
        <v>0</v>
      </c>
      <c r="AE50" s="6">
        <v>1</v>
      </c>
      <c r="AF50" s="6">
        <v>1</v>
      </c>
      <c r="AG50" s="6">
        <v>0</v>
      </c>
      <c r="AH50" s="6">
        <v>0</v>
      </c>
      <c r="AI50" s="6">
        <v>0</v>
      </c>
      <c r="AJ50" s="6">
        <v>3</v>
      </c>
      <c r="AK50" s="44">
        <v>1</v>
      </c>
      <c r="AL50" s="8">
        <v>226.4</v>
      </c>
      <c r="AM50" s="8">
        <v>418.6</v>
      </c>
      <c r="AN50" s="8">
        <v>560.79999999999995</v>
      </c>
    </row>
    <row r="51" spans="2:40" x14ac:dyDescent="0.15">
      <c r="B51" s="279" t="s">
        <v>34</v>
      </c>
      <c r="C51" s="240"/>
      <c r="D51" s="6">
        <v>159</v>
      </c>
      <c r="E51" s="6">
        <v>76</v>
      </c>
      <c r="F51" s="6">
        <v>35</v>
      </c>
      <c r="G51" s="6">
        <v>10</v>
      </c>
      <c r="H51" s="6">
        <v>9</v>
      </c>
      <c r="I51" s="6">
        <v>11</v>
      </c>
      <c r="J51" s="6">
        <v>3</v>
      </c>
      <c r="K51" s="6">
        <v>2</v>
      </c>
      <c r="L51" s="6">
        <v>4</v>
      </c>
      <c r="M51" s="6">
        <v>0</v>
      </c>
      <c r="N51" s="6">
        <v>1</v>
      </c>
      <c r="O51" s="6">
        <v>2</v>
      </c>
      <c r="P51" s="6">
        <v>1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1</v>
      </c>
      <c r="X51" s="6">
        <v>1</v>
      </c>
      <c r="Y51" s="6">
        <v>0</v>
      </c>
      <c r="Z51" s="6">
        <v>1</v>
      </c>
      <c r="AA51" s="6">
        <v>1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1</v>
      </c>
      <c r="AK51" s="44">
        <v>1</v>
      </c>
      <c r="AL51" s="8">
        <v>175.3</v>
      </c>
      <c r="AM51" s="8">
        <v>335.9</v>
      </c>
      <c r="AN51" s="8">
        <v>535.9</v>
      </c>
    </row>
    <row r="52" spans="2:40" x14ac:dyDescent="0.15">
      <c r="B52" s="279" t="s">
        <v>35</v>
      </c>
      <c r="C52" s="240"/>
      <c r="D52" s="6">
        <v>46</v>
      </c>
      <c r="E52" s="6">
        <v>13</v>
      </c>
      <c r="F52" s="6">
        <v>15</v>
      </c>
      <c r="G52" s="6">
        <v>0</v>
      </c>
      <c r="H52" s="6">
        <v>5</v>
      </c>
      <c r="I52" s="6">
        <v>4</v>
      </c>
      <c r="J52" s="6">
        <v>2</v>
      </c>
      <c r="K52" s="6">
        <v>2</v>
      </c>
      <c r="L52" s="6">
        <v>1</v>
      </c>
      <c r="M52" s="6">
        <v>1</v>
      </c>
      <c r="N52" s="6">
        <v>1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1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1</v>
      </c>
      <c r="AJ52" s="6">
        <v>0</v>
      </c>
      <c r="AK52" s="44">
        <v>21.5</v>
      </c>
      <c r="AL52" s="8">
        <v>252.1</v>
      </c>
      <c r="AM52" s="8">
        <v>351.4</v>
      </c>
      <c r="AN52" s="8">
        <v>560.9</v>
      </c>
    </row>
    <row r="53" spans="2:40" x14ac:dyDescent="0.15">
      <c r="B53" s="279" t="s">
        <v>36</v>
      </c>
      <c r="C53" s="240"/>
      <c r="D53" s="6">
        <v>2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1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44">
        <v>520.5</v>
      </c>
      <c r="AL53" s="8">
        <v>520.5</v>
      </c>
      <c r="AM53" s="8">
        <v>520.5</v>
      </c>
      <c r="AN53" s="8">
        <v>418.5</v>
      </c>
    </row>
    <row r="54" spans="2:40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181">
        <v>0</v>
      </c>
      <c r="AD54" s="181">
        <v>0</v>
      </c>
      <c r="AE54" s="181">
        <v>0</v>
      </c>
      <c r="AF54" s="181">
        <v>0</v>
      </c>
      <c r="AG54" s="181">
        <v>0</v>
      </c>
      <c r="AH54" s="181">
        <v>0</v>
      </c>
      <c r="AI54" s="181">
        <v>0</v>
      </c>
      <c r="AJ54" s="183">
        <v>0</v>
      </c>
      <c r="AK54" s="58">
        <v>0</v>
      </c>
      <c r="AL54" s="58">
        <v>0</v>
      </c>
      <c r="AM54" s="58">
        <v>0</v>
      </c>
      <c r="AN54" s="58">
        <v>0</v>
      </c>
    </row>
    <row r="55" spans="2:40" x14ac:dyDescent="0.15">
      <c r="B55" s="279" t="s">
        <v>38</v>
      </c>
      <c r="C55" s="240"/>
      <c r="D55" s="6">
        <v>170</v>
      </c>
      <c r="E55" s="6">
        <v>44</v>
      </c>
      <c r="F55" s="6">
        <v>51</v>
      </c>
      <c r="G55" s="6">
        <v>7</v>
      </c>
      <c r="H55" s="6">
        <v>14</v>
      </c>
      <c r="I55" s="6">
        <v>11</v>
      </c>
      <c r="J55" s="6">
        <v>15</v>
      </c>
      <c r="K55" s="6">
        <v>6</v>
      </c>
      <c r="L55" s="6">
        <v>4</v>
      </c>
      <c r="M55" s="6">
        <v>2</v>
      </c>
      <c r="N55" s="6">
        <v>2</v>
      </c>
      <c r="O55" s="6">
        <v>4</v>
      </c>
      <c r="P55" s="6">
        <v>2</v>
      </c>
      <c r="Q55" s="6">
        <v>2</v>
      </c>
      <c r="R55" s="6">
        <v>0</v>
      </c>
      <c r="S55" s="6">
        <v>1</v>
      </c>
      <c r="T55" s="6">
        <v>1</v>
      </c>
      <c r="U55" s="6">
        <v>1</v>
      </c>
      <c r="V55" s="6">
        <v>1</v>
      </c>
      <c r="W55" s="6">
        <v>1</v>
      </c>
      <c r="X55" s="6">
        <v>1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44">
        <v>29.5</v>
      </c>
      <c r="AL55" s="8">
        <v>252</v>
      </c>
      <c r="AM55" s="8">
        <v>340.1</v>
      </c>
      <c r="AN55" s="8">
        <v>403.4</v>
      </c>
    </row>
    <row r="56" spans="2:40" x14ac:dyDescent="0.15">
      <c r="B56" s="279" t="s">
        <v>39</v>
      </c>
      <c r="C56" s="240"/>
      <c r="D56" s="6">
        <v>256</v>
      </c>
      <c r="E56" s="6">
        <v>51</v>
      </c>
      <c r="F56" s="6">
        <v>63</v>
      </c>
      <c r="G56" s="6">
        <v>11</v>
      </c>
      <c r="H56" s="6">
        <v>25</v>
      </c>
      <c r="I56" s="6">
        <v>28</v>
      </c>
      <c r="J56" s="6">
        <v>22</v>
      </c>
      <c r="K56" s="6">
        <v>2</v>
      </c>
      <c r="L56" s="6">
        <v>8</v>
      </c>
      <c r="M56" s="6">
        <v>4</v>
      </c>
      <c r="N56" s="6">
        <v>5</v>
      </c>
      <c r="O56" s="6">
        <v>7</v>
      </c>
      <c r="P56" s="6">
        <v>5</v>
      </c>
      <c r="Q56" s="6">
        <v>1</v>
      </c>
      <c r="R56" s="6">
        <v>9</v>
      </c>
      <c r="S56" s="6">
        <v>3</v>
      </c>
      <c r="T56" s="6">
        <v>3</v>
      </c>
      <c r="U56" s="6">
        <v>2</v>
      </c>
      <c r="V56" s="6">
        <v>1</v>
      </c>
      <c r="W56" s="6">
        <v>3</v>
      </c>
      <c r="X56" s="6">
        <v>0</v>
      </c>
      <c r="Y56" s="6">
        <v>2</v>
      </c>
      <c r="Z56" s="6">
        <v>0</v>
      </c>
      <c r="AA56" s="6">
        <v>0</v>
      </c>
      <c r="AB56" s="6">
        <v>0</v>
      </c>
      <c r="AC56" s="6">
        <v>0</v>
      </c>
      <c r="AD56" s="6">
        <v>1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44">
        <v>212.5</v>
      </c>
      <c r="AL56" s="8">
        <v>358.2</v>
      </c>
      <c r="AM56" s="8">
        <v>447.3</v>
      </c>
      <c r="AN56" s="8">
        <v>485.4</v>
      </c>
    </row>
    <row r="57" spans="2:40" x14ac:dyDescent="0.15">
      <c r="B57" s="279" t="s">
        <v>40</v>
      </c>
      <c r="C57" s="240"/>
      <c r="D57" s="6">
        <v>55</v>
      </c>
      <c r="E57" s="6">
        <v>11</v>
      </c>
      <c r="F57" s="6">
        <v>17</v>
      </c>
      <c r="G57" s="6">
        <v>2</v>
      </c>
      <c r="H57" s="6">
        <v>8</v>
      </c>
      <c r="I57" s="6">
        <v>7</v>
      </c>
      <c r="J57" s="6">
        <v>3</v>
      </c>
      <c r="K57" s="6">
        <v>1</v>
      </c>
      <c r="L57" s="6">
        <v>1</v>
      </c>
      <c r="M57" s="6">
        <v>1</v>
      </c>
      <c r="N57" s="6">
        <v>0</v>
      </c>
      <c r="O57" s="6">
        <v>1</v>
      </c>
      <c r="P57" s="6">
        <v>1</v>
      </c>
      <c r="Q57" s="6">
        <v>1</v>
      </c>
      <c r="R57" s="6">
        <v>0</v>
      </c>
      <c r="S57" s="6">
        <v>1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44">
        <v>77</v>
      </c>
      <c r="AL57" s="8">
        <v>233.5</v>
      </c>
      <c r="AM57" s="8">
        <v>291.8</v>
      </c>
      <c r="AN57" s="8">
        <v>324.39999999999998</v>
      </c>
    </row>
    <row r="58" spans="2:40" x14ac:dyDescent="0.15">
      <c r="B58" s="279" t="s">
        <v>41</v>
      </c>
      <c r="C58" s="240"/>
      <c r="D58" s="6">
        <v>17</v>
      </c>
      <c r="E58" s="6">
        <v>5</v>
      </c>
      <c r="F58" s="6">
        <v>6</v>
      </c>
      <c r="G58" s="6">
        <v>1</v>
      </c>
      <c r="H58" s="6">
        <v>3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1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1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44">
        <v>80</v>
      </c>
      <c r="AL58" s="8">
        <v>242.2</v>
      </c>
      <c r="AM58" s="8">
        <v>343.2</v>
      </c>
      <c r="AN58" s="8">
        <v>539.6</v>
      </c>
    </row>
    <row r="59" spans="2:40" x14ac:dyDescent="0.15">
      <c r="B59" s="279" t="s">
        <v>42</v>
      </c>
      <c r="C59" s="240"/>
      <c r="D59" s="6">
        <v>44</v>
      </c>
      <c r="E59" s="6">
        <v>1</v>
      </c>
      <c r="F59" s="6">
        <v>13</v>
      </c>
      <c r="G59" s="6">
        <v>3</v>
      </c>
      <c r="H59" s="6">
        <v>3</v>
      </c>
      <c r="I59" s="6">
        <v>5</v>
      </c>
      <c r="J59" s="6">
        <v>5</v>
      </c>
      <c r="K59" s="6">
        <v>4</v>
      </c>
      <c r="L59" s="6">
        <v>2</v>
      </c>
      <c r="M59" s="6">
        <v>0</v>
      </c>
      <c r="N59" s="6">
        <v>0</v>
      </c>
      <c r="O59" s="6">
        <v>1</v>
      </c>
      <c r="P59" s="6">
        <v>1</v>
      </c>
      <c r="Q59" s="6">
        <v>0</v>
      </c>
      <c r="R59" s="6">
        <v>0</v>
      </c>
      <c r="S59" s="6">
        <v>1</v>
      </c>
      <c r="T59" s="6">
        <v>1</v>
      </c>
      <c r="U59" s="6">
        <v>2</v>
      </c>
      <c r="V59" s="6">
        <v>0</v>
      </c>
      <c r="W59" s="6">
        <v>1</v>
      </c>
      <c r="X59" s="6">
        <v>0</v>
      </c>
      <c r="Y59" s="6">
        <v>0</v>
      </c>
      <c r="Z59" s="6">
        <v>1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44">
        <v>333.5</v>
      </c>
      <c r="AL59" s="8">
        <v>464.4</v>
      </c>
      <c r="AM59" s="8">
        <v>475.2</v>
      </c>
      <c r="AN59" s="8">
        <v>530.9</v>
      </c>
    </row>
    <row r="60" spans="2:40" x14ac:dyDescent="0.15">
      <c r="B60" s="279" t="s">
        <v>43</v>
      </c>
      <c r="C60" s="240"/>
      <c r="D60" s="6">
        <v>46</v>
      </c>
      <c r="E60" s="6">
        <v>6</v>
      </c>
      <c r="F60" s="6">
        <v>17</v>
      </c>
      <c r="G60" s="6">
        <v>1</v>
      </c>
      <c r="H60" s="6">
        <v>6</v>
      </c>
      <c r="I60" s="6">
        <v>4</v>
      </c>
      <c r="J60" s="6">
        <v>1</v>
      </c>
      <c r="K60" s="6">
        <v>0</v>
      </c>
      <c r="L60" s="6">
        <v>0</v>
      </c>
      <c r="M60" s="6">
        <v>3</v>
      </c>
      <c r="N60" s="6">
        <v>1</v>
      </c>
      <c r="O60" s="6">
        <v>0</v>
      </c>
      <c r="P60" s="6">
        <v>1</v>
      </c>
      <c r="Q60" s="6">
        <v>0</v>
      </c>
      <c r="R60" s="6">
        <v>1</v>
      </c>
      <c r="S60" s="6">
        <v>1</v>
      </c>
      <c r="T60" s="6">
        <v>0</v>
      </c>
      <c r="U60" s="6">
        <v>0</v>
      </c>
      <c r="V60" s="6">
        <v>1</v>
      </c>
      <c r="W60" s="6">
        <v>0</v>
      </c>
      <c r="X60" s="6">
        <v>1</v>
      </c>
      <c r="Y60" s="6">
        <v>0</v>
      </c>
      <c r="Z60" s="6">
        <v>0</v>
      </c>
      <c r="AA60" s="6">
        <v>0</v>
      </c>
      <c r="AB60" s="6">
        <v>1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1</v>
      </c>
      <c r="AK60" s="44">
        <v>108</v>
      </c>
      <c r="AL60" s="8">
        <v>424</v>
      </c>
      <c r="AM60" s="8">
        <v>487.6</v>
      </c>
      <c r="AN60" s="8">
        <v>707</v>
      </c>
    </row>
    <row r="61" spans="2:40" x14ac:dyDescent="0.15">
      <c r="B61" s="279" t="s">
        <v>44</v>
      </c>
      <c r="C61" s="240"/>
      <c r="D61" s="6">
        <v>24</v>
      </c>
      <c r="E61" s="6">
        <v>3</v>
      </c>
      <c r="F61" s="6">
        <v>3</v>
      </c>
      <c r="G61" s="6">
        <v>1</v>
      </c>
      <c r="H61" s="6">
        <v>0</v>
      </c>
      <c r="I61" s="6">
        <v>5</v>
      </c>
      <c r="J61" s="6">
        <v>6</v>
      </c>
      <c r="K61" s="6">
        <v>0</v>
      </c>
      <c r="L61" s="6">
        <v>0</v>
      </c>
      <c r="M61" s="6">
        <v>0</v>
      </c>
      <c r="N61" s="6">
        <v>0</v>
      </c>
      <c r="O61" s="6">
        <v>3</v>
      </c>
      <c r="P61" s="6">
        <v>0</v>
      </c>
      <c r="Q61" s="6">
        <v>0</v>
      </c>
      <c r="R61" s="6">
        <v>0</v>
      </c>
      <c r="S61" s="6">
        <v>2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1</v>
      </c>
      <c r="AJ61" s="6">
        <v>0</v>
      </c>
      <c r="AK61" s="44">
        <v>397.5</v>
      </c>
      <c r="AL61" s="8">
        <v>540</v>
      </c>
      <c r="AM61" s="8">
        <v>617.1</v>
      </c>
      <c r="AN61" s="8">
        <v>644.29999999999995</v>
      </c>
    </row>
    <row r="62" spans="2:40" x14ac:dyDescent="0.15">
      <c r="B62" s="279" t="s">
        <v>45</v>
      </c>
      <c r="C62" s="240"/>
      <c r="D62" s="6">
        <v>794</v>
      </c>
      <c r="E62" s="6">
        <v>275</v>
      </c>
      <c r="F62" s="6">
        <v>291</v>
      </c>
      <c r="G62" s="6">
        <v>33</v>
      </c>
      <c r="H62" s="6">
        <v>40</v>
      </c>
      <c r="I62" s="6">
        <v>53</v>
      </c>
      <c r="J62" s="6">
        <v>26</v>
      </c>
      <c r="K62" s="6">
        <v>13</v>
      </c>
      <c r="L62" s="6">
        <v>8</v>
      </c>
      <c r="M62" s="6">
        <v>7</v>
      </c>
      <c r="N62" s="6">
        <v>10</v>
      </c>
      <c r="O62" s="6">
        <v>7</v>
      </c>
      <c r="P62" s="6">
        <v>5</v>
      </c>
      <c r="Q62" s="6">
        <v>4</v>
      </c>
      <c r="R62" s="6">
        <v>4</v>
      </c>
      <c r="S62" s="6">
        <v>4</v>
      </c>
      <c r="T62" s="6">
        <v>2</v>
      </c>
      <c r="U62" s="6">
        <v>2</v>
      </c>
      <c r="V62" s="6">
        <v>1</v>
      </c>
      <c r="W62" s="6">
        <v>3</v>
      </c>
      <c r="X62" s="6">
        <v>0</v>
      </c>
      <c r="Y62" s="6">
        <v>2</v>
      </c>
      <c r="Z62" s="6">
        <v>1</v>
      </c>
      <c r="AA62" s="6">
        <v>1</v>
      </c>
      <c r="AB62" s="6">
        <v>1</v>
      </c>
      <c r="AC62" s="6">
        <v>1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44">
        <v>4</v>
      </c>
      <c r="AL62" s="8">
        <v>160.1</v>
      </c>
      <c r="AM62" s="8">
        <v>245</v>
      </c>
      <c r="AN62" s="8">
        <v>391.3</v>
      </c>
    </row>
    <row r="63" spans="2:40" x14ac:dyDescent="0.15">
      <c r="B63" s="279" t="s">
        <v>46</v>
      </c>
      <c r="C63" s="240"/>
      <c r="D63" s="6">
        <v>117</v>
      </c>
      <c r="E63" s="6">
        <v>41</v>
      </c>
      <c r="F63" s="6">
        <v>43</v>
      </c>
      <c r="G63" s="6">
        <v>4</v>
      </c>
      <c r="H63" s="6">
        <v>9</v>
      </c>
      <c r="I63" s="6">
        <v>5</v>
      </c>
      <c r="J63" s="6">
        <v>6</v>
      </c>
      <c r="K63" s="6">
        <v>3</v>
      </c>
      <c r="L63" s="6">
        <v>0</v>
      </c>
      <c r="M63" s="6">
        <v>2</v>
      </c>
      <c r="N63" s="6">
        <v>2</v>
      </c>
      <c r="O63" s="6">
        <v>2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44">
        <v>4</v>
      </c>
      <c r="AL63" s="8">
        <v>126.5</v>
      </c>
      <c r="AM63" s="8">
        <v>194.8</v>
      </c>
      <c r="AN63" s="8">
        <v>258.8</v>
      </c>
    </row>
    <row r="64" spans="2:40" x14ac:dyDescent="0.15">
      <c r="B64" s="279" t="s">
        <v>47</v>
      </c>
      <c r="C64" s="240"/>
      <c r="D64" s="6">
        <v>31</v>
      </c>
      <c r="E64" s="6">
        <v>11</v>
      </c>
      <c r="F64" s="6">
        <v>7</v>
      </c>
      <c r="G64" s="6">
        <v>1</v>
      </c>
      <c r="H64" s="6">
        <v>4</v>
      </c>
      <c r="I64" s="6">
        <v>1</v>
      </c>
      <c r="J64" s="6">
        <v>2</v>
      </c>
      <c r="K64" s="6">
        <v>2</v>
      </c>
      <c r="L64" s="6">
        <v>0</v>
      </c>
      <c r="M64" s="6">
        <v>1</v>
      </c>
      <c r="N64" s="6">
        <v>1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1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44">
        <v>10</v>
      </c>
      <c r="AL64" s="8">
        <v>250.6</v>
      </c>
      <c r="AM64" s="8">
        <v>388.5</v>
      </c>
      <c r="AN64" s="8">
        <v>565</v>
      </c>
    </row>
    <row r="65" spans="2:40" x14ac:dyDescent="0.15">
      <c r="B65" s="279" t="s">
        <v>48</v>
      </c>
      <c r="C65" s="240"/>
      <c r="D65" s="6">
        <v>168</v>
      </c>
      <c r="E65" s="6">
        <v>73</v>
      </c>
      <c r="F65" s="6">
        <v>32</v>
      </c>
      <c r="G65" s="6">
        <v>10</v>
      </c>
      <c r="H65" s="6">
        <v>13</v>
      </c>
      <c r="I65" s="6">
        <v>11</v>
      </c>
      <c r="J65" s="6">
        <v>5</v>
      </c>
      <c r="K65" s="6">
        <v>3</v>
      </c>
      <c r="L65" s="6">
        <v>1</v>
      </c>
      <c r="M65" s="6">
        <v>1</v>
      </c>
      <c r="N65" s="6">
        <v>6</v>
      </c>
      <c r="O65" s="6">
        <v>2</v>
      </c>
      <c r="P65" s="6">
        <v>1</v>
      </c>
      <c r="Q65" s="6">
        <v>3</v>
      </c>
      <c r="R65" s="6">
        <v>1</v>
      </c>
      <c r="S65" s="6">
        <v>2</v>
      </c>
      <c r="T65" s="6">
        <v>1</v>
      </c>
      <c r="U65" s="6">
        <v>1</v>
      </c>
      <c r="V65" s="6">
        <v>0</v>
      </c>
      <c r="W65" s="6">
        <v>0</v>
      </c>
      <c r="X65" s="6">
        <v>1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1</v>
      </c>
      <c r="AG65" s="6">
        <v>0</v>
      </c>
      <c r="AH65" s="6">
        <v>0</v>
      </c>
      <c r="AI65" s="6">
        <v>0</v>
      </c>
      <c r="AJ65" s="6">
        <v>0</v>
      </c>
      <c r="AK65" s="44">
        <v>10</v>
      </c>
      <c r="AL65" s="8">
        <v>221.4</v>
      </c>
      <c r="AM65" s="8">
        <v>391.5</v>
      </c>
      <c r="AN65" s="8">
        <v>474.6</v>
      </c>
    </row>
    <row r="66" spans="2:40" x14ac:dyDescent="0.15">
      <c r="B66" s="279" t="s">
        <v>49</v>
      </c>
      <c r="C66" s="240"/>
      <c r="D66" s="6">
        <v>60</v>
      </c>
      <c r="E66" s="6">
        <v>18</v>
      </c>
      <c r="F66" s="6">
        <v>12</v>
      </c>
      <c r="G66" s="6">
        <v>4</v>
      </c>
      <c r="H66" s="6">
        <v>8</v>
      </c>
      <c r="I66" s="6">
        <v>7</v>
      </c>
      <c r="J66" s="6">
        <v>5</v>
      </c>
      <c r="K66" s="6">
        <v>1</v>
      </c>
      <c r="L66" s="6">
        <v>3</v>
      </c>
      <c r="M66" s="6">
        <v>1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1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44">
        <v>101</v>
      </c>
      <c r="AL66" s="8">
        <v>200.2</v>
      </c>
      <c r="AM66" s="8">
        <v>285.89999999999998</v>
      </c>
      <c r="AN66" s="8">
        <v>278</v>
      </c>
    </row>
    <row r="67" spans="2:40" x14ac:dyDescent="0.15">
      <c r="B67" s="279" t="s">
        <v>50</v>
      </c>
      <c r="C67" s="240"/>
      <c r="D67" s="6">
        <v>31</v>
      </c>
      <c r="E67" s="6">
        <v>12</v>
      </c>
      <c r="F67" s="6">
        <v>3</v>
      </c>
      <c r="G67" s="6">
        <v>2</v>
      </c>
      <c r="H67" s="6">
        <v>4</v>
      </c>
      <c r="I67" s="6">
        <v>2</v>
      </c>
      <c r="J67" s="6">
        <v>1</v>
      </c>
      <c r="K67" s="6">
        <v>1</v>
      </c>
      <c r="L67" s="6">
        <v>2</v>
      </c>
      <c r="M67" s="6">
        <v>2</v>
      </c>
      <c r="N67" s="6">
        <v>0</v>
      </c>
      <c r="O67" s="6">
        <v>0</v>
      </c>
      <c r="P67" s="6">
        <v>1</v>
      </c>
      <c r="Q67" s="6">
        <v>0</v>
      </c>
      <c r="R67" s="6">
        <v>0</v>
      </c>
      <c r="S67" s="6">
        <v>0</v>
      </c>
      <c r="T67" s="6">
        <v>1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44">
        <v>114</v>
      </c>
      <c r="AL67" s="8">
        <v>262.8</v>
      </c>
      <c r="AM67" s="8">
        <v>428.8</v>
      </c>
      <c r="AN67" s="8">
        <v>363.4</v>
      </c>
    </row>
    <row r="68" spans="2:40" x14ac:dyDescent="0.15">
      <c r="B68" s="279" t="s">
        <v>51</v>
      </c>
      <c r="C68" s="240"/>
      <c r="D68" s="10">
        <v>57</v>
      </c>
      <c r="E68" s="10">
        <v>10</v>
      </c>
      <c r="F68" s="10">
        <v>18</v>
      </c>
      <c r="G68" s="10">
        <v>0</v>
      </c>
      <c r="H68" s="10">
        <v>11</v>
      </c>
      <c r="I68" s="10">
        <v>8</v>
      </c>
      <c r="J68" s="10">
        <v>3</v>
      </c>
      <c r="K68" s="10">
        <v>3</v>
      </c>
      <c r="L68" s="10">
        <v>1</v>
      </c>
      <c r="M68" s="10">
        <v>0</v>
      </c>
      <c r="N68" s="10">
        <v>1</v>
      </c>
      <c r="O68" s="10">
        <v>0</v>
      </c>
      <c r="P68" s="10">
        <v>1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44">
        <v>200</v>
      </c>
      <c r="AL68" s="11">
        <v>221.5</v>
      </c>
      <c r="AM68" s="11">
        <v>268.60000000000002</v>
      </c>
      <c r="AN68" s="11">
        <v>269.5</v>
      </c>
    </row>
    <row r="69" spans="2:40" s="5" customFormat="1" x14ac:dyDescent="0.15">
      <c r="B69" s="280" t="s">
        <v>73</v>
      </c>
      <c r="C69" s="238"/>
      <c r="D69" s="7">
        <v>96</v>
      </c>
      <c r="E69" s="7">
        <v>23</v>
      </c>
      <c r="F69" s="7">
        <v>28</v>
      </c>
      <c r="G69" s="7">
        <v>7</v>
      </c>
      <c r="H69" s="7">
        <v>8</v>
      </c>
      <c r="I69" s="7">
        <v>11</v>
      </c>
      <c r="J69" s="7">
        <v>4</v>
      </c>
      <c r="K69" s="7">
        <v>3</v>
      </c>
      <c r="L69" s="7">
        <v>3</v>
      </c>
      <c r="M69" s="7">
        <v>3</v>
      </c>
      <c r="N69" s="7">
        <v>1</v>
      </c>
      <c r="O69" s="7">
        <v>2</v>
      </c>
      <c r="P69" s="7">
        <v>1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1</v>
      </c>
      <c r="AG69" s="7">
        <v>0</v>
      </c>
      <c r="AH69" s="7">
        <v>0</v>
      </c>
      <c r="AI69" s="7">
        <v>0</v>
      </c>
      <c r="AJ69" s="7">
        <v>1</v>
      </c>
      <c r="AK69" s="49">
        <v>37.5</v>
      </c>
      <c r="AL69" s="9">
        <v>253.5</v>
      </c>
      <c r="AM69" s="9">
        <v>333.3</v>
      </c>
      <c r="AN69" s="9">
        <v>521.6</v>
      </c>
    </row>
    <row r="71" spans="2:40" x14ac:dyDescent="0.15">
      <c r="D71" s="164">
        <f>D6</f>
        <v>19691</v>
      </c>
    </row>
    <row r="72" spans="2:40" x14ac:dyDescent="0.15">
      <c r="D72" s="164" t="str">
        <f>IF(D71=SUM(D8:D11,D12:D22,D23:D69)/3,"OK","NG")</f>
        <v>OK</v>
      </c>
    </row>
  </sheetData>
  <mergeCells count="68">
    <mergeCell ref="B3:C3"/>
    <mergeCell ref="D3:D5"/>
    <mergeCell ref="E3:E5"/>
    <mergeCell ref="AK3:AK4"/>
    <mergeCell ref="AL3:AM4"/>
    <mergeCell ref="AN3:A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30" t="s">
        <v>341</v>
      </c>
      <c r="D1" s="30" t="s">
        <v>220</v>
      </c>
      <c r="O1" s="30" t="s">
        <v>325</v>
      </c>
      <c r="Z1" s="30" t="s">
        <v>325</v>
      </c>
      <c r="AK1" s="30" t="s">
        <v>325</v>
      </c>
      <c r="AN1" s="30"/>
    </row>
    <row r="2" spans="1:47" ht="17.25" x14ac:dyDescent="0.2">
      <c r="A2" s="30"/>
      <c r="B2" s="1" t="s">
        <v>356</v>
      </c>
      <c r="C2" s="2"/>
    </row>
    <row r="3" spans="1:47" ht="24" customHeight="1" x14ac:dyDescent="0.15">
      <c r="B3" s="295" t="s">
        <v>221</v>
      </c>
      <c r="C3" s="281"/>
      <c r="D3" s="275" t="s">
        <v>92</v>
      </c>
      <c r="E3" s="63"/>
      <c r="F3" s="90">
        <v>200</v>
      </c>
      <c r="G3" s="90">
        <v>400</v>
      </c>
      <c r="H3" s="90">
        <v>600</v>
      </c>
      <c r="I3" s="90">
        <v>800</v>
      </c>
      <c r="J3" s="90">
        <v>1000</v>
      </c>
      <c r="K3" s="90">
        <v>1200</v>
      </c>
      <c r="L3" s="90">
        <v>1400</v>
      </c>
      <c r="M3" s="90">
        <v>1600</v>
      </c>
      <c r="N3" s="90">
        <v>1800</v>
      </c>
      <c r="O3" s="90">
        <v>2000</v>
      </c>
      <c r="P3" s="90">
        <v>2200</v>
      </c>
      <c r="Q3" s="90">
        <v>2400</v>
      </c>
      <c r="R3" s="90">
        <v>2600</v>
      </c>
      <c r="S3" s="90">
        <v>2800</v>
      </c>
      <c r="T3" s="90">
        <v>3000</v>
      </c>
      <c r="U3" s="90">
        <v>3200</v>
      </c>
      <c r="V3" s="90">
        <v>3400</v>
      </c>
      <c r="W3" s="90">
        <v>3600</v>
      </c>
      <c r="X3" s="90">
        <v>3800</v>
      </c>
      <c r="Y3" s="90">
        <v>4000</v>
      </c>
      <c r="Z3" s="90">
        <v>4200</v>
      </c>
      <c r="AA3" s="90">
        <v>4400</v>
      </c>
      <c r="AB3" s="90">
        <v>4600</v>
      </c>
      <c r="AC3" s="90">
        <v>4800</v>
      </c>
      <c r="AD3" s="90">
        <v>5000</v>
      </c>
      <c r="AE3" s="90">
        <v>5200</v>
      </c>
      <c r="AF3" s="90">
        <v>5400</v>
      </c>
      <c r="AG3" s="90">
        <v>5600</v>
      </c>
      <c r="AH3" s="90">
        <v>5800</v>
      </c>
      <c r="AI3" s="90">
        <v>6000</v>
      </c>
      <c r="AJ3" s="90">
        <v>6200</v>
      </c>
      <c r="AK3" s="90">
        <v>6400</v>
      </c>
      <c r="AL3" s="90">
        <v>6600</v>
      </c>
      <c r="AM3" s="90">
        <v>6800</v>
      </c>
      <c r="AN3" s="90">
        <v>7000</v>
      </c>
      <c r="AO3" s="90">
        <v>7200</v>
      </c>
      <c r="AP3" s="90">
        <v>7400</v>
      </c>
      <c r="AQ3" s="90">
        <v>7600</v>
      </c>
      <c r="AR3" s="114" t="s">
        <v>319</v>
      </c>
      <c r="AS3" s="275" t="s">
        <v>94</v>
      </c>
      <c r="AT3" s="275" t="s">
        <v>95</v>
      </c>
      <c r="AU3" s="275" t="s">
        <v>96</v>
      </c>
    </row>
    <row r="4" spans="1:47" s="36" customFormat="1" ht="13.5" x14ac:dyDescent="0.15">
      <c r="B4" s="307" t="s">
        <v>85</v>
      </c>
      <c r="C4" s="308"/>
      <c r="D4" s="276"/>
      <c r="E4" s="66"/>
      <c r="F4" s="92" t="s">
        <v>97</v>
      </c>
      <c r="G4" s="93" t="s">
        <v>97</v>
      </c>
      <c r="H4" s="92" t="s">
        <v>97</v>
      </c>
      <c r="I4" s="92" t="s">
        <v>97</v>
      </c>
      <c r="J4" s="94" t="s">
        <v>97</v>
      </c>
      <c r="K4" s="94" t="s">
        <v>97</v>
      </c>
      <c r="L4" s="92" t="s">
        <v>97</v>
      </c>
      <c r="M4" s="92" t="s">
        <v>97</v>
      </c>
      <c r="N4" s="92" t="s">
        <v>97</v>
      </c>
      <c r="O4" s="92" t="s">
        <v>97</v>
      </c>
      <c r="P4" s="94" t="s">
        <v>97</v>
      </c>
      <c r="Q4" s="94" t="s">
        <v>97</v>
      </c>
      <c r="R4" s="92" t="s">
        <v>97</v>
      </c>
      <c r="S4" s="94" t="s">
        <v>97</v>
      </c>
      <c r="T4" s="94" t="s">
        <v>97</v>
      </c>
      <c r="U4" s="94" t="s">
        <v>97</v>
      </c>
      <c r="V4" s="92" t="s">
        <v>97</v>
      </c>
      <c r="W4" s="92" t="s">
        <v>97</v>
      </c>
      <c r="X4" s="94" t="s">
        <v>97</v>
      </c>
      <c r="Y4" s="92" t="s">
        <v>97</v>
      </c>
      <c r="Z4" s="94" t="s">
        <v>97</v>
      </c>
      <c r="AA4" s="94" t="s">
        <v>97</v>
      </c>
      <c r="AB4" s="94" t="s">
        <v>97</v>
      </c>
      <c r="AC4" s="94" t="s">
        <v>97</v>
      </c>
      <c r="AD4" s="94" t="s">
        <v>97</v>
      </c>
      <c r="AE4" s="94" t="s">
        <v>97</v>
      </c>
      <c r="AF4" s="92" t="s">
        <v>97</v>
      </c>
      <c r="AG4" s="94" t="s">
        <v>97</v>
      </c>
      <c r="AH4" s="94" t="s">
        <v>97</v>
      </c>
      <c r="AI4" s="94" t="s">
        <v>97</v>
      </c>
      <c r="AJ4" s="92" t="s">
        <v>97</v>
      </c>
      <c r="AK4" s="92" t="s">
        <v>97</v>
      </c>
      <c r="AL4" s="94" t="s">
        <v>97</v>
      </c>
      <c r="AM4" s="92" t="s">
        <v>97</v>
      </c>
      <c r="AN4" s="94" t="s">
        <v>97</v>
      </c>
      <c r="AO4" s="94" t="s">
        <v>97</v>
      </c>
      <c r="AP4" s="94" t="s">
        <v>97</v>
      </c>
      <c r="AQ4" s="94" t="s">
        <v>97</v>
      </c>
      <c r="AR4" s="94"/>
      <c r="AS4" s="276"/>
      <c r="AT4" s="276"/>
      <c r="AU4" s="276"/>
    </row>
    <row r="5" spans="1:47" ht="24" customHeight="1" x14ac:dyDescent="0.15">
      <c r="B5" s="309"/>
      <c r="C5" s="306"/>
      <c r="D5" s="277"/>
      <c r="E5" s="95" t="s">
        <v>306</v>
      </c>
      <c r="F5" s="96">
        <v>400</v>
      </c>
      <c r="G5" s="96">
        <v>600</v>
      </c>
      <c r="H5" s="96">
        <v>800</v>
      </c>
      <c r="I5" s="96">
        <v>1000</v>
      </c>
      <c r="J5" s="96">
        <v>1200</v>
      </c>
      <c r="K5" s="96">
        <v>1400</v>
      </c>
      <c r="L5" s="96">
        <v>1600</v>
      </c>
      <c r="M5" s="96">
        <v>1800</v>
      </c>
      <c r="N5" s="96">
        <v>2000</v>
      </c>
      <c r="O5" s="96">
        <v>2200</v>
      </c>
      <c r="P5" s="96">
        <v>2400</v>
      </c>
      <c r="Q5" s="96">
        <v>2600</v>
      </c>
      <c r="R5" s="96">
        <v>2800</v>
      </c>
      <c r="S5" s="96">
        <v>3000</v>
      </c>
      <c r="T5" s="96">
        <v>3200</v>
      </c>
      <c r="U5" s="96">
        <v>3400</v>
      </c>
      <c r="V5" s="96">
        <v>3600</v>
      </c>
      <c r="W5" s="96">
        <v>3800</v>
      </c>
      <c r="X5" s="96">
        <v>4000</v>
      </c>
      <c r="Y5" s="96">
        <v>4200</v>
      </c>
      <c r="Z5" s="96">
        <v>4400</v>
      </c>
      <c r="AA5" s="96">
        <v>4600</v>
      </c>
      <c r="AB5" s="96">
        <v>4800</v>
      </c>
      <c r="AC5" s="96">
        <v>5000</v>
      </c>
      <c r="AD5" s="96">
        <v>5200</v>
      </c>
      <c r="AE5" s="96">
        <v>5400</v>
      </c>
      <c r="AF5" s="96">
        <v>5600</v>
      </c>
      <c r="AG5" s="96">
        <v>5800</v>
      </c>
      <c r="AH5" s="96">
        <v>6000</v>
      </c>
      <c r="AI5" s="96">
        <v>6200</v>
      </c>
      <c r="AJ5" s="96">
        <v>6400</v>
      </c>
      <c r="AK5" s="96">
        <v>6600</v>
      </c>
      <c r="AL5" s="96">
        <v>6800</v>
      </c>
      <c r="AM5" s="96">
        <v>7000</v>
      </c>
      <c r="AN5" s="96">
        <v>7200</v>
      </c>
      <c r="AO5" s="96">
        <v>7400</v>
      </c>
      <c r="AP5" s="96">
        <v>7600</v>
      </c>
      <c r="AQ5" s="96">
        <v>7800</v>
      </c>
      <c r="AR5" s="96"/>
      <c r="AS5" s="42" t="s">
        <v>210</v>
      </c>
      <c r="AT5" s="42" t="s">
        <v>210</v>
      </c>
      <c r="AU5" s="42" t="s">
        <v>210</v>
      </c>
    </row>
    <row r="6" spans="1:47" x14ac:dyDescent="0.15">
      <c r="B6" s="278" t="s">
        <v>0</v>
      </c>
      <c r="C6" s="242"/>
      <c r="D6" s="6">
        <v>19691</v>
      </c>
      <c r="E6" s="6">
        <v>0</v>
      </c>
      <c r="F6" s="6">
        <v>9</v>
      </c>
      <c r="G6" s="6">
        <v>22</v>
      </c>
      <c r="H6" s="6">
        <v>21</v>
      </c>
      <c r="I6" s="6">
        <v>49</v>
      </c>
      <c r="J6" s="6">
        <v>96</v>
      </c>
      <c r="K6" s="6">
        <v>128</v>
      </c>
      <c r="L6" s="6">
        <v>344</v>
      </c>
      <c r="M6" s="6">
        <v>705</v>
      </c>
      <c r="N6" s="6">
        <v>1134</v>
      </c>
      <c r="O6" s="6">
        <v>1521</v>
      </c>
      <c r="P6" s="6">
        <v>1756</v>
      </c>
      <c r="Q6" s="6">
        <v>1703</v>
      </c>
      <c r="R6" s="6">
        <v>1614</v>
      </c>
      <c r="S6" s="6">
        <v>1510</v>
      </c>
      <c r="T6" s="6">
        <v>1527</v>
      </c>
      <c r="U6" s="6">
        <v>1326</v>
      </c>
      <c r="V6" s="6">
        <v>1258</v>
      </c>
      <c r="W6" s="6">
        <v>1036</v>
      </c>
      <c r="X6" s="6">
        <v>875</v>
      </c>
      <c r="Y6" s="6">
        <v>781</v>
      </c>
      <c r="Z6" s="6">
        <v>542</v>
      </c>
      <c r="AA6" s="116">
        <v>427</v>
      </c>
      <c r="AB6" s="116">
        <v>255</v>
      </c>
      <c r="AC6" s="116">
        <v>215</v>
      </c>
      <c r="AD6" s="6">
        <v>184</v>
      </c>
      <c r="AE6" s="6">
        <v>138</v>
      </c>
      <c r="AF6" s="6">
        <v>97</v>
      </c>
      <c r="AG6" s="6">
        <v>71</v>
      </c>
      <c r="AH6" s="6">
        <v>63</v>
      </c>
      <c r="AI6" s="6">
        <v>56</v>
      </c>
      <c r="AJ6" s="6">
        <v>42</v>
      </c>
      <c r="AK6" s="6">
        <v>35</v>
      </c>
      <c r="AL6" s="6">
        <v>27</v>
      </c>
      <c r="AM6" s="6">
        <v>21</v>
      </c>
      <c r="AN6" s="6">
        <v>25</v>
      </c>
      <c r="AO6" s="116">
        <v>18</v>
      </c>
      <c r="AP6" s="116">
        <v>8</v>
      </c>
      <c r="AQ6" s="116">
        <v>17</v>
      </c>
      <c r="AR6" s="117">
        <v>35</v>
      </c>
      <c r="AS6" s="9">
        <v>2899</v>
      </c>
      <c r="AT6" s="9">
        <v>3032.8</v>
      </c>
      <c r="AU6" s="9">
        <v>1024.5</v>
      </c>
    </row>
    <row r="7" spans="1:47" x14ac:dyDescent="0.15">
      <c r="B7" s="279" t="s">
        <v>1</v>
      </c>
      <c r="C7" s="240"/>
      <c r="D7" s="46">
        <v>14963</v>
      </c>
      <c r="E7" s="46">
        <v>0</v>
      </c>
      <c r="F7" s="46">
        <v>7</v>
      </c>
      <c r="G7" s="46">
        <v>15</v>
      </c>
      <c r="H7" s="46">
        <v>15</v>
      </c>
      <c r="I7" s="46">
        <v>29</v>
      </c>
      <c r="J7" s="46">
        <v>52</v>
      </c>
      <c r="K7" s="46">
        <v>63</v>
      </c>
      <c r="L7" s="46">
        <v>191</v>
      </c>
      <c r="M7" s="46">
        <v>362</v>
      </c>
      <c r="N7" s="46">
        <v>598</v>
      </c>
      <c r="O7" s="46">
        <v>918</v>
      </c>
      <c r="P7" s="46">
        <v>1111</v>
      </c>
      <c r="Q7" s="46">
        <v>1197</v>
      </c>
      <c r="R7" s="46">
        <v>1203</v>
      </c>
      <c r="S7" s="46">
        <v>1182</v>
      </c>
      <c r="T7" s="46">
        <v>1227</v>
      </c>
      <c r="U7" s="46">
        <v>1095</v>
      </c>
      <c r="V7" s="46">
        <v>1077</v>
      </c>
      <c r="W7" s="46">
        <v>907</v>
      </c>
      <c r="X7" s="46">
        <v>795</v>
      </c>
      <c r="Y7" s="46">
        <v>725</v>
      </c>
      <c r="Z7" s="46">
        <v>509</v>
      </c>
      <c r="AA7" s="116">
        <v>408</v>
      </c>
      <c r="AB7" s="116">
        <v>248</v>
      </c>
      <c r="AC7" s="116">
        <v>210</v>
      </c>
      <c r="AD7" s="46">
        <v>178</v>
      </c>
      <c r="AE7" s="46">
        <v>136</v>
      </c>
      <c r="AF7" s="46">
        <v>95</v>
      </c>
      <c r="AG7" s="46">
        <v>68</v>
      </c>
      <c r="AH7" s="46">
        <v>62</v>
      </c>
      <c r="AI7" s="46">
        <v>55</v>
      </c>
      <c r="AJ7" s="46">
        <v>41</v>
      </c>
      <c r="AK7" s="46">
        <v>34</v>
      </c>
      <c r="AL7" s="46">
        <v>27</v>
      </c>
      <c r="AM7" s="46">
        <v>21</v>
      </c>
      <c r="AN7" s="46">
        <v>25</v>
      </c>
      <c r="AO7" s="116">
        <v>18</v>
      </c>
      <c r="AP7" s="116">
        <v>7</v>
      </c>
      <c r="AQ7" s="116">
        <v>17</v>
      </c>
      <c r="AR7" s="117">
        <v>35</v>
      </c>
      <c r="AS7" s="8">
        <v>3082</v>
      </c>
      <c r="AT7" s="8">
        <v>3204.9</v>
      </c>
      <c r="AU7" s="8">
        <v>1047.9000000000001</v>
      </c>
    </row>
    <row r="8" spans="1:47" x14ac:dyDescent="0.15">
      <c r="B8" s="71"/>
      <c r="C8" s="18" t="s">
        <v>65</v>
      </c>
      <c r="D8" s="10">
        <v>10215</v>
      </c>
      <c r="E8" s="10">
        <v>0</v>
      </c>
      <c r="F8" s="10">
        <v>3</v>
      </c>
      <c r="G8" s="10">
        <v>10</v>
      </c>
      <c r="H8" s="10">
        <v>11</v>
      </c>
      <c r="I8" s="10">
        <v>10</v>
      </c>
      <c r="J8" s="10">
        <v>29</v>
      </c>
      <c r="K8" s="10">
        <v>32</v>
      </c>
      <c r="L8" s="10">
        <v>78</v>
      </c>
      <c r="M8" s="10">
        <v>149</v>
      </c>
      <c r="N8" s="10">
        <v>260</v>
      </c>
      <c r="O8" s="10">
        <v>504</v>
      </c>
      <c r="P8" s="10">
        <v>667</v>
      </c>
      <c r="Q8" s="10">
        <v>745</v>
      </c>
      <c r="R8" s="10">
        <v>775</v>
      </c>
      <c r="S8" s="10">
        <v>762</v>
      </c>
      <c r="T8" s="10">
        <v>818</v>
      </c>
      <c r="U8" s="10">
        <v>754</v>
      </c>
      <c r="V8" s="10">
        <v>782</v>
      </c>
      <c r="W8" s="10">
        <v>658</v>
      </c>
      <c r="X8" s="10">
        <v>636</v>
      </c>
      <c r="Y8" s="10">
        <v>606</v>
      </c>
      <c r="Z8" s="10">
        <v>431</v>
      </c>
      <c r="AA8" s="118">
        <v>362</v>
      </c>
      <c r="AB8" s="118">
        <v>216</v>
      </c>
      <c r="AC8" s="118">
        <v>173</v>
      </c>
      <c r="AD8" s="10">
        <v>163</v>
      </c>
      <c r="AE8" s="10">
        <v>125</v>
      </c>
      <c r="AF8" s="10">
        <v>85</v>
      </c>
      <c r="AG8" s="10">
        <v>64</v>
      </c>
      <c r="AH8" s="10">
        <v>59</v>
      </c>
      <c r="AI8" s="10">
        <v>46</v>
      </c>
      <c r="AJ8" s="10">
        <v>35</v>
      </c>
      <c r="AK8" s="10">
        <v>31</v>
      </c>
      <c r="AL8" s="10">
        <v>25</v>
      </c>
      <c r="AM8" s="10">
        <v>19</v>
      </c>
      <c r="AN8" s="10">
        <v>22</v>
      </c>
      <c r="AO8" s="118">
        <v>18</v>
      </c>
      <c r="AP8" s="118">
        <v>7</v>
      </c>
      <c r="AQ8" s="118">
        <v>16</v>
      </c>
      <c r="AR8" s="119">
        <v>29</v>
      </c>
      <c r="AS8" s="8">
        <v>3274</v>
      </c>
      <c r="AT8" s="8">
        <v>3382.2</v>
      </c>
      <c r="AU8" s="8">
        <v>1076.4000000000001</v>
      </c>
    </row>
    <row r="9" spans="1:47" x14ac:dyDescent="0.15">
      <c r="B9" s="71"/>
      <c r="C9" s="18" t="s">
        <v>66</v>
      </c>
      <c r="D9" s="10">
        <v>2368</v>
      </c>
      <c r="E9" s="10">
        <v>0</v>
      </c>
      <c r="F9" s="10">
        <v>2</v>
      </c>
      <c r="G9" s="10">
        <v>1</v>
      </c>
      <c r="H9" s="10">
        <v>3</v>
      </c>
      <c r="I9" s="10">
        <v>8</v>
      </c>
      <c r="J9" s="10">
        <v>10</v>
      </c>
      <c r="K9" s="10">
        <v>17</v>
      </c>
      <c r="L9" s="10">
        <v>40</v>
      </c>
      <c r="M9" s="10">
        <v>69</v>
      </c>
      <c r="N9" s="10">
        <v>123</v>
      </c>
      <c r="O9" s="10">
        <v>141</v>
      </c>
      <c r="P9" s="10">
        <v>189</v>
      </c>
      <c r="Q9" s="10">
        <v>229</v>
      </c>
      <c r="R9" s="10">
        <v>226</v>
      </c>
      <c r="S9" s="10">
        <v>220</v>
      </c>
      <c r="T9" s="10">
        <v>219</v>
      </c>
      <c r="U9" s="10">
        <v>194</v>
      </c>
      <c r="V9" s="10">
        <v>162</v>
      </c>
      <c r="W9" s="10">
        <v>141</v>
      </c>
      <c r="X9" s="10">
        <v>99</v>
      </c>
      <c r="Y9" s="10">
        <v>79</v>
      </c>
      <c r="Z9" s="10">
        <v>56</v>
      </c>
      <c r="AA9" s="118">
        <v>30</v>
      </c>
      <c r="AB9" s="118">
        <v>23</v>
      </c>
      <c r="AC9" s="118">
        <v>27</v>
      </c>
      <c r="AD9" s="10">
        <v>11</v>
      </c>
      <c r="AE9" s="10">
        <v>9</v>
      </c>
      <c r="AF9" s="10">
        <v>8</v>
      </c>
      <c r="AG9" s="10">
        <v>4</v>
      </c>
      <c r="AH9" s="10">
        <v>3</v>
      </c>
      <c r="AI9" s="10">
        <v>7</v>
      </c>
      <c r="AJ9" s="10">
        <v>4</v>
      </c>
      <c r="AK9" s="10">
        <v>3</v>
      </c>
      <c r="AL9" s="10">
        <v>2</v>
      </c>
      <c r="AM9" s="10">
        <v>1</v>
      </c>
      <c r="AN9" s="10">
        <v>3</v>
      </c>
      <c r="AO9" s="118">
        <v>0</v>
      </c>
      <c r="AP9" s="118">
        <v>0</v>
      </c>
      <c r="AQ9" s="118">
        <v>1</v>
      </c>
      <c r="AR9" s="119">
        <v>4</v>
      </c>
      <c r="AS9" s="8">
        <v>2915.5</v>
      </c>
      <c r="AT9" s="8">
        <v>2989.4</v>
      </c>
      <c r="AU9" s="8">
        <v>914.9</v>
      </c>
    </row>
    <row r="10" spans="1:47" x14ac:dyDescent="0.15">
      <c r="B10" s="71"/>
      <c r="C10" s="18" t="s">
        <v>67</v>
      </c>
      <c r="D10" s="10">
        <v>2380</v>
      </c>
      <c r="E10" s="10">
        <v>0</v>
      </c>
      <c r="F10" s="10">
        <v>2</v>
      </c>
      <c r="G10" s="10">
        <v>4</v>
      </c>
      <c r="H10" s="10">
        <v>1</v>
      </c>
      <c r="I10" s="10">
        <v>11</v>
      </c>
      <c r="J10" s="10">
        <v>13</v>
      </c>
      <c r="K10" s="10">
        <v>14</v>
      </c>
      <c r="L10" s="10">
        <v>73</v>
      </c>
      <c r="M10" s="10">
        <v>144</v>
      </c>
      <c r="N10" s="10">
        <v>215</v>
      </c>
      <c r="O10" s="10">
        <v>273</v>
      </c>
      <c r="P10" s="10">
        <v>255</v>
      </c>
      <c r="Q10" s="10">
        <v>223</v>
      </c>
      <c r="R10" s="10">
        <v>202</v>
      </c>
      <c r="S10" s="10">
        <v>200</v>
      </c>
      <c r="T10" s="10">
        <v>190</v>
      </c>
      <c r="U10" s="10">
        <v>147</v>
      </c>
      <c r="V10" s="10">
        <v>133</v>
      </c>
      <c r="W10" s="10">
        <v>108</v>
      </c>
      <c r="X10" s="10">
        <v>60</v>
      </c>
      <c r="Y10" s="10">
        <v>40</v>
      </c>
      <c r="Z10" s="10">
        <v>22</v>
      </c>
      <c r="AA10" s="118">
        <v>16</v>
      </c>
      <c r="AB10" s="118">
        <v>9</v>
      </c>
      <c r="AC10" s="118">
        <v>10</v>
      </c>
      <c r="AD10" s="10">
        <v>4</v>
      </c>
      <c r="AE10" s="10">
        <v>2</v>
      </c>
      <c r="AF10" s="10">
        <v>2</v>
      </c>
      <c r="AG10" s="10">
        <v>0</v>
      </c>
      <c r="AH10" s="10">
        <v>0</v>
      </c>
      <c r="AI10" s="10">
        <v>2</v>
      </c>
      <c r="AJ10" s="10">
        <v>2</v>
      </c>
      <c r="AK10" s="10">
        <v>0</v>
      </c>
      <c r="AL10" s="10">
        <v>0</v>
      </c>
      <c r="AM10" s="10">
        <v>1</v>
      </c>
      <c r="AN10" s="10">
        <v>0</v>
      </c>
      <c r="AO10" s="118">
        <v>0</v>
      </c>
      <c r="AP10" s="118">
        <v>0</v>
      </c>
      <c r="AQ10" s="118">
        <v>0</v>
      </c>
      <c r="AR10" s="119">
        <v>2</v>
      </c>
      <c r="AS10" s="8">
        <v>2556</v>
      </c>
      <c r="AT10" s="8">
        <v>2658.6</v>
      </c>
      <c r="AU10" s="8">
        <v>786.4</v>
      </c>
    </row>
    <row r="11" spans="1:47" x14ac:dyDescent="0.15">
      <c r="B11" s="280" t="s">
        <v>5</v>
      </c>
      <c r="C11" s="238"/>
      <c r="D11" s="7">
        <v>4728</v>
      </c>
      <c r="E11" s="7">
        <v>0</v>
      </c>
      <c r="F11" s="7">
        <v>2</v>
      </c>
      <c r="G11" s="7">
        <v>7</v>
      </c>
      <c r="H11" s="7">
        <v>6</v>
      </c>
      <c r="I11" s="7">
        <v>20</v>
      </c>
      <c r="J11" s="7">
        <v>44</v>
      </c>
      <c r="K11" s="7">
        <v>65</v>
      </c>
      <c r="L11" s="7">
        <v>153</v>
      </c>
      <c r="M11" s="7">
        <v>343</v>
      </c>
      <c r="N11" s="7">
        <v>536</v>
      </c>
      <c r="O11" s="7">
        <v>603</v>
      </c>
      <c r="P11" s="7">
        <v>645</v>
      </c>
      <c r="Q11" s="7">
        <v>506</v>
      </c>
      <c r="R11" s="7">
        <v>411</v>
      </c>
      <c r="S11" s="7">
        <v>328</v>
      </c>
      <c r="T11" s="7">
        <v>300</v>
      </c>
      <c r="U11" s="7">
        <v>231</v>
      </c>
      <c r="V11" s="7">
        <v>181</v>
      </c>
      <c r="W11" s="7">
        <v>129</v>
      </c>
      <c r="X11" s="7">
        <v>80</v>
      </c>
      <c r="Y11" s="7">
        <v>56</v>
      </c>
      <c r="Z11" s="7">
        <v>33</v>
      </c>
      <c r="AA11" s="120">
        <v>19</v>
      </c>
      <c r="AB11" s="120">
        <v>7</v>
      </c>
      <c r="AC11" s="120">
        <v>5</v>
      </c>
      <c r="AD11" s="7">
        <v>6</v>
      </c>
      <c r="AE11" s="7">
        <v>2</v>
      </c>
      <c r="AF11" s="7">
        <v>2</v>
      </c>
      <c r="AG11" s="7">
        <v>3</v>
      </c>
      <c r="AH11" s="7">
        <v>1</v>
      </c>
      <c r="AI11" s="7">
        <v>1</v>
      </c>
      <c r="AJ11" s="7">
        <v>1</v>
      </c>
      <c r="AK11" s="7">
        <v>1</v>
      </c>
      <c r="AL11" s="7">
        <v>0</v>
      </c>
      <c r="AM11" s="7">
        <v>0</v>
      </c>
      <c r="AN11" s="7">
        <v>0</v>
      </c>
      <c r="AO11" s="120">
        <v>0</v>
      </c>
      <c r="AP11" s="120">
        <v>1</v>
      </c>
      <c r="AQ11" s="120">
        <v>0</v>
      </c>
      <c r="AR11" s="121">
        <v>0</v>
      </c>
      <c r="AS11" s="9">
        <v>2375</v>
      </c>
      <c r="AT11" s="9">
        <v>2488</v>
      </c>
      <c r="AU11" s="9">
        <v>711</v>
      </c>
    </row>
    <row r="12" spans="1:47" ht="12" customHeight="1" x14ac:dyDescent="0.15">
      <c r="B12" s="279" t="s">
        <v>75</v>
      </c>
      <c r="C12" s="240"/>
      <c r="D12" s="6">
        <v>156</v>
      </c>
      <c r="E12" s="6">
        <v>0</v>
      </c>
      <c r="F12" s="6">
        <v>1</v>
      </c>
      <c r="G12" s="6">
        <v>1</v>
      </c>
      <c r="H12" s="6">
        <v>1</v>
      </c>
      <c r="I12" s="6">
        <v>1</v>
      </c>
      <c r="J12" s="6">
        <v>0</v>
      </c>
      <c r="K12" s="6">
        <v>2</v>
      </c>
      <c r="L12" s="6">
        <v>2</v>
      </c>
      <c r="M12" s="6">
        <v>4</v>
      </c>
      <c r="N12" s="6">
        <v>5</v>
      </c>
      <c r="O12" s="6">
        <v>7</v>
      </c>
      <c r="P12" s="6">
        <v>15</v>
      </c>
      <c r="Q12" s="6">
        <v>23</v>
      </c>
      <c r="R12" s="6">
        <v>19</v>
      </c>
      <c r="S12" s="6">
        <v>19</v>
      </c>
      <c r="T12" s="6">
        <v>16</v>
      </c>
      <c r="U12" s="6">
        <v>19</v>
      </c>
      <c r="V12" s="6">
        <v>5</v>
      </c>
      <c r="W12" s="6">
        <v>7</v>
      </c>
      <c r="X12" s="6">
        <v>2</v>
      </c>
      <c r="Y12" s="6">
        <v>1</v>
      </c>
      <c r="Z12" s="6">
        <v>2</v>
      </c>
      <c r="AA12" s="118">
        <v>1</v>
      </c>
      <c r="AB12" s="118">
        <v>1</v>
      </c>
      <c r="AC12" s="118">
        <v>1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1</v>
      </c>
      <c r="AK12" s="6">
        <v>0</v>
      </c>
      <c r="AL12" s="6">
        <v>0</v>
      </c>
      <c r="AM12" s="6">
        <v>0</v>
      </c>
      <c r="AN12" s="6">
        <v>0</v>
      </c>
      <c r="AO12" s="118">
        <v>0</v>
      </c>
      <c r="AP12" s="118">
        <v>0</v>
      </c>
      <c r="AQ12" s="118">
        <v>0</v>
      </c>
      <c r="AR12" s="119">
        <v>0</v>
      </c>
      <c r="AS12" s="8">
        <v>2780.5</v>
      </c>
      <c r="AT12" s="8">
        <v>2780.7</v>
      </c>
      <c r="AU12" s="8">
        <v>775.4</v>
      </c>
    </row>
    <row r="13" spans="1:47" ht="12" customHeight="1" x14ac:dyDescent="0.15">
      <c r="B13" s="279" t="s">
        <v>76</v>
      </c>
      <c r="C13" s="240"/>
      <c r="D13" s="6">
        <v>849</v>
      </c>
      <c r="E13" s="6">
        <v>0</v>
      </c>
      <c r="F13" s="6">
        <v>0</v>
      </c>
      <c r="G13" s="6">
        <v>0</v>
      </c>
      <c r="H13" s="6">
        <v>2</v>
      </c>
      <c r="I13" s="6">
        <v>5</v>
      </c>
      <c r="J13" s="6">
        <v>9</v>
      </c>
      <c r="K13" s="6">
        <v>11</v>
      </c>
      <c r="L13" s="6">
        <v>25</v>
      </c>
      <c r="M13" s="6">
        <v>38</v>
      </c>
      <c r="N13" s="6">
        <v>88</v>
      </c>
      <c r="O13" s="6">
        <v>104</v>
      </c>
      <c r="P13" s="6">
        <v>129</v>
      </c>
      <c r="Q13" s="6">
        <v>82</v>
      </c>
      <c r="R13" s="6">
        <v>87</v>
      </c>
      <c r="S13" s="6">
        <v>71</v>
      </c>
      <c r="T13" s="6">
        <v>57</v>
      </c>
      <c r="U13" s="6">
        <v>53</v>
      </c>
      <c r="V13" s="6">
        <v>23</v>
      </c>
      <c r="W13" s="6">
        <v>21</v>
      </c>
      <c r="X13" s="6">
        <v>15</v>
      </c>
      <c r="Y13" s="6">
        <v>12</v>
      </c>
      <c r="Z13" s="6">
        <v>6</v>
      </c>
      <c r="AA13" s="118">
        <v>2</v>
      </c>
      <c r="AB13" s="118">
        <v>2</v>
      </c>
      <c r="AC13" s="118">
        <v>2</v>
      </c>
      <c r="AD13" s="6">
        <v>3</v>
      </c>
      <c r="AE13" s="6">
        <v>0</v>
      </c>
      <c r="AF13" s="6">
        <v>1</v>
      </c>
      <c r="AG13" s="6">
        <v>1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118">
        <v>0</v>
      </c>
      <c r="AP13" s="118">
        <v>0</v>
      </c>
      <c r="AQ13" s="118">
        <v>0</v>
      </c>
      <c r="AR13" s="119">
        <v>0</v>
      </c>
      <c r="AS13" s="8">
        <v>2430</v>
      </c>
      <c r="AT13" s="8">
        <v>2536.4</v>
      </c>
      <c r="AU13" s="8">
        <v>711.1</v>
      </c>
    </row>
    <row r="14" spans="1:47" ht="12" customHeight="1" x14ac:dyDescent="0.15">
      <c r="B14" s="279" t="s">
        <v>77</v>
      </c>
      <c r="C14" s="240"/>
      <c r="D14" s="6">
        <v>996</v>
      </c>
      <c r="E14" s="6">
        <v>0</v>
      </c>
      <c r="F14" s="6">
        <v>1</v>
      </c>
      <c r="G14" s="6">
        <v>5</v>
      </c>
      <c r="H14" s="6">
        <v>0</v>
      </c>
      <c r="I14" s="6">
        <v>4</v>
      </c>
      <c r="J14" s="6">
        <v>12</v>
      </c>
      <c r="K14" s="6">
        <v>25</v>
      </c>
      <c r="L14" s="6">
        <v>59</v>
      </c>
      <c r="M14" s="6">
        <v>131</v>
      </c>
      <c r="N14" s="6">
        <v>166</v>
      </c>
      <c r="O14" s="6">
        <v>155</v>
      </c>
      <c r="P14" s="6">
        <v>166</v>
      </c>
      <c r="Q14" s="6">
        <v>109</v>
      </c>
      <c r="R14" s="6">
        <v>52</v>
      </c>
      <c r="S14" s="6">
        <v>37</v>
      </c>
      <c r="T14" s="6">
        <v>20</v>
      </c>
      <c r="U14" s="6">
        <v>16</v>
      </c>
      <c r="V14" s="6">
        <v>14</v>
      </c>
      <c r="W14" s="6">
        <v>13</v>
      </c>
      <c r="X14" s="6">
        <v>3</v>
      </c>
      <c r="Y14" s="6">
        <v>3</v>
      </c>
      <c r="Z14" s="6">
        <v>1</v>
      </c>
      <c r="AA14" s="118">
        <v>2</v>
      </c>
      <c r="AB14" s="118">
        <v>0</v>
      </c>
      <c r="AC14" s="118">
        <v>0</v>
      </c>
      <c r="AD14" s="6">
        <v>0</v>
      </c>
      <c r="AE14" s="6">
        <v>1</v>
      </c>
      <c r="AF14" s="6">
        <v>0</v>
      </c>
      <c r="AG14" s="6">
        <v>1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118">
        <v>0</v>
      </c>
      <c r="AP14" s="118">
        <v>0</v>
      </c>
      <c r="AQ14" s="118">
        <v>0</v>
      </c>
      <c r="AR14" s="119">
        <v>0</v>
      </c>
      <c r="AS14" s="8">
        <v>2127.5</v>
      </c>
      <c r="AT14" s="8">
        <v>2173.3000000000002</v>
      </c>
      <c r="AU14" s="8">
        <v>568.4</v>
      </c>
    </row>
    <row r="15" spans="1:47" ht="12" customHeight="1" x14ac:dyDescent="0.15">
      <c r="B15" s="279" t="s">
        <v>78</v>
      </c>
      <c r="C15" s="240"/>
      <c r="D15" s="6">
        <v>11271</v>
      </c>
      <c r="E15" s="6">
        <v>0</v>
      </c>
      <c r="F15" s="6">
        <v>3</v>
      </c>
      <c r="G15" s="6">
        <v>11</v>
      </c>
      <c r="H15" s="6">
        <v>12</v>
      </c>
      <c r="I15" s="6">
        <v>14</v>
      </c>
      <c r="J15" s="6">
        <v>39</v>
      </c>
      <c r="K15" s="6">
        <v>45</v>
      </c>
      <c r="L15" s="6">
        <v>136</v>
      </c>
      <c r="M15" s="6">
        <v>273</v>
      </c>
      <c r="N15" s="6">
        <v>414</v>
      </c>
      <c r="O15" s="6">
        <v>681</v>
      </c>
      <c r="P15" s="6">
        <v>799</v>
      </c>
      <c r="Q15" s="6">
        <v>836</v>
      </c>
      <c r="R15" s="6">
        <v>861</v>
      </c>
      <c r="S15" s="6">
        <v>814</v>
      </c>
      <c r="T15" s="6">
        <v>852</v>
      </c>
      <c r="U15" s="6">
        <v>781</v>
      </c>
      <c r="V15" s="6">
        <v>815</v>
      </c>
      <c r="W15" s="6">
        <v>678</v>
      </c>
      <c r="X15" s="6">
        <v>650</v>
      </c>
      <c r="Y15" s="6">
        <v>616</v>
      </c>
      <c r="Z15" s="6">
        <v>437</v>
      </c>
      <c r="AA15" s="118">
        <v>368</v>
      </c>
      <c r="AB15" s="118">
        <v>217</v>
      </c>
      <c r="AC15" s="118">
        <v>175</v>
      </c>
      <c r="AD15" s="6">
        <v>163</v>
      </c>
      <c r="AE15" s="6">
        <v>125</v>
      </c>
      <c r="AF15" s="6">
        <v>85</v>
      </c>
      <c r="AG15" s="6">
        <v>64</v>
      </c>
      <c r="AH15" s="6">
        <v>59</v>
      </c>
      <c r="AI15" s="6">
        <v>46</v>
      </c>
      <c r="AJ15" s="6">
        <v>35</v>
      </c>
      <c r="AK15" s="6">
        <v>31</v>
      </c>
      <c r="AL15" s="6">
        <v>25</v>
      </c>
      <c r="AM15" s="6">
        <v>19</v>
      </c>
      <c r="AN15" s="6">
        <v>22</v>
      </c>
      <c r="AO15" s="118">
        <v>18</v>
      </c>
      <c r="AP15" s="118">
        <v>7</v>
      </c>
      <c r="AQ15" s="118">
        <v>16</v>
      </c>
      <c r="AR15" s="119">
        <v>29</v>
      </c>
      <c r="AS15" s="8">
        <v>3159</v>
      </c>
      <c r="AT15" s="8">
        <v>3282.5</v>
      </c>
      <c r="AU15" s="8">
        <v>1089.7</v>
      </c>
    </row>
    <row r="16" spans="1:47" ht="12" customHeight="1" x14ac:dyDescent="0.15">
      <c r="B16" s="279" t="s">
        <v>79</v>
      </c>
      <c r="C16" s="240"/>
      <c r="D16" s="6">
        <v>1996</v>
      </c>
      <c r="E16" s="6">
        <v>0</v>
      </c>
      <c r="F16" s="6">
        <v>2</v>
      </c>
      <c r="G16" s="6">
        <v>3</v>
      </c>
      <c r="H16" s="6">
        <v>1</v>
      </c>
      <c r="I16" s="6">
        <v>10</v>
      </c>
      <c r="J16" s="6">
        <v>10</v>
      </c>
      <c r="K16" s="6">
        <v>10</v>
      </c>
      <c r="L16" s="6">
        <v>40</v>
      </c>
      <c r="M16" s="6">
        <v>99</v>
      </c>
      <c r="N16" s="6">
        <v>164</v>
      </c>
      <c r="O16" s="6">
        <v>209</v>
      </c>
      <c r="P16" s="6">
        <v>208</v>
      </c>
      <c r="Q16" s="6">
        <v>188</v>
      </c>
      <c r="R16" s="6">
        <v>169</v>
      </c>
      <c r="S16" s="6">
        <v>181</v>
      </c>
      <c r="T16" s="6">
        <v>183</v>
      </c>
      <c r="U16" s="6">
        <v>141</v>
      </c>
      <c r="V16" s="6">
        <v>126</v>
      </c>
      <c r="W16" s="6">
        <v>98</v>
      </c>
      <c r="X16" s="6">
        <v>52</v>
      </c>
      <c r="Y16" s="6">
        <v>36</v>
      </c>
      <c r="Z16" s="6">
        <v>20</v>
      </c>
      <c r="AA16" s="118">
        <v>14</v>
      </c>
      <c r="AB16" s="118">
        <v>9</v>
      </c>
      <c r="AC16" s="118">
        <v>8</v>
      </c>
      <c r="AD16" s="6">
        <v>4</v>
      </c>
      <c r="AE16" s="6">
        <v>2</v>
      </c>
      <c r="AF16" s="6">
        <v>2</v>
      </c>
      <c r="AG16" s="6">
        <v>0</v>
      </c>
      <c r="AH16" s="6">
        <v>0</v>
      </c>
      <c r="AI16" s="6">
        <v>2</v>
      </c>
      <c r="AJ16" s="6">
        <v>2</v>
      </c>
      <c r="AK16" s="6">
        <v>0</v>
      </c>
      <c r="AL16" s="6">
        <v>0</v>
      </c>
      <c r="AM16" s="6">
        <v>1</v>
      </c>
      <c r="AN16" s="6">
        <v>0</v>
      </c>
      <c r="AO16" s="118">
        <v>0</v>
      </c>
      <c r="AP16" s="118">
        <v>0</v>
      </c>
      <c r="AQ16" s="118">
        <v>0</v>
      </c>
      <c r="AR16" s="119">
        <v>2</v>
      </c>
      <c r="AS16" s="8">
        <v>2665.5</v>
      </c>
      <c r="AT16" s="8">
        <v>2727.3</v>
      </c>
      <c r="AU16" s="8">
        <v>786.2</v>
      </c>
    </row>
    <row r="17" spans="2:47" ht="12" customHeight="1" x14ac:dyDescent="0.15">
      <c r="B17" s="279" t="s">
        <v>80</v>
      </c>
      <c r="C17" s="240"/>
      <c r="D17" s="6">
        <v>87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2</v>
      </c>
      <c r="L17" s="6">
        <v>3</v>
      </c>
      <c r="M17" s="6">
        <v>8</v>
      </c>
      <c r="N17" s="6">
        <v>16</v>
      </c>
      <c r="O17" s="6">
        <v>13</v>
      </c>
      <c r="P17" s="6">
        <v>17</v>
      </c>
      <c r="Q17" s="6">
        <v>4</v>
      </c>
      <c r="R17" s="6">
        <v>8</v>
      </c>
      <c r="S17" s="6">
        <v>5</v>
      </c>
      <c r="T17" s="6">
        <v>3</v>
      </c>
      <c r="U17" s="6">
        <v>3</v>
      </c>
      <c r="V17" s="6">
        <v>1</v>
      </c>
      <c r="W17" s="6">
        <v>3</v>
      </c>
      <c r="X17" s="6">
        <v>0</v>
      </c>
      <c r="Y17" s="6">
        <v>0</v>
      </c>
      <c r="Z17" s="6">
        <v>0</v>
      </c>
      <c r="AA17" s="118">
        <v>0</v>
      </c>
      <c r="AB17" s="118">
        <v>1</v>
      </c>
      <c r="AC17" s="118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118">
        <v>0</v>
      </c>
      <c r="AP17" s="118">
        <v>0</v>
      </c>
      <c r="AQ17" s="118">
        <v>0</v>
      </c>
      <c r="AR17" s="119">
        <v>0</v>
      </c>
      <c r="AS17" s="8">
        <v>2200</v>
      </c>
      <c r="AT17" s="8">
        <v>2310.6</v>
      </c>
      <c r="AU17" s="8">
        <v>595.79999999999995</v>
      </c>
    </row>
    <row r="18" spans="2:47" ht="12" customHeight="1" x14ac:dyDescent="0.15">
      <c r="B18" s="279" t="s">
        <v>81</v>
      </c>
      <c r="C18" s="240"/>
      <c r="D18" s="6">
        <v>2368</v>
      </c>
      <c r="E18" s="6">
        <v>0</v>
      </c>
      <c r="F18" s="6">
        <v>2</v>
      </c>
      <c r="G18" s="6">
        <v>1</v>
      </c>
      <c r="H18" s="6">
        <v>3</v>
      </c>
      <c r="I18" s="6">
        <v>8</v>
      </c>
      <c r="J18" s="6">
        <v>10</v>
      </c>
      <c r="K18" s="6">
        <v>17</v>
      </c>
      <c r="L18" s="6">
        <v>40</v>
      </c>
      <c r="M18" s="6">
        <v>69</v>
      </c>
      <c r="N18" s="6">
        <v>123</v>
      </c>
      <c r="O18" s="6">
        <v>141</v>
      </c>
      <c r="P18" s="6">
        <v>189</v>
      </c>
      <c r="Q18" s="6">
        <v>229</v>
      </c>
      <c r="R18" s="6">
        <v>226</v>
      </c>
      <c r="S18" s="6">
        <v>220</v>
      </c>
      <c r="T18" s="6">
        <v>219</v>
      </c>
      <c r="U18" s="6">
        <v>194</v>
      </c>
      <c r="V18" s="6">
        <v>162</v>
      </c>
      <c r="W18" s="6">
        <v>141</v>
      </c>
      <c r="X18" s="6">
        <v>99</v>
      </c>
      <c r="Y18" s="6">
        <v>79</v>
      </c>
      <c r="Z18" s="6">
        <v>56</v>
      </c>
      <c r="AA18" s="118">
        <v>30</v>
      </c>
      <c r="AB18" s="118">
        <v>23</v>
      </c>
      <c r="AC18" s="118">
        <v>27</v>
      </c>
      <c r="AD18" s="6">
        <v>11</v>
      </c>
      <c r="AE18" s="6">
        <v>9</v>
      </c>
      <c r="AF18" s="6">
        <v>8</v>
      </c>
      <c r="AG18" s="6">
        <v>4</v>
      </c>
      <c r="AH18" s="6">
        <v>3</v>
      </c>
      <c r="AI18" s="6">
        <v>7</v>
      </c>
      <c r="AJ18" s="6">
        <v>4</v>
      </c>
      <c r="AK18" s="6">
        <v>3</v>
      </c>
      <c r="AL18" s="6">
        <v>2</v>
      </c>
      <c r="AM18" s="6">
        <v>1</v>
      </c>
      <c r="AN18" s="6">
        <v>3</v>
      </c>
      <c r="AO18" s="118">
        <v>0</v>
      </c>
      <c r="AP18" s="118">
        <v>0</v>
      </c>
      <c r="AQ18" s="118">
        <v>1</v>
      </c>
      <c r="AR18" s="119">
        <v>4</v>
      </c>
      <c r="AS18" s="8">
        <v>2915.5</v>
      </c>
      <c r="AT18" s="8">
        <v>2989.4</v>
      </c>
      <c r="AU18" s="8">
        <v>914.9</v>
      </c>
    </row>
    <row r="19" spans="2:47" ht="12" customHeight="1" x14ac:dyDescent="0.15">
      <c r="B19" s="279" t="s">
        <v>207</v>
      </c>
      <c r="C19" s="240"/>
      <c r="D19" s="6">
        <v>483</v>
      </c>
      <c r="E19" s="6">
        <v>0</v>
      </c>
      <c r="F19" s="6">
        <v>0</v>
      </c>
      <c r="G19" s="6">
        <v>0</v>
      </c>
      <c r="H19" s="6">
        <v>0</v>
      </c>
      <c r="I19" s="6">
        <v>4</v>
      </c>
      <c r="J19" s="6">
        <v>6</v>
      </c>
      <c r="K19" s="6">
        <v>6</v>
      </c>
      <c r="L19" s="6">
        <v>17</v>
      </c>
      <c r="M19" s="6">
        <v>34</v>
      </c>
      <c r="N19" s="6">
        <v>50</v>
      </c>
      <c r="O19" s="6">
        <v>53</v>
      </c>
      <c r="P19" s="6">
        <v>43</v>
      </c>
      <c r="Q19" s="6">
        <v>56</v>
      </c>
      <c r="R19" s="6">
        <v>40</v>
      </c>
      <c r="S19" s="6">
        <v>31</v>
      </c>
      <c r="T19" s="6">
        <v>37</v>
      </c>
      <c r="U19" s="6">
        <v>25</v>
      </c>
      <c r="V19" s="6">
        <v>34</v>
      </c>
      <c r="W19" s="6">
        <v>20</v>
      </c>
      <c r="X19" s="6">
        <v>12</v>
      </c>
      <c r="Y19" s="6">
        <v>8</v>
      </c>
      <c r="Z19" s="6">
        <v>4</v>
      </c>
      <c r="AA19" s="118">
        <v>1</v>
      </c>
      <c r="AB19" s="118">
        <v>0</v>
      </c>
      <c r="AC19" s="118">
        <v>2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118">
        <v>0</v>
      </c>
      <c r="AP19" s="118">
        <v>0</v>
      </c>
      <c r="AQ19" s="118">
        <v>0</v>
      </c>
      <c r="AR19" s="119">
        <v>0</v>
      </c>
      <c r="AS19" s="8">
        <v>2500</v>
      </c>
      <c r="AT19" s="8">
        <v>2572.1</v>
      </c>
      <c r="AU19" s="8">
        <v>742.7</v>
      </c>
    </row>
    <row r="20" spans="2:47" ht="12" customHeight="1" x14ac:dyDescent="0.15">
      <c r="B20" s="279" t="s">
        <v>208</v>
      </c>
      <c r="C20" s="240"/>
      <c r="D20" s="6">
        <v>131</v>
      </c>
      <c r="E20" s="6">
        <v>0</v>
      </c>
      <c r="F20" s="6">
        <v>0</v>
      </c>
      <c r="G20" s="6">
        <v>1</v>
      </c>
      <c r="H20" s="6">
        <v>0</v>
      </c>
      <c r="I20" s="6">
        <v>0</v>
      </c>
      <c r="J20" s="6">
        <v>2</v>
      </c>
      <c r="K20" s="6">
        <v>0</v>
      </c>
      <c r="L20" s="6">
        <v>4</v>
      </c>
      <c r="M20" s="6">
        <v>4</v>
      </c>
      <c r="N20" s="6">
        <v>9</v>
      </c>
      <c r="O20" s="6">
        <v>13</v>
      </c>
      <c r="P20" s="6">
        <v>16</v>
      </c>
      <c r="Q20" s="6">
        <v>13</v>
      </c>
      <c r="R20" s="6">
        <v>15</v>
      </c>
      <c r="S20" s="6">
        <v>10</v>
      </c>
      <c r="T20" s="6">
        <v>9</v>
      </c>
      <c r="U20" s="6">
        <v>12</v>
      </c>
      <c r="V20" s="6">
        <v>7</v>
      </c>
      <c r="W20" s="6">
        <v>8</v>
      </c>
      <c r="X20" s="6">
        <v>5</v>
      </c>
      <c r="Y20" s="6">
        <v>2</v>
      </c>
      <c r="Z20" s="6">
        <v>1</v>
      </c>
      <c r="AA20" s="118">
        <v>0</v>
      </c>
      <c r="AB20" s="118">
        <v>0</v>
      </c>
      <c r="AC20" s="118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118">
        <v>0</v>
      </c>
      <c r="AP20" s="118">
        <v>0</v>
      </c>
      <c r="AQ20" s="118">
        <v>0</v>
      </c>
      <c r="AR20" s="119">
        <v>0</v>
      </c>
      <c r="AS20" s="8">
        <v>2628</v>
      </c>
      <c r="AT20" s="8">
        <v>2675.5</v>
      </c>
      <c r="AU20" s="8">
        <v>705.1</v>
      </c>
    </row>
    <row r="21" spans="2:47" ht="12" customHeight="1" x14ac:dyDescent="0.15">
      <c r="B21" s="279" t="s">
        <v>88</v>
      </c>
      <c r="C21" s="240"/>
      <c r="D21" s="6">
        <v>942</v>
      </c>
      <c r="E21" s="6">
        <v>0</v>
      </c>
      <c r="F21" s="6">
        <v>0</v>
      </c>
      <c r="G21" s="6">
        <v>0</v>
      </c>
      <c r="H21" s="6">
        <v>2</v>
      </c>
      <c r="I21" s="6">
        <v>1</v>
      </c>
      <c r="J21" s="6">
        <v>5</v>
      </c>
      <c r="K21" s="6">
        <v>6</v>
      </c>
      <c r="L21" s="6">
        <v>14</v>
      </c>
      <c r="M21" s="6">
        <v>28</v>
      </c>
      <c r="N21" s="6">
        <v>70</v>
      </c>
      <c r="O21" s="6">
        <v>98</v>
      </c>
      <c r="P21" s="6">
        <v>108</v>
      </c>
      <c r="Q21" s="6">
        <v>123</v>
      </c>
      <c r="R21" s="6">
        <v>90</v>
      </c>
      <c r="S21" s="6">
        <v>82</v>
      </c>
      <c r="T21" s="6">
        <v>100</v>
      </c>
      <c r="U21" s="6">
        <v>60</v>
      </c>
      <c r="V21" s="6">
        <v>47</v>
      </c>
      <c r="W21" s="6">
        <v>37</v>
      </c>
      <c r="X21" s="6">
        <v>30</v>
      </c>
      <c r="Y21" s="6">
        <v>19</v>
      </c>
      <c r="Z21" s="6">
        <v>10</v>
      </c>
      <c r="AA21" s="118">
        <v>4</v>
      </c>
      <c r="AB21" s="118">
        <v>2</v>
      </c>
      <c r="AC21" s="118">
        <v>0</v>
      </c>
      <c r="AD21" s="6">
        <v>2</v>
      </c>
      <c r="AE21" s="6">
        <v>1</v>
      </c>
      <c r="AF21" s="6">
        <v>0</v>
      </c>
      <c r="AG21" s="6">
        <v>0</v>
      </c>
      <c r="AH21" s="6">
        <v>0</v>
      </c>
      <c r="AI21" s="6">
        <v>1</v>
      </c>
      <c r="AJ21" s="6">
        <v>0</v>
      </c>
      <c r="AK21" s="6">
        <v>1</v>
      </c>
      <c r="AL21" s="6">
        <v>0</v>
      </c>
      <c r="AM21" s="6">
        <v>0</v>
      </c>
      <c r="AN21" s="6">
        <v>0</v>
      </c>
      <c r="AO21" s="118">
        <v>0</v>
      </c>
      <c r="AP21" s="118">
        <v>1</v>
      </c>
      <c r="AQ21" s="118">
        <v>0</v>
      </c>
      <c r="AR21" s="119">
        <v>0</v>
      </c>
      <c r="AS21" s="8">
        <v>2620.5</v>
      </c>
      <c r="AT21" s="8">
        <v>2716.9</v>
      </c>
      <c r="AU21" s="8">
        <v>715.7</v>
      </c>
    </row>
    <row r="22" spans="2:47" ht="12" customHeight="1" x14ac:dyDescent="0.15">
      <c r="B22" s="280" t="s">
        <v>209</v>
      </c>
      <c r="C22" s="238"/>
      <c r="D22" s="7">
        <v>412</v>
      </c>
      <c r="E22" s="7">
        <v>0</v>
      </c>
      <c r="F22" s="7">
        <v>0</v>
      </c>
      <c r="G22" s="7">
        <v>0</v>
      </c>
      <c r="H22" s="7">
        <v>0</v>
      </c>
      <c r="I22" s="7">
        <v>2</v>
      </c>
      <c r="J22" s="7">
        <v>3</v>
      </c>
      <c r="K22" s="7">
        <v>4</v>
      </c>
      <c r="L22" s="7">
        <v>4</v>
      </c>
      <c r="M22" s="7">
        <v>17</v>
      </c>
      <c r="N22" s="7">
        <v>29</v>
      </c>
      <c r="O22" s="7">
        <v>47</v>
      </c>
      <c r="P22" s="7">
        <v>66</v>
      </c>
      <c r="Q22" s="7">
        <v>40</v>
      </c>
      <c r="R22" s="7">
        <v>47</v>
      </c>
      <c r="S22" s="7">
        <v>40</v>
      </c>
      <c r="T22" s="7">
        <v>31</v>
      </c>
      <c r="U22" s="7">
        <v>22</v>
      </c>
      <c r="V22" s="7">
        <v>24</v>
      </c>
      <c r="W22" s="7">
        <v>10</v>
      </c>
      <c r="X22" s="7">
        <v>7</v>
      </c>
      <c r="Y22" s="7">
        <v>5</v>
      </c>
      <c r="Z22" s="7">
        <v>5</v>
      </c>
      <c r="AA22" s="120">
        <v>5</v>
      </c>
      <c r="AB22" s="120">
        <v>0</v>
      </c>
      <c r="AC22" s="120">
        <v>0</v>
      </c>
      <c r="AD22" s="7">
        <v>1</v>
      </c>
      <c r="AE22" s="7">
        <v>0</v>
      </c>
      <c r="AF22" s="7">
        <v>1</v>
      </c>
      <c r="AG22" s="7">
        <v>1</v>
      </c>
      <c r="AH22" s="7">
        <v>1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120">
        <v>0</v>
      </c>
      <c r="AP22" s="120">
        <v>0</v>
      </c>
      <c r="AQ22" s="120">
        <v>0</v>
      </c>
      <c r="AR22" s="121">
        <v>0</v>
      </c>
      <c r="AS22" s="9">
        <v>2565</v>
      </c>
      <c r="AT22" s="9">
        <v>2655</v>
      </c>
      <c r="AU22" s="9">
        <v>717.9</v>
      </c>
    </row>
    <row r="23" spans="2:47" x14ac:dyDescent="0.15">
      <c r="B23" s="279" t="s">
        <v>6</v>
      </c>
      <c r="C23" s="240"/>
      <c r="D23" s="6">
        <v>156</v>
      </c>
      <c r="E23" s="6">
        <v>0</v>
      </c>
      <c r="F23" s="6">
        <v>1</v>
      </c>
      <c r="G23" s="6">
        <v>1</v>
      </c>
      <c r="H23" s="6">
        <v>1</v>
      </c>
      <c r="I23" s="6">
        <v>1</v>
      </c>
      <c r="J23" s="6">
        <v>0</v>
      </c>
      <c r="K23" s="6">
        <v>2</v>
      </c>
      <c r="L23" s="6">
        <v>2</v>
      </c>
      <c r="M23" s="6">
        <v>4</v>
      </c>
      <c r="N23" s="6">
        <v>5</v>
      </c>
      <c r="O23" s="6">
        <v>7</v>
      </c>
      <c r="P23" s="6">
        <v>15</v>
      </c>
      <c r="Q23" s="6">
        <v>23</v>
      </c>
      <c r="R23" s="6">
        <v>19</v>
      </c>
      <c r="S23" s="6">
        <v>19</v>
      </c>
      <c r="T23" s="6">
        <v>16</v>
      </c>
      <c r="U23" s="6">
        <v>19</v>
      </c>
      <c r="V23" s="6">
        <v>5</v>
      </c>
      <c r="W23" s="6">
        <v>7</v>
      </c>
      <c r="X23" s="6">
        <v>2</v>
      </c>
      <c r="Y23" s="6">
        <v>1</v>
      </c>
      <c r="Z23" s="6">
        <v>2</v>
      </c>
      <c r="AA23" s="118">
        <v>1</v>
      </c>
      <c r="AB23" s="118">
        <v>1</v>
      </c>
      <c r="AC23" s="118">
        <v>1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1</v>
      </c>
      <c r="AK23" s="6">
        <v>0</v>
      </c>
      <c r="AL23" s="6">
        <v>0</v>
      </c>
      <c r="AM23" s="6">
        <v>0</v>
      </c>
      <c r="AN23" s="6">
        <v>0</v>
      </c>
      <c r="AO23" s="118">
        <v>0</v>
      </c>
      <c r="AP23" s="118">
        <v>0</v>
      </c>
      <c r="AQ23" s="118">
        <v>0</v>
      </c>
      <c r="AR23" s="119">
        <v>0</v>
      </c>
      <c r="AS23" s="8">
        <v>2780.5</v>
      </c>
      <c r="AT23" s="8">
        <v>2780.7</v>
      </c>
      <c r="AU23" s="8">
        <v>775.4</v>
      </c>
    </row>
    <row r="24" spans="2:47" x14ac:dyDescent="0.15">
      <c r="B24" s="279" t="s">
        <v>7</v>
      </c>
      <c r="C24" s="240"/>
      <c r="D24" s="6">
        <v>29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4</v>
      </c>
      <c r="N24" s="6">
        <v>7</v>
      </c>
      <c r="O24" s="6">
        <v>5</v>
      </c>
      <c r="P24" s="6">
        <v>2</v>
      </c>
      <c r="Q24" s="6">
        <v>1</v>
      </c>
      <c r="R24" s="6">
        <v>1</v>
      </c>
      <c r="S24" s="6">
        <v>4</v>
      </c>
      <c r="T24" s="6">
        <v>1</v>
      </c>
      <c r="U24" s="6">
        <v>1</v>
      </c>
      <c r="V24" s="6">
        <v>0</v>
      </c>
      <c r="W24" s="6">
        <v>0</v>
      </c>
      <c r="X24" s="6">
        <v>1</v>
      </c>
      <c r="Y24" s="6">
        <v>1</v>
      </c>
      <c r="Z24" s="6">
        <v>0</v>
      </c>
      <c r="AA24" s="118">
        <v>0</v>
      </c>
      <c r="AB24" s="118">
        <v>0</v>
      </c>
      <c r="AC24" s="118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18">
        <v>0</v>
      </c>
      <c r="AP24" s="118">
        <v>0</v>
      </c>
      <c r="AQ24" s="118">
        <v>0</v>
      </c>
      <c r="AR24" s="119">
        <v>0</v>
      </c>
      <c r="AS24" s="8">
        <v>2070</v>
      </c>
      <c r="AT24" s="8">
        <v>2339.1</v>
      </c>
      <c r="AU24" s="8">
        <v>644.79999999999995</v>
      </c>
    </row>
    <row r="25" spans="2:47" x14ac:dyDescent="0.15">
      <c r="B25" s="279" t="s">
        <v>8</v>
      </c>
      <c r="C25" s="240"/>
      <c r="D25" s="6">
        <v>59</v>
      </c>
      <c r="E25" s="6">
        <v>0</v>
      </c>
      <c r="F25" s="6">
        <v>0</v>
      </c>
      <c r="G25" s="6">
        <v>0</v>
      </c>
      <c r="H25" s="6">
        <v>1</v>
      </c>
      <c r="I25" s="6">
        <v>0</v>
      </c>
      <c r="J25" s="6">
        <v>0</v>
      </c>
      <c r="K25" s="6">
        <v>1</v>
      </c>
      <c r="L25" s="6">
        <v>1</v>
      </c>
      <c r="M25" s="6">
        <v>1</v>
      </c>
      <c r="N25" s="6">
        <v>4</v>
      </c>
      <c r="O25" s="6">
        <v>9</v>
      </c>
      <c r="P25" s="6">
        <v>14</v>
      </c>
      <c r="Q25" s="6">
        <v>6</v>
      </c>
      <c r="R25" s="6">
        <v>4</v>
      </c>
      <c r="S25" s="6">
        <v>7</v>
      </c>
      <c r="T25" s="6">
        <v>4</v>
      </c>
      <c r="U25" s="6">
        <v>5</v>
      </c>
      <c r="V25" s="6">
        <v>2</v>
      </c>
      <c r="W25" s="6">
        <v>0</v>
      </c>
      <c r="X25" s="6">
        <v>0</v>
      </c>
      <c r="Y25" s="6">
        <v>0</v>
      </c>
      <c r="Z25" s="6">
        <v>0</v>
      </c>
      <c r="AA25" s="118">
        <v>0</v>
      </c>
      <c r="AB25" s="118">
        <v>0</v>
      </c>
      <c r="AC25" s="118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118">
        <v>0</v>
      </c>
      <c r="AP25" s="118">
        <v>0</v>
      </c>
      <c r="AQ25" s="118">
        <v>0</v>
      </c>
      <c r="AR25" s="119">
        <v>0</v>
      </c>
      <c r="AS25" s="8">
        <v>2349</v>
      </c>
      <c r="AT25" s="8">
        <v>2466.8000000000002</v>
      </c>
      <c r="AU25" s="8">
        <v>555.79999999999995</v>
      </c>
    </row>
    <row r="26" spans="2:47" x14ac:dyDescent="0.15">
      <c r="B26" s="279" t="s">
        <v>9</v>
      </c>
      <c r="C26" s="240"/>
      <c r="D26" s="6">
        <v>378</v>
      </c>
      <c r="E26" s="6">
        <v>0</v>
      </c>
      <c r="F26" s="6">
        <v>0</v>
      </c>
      <c r="G26" s="6">
        <v>0</v>
      </c>
      <c r="H26" s="6">
        <v>0</v>
      </c>
      <c r="I26" s="6">
        <v>2</v>
      </c>
      <c r="J26" s="6">
        <v>3</v>
      </c>
      <c r="K26" s="6">
        <v>6</v>
      </c>
      <c r="L26" s="6">
        <v>10</v>
      </c>
      <c r="M26" s="6">
        <v>12</v>
      </c>
      <c r="N26" s="6">
        <v>32</v>
      </c>
      <c r="O26" s="6">
        <v>28</v>
      </c>
      <c r="P26" s="6">
        <v>49</v>
      </c>
      <c r="Q26" s="6">
        <v>35</v>
      </c>
      <c r="R26" s="6">
        <v>37</v>
      </c>
      <c r="S26" s="6">
        <v>34</v>
      </c>
      <c r="T26" s="6">
        <v>36</v>
      </c>
      <c r="U26" s="6">
        <v>35</v>
      </c>
      <c r="V26" s="6">
        <v>15</v>
      </c>
      <c r="W26" s="6">
        <v>15</v>
      </c>
      <c r="X26" s="6">
        <v>13</v>
      </c>
      <c r="Y26" s="6">
        <v>5</v>
      </c>
      <c r="Z26" s="6">
        <v>3</v>
      </c>
      <c r="AA26" s="118">
        <v>2</v>
      </c>
      <c r="AB26" s="118">
        <v>1</v>
      </c>
      <c r="AC26" s="118">
        <v>1</v>
      </c>
      <c r="AD26" s="6">
        <v>2</v>
      </c>
      <c r="AE26" s="6">
        <v>0</v>
      </c>
      <c r="AF26" s="6">
        <v>1</v>
      </c>
      <c r="AG26" s="6">
        <v>1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118">
        <v>0</v>
      </c>
      <c r="AP26" s="118">
        <v>0</v>
      </c>
      <c r="AQ26" s="118">
        <v>0</v>
      </c>
      <c r="AR26" s="119">
        <v>0</v>
      </c>
      <c r="AS26" s="8">
        <v>2700</v>
      </c>
      <c r="AT26" s="8">
        <v>2712.9</v>
      </c>
      <c r="AU26" s="8">
        <v>759.6</v>
      </c>
    </row>
    <row r="27" spans="2:47" x14ac:dyDescent="0.15">
      <c r="B27" s="279" t="s">
        <v>10</v>
      </c>
      <c r="C27" s="240"/>
      <c r="D27" s="6">
        <v>108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2</v>
      </c>
      <c r="L27" s="6">
        <v>4</v>
      </c>
      <c r="M27" s="6">
        <v>7</v>
      </c>
      <c r="N27" s="6">
        <v>14</v>
      </c>
      <c r="O27" s="6">
        <v>12</v>
      </c>
      <c r="P27" s="6">
        <v>21</v>
      </c>
      <c r="Q27" s="6">
        <v>13</v>
      </c>
      <c r="R27" s="6">
        <v>15</v>
      </c>
      <c r="S27" s="6">
        <v>9</v>
      </c>
      <c r="T27" s="6">
        <v>2</v>
      </c>
      <c r="U27" s="6">
        <v>3</v>
      </c>
      <c r="V27" s="6">
        <v>3</v>
      </c>
      <c r="W27" s="6">
        <v>1</v>
      </c>
      <c r="X27" s="6">
        <v>0</v>
      </c>
      <c r="Y27" s="6">
        <v>0</v>
      </c>
      <c r="Z27" s="6">
        <v>0</v>
      </c>
      <c r="AA27" s="118">
        <v>0</v>
      </c>
      <c r="AB27" s="118">
        <v>0</v>
      </c>
      <c r="AC27" s="118">
        <v>1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118">
        <v>0</v>
      </c>
      <c r="AP27" s="118">
        <v>0</v>
      </c>
      <c r="AQ27" s="118">
        <v>0</v>
      </c>
      <c r="AR27" s="119">
        <v>0</v>
      </c>
      <c r="AS27" s="58">
        <v>2300</v>
      </c>
      <c r="AT27" s="58">
        <v>2351.8000000000002</v>
      </c>
      <c r="AU27" s="58">
        <v>565.79999999999995</v>
      </c>
    </row>
    <row r="28" spans="2:47" x14ac:dyDescent="0.15">
      <c r="B28" s="279" t="s">
        <v>11</v>
      </c>
      <c r="C28" s="240"/>
      <c r="D28" s="6">
        <v>33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0</v>
      </c>
      <c r="M28" s="6">
        <v>2</v>
      </c>
      <c r="N28" s="6">
        <v>4</v>
      </c>
      <c r="O28" s="6">
        <v>6</v>
      </c>
      <c r="P28" s="6">
        <v>3</v>
      </c>
      <c r="Q28" s="6">
        <v>2</v>
      </c>
      <c r="R28" s="6">
        <v>4</v>
      </c>
      <c r="S28" s="6">
        <v>0</v>
      </c>
      <c r="T28" s="6">
        <v>4</v>
      </c>
      <c r="U28" s="6">
        <v>4</v>
      </c>
      <c r="V28" s="6">
        <v>1</v>
      </c>
      <c r="W28" s="6">
        <v>0</v>
      </c>
      <c r="X28" s="6">
        <v>0</v>
      </c>
      <c r="Y28" s="6">
        <v>1</v>
      </c>
      <c r="Z28" s="6">
        <v>0</v>
      </c>
      <c r="AA28" s="118">
        <v>0</v>
      </c>
      <c r="AB28" s="118">
        <v>1</v>
      </c>
      <c r="AC28" s="118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118">
        <v>0</v>
      </c>
      <c r="AP28" s="118">
        <v>0</v>
      </c>
      <c r="AQ28" s="118">
        <v>0</v>
      </c>
      <c r="AR28" s="119">
        <v>0</v>
      </c>
      <c r="AS28" s="8">
        <v>2424</v>
      </c>
      <c r="AT28" s="8">
        <v>2561.9</v>
      </c>
      <c r="AU28" s="58">
        <v>737.9</v>
      </c>
    </row>
    <row r="29" spans="2:47" x14ac:dyDescent="0.15">
      <c r="B29" s="279" t="s">
        <v>12</v>
      </c>
      <c r="C29" s="240"/>
      <c r="D29" s="6">
        <v>242</v>
      </c>
      <c r="E29" s="6">
        <v>0</v>
      </c>
      <c r="F29" s="6">
        <v>0</v>
      </c>
      <c r="G29" s="6">
        <v>0</v>
      </c>
      <c r="H29" s="6">
        <v>1</v>
      </c>
      <c r="I29" s="6">
        <v>2</v>
      </c>
      <c r="J29" s="6">
        <v>6</v>
      </c>
      <c r="K29" s="6">
        <v>1</v>
      </c>
      <c r="L29" s="6">
        <v>9</v>
      </c>
      <c r="M29" s="6">
        <v>12</v>
      </c>
      <c r="N29" s="6">
        <v>27</v>
      </c>
      <c r="O29" s="6">
        <v>44</v>
      </c>
      <c r="P29" s="6">
        <v>40</v>
      </c>
      <c r="Q29" s="6">
        <v>25</v>
      </c>
      <c r="R29" s="6">
        <v>26</v>
      </c>
      <c r="S29" s="6">
        <v>17</v>
      </c>
      <c r="T29" s="6">
        <v>10</v>
      </c>
      <c r="U29" s="6">
        <v>5</v>
      </c>
      <c r="V29" s="6">
        <v>2</v>
      </c>
      <c r="W29" s="6">
        <v>5</v>
      </c>
      <c r="X29" s="6">
        <v>1</v>
      </c>
      <c r="Y29" s="6">
        <v>5</v>
      </c>
      <c r="Z29" s="6">
        <v>3</v>
      </c>
      <c r="AA29" s="118">
        <v>0</v>
      </c>
      <c r="AB29" s="118">
        <v>0</v>
      </c>
      <c r="AC29" s="118">
        <v>0</v>
      </c>
      <c r="AD29" s="6">
        <v>1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118">
        <v>0</v>
      </c>
      <c r="AP29" s="118">
        <v>0</v>
      </c>
      <c r="AQ29" s="118">
        <v>0</v>
      </c>
      <c r="AR29" s="119">
        <v>0</v>
      </c>
      <c r="AS29" s="8">
        <v>2300</v>
      </c>
      <c r="AT29" s="8">
        <v>2380.1</v>
      </c>
      <c r="AU29" s="8">
        <v>660.4</v>
      </c>
    </row>
    <row r="30" spans="2:47" x14ac:dyDescent="0.15">
      <c r="B30" s="279" t="s">
        <v>13</v>
      </c>
      <c r="C30" s="240"/>
      <c r="D30" s="6">
        <v>481</v>
      </c>
      <c r="E30" s="6">
        <v>0</v>
      </c>
      <c r="F30" s="6">
        <v>0</v>
      </c>
      <c r="G30" s="6">
        <v>0</v>
      </c>
      <c r="H30" s="6">
        <v>0</v>
      </c>
      <c r="I30" s="6">
        <v>3</v>
      </c>
      <c r="J30" s="6">
        <v>5</v>
      </c>
      <c r="K30" s="6">
        <v>8</v>
      </c>
      <c r="L30" s="6">
        <v>22</v>
      </c>
      <c r="M30" s="6">
        <v>65</v>
      </c>
      <c r="N30" s="6">
        <v>73</v>
      </c>
      <c r="O30" s="6">
        <v>83</v>
      </c>
      <c r="P30" s="6">
        <v>58</v>
      </c>
      <c r="Q30" s="6">
        <v>35</v>
      </c>
      <c r="R30" s="6">
        <v>38</v>
      </c>
      <c r="S30" s="6">
        <v>20</v>
      </c>
      <c r="T30" s="6">
        <v>19</v>
      </c>
      <c r="U30" s="6">
        <v>13</v>
      </c>
      <c r="V30" s="6">
        <v>14</v>
      </c>
      <c r="W30" s="6">
        <v>8</v>
      </c>
      <c r="X30" s="6">
        <v>6</v>
      </c>
      <c r="Y30" s="6">
        <v>5</v>
      </c>
      <c r="Z30" s="6">
        <v>3</v>
      </c>
      <c r="AA30" s="118">
        <v>3</v>
      </c>
      <c r="AB30" s="118">
        <v>0</v>
      </c>
      <c r="AC30" s="118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118">
        <v>0</v>
      </c>
      <c r="AP30" s="118">
        <v>0</v>
      </c>
      <c r="AQ30" s="118">
        <v>0</v>
      </c>
      <c r="AR30" s="119">
        <v>0</v>
      </c>
      <c r="AS30" s="8">
        <v>2160</v>
      </c>
      <c r="AT30" s="8">
        <v>2294</v>
      </c>
      <c r="AU30" s="8">
        <v>658.5</v>
      </c>
    </row>
    <row r="31" spans="2:47" x14ac:dyDescent="0.15">
      <c r="B31" s="279" t="s">
        <v>14</v>
      </c>
      <c r="C31" s="240"/>
      <c r="D31" s="6">
        <v>377</v>
      </c>
      <c r="E31" s="6">
        <v>0</v>
      </c>
      <c r="F31" s="6">
        <v>0</v>
      </c>
      <c r="G31" s="6">
        <v>2</v>
      </c>
      <c r="H31" s="6">
        <v>0</v>
      </c>
      <c r="I31" s="6">
        <v>2</v>
      </c>
      <c r="J31" s="6">
        <v>8</v>
      </c>
      <c r="K31" s="6">
        <v>5</v>
      </c>
      <c r="L31" s="6">
        <v>15</v>
      </c>
      <c r="M31" s="6">
        <v>51</v>
      </c>
      <c r="N31" s="6">
        <v>50</v>
      </c>
      <c r="O31" s="6">
        <v>51</v>
      </c>
      <c r="P31" s="6">
        <v>69</v>
      </c>
      <c r="Q31" s="6">
        <v>56</v>
      </c>
      <c r="R31" s="6">
        <v>27</v>
      </c>
      <c r="S31" s="6">
        <v>22</v>
      </c>
      <c r="T31" s="6">
        <v>6</v>
      </c>
      <c r="U31" s="6">
        <v>2</v>
      </c>
      <c r="V31" s="6">
        <v>2</v>
      </c>
      <c r="W31" s="6">
        <v>4</v>
      </c>
      <c r="X31" s="6">
        <v>0</v>
      </c>
      <c r="Y31" s="6">
        <v>2</v>
      </c>
      <c r="Z31" s="6">
        <v>1</v>
      </c>
      <c r="AA31" s="118">
        <v>1</v>
      </c>
      <c r="AB31" s="118">
        <v>0</v>
      </c>
      <c r="AC31" s="118">
        <v>0</v>
      </c>
      <c r="AD31" s="6">
        <v>0</v>
      </c>
      <c r="AE31" s="6">
        <v>1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118">
        <v>0</v>
      </c>
      <c r="AP31" s="118">
        <v>0</v>
      </c>
      <c r="AQ31" s="118">
        <v>0</v>
      </c>
      <c r="AR31" s="119">
        <v>0</v>
      </c>
      <c r="AS31" s="8">
        <v>2200</v>
      </c>
      <c r="AT31" s="8">
        <v>2211.4</v>
      </c>
      <c r="AU31" s="8">
        <v>555.5</v>
      </c>
    </row>
    <row r="32" spans="2:47" x14ac:dyDescent="0.15">
      <c r="B32" s="279" t="s">
        <v>15</v>
      </c>
      <c r="C32" s="240"/>
      <c r="D32" s="6">
        <v>511</v>
      </c>
      <c r="E32" s="6">
        <v>0</v>
      </c>
      <c r="F32" s="6">
        <v>1</v>
      </c>
      <c r="G32" s="6">
        <v>3</v>
      </c>
      <c r="H32" s="6">
        <v>0</v>
      </c>
      <c r="I32" s="6">
        <v>2</v>
      </c>
      <c r="J32" s="6">
        <v>3</v>
      </c>
      <c r="K32" s="6">
        <v>15</v>
      </c>
      <c r="L32" s="6">
        <v>42</v>
      </c>
      <c r="M32" s="6">
        <v>71</v>
      </c>
      <c r="N32" s="6">
        <v>102</v>
      </c>
      <c r="O32" s="6">
        <v>88</v>
      </c>
      <c r="P32" s="6">
        <v>83</v>
      </c>
      <c r="Q32" s="6">
        <v>43</v>
      </c>
      <c r="R32" s="6">
        <v>19</v>
      </c>
      <c r="S32" s="6">
        <v>7</v>
      </c>
      <c r="T32" s="6">
        <v>10</v>
      </c>
      <c r="U32" s="6">
        <v>6</v>
      </c>
      <c r="V32" s="6">
        <v>7</v>
      </c>
      <c r="W32" s="6">
        <v>6</v>
      </c>
      <c r="X32" s="6">
        <v>1</v>
      </c>
      <c r="Y32" s="6">
        <v>1</v>
      </c>
      <c r="Z32" s="6">
        <v>0</v>
      </c>
      <c r="AA32" s="118">
        <v>1</v>
      </c>
      <c r="AB32" s="118">
        <v>0</v>
      </c>
      <c r="AC32" s="118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118">
        <v>0</v>
      </c>
      <c r="AP32" s="118">
        <v>0</v>
      </c>
      <c r="AQ32" s="118">
        <v>0</v>
      </c>
      <c r="AR32" s="119">
        <v>0</v>
      </c>
      <c r="AS32" s="8">
        <v>2043</v>
      </c>
      <c r="AT32" s="8">
        <v>2091.1999999999998</v>
      </c>
      <c r="AU32" s="8">
        <v>520.1</v>
      </c>
    </row>
    <row r="33" spans="2:47" x14ac:dyDescent="0.15">
      <c r="B33" s="279" t="s">
        <v>16</v>
      </c>
      <c r="C33" s="240"/>
      <c r="D33" s="6">
        <v>2543</v>
      </c>
      <c r="E33" s="6">
        <v>0</v>
      </c>
      <c r="F33" s="6">
        <v>0</v>
      </c>
      <c r="G33" s="6">
        <v>4</v>
      </c>
      <c r="H33" s="6">
        <v>3</v>
      </c>
      <c r="I33" s="6">
        <v>2</v>
      </c>
      <c r="J33" s="6">
        <v>9</v>
      </c>
      <c r="K33" s="6">
        <v>10</v>
      </c>
      <c r="L33" s="6">
        <v>25</v>
      </c>
      <c r="M33" s="6">
        <v>60</v>
      </c>
      <c r="N33" s="6">
        <v>101</v>
      </c>
      <c r="O33" s="6">
        <v>212</v>
      </c>
      <c r="P33" s="6">
        <v>242</v>
      </c>
      <c r="Q33" s="6">
        <v>279</v>
      </c>
      <c r="R33" s="6">
        <v>284</v>
      </c>
      <c r="S33" s="6">
        <v>259</v>
      </c>
      <c r="T33" s="6">
        <v>241</v>
      </c>
      <c r="U33" s="6">
        <v>197</v>
      </c>
      <c r="V33" s="6">
        <v>176</v>
      </c>
      <c r="W33" s="6">
        <v>116</v>
      </c>
      <c r="X33" s="6">
        <v>101</v>
      </c>
      <c r="Y33" s="6">
        <v>79</v>
      </c>
      <c r="Z33" s="6">
        <v>58</v>
      </c>
      <c r="AA33" s="118">
        <v>40</v>
      </c>
      <c r="AB33" s="118">
        <v>12</v>
      </c>
      <c r="AC33" s="118">
        <v>10</v>
      </c>
      <c r="AD33" s="6">
        <v>7</v>
      </c>
      <c r="AE33" s="6">
        <v>8</v>
      </c>
      <c r="AF33" s="6">
        <v>5</v>
      </c>
      <c r="AG33" s="6">
        <v>1</v>
      </c>
      <c r="AH33" s="6">
        <v>0</v>
      </c>
      <c r="AI33" s="6">
        <v>1</v>
      </c>
      <c r="AJ33" s="6">
        <v>0</v>
      </c>
      <c r="AK33" s="6">
        <v>0</v>
      </c>
      <c r="AL33" s="6">
        <v>0</v>
      </c>
      <c r="AM33" s="6">
        <v>1</v>
      </c>
      <c r="AN33" s="6">
        <v>0</v>
      </c>
      <c r="AO33" s="118">
        <v>0</v>
      </c>
      <c r="AP33" s="118">
        <v>0</v>
      </c>
      <c r="AQ33" s="118">
        <v>0</v>
      </c>
      <c r="AR33" s="119">
        <v>0</v>
      </c>
      <c r="AS33" s="8">
        <v>2823</v>
      </c>
      <c r="AT33" s="8">
        <v>2904.7</v>
      </c>
      <c r="AU33" s="8">
        <v>754.6</v>
      </c>
    </row>
    <row r="34" spans="2:47" x14ac:dyDescent="0.15">
      <c r="B34" s="279" t="s">
        <v>17</v>
      </c>
      <c r="C34" s="240"/>
      <c r="D34" s="6">
        <v>1377</v>
      </c>
      <c r="E34" s="6">
        <v>0</v>
      </c>
      <c r="F34" s="6">
        <v>1</v>
      </c>
      <c r="G34" s="6">
        <v>2</v>
      </c>
      <c r="H34" s="6">
        <v>2</v>
      </c>
      <c r="I34" s="6">
        <v>3</v>
      </c>
      <c r="J34" s="6">
        <v>4</v>
      </c>
      <c r="K34" s="6">
        <v>8</v>
      </c>
      <c r="L34" s="6">
        <v>19</v>
      </c>
      <c r="M34" s="6">
        <v>39</v>
      </c>
      <c r="N34" s="6">
        <v>73</v>
      </c>
      <c r="O34" s="6">
        <v>115</v>
      </c>
      <c r="P34" s="6">
        <v>176</v>
      </c>
      <c r="Q34" s="6">
        <v>140</v>
      </c>
      <c r="R34" s="6">
        <v>125</v>
      </c>
      <c r="S34" s="6">
        <v>124</v>
      </c>
      <c r="T34" s="6">
        <v>116</v>
      </c>
      <c r="U34" s="6">
        <v>89</v>
      </c>
      <c r="V34" s="6">
        <v>85</v>
      </c>
      <c r="W34" s="6">
        <v>54</v>
      </c>
      <c r="X34" s="6">
        <v>57</v>
      </c>
      <c r="Y34" s="6">
        <v>48</v>
      </c>
      <c r="Z34" s="6">
        <v>27</v>
      </c>
      <c r="AA34" s="118">
        <v>23</v>
      </c>
      <c r="AB34" s="118">
        <v>10</v>
      </c>
      <c r="AC34" s="118">
        <v>8</v>
      </c>
      <c r="AD34" s="6">
        <v>4</v>
      </c>
      <c r="AE34" s="6">
        <v>6</v>
      </c>
      <c r="AF34" s="6">
        <v>5</v>
      </c>
      <c r="AG34" s="6">
        <v>0</v>
      </c>
      <c r="AH34" s="6">
        <v>2</v>
      </c>
      <c r="AI34" s="6">
        <v>2</v>
      </c>
      <c r="AJ34" s="6">
        <v>1</v>
      </c>
      <c r="AK34" s="6">
        <v>0</v>
      </c>
      <c r="AL34" s="6">
        <v>0</v>
      </c>
      <c r="AM34" s="6">
        <v>1</v>
      </c>
      <c r="AN34" s="6">
        <v>2</v>
      </c>
      <c r="AO34" s="118">
        <v>1</v>
      </c>
      <c r="AP34" s="118">
        <v>0</v>
      </c>
      <c r="AQ34" s="118">
        <v>2</v>
      </c>
      <c r="AR34" s="119">
        <v>3</v>
      </c>
      <c r="AS34" s="8">
        <v>2767</v>
      </c>
      <c r="AT34" s="8">
        <v>2902.3</v>
      </c>
      <c r="AU34" s="8">
        <v>900.9</v>
      </c>
    </row>
    <row r="35" spans="2:47" x14ac:dyDescent="0.15">
      <c r="B35" s="279" t="s">
        <v>18</v>
      </c>
      <c r="C35" s="240"/>
      <c r="D35" s="6">
        <v>3583</v>
      </c>
      <c r="E35" s="6">
        <v>0</v>
      </c>
      <c r="F35" s="6">
        <v>1</v>
      </c>
      <c r="G35" s="6">
        <v>1</v>
      </c>
      <c r="H35" s="6">
        <v>3</v>
      </c>
      <c r="I35" s="6">
        <v>4</v>
      </c>
      <c r="J35" s="6">
        <v>11</v>
      </c>
      <c r="K35" s="6">
        <v>9</v>
      </c>
      <c r="L35" s="6">
        <v>17</v>
      </c>
      <c r="M35" s="6">
        <v>30</v>
      </c>
      <c r="N35" s="6">
        <v>37</v>
      </c>
      <c r="O35" s="6">
        <v>70</v>
      </c>
      <c r="P35" s="6">
        <v>104</v>
      </c>
      <c r="Q35" s="6">
        <v>144</v>
      </c>
      <c r="R35" s="6">
        <v>168</v>
      </c>
      <c r="S35" s="6">
        <v>188</v>
      </c>
      <c r="T35" s="6">
        <v>219</v>
      </c>
      <c r="U35" s="6">
        <v>240</v>
      </c>
      <c r="V35" s="6">
        <v>271</v>
      </c>
      <c r="W35" s="6">
        <v>246</v>
      </c>
      <c r="X35" s="6">
        <v>273</v>
      </c>
      <c r="Y35" s="6">
        <v>314</v>
      </c>
      <c r="Z35" s="6">
        <v>207</v>
      </c>
      <c r="AA35" s="118">
        <v>199</v>
      </c>
      <c r="AB35" s="118">
        <v>145</v>
      </c>
      <c r="AC35" s="118">
        <v>113</v>
      </c>
      <c r="AD35" s="6">
        <v>116</v>
      </c>
      <c r="AE35" s="6">
        <v>87</v>
      </c>
      <c r="AF35" s="6">
        <v>66</v>
      </c>
      <c r="AG35" s="6">
        <v>52</v>
      </c>
      <c r="AH35" s="6">
        <v>47</v>
      </c>
      <c r="AI35" s="6">
        <v>36</v>
      </c>
      <c r="AJ35" s="6">
        <v>27</v>
      </c>
      <c r="AK35" s="6">
        <v>25</v>
      </c>
      <c r="AL35" s="6">
        <v>21</v>
      </c>
      <c r="AM35" s="6">
        <v>14</v>
      </c>
      <c r="AN35" s="6">
        <v>18</v>
      </c>
      <c r="AO35" s="118">
        <v>16</v>
      </c>
      <c r="AP35" s="118">
        <v>7</v>
      </c>
      <c r="AQ35" s="118">
        <v>12</v>
      </c>
      <c r="AR35" s="119">
        <v>25</v>
      </c>
      <c r="AS35" s="8">
        <v>3822</v>
      </c>
      <c r="AT35" s="8">
        <v>3899.2</v>
      </c>
      <c r="AU35" s="8">
        <v>1198.3</v>
      </c>
    </row>
    <row r="36" spans="2:47" x14ac:dyDescent="0.15">
      <c r="B36" s="279" t="s">
        <v>19</v>
      </c>
      <c r="C36" s="240"/>
      <c r="D36" s="6">
        <v>2712</v>
      </c>
      <c r="E36" s="6">
        <v>0</v>
      </c>
      <c r="F36" s="6">
        <v>1</v>
      </c>
      <c r="G36" s="6">
        <v>3</v>
      </c>
      <c r="H36" s="6">
        <v>3</v>
      </c>
      <c r="I36" s="6">
        <v>1</v>
      </c>
      <c r="J36" s="6">
        <v>5</v>
      </c>
      <c r="K36" s="6">
        <v>5</v>
      </c>
      <c r="L36" s="6">
        <v>17</v>
      </c>
      <c r="M36" s="6">
        <v>20</v>
      </c>
      <c r="N36" s="6">
        <v>49</v>
      </c>
      <c r="O36" s="6">
        <v>107</v>
      </c>
      <c r="P36" s="6">
        <v>145</v>
      </c>
      <c r="Q36" s="6">
        <v>182</v>
      </c>
      <c r="R36" s="6">
        <v>198</v>
      </c>
      <c r="S36" s="6">
        <v>191</v>
      </c>
      <c r="T36" s="6">
        <v>242</v>
      </c>
      <c r="U36" s="6">
        <v>228</v>
      </c>
      <c r="V36" s="6">
        <v>250</v>
      </c>
      <c r="W36" s="6">
        <v>242</v>
      </c>
      <c r="X36" s="6">
        <v>205</v>
      </c>
      <c r="Y36" s="6">
        <v>165</v>
      </c>
      <c r="Z36" s="6">
        <v>139</v>
      </c>
      <c r="AA36" s="118">
        <v>100</v>
      </c>
      <c r="AB36" s="118">
        <v>49</v>
      </c>
      <c r="AC36" s="118">
        <v>42</v>
      </c>
      <c r="AD36" s="6">
        <v>36</v>
      </c>
      <c r="AE36" s="6">
        <v>24</v>
      </c>
      <c r="AF36" s="6">
        <v>9</v>
      </c>
      <c r="AG36" s="6">
        <v>11</v>
      </c>
      <c r="AH36" s="6">
        <v>10</v>
      </c>
      <c r="AI36" s="6">
        <v>7</v>
      </c>
      <c r="AJ36" s="6">
        <v>7</v>
      </c>
      <c r="AK36" s="6">
        <v>6</v>
      </c>
      <c r="AL36" s="6">
        <v>4</v>
      </c>
      <c r="AM36" s="6">
        <v>3</v>
      </c>
      <c r="AN36" s="6">
        <v>2</v>
      </c>
      <c r="AO36" s="118">
        <v>1</v>
      </c>
      <c r="AP36" s="118">
        <v>0</v>
      </c>
      <c r="AQ36" s="118">
        <v>2</v>
      </c>
      <c r="AR36" s="119">
        <v>1</v>
      </c>
      <c r="AS36" s="8">
        <v>3367</v>
      </c>
      <c r="AT36" s="8">
        <v>3390.6</v>
      </c>
      <c r="AU36" s="8">
        <v>914.9</v>
      </c>
    </row>
    <row r="37" spans="2:47" x14ac:dyDescent="0.15">
      <c r="B37" s="279" t="s">
        <v>20</v>
      </c>
      <c r="C37" s="240"/>
      <c r="D37" s="6">
        <v>66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3</v>
      </c>
      <c r="L37" s="6">
        <v>1</v>
      </c>
      <c r="M37" s="6">
        <v>7</v>
      </c>
      <c r="N37" s="6">
        <v>10</v>
      </c>
      <c r="O37" s="6">
        <v>12</v>
      </c>
      <c r="P37" s="6">
        <v>8</v>
      </c>
      <c r="Q37" s="6">
        <v>5</v>
      </c>
      <c r="R37" s="6">
        <v>4</v>
      </c>
      <c r="S37" s="6">
        <v>5</v>
      </c>
      <c r="T37" s="6">
        <v>2</v>
      </c>
      <c r="U37" s="6">
        <v>4</v>
      </c>
      <c r="V37" s="6">
        <v>3</v>
      </c>
      <c r="W37" s="6">
        <v>2</v>
      </c>
      <c r="X37" s="6">
        <v>0</v>
      </c>
      <c r="Y37" s="6">
        <v>0</v>
      </c>
      <c r="Z37" s="6">
        <v>0</v>
      </c>
      <c r="AA37" s="118">
        <v>0</v>
      </c>
      <c r="AB37" s="118">
        <v>0</v>
      </c>
      <c r="AC37" s="118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118">
        <v>0</v>
      </c>
      <c r="AP37" s="118">
        <v>0</v>
      </c>
      <c r="AQ37" s="118">
        <v>0</v>
      </c>
      <c r="AR37" s="119">
        <v>0</v>
      </c>
      <c r="AS37" s="8">
        <v>2205</v>
      </c>
      <c r="AT37" s="8">
        <v>2336.6</v>
      </c>
      <c r="AU37" s="58">
        <v>612.4</v>
      </c>
    </row>
    <row r="38" spans="2:47" x14ac:dyDescent="0.15">
      <c r="B38" s="279" t="s">
        <v>21</v>
      </c>
      <c r="C38" s="240"/>
      <c r="D38" s="6">
        <v>18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1</v>
      </c>
      <c r="L38" s="6">
        <v>2</v>
      </c>
      <c r="M38" s="6">
        <v>0</v>
      </c>
      <c r="N38" s="6">
        <v>0</v>
      </c>
      <c r="O38" s="6">
        <v>2</v>
      </c>
      <c r="P38" s="6">
        <v>5</v>
      </c>
      <c r="Q38" s="6">
        <v>1</v>
      </c>
      <c r="R38" s="6">
        <v>2</v>
      </c>
      <c r="S38" s="6">
        <v>2</v>
      </c>
      <c r="T38" s="6">
        <v>1</v>
      </c>
      <c r="U38" s="6">
        <v>1</v>
      </c>
      <c r="V38" s="6">
        <v>0</v>
      </c>
      <c r="W38" s="6">
        <v>1</v>
      </c>
      <c r="X38" s="6">
        <v>0</v>
      </c>
      <c r="Y38" s="6">
        <v>0</v>
      </c>
      <c r="Z38" s="6">
        <v>0</v>
      </c>
      <c r="AA38" s="118">
        <v>0</v>
      </c>
      <c r="AB38" s="118">
        <v>0</v>
      </c>
      <c r="AC38" s="118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18">
        <v>0</v>
      </c>
      <c r="AP38" s="118">
        <v>0</v>
      </c>
      <c r="AQ38" s="118">
        <v>0</v>
      </c>
      <c r="AR38" s="119">
        <v>0</v>
      </c>
      <c r="AS38" s="8">
        <v>2313.5</v>
      </c>
      <c r="AT38" s="8">
        <v>2399.4</v>
      </c>
      <c r="AU38" s="8">
        <v>601.29999999999995</v>
      </c>
    </row>
    <row r="39" spans="2:47" x14ac:dyDescent="0.15">
      <c r="B39" s="279" t="s">
        <v>22</v>
      </c>
      <c r="C39" s="240"/>
      <c r="D39" s="6">
        <v>29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6">
        <v>1</v>
      </c>
      <c r="M39" s="6">
        <v>3</v>
      </c>
      <c r="N39" s="6">
        <v>4</v>
      </c>
      <c r="O39" s="6">
        <v>5</v>
      </c>
      <c r="P39" s="6">
        <v>3</v>
      </c>
      <c r="Q39" s="6">
        <v>1</v>
      </c>
      <c r="R39" s="6">
        <v>2</v>
      </c>
      <c r="S39" s="6">
        <v>3</v>
      </c>
      <c r="T39" s="6">
        <v>1</v>
      </c>
      <c r="U39" s="6">
        <v>2</v>
      </c>
      <c r="V39" s="6">
        <v>1</v>
      </c>
      <c r="W39" s="6">
        <v>1</v>
      </c>
      <c r="X39" s="6">
        <v>0</v>
      </c>
      <c r="Y39" s="6">
        <v>0</v>
      </c>
      <c r="Z39" s="6">
        <v>0</v>
      </c>
      <c r="AA39" s="118">
        <v>0</v>
      </c>
      <c r="AB39" s="118">
        <v>1</v>
      </c>
      <c r="AC39" s="118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18">
        <v>0</v>
      </c>
      <c r="AP39" s="118">
        <v>0</v>
      </c>
      <c r="AQ39" s="118">
        <v>0</v>
      </c>
      <c r="AR39" s="119">
        <v>0</v>
      </c>
      <c r="AS39" s="8">
        <v>2241</v>
      </c>
      <c r="AT39" s="8">
        <v>2438.9</v>
      </c>
      <c r="AU39" s="8">
        <v>750.1</v>
      </c>
    </row>
    <row r="40" spans="2:47" x14ac:dyDescent="0.15">
      <c r="B40" s="279" t="s">
        <v>23</v>
      </c>
      <c r="C40" s="240"/>
      <c r="D40" s="6">
        <v>40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5</v>
      </c>
      <c r="N40" s="6">
        <v>12</v>
      </c>
      <c r="O40" s="6">
        <v>6</v>
      </c>
      <c r="P40" s="6">
        <v>9</v>
      </c>
      <c r="Q40" s="6">
        <v>2</v>
      </c>
      <c r="R40" s="6">
        <v>4</v>
      </c>
      <c r="S40" s="6">
        <v>0</v>
      </c>
      <c r="T40" s="6">
        <v>1</v>
      </c>
      <c r="U40" s="6">
        <v>0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122">
        <v>0</v>
      </c>
      <c r="AB40" s="122">
        <v>0</v>
      </c>
      <c r="AC40" s="122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22">
        <v>0</v>
      </c>
      <c r="AP40" s="122">
        <v>0</v>
      </c>
      <c r="AQ40" s="122">
        <v>0</v>
      </c>
      <c r="AR40" s="123">
        <v>0</v>
      </c>
      <c r="AS40" s="8">
        <v>2089</v>
      </c>
      <c r="AT40" s="8">
        <v>2177.6</v>
      </c>
      <c r="AU40" s="8">
        <v>410.3</v>
      </c>
    </row>
    <row r="41" spans="2:47" x14ac:dyDescent="0.15">
      <c r="B41" s="279" t="s">
        <v>24</v>
      </c>
      <c r="C41" s="240"/>
      <c r="D41" s="6">
        <v>191</v>
      </c>
      <c r="E41" s="6">
        <v>0</v>
      </c>
      <c r="F41" s="6">
        <v>0</v>
      </c>
      <c r="G41" s="6">
        <v>0</v>
      </c>
      <c r="H41" s="6">
        <v>1</v>
      </c>
      <c r="I41" s="6">
        <v>0</v>
      </c>
      <c r="J41" s="6">
        <v>2</v>
      </c>
      <c r="K41" s="6">
        <v>1</v>
      </c>
      <c r="L41" s="6">
        <v>3</v>
      </c>
      <c r="M41" s="6">
        <v>14</v>
      </c>
      <c r="N41" s="6">
        <v>30</v>
      </c>
      <c r="O41" s="6">
        <v>30</v>
      </c>
      <c r="P41" s="6">
        <v>27</v>
      </c>
      <c r="Q41" s="6">
        <v>21</v>
      </c>
      <c r="R41" s="6">
        <v>15</v>
      </c>
      <c r="S41" s="6">
        <v>13</v>
      </c>
      <c r="T41" s="6">
        <v>8</v>
      </c>
      <c r="U41" s="6">
        <v>8</v>
      </c>
      <c r="V41" s="6">
        <v>12</v>
      </c>
      <c r="W41" s="6">
        <v>2</v>
      </c>
      <c r="X41" s="6">
        <v>0</v>
      </c>
      <c r="Y41" s="6">
        <v>1</v>
      </c>
      <c r="Z41" s="6">
        <v>1</v>
      </c>
      <c r="AA41" s="118">
        <v>1</v>
      </c>
      <c r="AB41" s="118">
        <v>1</v>
      </c>
      <c r="AC41" s="118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118">
        <v>0</v>
      </c>
      <c r="AP41" s="118">
        <v>0</v>
      </c>
      <c r="AQ41" s="118">
        <v>0</v>
      </c>
      <c r="AR41" s="119">
        <v>0</v>
      </c>
      <c r="AS41" s="8">
        <v>2320</v>
      </c>
      <c r="AT41" s="8">
        <v>2412.9</v>
      </c>
      <c r="AU41" s="8">
        <v>624.29999999999995</v>
      </c>
    </row>
    <row r="42" spans="2:47" x14ac:dyDescent="0.15">
      <c r="B42" s="279" t="s">
        <v>25</v>
      </c>
      <c r="C42" s="240"/>
      <c r="D42" s="6">
        <v>42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1</v>
      </c>
      <c r="K42" s="6">
        <v>2</v>
      </c>
      <c r="L42" s="6">
        <v>1</v>
      </c>
      <c r="M42" s="6">
        <v>2</v>
      </c>
      <c r="N42" s="6">
        <v>4</v>
      </c>
      <c r="O42" s="6">
        <v>4</v>
      </c>
      <c r="P42" s="6">
        <v>6</v>
      </c>
      <c r="Q42" s="6">
        <v>5</v>
      </c>
      <c r="R42" s="6">
        <v>2</v>
      </c>
      <c r="S42" s="6">
        <v>3</v>
      </c>
      <c r="T42" s="6">
        <v>2</v>
      </c>
      <c r="U42" s="6">
        <v>4</v>
      </c>
      <c r="V42" s="6">
        <v>2</v>
      </c>
      <c r="W42" s="6">
        <v>1</v>
      </c>
      <c r="X42" s="6">
        <v>2</v>
      </c>
      <c r="Y42" s="6">
        <v>0</v>
      </c>
      <c r="Z42" s="6">
        <v>0</v>
      </c>
      <c r="AA42" s="118">
        <v>0</v>
      </c>
      <c r="AB42" s="118">
        <v>0</v>
      </c>
      <c r="AC42" s="118">
        <v>0</v>
      </c>
      <c r="AD42" s="6">
        <v>0</v>
      </c>
      <c r="AE42" s="6">
        <v>0</v>
      </c>
      <c r="AF42" s="6">
        <v>0</v>
      </c>
      <c r="AG42" s="6">
        <v>1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118">
        <v>0</v>
      </c>
      <c r="AP42" s="118">
        <v>0</v>
      </c>
      <c r="AQ42" s="118">
        <v>0</v>
      </c>
      <c r="AR42" s="119">
        <v>0</v>
      </c>
      <c r="AS42" s="8">
        <v>2473</v>
      </c>
      <c r="AT42" s="8">
        <v>2573.4</v>
      </c>
      <c r="AU42" s="8">
        <v>845.5</v>
      </c>
    </row>
    <row r="43" spans="2:47" x14ac:dyDescent="0.15">
      <c r="B43" s="279" t="s">
        <v>26</v>
      </c>
      <c r="C43" s="240"/>
      <c r="D43" s="6">
        <v>326</v>
      </c>
      <c r="E43" s="6">
        <v>0</v>
      </c>
      <c r="F43" s="6">
        <v>1</v>
      </c>
      <c r="G43" s="6">
        <v>0</v>
      </c>
      <c r="H43" s="6">
        <v>0</v>
      </c>
      <c r="I43" s="6">
        <v>4</v>
      </c>
      <c r="J43" s="6">
        <v>5</v>
      </c>
      <c r="K43" s="6">
        <v>5</v>
      </c>
      <c r="L43" s="6">
        <v>11</v>
      </c>
      <c r="M43" s="6">
        <v>36</v>
      </c>
      <c r="N43" s="6">
        <v>65</v>
      </c>
      <c r="O43" s="6">
        <v>68</v>
      </c>
      <c r="P43" s="6">
        <v>39</v>
      </c>
      <c r="Q43" s="6">
        <v>31</v>
      </c>
      <c r="R43" s="6">
        <v>20</v>
      </c>
      <c r="S43" s="6">
        <v>12</v>
      </c>
      <c r="T43" s="6">
        <v>11</v>
      </c>
      <c r="U43" s="6">
        <v>11</v>
      </c>
      <c r="V43" s="6">
        <v>3</v>
      </c>
      <c r="W43" s="6">
        <v>3</v>
      </c>
      <c r="X43" s="6">
        <v>0</v>
      </c>
      <c r="Y43" s="6">
        <v>1</v>
      </c>
      <c r="Z43" s="6">
        <v>0</v>
      </c>
      <c r="AA43" s="118">
        <v>0</v>
      </c>
      <c r="AB43" s="118">
        <v>0</v>
      </c>
      <c r="AC43" s="118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118">
        <v>0</v>
      </c>
      <c r="AP43" s="118">
        <v>0</v>
      </c>
      <c r="AQ43" s="118">
        <v>0</v>
      </c>
      <c r="AR43" s="119">
        <v>0</v>
      </c>
      <c r="AS43" s="8">
        <v>2100</v>
      </c>
      <c r="AT43" s="8">
        <v>2185.5</v>
      </c>
      <c r="AU43" s="8">
        <v>525.9</v>
      </c>
    </row>
    <row r="44" spans="2:47" x14ac:dyDescent="0.15">
      <c r="B44" s="279" t="s">
        <v>27</v>
      </c>
      <c r="C44" s="240"/>
      <c r="D44" s="6">
        <v>384</v>
      </c>
      <c r="E44" s="6">
        <v>0</v>
      </c>
      <c r="F44" s="6">
        <v>0</v>
      </c>
      <c r="G44" s="6">
        <v>1</v>
      </c>
      <c r="H44" s="6">
        <v>0</v>
      </c>
      <c r="I44" s="6">
        <v>1</v>
      </c>
      <c r="J44" s="6">
        <v>3</v>
      </c>
      <c r="K44" s="6">
        <v>4</v>
      </c>
      <c r="L44" s="6">
        <v>33</v>
      </c>
      <c r="M44" s="6">
        <v>45</v>
      </c>
      <c r="N44" s="6">
        <v>51</v>
      </c>
      <c r="O44" s="6">
        <v>64</v>
      </c>
      <c r="P44" s="6">
        <v>47</v>
      </c>
      <c r="Q44" s="6">
        <v>35</v>
      </c>
      <c r="R44" s="6">
        <v>33</v>
      </c>
      <c r="S44" s="6">
        <v>19</v>
      </c>
      <c r="T44" s="6">
        <v>7</v>
      </c>
      <c r="U44" s="6">
        <v>6</v>
      </c>
      <c r="V44" s="6">
        <v>7</v>
      </c>
      <c r="W44" s="6">
        <v>10</v>
      </c>
      <c r="X44" s="6">
        <v>8</v>
      </c>
      <c r="Y44" s="6">
        <v>4</v>
      </c>
      <c r="Z44" s="6">
        <v>2</v>
      </c>
      <c r="AA44" s="118">
        <v>2</v>
      </c>
      <c r="AB44" s="118">
        <v>0</v>
      </c>
      <c r="AC44" s="118">
        <v>2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118">
        <v>0</v>
      </c>
      <c r="AP44" s="118">
        <v>0</v>
      </c>
      <c r="AQ44" s="118">
        <v>0</v>
      </c>
      <c r="AR44" s="119">
        <v>0</v>
      </c>
      <c r="AS44" s="8">
        <v>2164.5</v>
      </c>
      <c r="AT44" s="8">
        <v>2301.8000000000002</v>
      </c>
      <c r="AU44" s="8">
        <v>684.2</v>
      </c>
    </row>
    <row r="45" spans="2:47" x14ac:dyDescent="0.15">
      <c r="B45" s="279" t="s">
        <v>28</v>
      </c>
      <c r="C45" s="240"/>
      <c r="D45" s="6">
        <v>1550</v>
      </c>
      <c r="E45" s="6">
        <v>0</v>
      </c>
      <c r="F45" s="6">
        <v>1</v>
      </c>
      <c r="G45" s="6">
        <v>2</v>
      </c>
      <c r="H45" s="6">
        <v>1</v>
      </c>
      <c r="I45" s="6">
        <v>6</v>
      </c>
      <c r="J45" s="6">
        <v>5</v>
      </c>
      <c r="K45" s="6">
        <v>5</v>
      </c>
      <c r="L45" s="6">
        <v>26</v>
      </c>
      <c r="M45" s="6">
        <v>52</v>
      </c>
      <c r="N45" s="6">
        <v>80</v>
      </c>
      <c r="O45" s="6">
        <v>126</v>
      </c>
      <c r="P45" s="6">
        <v>156</v>
      </c>
      <c r="Q45" s="6">
        <v>146</v>
      </c>
      <c r="R45" s="6">
        <v>139</v>
      </c>
      <c r="S45" s="6">
        <v>158</v>
      </c>
      <c r="T45" s="6">
        <v>165</v>
      </c>
      <c r="U45" s="6">
        <v>125</v>
      </c>
      <c r="V45" s="6">
        <v>118</v>
      </c>
      <c r="W45" s="6">
        <v>92</v>
      </c>
      <c r="X45" s="6">
        <v>49</v>
      </c>
      <c r="Y45" s="6">
        <v>33</v>
      </c>
      <c r="Z45" s="6">
        <v>20</v>
      </c>
      <c r="AA45" s="118">
        <v>14</v>
      </c>
      <c r="AB45" s="118">
        <v>9</v>
      </c>
      <c r="AC45" s="118">
        <v>7</v>
      </c>
      <c r="AD45" s="6">
        <v>4</v>
      </c>
      <c r="AE45" s="6">
        <v>2</v>
      </c>
      <c r="AF45" s="6">
        <v>2</v>
      </c>
      <c r="AG45" s="6">
        <v>0</v>
      </c>
      <c r="AH45" s="6">
        <v>0</v>
      </c>
      <c r="AI45" s="6">
        <v>2</v>
      </c>
      <c r="AJ45" s="6">
        <v>2</v>
      </c>
      <c r="AK45" s="6">
        <v>0</v>
      </c>
      <c r="AL45" s="6">
        <v>0</v>
      </c>
      <c r="AM45" s="6">
        <v>1</v>
      </c>
      <c r="AN45" s="6">
        <v>0</v>
      </c>
      <c r="AO45" s="118">
        <v>0</v>
      </c>
      <c r="AP45" s="118">
        <v>0</v>
      </c>
      <c r="AQ45" s="118">
        <v>0</v>
      </c>
      <c r="AR45" s="119">
        <v>2</v>
      </c>
      <c r="AS45" s="8">
        <v>2827</v>
      </c>
      <c r="AT45" s="8">
        <v>2860.4</v>
      </c>
      <c r="AU45" s="8">
        <v>785.4</v>
      </c>
    </row>
    <row r="46" spans="2:47" x14ac:dyDescent="0.15">
      <c r="B46" s="279" t="s">
        <v>29</v>
      </c>
      <c r="C46" s="240"/>
      <c r="D46" s="6">
        <v>120</v>
      </c>
      <c r="E46" s="6">
        <v>0</v>
      </c>
      <c r="F46" s="6">
        <v>0</v>
      </c>
      <c r="G46" s="6">
        <v>1</v>
      </c>
      <c r="H46" s="6">
        <v>0</v>
      </c>
      <c r="I46" s="6">
        <v>0</v>
      </c>
      <c r="J46" s="6">
        <v>0</v>
      </c>
      <c r="K46" s="6">
        <v>0</v>
      </c>
      <c r="L46" s="6">
        <v>3</v>
      </c>
      <c r="M46" s="6">
        <v>11</v>
      </c>
      <c r="N46" s="6">
        <v>19</v>
      </c>
      <c r="O46" s="6">
        <v>15</v>
      </c>
      <c r="P46" s="6">
        <v>13</v>
      </c>
      <c r="Q46" s="6">
        <v>11</v>
      </c>
      <c r="R46" s="6">
        <v>10</v>
      </c>
      <c r="S46" s="6">
        <v>11</v>
      </c>
      <c r="T46" s="6">
        <v>7</v>
      </c>
      <c r="U46" s="6">
        <v>5</v>
      </c>
      <c r="V46" s="6">
        <v>5</v>
      </c>
      <c r="W46" s="6">
        <v>3</v>
      </c>
      <c r="X46" s="6">
        <v>3</v>
      </c>
      <c r="Y46" s="6">
        <v>2</v>
      </c>
      <c r="Z46" s="6">
        <v>0</v>
      </c>
      <c r="AA46" s="118">
        <v>0</v>
      </c>
      <c r="AB46" s="118">
        <v>0</v>
      </c>
      <c r="AC46" s="118">
        <v>1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118">
        <v>0</v>
      </c>
      <c r="AP46" s="118">
        <v>0</v>
      </c>
      <c r="AQ46" s="118">
        <v>0</v>
      </c>
      <c r="AR46" s="119">
        <v>0</v>
      </c>
      <c r="AS46" s="8">
        <v>2293</v>
      </c>
      <c r="AT46" s="8">
        <v>2479.3000000000002</v>
      </c>
      <c r="AU46" s="8">
        <v>689.4</v>
      </c>
    </row>
    <row r="47" spans="2:47" x14ac:dyDescent="0.15">
      <c r="B47" s="279" t="s">
        <v>30</v>
      </c>
      <c r="C47" s="240"/>
      <c r="D47" s="6">
        <v>115</v>
      </c>
      <c r="E47" s="6">
        <v>0</v>
      </c>
      <c r="F47" s="6">
        <v>0</v>
      </c>
      <c r="G47" s="6">
        <v>1</v>
      </c>
      <c r="H47" s="6">
        <v>0</v>
      </c>
      <c r="I47" s="6">
        <v>0</v>
      </c>
      <c r="J47" s="6">
        <v>1</v>
      </c>
      <c r="K47" s="6">
        <v>3</v>
      </c>
      <c r="L47" s="6">
        <v>4</v>
      </c>
      <c r="M47" s="6">
        <v>10</v>
      </c>
      <c r="N47" s="6">
        <v>16</v>
      </c>
      <c r="O47" s="6">
        <v>17</v>
      </c>
      <c r="P47" s="6">
        <v>13</v>
      </c>
      <c r="Q47" s="6">
        <v>14</v>
      </c>
      <c r="R47" s="6">
        <v>10</v>
      </c>
      <c r="S47" s="6">
        <v>7</v>
      </c>
      <c r="T47" s="6">
        <v>3</v>
      </c>
      <c r="U47" s="6">
        <v>6</v>
      </c>
      <c r="V47" s="6">
        <v>4</v>
      </c>
      <c r="W47" s="6">
        <v>1</v>
      </c>
      <c r="X47" s="6">
        <v>1</v>
      </c>
      <c r="Y47" s="6">
        <v>0</v>
      </c>
      <c r="Z47" s="6">
        <v>1</v>
      </c>
      <c r="AA47" s="118">
        <v>3</v>
      </c>
      <c r="AB47" s="118">
        <v>0</v>
      </c>
      <c r="AC47" s="118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118">
        <v>0</v>
      </c>
      <c r="AP47" s="118">
        <v>0</v>
      </c>
      <c r="AQ47" s="118">
        <v>0</v>
      </c>
      <c r="AR47" s="119">
        <v>0</v>
      </c>
      <c r="AS47" s="8">
        <v>2295</v>
      </c>
      <c r="AT47" s="8">
        <v>2386.5</v>
      </c>
      <c r="AU47" s="8">
        <v>702.5</v>
      </c>
    </row>
    <row r="48" spans="2:47" x14ac:dyDescent="0.15">
      <c r="B48" s="279" t="s">
        <v>31</v>
      </c>
      <c r="C48" s="240"/>
      <c r="D48" s="6">
        <v>171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2</v>
      </c>
      <c r="L48" s="6">
        <v>3</v>
      </c>
      <c r="M48" s="6">
        <v>3</v>
      </c>
      <c r="N48" s="6">
        <v>5</v>
      </c>
      <c r="O48" s="6">
        <v>11</v>
      </c>
      <c r="P48" s="6">
        <v>18</v>
      </c>
      <c r="Q48" s="6">
        <v>17</v>
      </c>
      <c r="R48" s="6">
        <v>20</v>
      </c>
      <c r="S48" s="6">
        <v>19</v>
      </c>
      <c r="T48" s="6">
        <v>16</v>
      </c>
      <c r="U48" s="6">
        <v>14</v>
      </c>
      <c r="V48" s="6">
        <v>7</v>
      </c>
      <c r="W48" s="6">
        <v>12</v>
      </c>
      <c r="X48" s="6">
        <v>10</v>
      </c>
      <c r="Y48" s="6">
        <v>4</v>
      </c>
      <c r="Z48" s="6">
        <v>3</v>
      </c>
      <c r="AA48" s="118">
        <v>2</v>
      </c>
      <c r="AB48" s="118">
        <v>2</v>
      </c>
      <c r="AC48" s="118">
        <v>0</v>
      </c>
      <c r="AD48" s="6">
        <v>0</v>
      </c>
      <c r="AE48" s="6">
        <v>0</v>
      </c>
      <c r="AF48" s="6">
        <v>2</v>
      </c>
      <c r="AG48" s="6">
        <v>1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118">
        <v>0</v>
      </c>
      <c r="AP48" s="118">
        <v>0</v>
      </c>
      <c r="AQ48" s="118">
        <v>0</v>
      </c>
      <c r="AR48" s="119">
        <v>0</v>
      </c>
      <c r="AS48" s="8">
        <v>2866</v>
      </c>
      <c r="AT48" s="8">
        <v>2950</v>
      </c>
      <c r="AU48" s="8">
        <v>775.6</v>
      </c>
    </row>
    <row r="49" spans="2:47" x14ac:dyDescent="0.15">
      <c r="B49" s="279" t="s">
        <v>32</v>
      </c>
      <c r="C49" s="240"/>
      <c r="D49" s="6">
        <v>1104</v>
      </c>
      <c r="E49" s="6">
        <v>0</v>
      </c>
      <c r="F49" s="6">
        <v>1</v>
      </c>
      <c r="G49" s="6">
        <v>0</v>
      </c>
      <c r="H49" s="6">
        <v>2</v>
      </c>
      <c r="I49" s="6">
        <v>4</v>
      </c>
      <c r="J49" s="6">
        <v>5</v>
      </c>
      <c r="K49" s="6">
        <v>2</v>
      </c>
      <c r="L49" s="6">
        <v>9</v>
      </c>
      <c r="M49" s="6">
        <v>7</v>
      </c>
      <c r="N49" s="6">
        <v>25</v>
      </c>
      <c r="O49" s="6">
        <v>41</v>
      </c>
      <c r="P49" s="6">
        <v>61</v>
      </c>
      <c r="Q49" s="6">
        <v>98</v>
      </c>
      <c r="R49" s="6">
        <v>106</v>
      </c>
      <c r="S49" s="6">
        <v>125</v>
      </c>
      <c r="T49" s="6">
        <v>123</v>
      </c>
      <c r="U49" s="6">
        <v>103</v>
      </c>
      <c r="V49" s="6">
        <v>97</v>
      </c>
      <c r="W49" s="6">
        <v>87</v>
      </c>
      <c r="X49" s="6">
        <v>50</v>
      </c>
      <c r="Y49" s="6">
        <v>54</v>
      </c>
      <c r="Z49" s="6">
        <v>32</v>
      </c>
      <c r="AA49" s="118">
        <v>18</v>
      </c>
      <c r="AB49" s="118">
        <v>8</v>
      </c>
      <c r="AC49" s="118">
        <v>17</v>
      </c>
      <c r="AD49" s="6">
        <v>5</v>
      </c>
      <c r="AE49" s="6">
        <v>5</v>
      </c>
      <c r="AF49" s="6">
        <v>5</v>
      </c>
      <c r="AG49" s="6">
        <v>1</v>
      </c>
      <c r="AH49" s="6">
        <v>0</v>
      </c>
      <c r="AI49" s="6">
        <v>3</v>
      </c>
      <c r="AJ49" s="6">
        <v>2</v>
      </c>
      <c r="AK49" s="6">
        <v>3</v>
      </c>
      <c r="AL49" s="6">
        <v>1</v>
      </c>
      <c r="AM49" s="6">
        <v>0</v>
      </c>
      <c r="AN49" s="6">
        <v>1</v>
      </c>
      <c r="AO49" s="118">
        <v>0</v>
      </c>
      <c r="AP49" s="118">
        <v>0</v>
      </c>
      <c r="AQ49" s="118">
        <v>1</v>
      </c>
      <c r="AR49" s="119">
        <v>2</v>
      </c>
      <c r="AS49" s="8">
        <v>3100</v>
      </c>
      <c r="AT49" s="8">
        <v>3176.5</v>
      </c>
      <c r="AU49" s="8">
        <v>862.5</v>
      </c>
    </row>
    <row r="50" spans="2:47" x14ac:dyDescent="0.15">
      <c r="B50" s="279" t="s">
        <v>33</v>
      </c>
      <c r="C50" s="240"/>
      <c r="D50" s="6">
        <v>773</v>
      </c>
      <c r="E50" s="6">
        <v>0</v>
      </c>
      <c r="F50" s="6">
        <v>1</v>
      </c>
      <c r="G50" s="6">
        <v>0</v>
      </c>
      <c r="H50" s="6">
        <v>0</v>
      </c>
      <c r="I50" s="6">
        <v>2</v>
      </c>
      <c r="J50" s="6">
        <v>3</v>
      </c>
      <c r="K50" s="6">
        <v>7</v>
      </c>
      <c r="L50" s="6">
        <v>21</v>
      </c>
      <c r="M50" s="6">
        <v>36</v>
      </c>
      <c r="N50" s="6">
        <v>52</v>
      </c>
      <c r="O50" s="6">
        <v>40</v>
      </c>
      <c r="P50" s="6">
        <v>71</v>
      </c>
      <c r="Q50" s="6">
        <v>72</v>
      </c>
      <c r="R50" s="6">
        <v>69</v>
      </c>
      <c r="S50" s="6">
        <v>56</v>
      </c>
      <c r="T50" s="6">
        <v>67</v>
      </c>
      <c r="U50" s="6">
        <v>67</v>
      </c>
      <c r="V50" s="6">
        <v>50</v>
      </c>
      <c r="W50" s="6">
        <v>36</v>
      </c>
      <c r="X50" s="6">
        <v>33</v>
      </c>
      <c r="Y50" s="6">
        <v>16</v>
      </c>
      <c r="Z50" s="6">
        <v>19</v>
      </c>
      <c r="AA50" s="118">
        <v>7</v>
      </c>
      <c r="AB50" s="118">
        <v>12</v>
      </c>
      <c r="AC50" s="118">
        <v>10</v>
      </c>
      <c r="AD50" s="6">
        <v>6</v>
      </c>
      <c r="AE50" s="6">
        <v>3</v>
      </c>
      <c r="AF50" s="6">
        <v>1</v>
      </c>
      <c r="AG50" s="6">
        <v>2</v>
      </c>
      <c r="AH50" s="6">
        <v>2</v>
      </c>
      <c r="AI50" s="6">
        <v>4</v>
      </c>
      <c r="AJ50" s="6">
        <v>2</v>
      </c>
      <c r="AK50" s="6">
        <v>0</v>
      </c>
      <c r="AL50" s="6">
        <v>1</v>
      </c>
      <c r="AM50" s="6">
        <v>1</v>
      </c>
      <c r="AN50" s="6">
        <v>2</v>
      </c>
      <c r="AO50" s="118">
        <v>0</v>
      </c>
      <c r="AP50" s="118">
        <v>0</v>
      </c>
      <c r="AQ50" s="118">
        <v>0</v>
      </c>
      <c r="AR50" s="119">
        <v>2</v>
      </c>
      <c r="AS50" s="8">
        <v>2877</v>
      </c>
      <c r="AT50" s="8">
        <v>2954.2</v>
      </c>
      <c r="AU50" s="8">
        <v>989</v>
      </c>
    </row>
    <row r="51" spans="2:47" x14ac:dyDescent="0.15">
      <c r="B51" s="279" t="s">
        <v>34</v>
      </c>
      <c r="C51" s="240"/>
      <c r="D51" s="6">
        <v>159</v>
      </c>
      <c r="E51" s="6">
        <v>0</v>
      </c>
      <c r="F51" s="6">
        <v>0</v>
      </c>
      <c r="G51" s="6">
        <v>0</v>
      </c>
      <c r="H51" s="6">
        <v>0</v>
      </c>
      <c r="I51" s="6">
        <v>2</v>
      </c>
      <c r="J51" s="6">
        <v>1</v>
      </c>
      <c r="K51" s="6">
        <v>2</v>
      </c>
      <c r="L51" s="6">
        <v>2</v>
      </c>
      <c r="M51" s="6">
        <v>7</v>
      </c>
      <c r="N51" s="6">
        <v>18</v>
      </c>
      <c r="O51" s="6">
        <v>23</v>
      </c>
      <c r="P51" s="6">
        <v>23</v>
      </c>
      <c r="Q51" s="6">
        <v>24</v>
      </c>
      <c r="R51" s="6">
        <v>19</v>
      </c>
      <c r="S51" s="6">
        <v>9</v>
      </c>
      <c r="T51" s="6">
        <v>9</v>
      </c>
      <c r="U51" s="6">
        <v>1</v>
      </c>
      <c r="V51" s="6">
        <v>3</v>
      </c>
      <c r="W51" s="6">
        <v>5</v>
      </c>
      <c r="X51" s="6">
        <v>4</v>
      </c>
      <c r="Y51" s="6">
        <v>4</v>
      </c>
      <c r="Z51" s="6">
        <v>1</v>
      </c>
      <c r="AA51" s="118">
        <v>0</v>
      </c>
      <c r="AB51" s="118">
        <v>0</v>
      </c>
      <c r="AC51" s="118">
        <v>0</v>
      </c>
      <c r="AD51" s="6">
        <v>0</v>
      </c>
      <c r="AE51" s="6">
        <v>1</v>
      </c>
      <c r="AF51" s="6">
        <v>0</v>
      </c>
      <c r="AG51" s="6">
        <v>0</v>
      </c>
      <c r="AH51" s="6">
        <v>1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118">
        <v>0</v>
      </c>
      <c r="AP51" s="118">
        <v>0</v>
      </c>
      <c r="AQ51" s="118">
        <v>0</v>
      </c>
      <c r="AR51" s="119">
        <v>0</v>
      </c>
      <c r="AS51" s="8">
        <v>2430</v>
      </c>
      <c r="AT51" s="8">
        <v>2519.9</v>
      </c>
      <c r="AU51" s="8">
        <v>729.7</v>
      </c>
    </row>
    <row r="52" spans="2:47" x14ac:dyDescent="0.15">
      <c r="B52" s="279" t="s">
        <v>35</v>
      </c>
      <c r="C52" s="240"/>
      <c r="D52" s="6">
        <v>46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v>0</v>
      </c>
      <c r="K52" s="6">
        <v>1</v>
      </c>
      <c r="L52" s="6">
        <v>1</v>
      </c>
      <c r="M52" s="6">
        <v>6</v>
      </c>
      <c r="N52" s="6">
        <v>7</v>
      </c>
      <c r="O52" s="6">
        <v>9</v>
      </c>
      <c r="P52" s="6">
        <v>3</v>
      </c>
      <c r="Q52" s="6">
        <v>4</v>
      </c>
      <c r="R52" s="6">
        <v>2</v>
      </c>
      <c r="S52" s="6">
        <v>4</v>
      </c>
      <c r="T52" s="6">
        <v>1</v>
      </c>
      <c r="U52" s="6">
        <v>3</v>
      </c>
      <c r="V52" s="6">
        <v>1</v>
      </c>
      <c r="W52" s="6">
        <v>0</v>
      </c>
      <c r="X52" s="6">
        <v>1</v>
      </c>
      <c r="Y52" s="6">
        <v>1</v>
      </c>
      <c r="Z52" s="6">
        <v>0</v>
      </c>
      <c r="AA52" s="118">
        <v>0</v>
      </c>
      <c r="AB52" s="118">
        <v>1</v>
      </c>
      <c r="AC52" s="118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118">
        <v>0</v>
      </c>
      <c r="AP52" s="118">
        <v>0</v>
      </c>
      <c r="AQ52" s="118">
        <v>0</v>
      </c>
      <c r="AR52" s="119">
        <v>0</v>
      </c>
      <c r="AS52" s="8">
        <v>2160.5</v>
      </c>
      <c r="AT52" s="8">
        <v>2365.6</v>
      </c>
      <c r="AU52" s="8">
        <v>747.8</v>
      </c>
    </row>
    <row r="53" spans="2:47" x14ac:dyDescent="0.15">
      <c r="B53" s="279" t="s">
        <v>36</v>
      </c>
      <c r="C53" s="240"/>
      <c r="D53" s="6">
        <v>2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2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118">
        <v>0</v>
      </c>
      <c r="AB53" s="118">
        <v>0</v>
      </c>
      <c r="AC53" s="118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18">
        <v>0</v>
      </c>
      <c r="AP53" s="118">
        <v>0</v>
      </c>
      <c r="AQ53" s="118">
        <v>0</v>
      </c>
      <c r="AR53" s="119">
        <v>0</v>
      </c>
      <c r="AS53" s="8">
        <v>2680</v>
      </c>
      <c r="AT53" s="8">
        <v>2680</v>
      </c>
      <c r="AU53" s="8">
        <v>80</v>
      </c>
    </row>
    <row r="54" spans="2:47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181">
        <v>0</v>
      </c>
      <c r="AD54" s="181">
        <v>0</v>
      </c>
      <c r="AE54" s="181">
        <v>0</v>
      </c>
      <c r="AF54" s="181">
        <v>0</v>
      </c>
      <c r="AG54" s="181">
        <v>0</v>
      </c>
      <c r="AH54" s="181">
        <v>0</v>
      </c>
      <c r="AI54" s="181">
        <v>0</v>
      </c>
      <c r="AJ54" s="181">
        <v>0</v>
      </c>
      <c r="AK54" s="181">
        <v>0</v>
      </c>
      <c r="AL54" s="181">
        <v>0</v>
      </c>
      <c r="AM54" s="181">
        <v>0</v>
      </c>
      <c r="AN54" s="181">
        <v>0</v>
      </c>
      <c r="AO54" s="181">
        <v>0</v>
      </c>
      <c r="AP54" s="181">
        <v>0</v>
      </c>
      <c r="AQ54" s="181">
        <v>0</v>
      </c>
      <c r="AR54" s="183">
        <v>0</v>
      </c>
      <c r="AS54" s="58">
        <v>0</v>
      </c>
      <c r="AT54" s="58">
        <v>0</v>
      </c>
      <c r="AU54" s="58">
        <v>0</v>
      </c>
    </row>
    <row r="55" spans="2:47" x14ac:dyDescent="0.15">
      <c r="B55" s="279" t="s">
        <v>38</v>
      </c>
      <c r="C55" s="240"/>
      <c r="D55" s="6">
        <v>170</v>
      </c>
      <c r="E55" s="6">
        <v>0</v>
      </c>
      <c r="F55" s="6">
        <v>0</v>
      </c>
      <c r="G55" s="6">
        <v>0</v>
      </c>
      <c r="H55" s="6">
        <v>0</v>
      </c>
      <c r="I55" s="6">
        <v>2</v>
      </c>
      <c r="J55" s="6">
        <v>3</v>
      </c>
      <c r="K55" s="6">
        <v>3</v>
      </c>
      <c r="L55" s="6">
        <v>6</v>
      </c>
      <c r="M55" s="6">
        <v>11</v>
      </c>
      <c r="N55" s="6">
        <v>19</v>
      </c>
      <c r="O55" s="6">
        <v>25</v>
      </c>
      <c r="P55" s="6">
        <v>17</v>
      </c>
      <c r="Q55" s="6">
        <v>14</v>
      </c>
      <c r="R55" s="6">
        <v>14</v>
      </c>
      <c r="S55" s="6">
        <v>11</v>
      </c>
      <c r="T55" s="6">
        <v>8</v>
      </c>
      <c r="U55" s="6">
        <v>8</v>
      </c>
      <c r="V55" s="6">
        <v>12</v>
      </c>
      <c r="W55" s="6">
        <v>6</v>
      </c>
      <c r="X55" s="6">
        <v>4</v>
      </c>
      <c r="Y55" s="6">
        <v>3</v>
      </c>
      <c r="Z55" s="6">
        <v>2</v>
      </c>
      <c r="AA55" s="118">
        <v>1</v>
      </c>
      <c r="AB55" s="118">
        <v>0</v>
      </c>
      <c r="AC55" s="118">
        <v>1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118">
        <v>0</v>
      </c>
      <c r="AP55" s="118">
        <v>0</v>
      </c>
      <c r="AQ55" s="118">
        <v>0</v>
      </c>
      <c r="AR55" s="119">
        <v>0</v>
      </c>
      <c r="AS55" s="8">
        <v>2389.5</v>
      </c>
      <c r="AT55" s="8">
        <v>2530.8000000000002</v>
      </c>
      <c r="AU55" s="8">
        <v>777.2</v>
      </c>
    </row>
    <row r="56" spans="2:47" x14ac:dyDescent="0.15">
      <c r="B56" s="279" t="s">
        <v>39</v>
      </c>
      <c r="C56" s="240"/>
      <c r="D56" s="6">
        <v>256</v>
      </c>
      <c r="E56" s="6">
        <v>0</v>
      </c>
      <c r="F56" s="6">
        <v>0</v>
      </c>
      <c r="G56" s="6">
        <v>0</v>
      </c>
      <c r="H56" s="6">
        <v>0</v>
      </c>
      <c r="I56" s="6">
        <v>2</v>
      </c>
      <c r="J56" s="6">
        <v>3</v>
      </c>
      <c r="K56" s="6">
        <v>2</v>
      </c>
      <c r="L56" s="6">
        <v>8</v>
      </c>
      <c r="M56" s="6">
        <v>17</v>
      </c>
      <c r="N56" s="6">
        <v>22</v>
      </c>
      <c r="O56" s="6">
        <v>21</v>
      </c>
      <c r="P56" s="6">
        <v>23</v>
      </c>
      <c r="Q56" s="6">
        <v>36</v>
      </c>
      <c r="R56" s="6">
        <v>18</v>
      </c>
      <c r="S56" s="6">
        <v>20</v>
      </c>
      <c r="T56" s="6">
        <v>22</v>
      </c>
      <c r="U56" s="6">
        <v>17</v>
      </c>
      <c r="V56" s="6">
        <v>16</v>
      </c>
      <c r="W56" s="6">
        <v>13</v>
      </c>
      <c r="X56" s="6">
        <v>8</v>
      </c>
      <c r="Y56" s="6">
        <v>5</v>
      </c>
      <c r="Z56" s="6">
        <v>2</v>
      </c>
      <c r="AA56" s="118">
        <v>0</v>
      </c>
      <c r="AB56" s="118">
        <v>0</v>
      </c>
      <c r="AC56" s="118">
        <v>1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118">
        <v>0</v>
      </c>
      <c r="AP56" s="118">
        <v>0</v>
      </c>
      <c r="AQ56" s="118">
        <v>0</v>
      </c>
      <c r="AR56" s="119">
        <v>0</v>
      </c>
      <c r="AS56" s="8">
        <v>2562.5</v>
      </c>
      <c r="AT56" s="8">
        <v>2637.8</v>
      </c>
      <c r="AU56" s="8">
        <v>736.2</v>
      </c>
    </row>
    <row r="57" spans="2:47" x14ac:dyDescent="0.15">
      <c r="B57" s="279" t="s">
        <v>40</v>
      </c>
      <c r="C57" s="240"/>
      <c r="D57" s="6">
        <v>55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</v>
      </c>
      <c r="L57" s="6">
        <v>3</v>
      </c>
      <c r="M57" s="6">
        <v>6</v>
      </c>
      <c r="N57" s="6">
        <v>9</v>
      </c>
      <c r="O57" s="6">
        <v>7</v>
      </c>
      <c r="P57" s="6">
        <v>3</v>
      </c>
      <c r="Q57" s="6">
        <v>6</v>
      </c>
      <c r="R57" s="6">
        <v>6</v>
      </c>
      <c r="S57" s="6">
        <v>0</v>
      </c>
      <c r="T57" s="6">
        <v>7</v>
      </c>
      <c r="U57" s="6">
        <v>0</v>
      </c>
      <c r="V57" s="6">
        <v>6</v>
      </c>
      <c r="W57" s="6">
        <v>1</v>
      </c>
      <c r="X57" s="6">
        <v>0</v>
      </c>
      <c r="Y57" s="6">
        <v>0</v>
      </c>
      <c r="Z57" s="6">
        <v>0</v>
      </c>
      <c r="AA57" s="118">
        <v>0</v>
      </c>
      <c r="AB57" s="118">
        <v>0</v>
      </c>
      <c r="AC57" s="118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18">
        <v>0</v>
      </c>
      <c r="AP57" s="118">
        <v>0</v>
      </c>
      <c r="AQ57" s="118">
        <v>0</v>
      </c>
      <c r="AR57" s="119">
        <v>0</v>
      </c>
      <c r="AS57" s="8">
        <v>2334</v>
      </c>
      <c r="AT57" s="8">
        <v>2390.1999999999998</v>
      </c>
      <c r="AU57" s="8">
        <v>628.70000000000005</v>
      </c>
    </row>
    <row r="58" spans="2:47" x14ac:dyDescent="0.15">
      <c r="B58" s="279" t="s">
        <v>41</v>
      </c>
      <c r="C58" s="240"/>
      <c r="D58" s="6">
        <v>17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1</v>
      </c>
      <c r="N58" s="6">
        <v>2</v>
      </c>
      <c r="O58" s="6">
        <v>3</v>
      </c>
      <c r="P58" s="6">
        <v>3</v>
      </c>
      <c r="Q58" s="6">
        <v>2</v>
      </c>
      <c r="R58" s="6">
        <v>2</v>
      </c>
      <c r="S58" s="6">
        <v>0</v>
      </c>
      <c r="T58" s="6">
        <v>2</v>
      </c>
      <c r="U58" s="6">
        <v>0</v>
      </c>
      <c r="V58" s="6">
        <v>0</v>
      </c>
      <c r="W58" s="6">
        <v>0</v>
      </c>
      <c r="X58" s="6">
        <v>1</v>
      </c>
      <c r="Y58" s="6">
        <v>1</v>
      </c>
      <c r="Z58" s="6">
        <v>0</v>
      </c>
      <c r="AA58" s="118">
        <v>0</v>
      </c>
      <c r="AB58" s="118">
        <v>0</v>
      </c>
      <c r="AC58" s="118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18">
        <v>0</v>
      </c>
      <c r="AP58" s="118">
        <v>0</v>
      </c>
      <c r="AQ58" s="118">
        <v>0</v>
      </c>
      <c r="AR58" s="119">
        <v>0</v>
      </c>
      <c r="AS58" s="8">
        <v>2320</v>
      </c>
      <c r="AT58" s="8">
        <v>2519.9</v>
      </c>
      <c r="AU58" s="8">
        <v>647.79999999999995</v>
      </c>
    </row>
    <row r="59" spans="2:47" x14ac:dyDescent="0.15">
      <c r="B59" s="279" t="s">
        <v>42</v>
      </c>
      <c r="C59" s="240"/>
      <c r="D59" s="6">
        <v>44</v>
      </c>
      <c r="E59" s="6">
        <v>0</v>
      </c>
      <c r="F59" s="6">
        <v>0</v>
      </c>
      <c r="G59" s="6">
        <v>1</v>
      </c>
      <c r="H59" s="6">
        <v>0</v>
      </c>
      <c r="I59" s="6">
        <v>0</v>
      </c>
      <c r="J59" s="6">
        <v>0</v>
      </c>
      <c r="K59" s="6">
        <v>0</v>
      </c>
      <c r="L59" s="6">
        <v>3</v>
      </c>
      <c r="M59" s="6">
        <v>1</v>
      </c>
      <c r="N59" s="6">
        <v>3</v>
      </c>
      <c r="O59" s="6">
        <v>6</v>
      </c>
      <c r="P59" s="6">
        <v>8</v>
      </c>
      <c r="Q59" s="6">
        <v>6</v>
      </c>
      <c r="R59" s="6">
        <v>5</v>
      </c>
      <c r="S59" s="6">
        <v>6</v>
      </c>
      <c r="T59" s="6">
        <v>1</v>
      </c>
      <c r="U59" s="6">
        <v>1</v>
      </c>
      <c r="V59" s="6">
        <v>1</v>
      </c>
      <c r="W59" s="6">
        <v>2</v>
      </c>
      <c r="X59" s="6">
        <v>0</v>
      </c>
      <c r="Y59" s="6">
        <v>0</v>
      </c>
      <c r="Z59" s="6">
        <v>0</v>
      </c>
      <c r="AA59" s="118">
        <v>0</v>
      </c>
      <c r="AB59" s="118">
        <v>0</v>
      </c>
      <c r="AC59" s="118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18">
        <v>0</v>
      </c>
      <c r="AP59" s="118">
        <v>0</v>
      </c>
      <c r="AQ59" s="118">
        <v>0</v>
      </c>
      <c r="AR59" s="119">
        <v>0</v>
      </c>
      <c r="AS59" s="8">
        <v>2388</v>
      </c>
      <c r="AT59" s="8">
        <v>2417.1</v>
      </c>
      <c r="AU59" s="8">
        <v>600.29999999999995</v>
      </c>
    </row>
    <row r="60" spans="2:47" x14ac:dyDescent="0.15">
      <c r="B60" s="279" t="s">
        <v>43</v>
      </c>
      <c r="C60" s="240"/>
      <c r="D60" s="6">
        <v>46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1</v>
      </c>
      <c r="K60" s="6">
        <v>0</v>
      </c>
      <c r="L60" s="6">
        <v>1</v>
      </c>
      <c r="M60" s="6">
        <v>2</v>
      </c>
      <c r="N60" s="6">
        <v>3</v>
      </c>
      <c r="O60" s="6">
        <v>4</v>
      </c>
      <c r="P60" s="6">
        <v>1</v>
      </c>
      <c r="Q60" s="6">
        <v>5</v>
      </c>
      <c r="R60" s="6">
        <v>4</v>
      </c>
      <c r="S60" s="6">
        <v>2</v>
      </c>
      <c r="T60" s="6">
        <v>5</v>
      </c>
      <c r="U60" s="6">
        <v>5</v>
      </c>
      <c r="V60" s="6">
        <v>5</v>
      </c>
      <c r="W60" s="6">
        <v>3</v>
      </c>
      <c r="X60" s="6">
        <v>4</v>
      </c>
      <c r="Y60" s="6">
        <v>0</v>
      </c>
      <c r="Z60" s="6">
        <v>1</v>
      </c>
      <c r="AA60" s="118">
        <v>0</v>
      </c>
      <c r="AB60" s="118">
        <v>0</v>
      </c>
      <c r="AC60" s="118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118">
        <v>0</v>
      </c>
      <c r="AP60" s="118">
        <v>0</v>
      </c>
      <c r="AQ60" s="118">
        <v>0</v>
      </c>
      <c r="AR60" s="119">
        <v>0</v>
      </c>
      <c r="AS60" s="8">
        <v>2986</v>
      </c>
      <c r="AT60" s="8">
        <v>2863.1</v>
      </c>
      <c r="AU60" s="8">
        <v>742.6</v>
      </c>
    </row>
    <row r="61" spans="2:47" x14ac:dyDescent="0.15">
      <c r="B61" s="279" t="s">
        <v>44</v>
      </c>
      <c r="C61" s="240"/>
      <c r="D61" s="6">
        <v>24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1</v>
      </c>
      <c r="K61" s="6">
        <v>0</v>
      </c>
      <c r="L61" s="6">
        <v>0</v>
      </c>
      <c r="M61" s="6">
        <v>0</v>
      </c>
      <c r="N61" s="6">
        <v>1</v>
      </c>
      <c r="O61" s="6">
        <v>0</v>
      </c>
      <c r="P61" s="6">
        <v>4</v>
      </c>
      <c r="Q61" s="6">
        <v>0</v>
      </c>
      <c r="R61" s="6">
        <v>4</v>
      </c>
      <c r="S61" s="6">
        <v>2</v>
      </c>
      <c r="T61" s="6">
        <v>1</v>
      </c>
      <c r="U61" s="6">
        <v>6</v>
      </c>
      <c r="V61" s="6">
        <v>1</v>
      </c>
      <c r="W61" s="6">
        <v>3</v>
      </c>
      <c r="X61" s="6">
        <v>0</v>
      </c>
      <c r="Y61" s="6">
        <v>1</v>
      </c>
      <c r="Z61" s="6">
        <v>0</v>
      </c>
      <c r="AA61" s="118">
        <v>0</v>
      </c>
      <c r="AB61" s="118">
        <v>0</v>
      </c>
      <c r="AC61" s="118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18">
        <v>0</v>
      </c>
      <c r="AP61" s="118">
        <v>0</v>
      </c>
      <c r="AQ61" s="118">
        <v>0</v>
      </c>
      <c r="AR61" s="119">
        <v>0</v>
      </c>
      <c r="AS61" s="8">
        <v>2917.5</v>
      </c>
      <c r="AT61" s="8">
        <v>2899.7</v>
      </c>
      <c r="AU61" s="8">
        <v>664.7</v>
      </c>
    </row>
    <row r="62" spans="2:47" x14ac:dyDescent="0.15">
      <c r="B62" s="279" t="s">
        <v>45</v>
      </c>
      <c r="C62" s="240"/>
      <c r="D62" s="6">
        <v>794</v>
      </c>
      <c r="E62" s="6">
        <v>0</v>
      </c>
      <c r="F62" s="6">
        <v>0</v>
      </c>
      <c r="G62" s="6">
        <v>0</v>
      </c>
      <c r="H62" s="6">
        <v>1</v>
      </c>
      <c r="I62" s="6">
        <v>1</v>
      </c>
      <c r="J62" s="6">
        <v>5</v>
      </c>
      <c r="K62" s="6">
        <v>6</v>
      </c>
      <c r="L62" s="6">
        <v>9</v>
      </c>
      <c r="M62" s="6">
        <v>21</v>
      </c>
      <c r="N62" s="6">
        <v>52</v>
      </c>
      <c r="O62" s="6">
        <v>71</v>
      </c>
      <c r="P62" s="6">
        <v>83</v>
      </c>
      <c r="Q62" s="6">
        <v>104</v>
      </c>
      <c r="R62" s="6">
        <v>78</v>
      </c>
      <c r="S62" s="6">
        <v>74</v>
      </c>
      <c r="T62" s="6">
        <v>93</v>
      </c>
      <c r="U62" s="6">
        <v>55</v>
      </c>
      <c r="V62" s="6">
        <v>43</v>
      </c>
      <c r="W62" s="6">
        <v>34</v>
      </c>
      <c r="X62" s="6">
        <v>27</v>
      </c>
      <c r="Y62" s="6">
        <v>17</v>
      </c>
      <c r="Z62" s="6">
        <v>9</v>
      </c>
      <c r="AA62" s="118">
        <v>4</v>
      </c>
      <c r="AB62" s="118">
        <v>2</v>
      </c>
      <c r="AC62" s="118">
        <v>0</v>
      </c>
      <c r="AD62" s="6">
        <v>2</v>
      </c>
      <c r="AE62" s="6">
        <v>1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1</v>
      </c>
      <c r="AL62" s="6">
        <v>0</v>
      </c>
      <c r="AM62" s="6">
        <v>0</v>
      </c>
      <c r="AN62" s="6">
        <v>0</v>
      </c>
      <c r="AO62" s="118">
        <v>0</v>
      </c>
      <c r="AP62" s="118">
        <v>1</v>
      </c>
      <c r="AQ62" s="118">
        <v>0</v>
      </c>
      <c r="AR62" s="119">
        <v>0</v>
      </c>
      <c r="AS62" s="8">
        <v>2700</v>
      </c>
      <c r="AT62" s="8">
        <v>2765</v>
      </c>
      <c r="AU62" s="8">
        <v>714.4</v>
      </c>
    </row>
    <row r="63" spans="2:47" x14ac:dyDescent="0.15">
      <c r="B63" s="279" t="s">
        <v>46</v>
      </c>
      <c r="C63" s="240"/>
      <c r="D63" s="6">
        <v>117</v>
      </c>
      <c r="E63" s="6">
        <v>0</v>
      </c>
      <c r="F63" s="6">
        <v>0</v>
      </c>
      <c r="G63" s="6">
        <v>0</v>
      </c>
      <c r="H63" s="6">
        <v>1</v>
      </c>
      <c r="I63" s="6">
        <v>0</v>
      </c>
      <c r="J63" s="6">
        <v>0</v>
      </c>
      <c r="K63" s="6">
        <v>0</v>
      </c>
      <c r="L63" s="6">
        <v>5</v>
      </c>
      <c r="M63" s="6">
        <v>6</v>
      </c>
      <c r="N63" s="6">
        <v>18</v>
      </c>
      <c r="O63" s="6">
        <v>26</v>
      </c>
      <c r="P63" s="6">
        <v>21</v>
      </c>
      <c r="Q63" s="6">
        <v>15</v>
      </c>
      <c r="R63" s="6">
        <v>7</v>
      </c>
      <c r="S63" s="6">
        <v>5</v>
      </c>
      <c r="T63" s="6">
        <v>3</v>
      </c>
      <c r="U63" s="6">
        <v>5</v>
      </c>
      <c r="V63" s="6">
        <v>2</v>
      </c>
      <c r="W63" s="6">
        <v>1</v>
      </c>
      <c r="X63" s="6">
        <v>2</v>
      </c>
      <c r="Y63" s="6">
        <v>0</v>
      </c>
      <c r="Z63" s="6">
        <v>0</v>
      </c>
      <c r="AA63" s="118">
        <v>0</v>
      </c>
      <c r="AB63" s="118">
        <v>0</v>
      </c>
      <c r="AC63" s="118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18">
        <v>0</v>
      </c>
      <c r="AP63" s="118">
        <v>0</v>
      </c>
      <c r="AQ63" s="118">
        <v>0</v>
      </c>
      <c r="AR63" s="119">
        <v>0</v>
      </c>
      <c r="AS63" s="8">
        <v>2205</v>
      </c>
      <c r="AT63" s="8">
        <v>2305.4</v>
      </c>
      <c r="AU63" s="8">
        <v>516.4</v>
      </c>
    </row>
    <row r="64" spans="2:47" x14ac:dyDescent="0.15">
      <c r="B64" s="279" t="s">
        <v>47</v>
      </c>
      <c r="C64" s="240"/>
      <c r="D64" s="6">
        <v>31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1</v>
      </c>
      <c r="N64" s="6">
        <v>0</v>
      </c>
      <c r="O64" s="6">
        <v>1</v>
      </c>
      <c r="P64" s="6">
        <v>4</v>
      </c>
      <c r="Q64" s="6">
        <v>4</v>
      </c>
      <c r="R64" s="6">
        <v>5</v>
      </c>
      <c r="S64" s="6">
        <v>3</v>
      </c>
      <c r="T64" s="6">
        <v>4</v>
      </c>
      <c r="U64" s="6">
        <v>0</v>
      </c>
      <c r="V64" s="6">
        <v>2</v>
      </c>
      <c r="W64" s="6">
        <v>2</v>
      </c>
      <c r="X64" s="6">
        <v>1</v>
      </c>
      <c r="Y64" s="6">
        <v>2</v>
      </c>
      <c r="Z64" s="6">
        <v>1</v>
      </c>
      <c r="AA64" s="118">
        <v>0</v>
      </c>
      <c r="AB64" s="118">
        <v>0</v>
      </c>
      <c r="AC64" s="118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1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118">
        <v>0</v>
      </c>
      <c r="AP64" s="118">
        <v>0</v>
      </c>
      <c r="AQ64" s="118">
        <v>0</v>
      </c>
      <c r="AR64" s="119">
        <v>0</v>
      </c>
      <c r="AS64" s="8">
        <v>2860</v>
      </c>
      <c r="AT64" s="8">
        <v>3035.9</v>
      </c>
      <c r="AU64" s="8">
        <v>827.9</v>
      </c>
    </row>
    <row r="65" spans="2:47" x14ac:dyDescent="0.15">
      <c r="B65" s="279" t="s">
        <v>48</v>
      </c>
      <c r="C65" s="240"/>
      <c r="D65" s="6">
        <v>168</v>
      </c>
      <c r="E65" s="6">
        <v>0</v>
      </c>
      <c r="F65" s="6">
        <v>0</v>
      </c>
      <c r="G65" s="6">
        <v>0</v>
      </c>
      <c r="H65" s="6">
        <v>0</v>
      </c>
      <c r="I65" s="6">
        <v>1</v>
      </c>
      <c r="J65" s="6">
        <v>3</v>
      </c>
      <c r="K65" s="6">
        <v>2</v>
      </c>
      <c r="L65" s="6">
        <v>1</v>
      </c>
      <c r="M65" s="6">
        <v>4</v>
      </c>
      <c r="N65" s="6">
        <v>14</v>
      </c>
      <c r="O65" s="6">
        <v>23</v>
      </c>
      <c r="P65" s="6">
        <v>32</v>
      </c>
      <c r="Q65" s="6">
        <v>16</v>
      </c>
      <c r="R65" s="6">
        <v>23</v>
      </c>
      <c r="S65" s="6">
        <v>15</v>
      </c>
      <c r="T65" s="6">
        <v>12</v>
      </c>
      <c r="U65" s="6">
        <v>7</v>
      </c>
      <c r="V65" s="6">
        <v>6</v>
      </c>
      <c r="W65" s="6">
        <v>4</v>
      </c>
      <c r="X65" s="6">
        <v>1</v>
      </c>
      <c r="Y65" s="6">
        <v>2</v>
      </c>
      <c r="Z65" s="6">
        <v>1</v>
      </c>
      <c r="AA65" s="118">
        <v>1</v>
      </c>
      <c r="AB65" s="118">
        <v>0</v>
      </c>
      <c r="AC65" s="118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118">
        <v>0</v>
      </c>
      <c r="AP65" s="118">
        <v>0</v>
      </c>
      <c r="AQ65" s="118">
        <v>0</v>
      </c>
      <c r="AR65" s="119">
        <v>0</v>
      </c>
      <c r="AS65" s="8">
        <v>2430</v>
      </c>
      <c r="AT65" s="8">
        <v>2520.1999999999998</v>
      </c>
      <c r="AU65" s="8">
        <v>604.4</v>
      </c>
    </row>
    <row r="66" spans="2:47" x14ac:dyDescent="0.15">
      <c r="B66" s="279" t="s">
        <v>49</v>
      </c>
      <c r="C66" s="240"/>
      <c r="D66" s="6">
        <v>60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1</v>
      </c>
      <c r="M66" s="6">
        <v>3</v>
      </c>
      <c r="N66" s="6">
        <v>8</v>
      </c>
      <c r="O66" s="6">
        <v>6</v>
      </c>
      <c r="P66" s="6">
        <v>9</v>
      </c>
      <c r="Q66" s="6">
        <v>8</v>
      </c>
      <c r="R66" s="6">
        <v>3</v>
      </c>
      <c r="S66" s="6">
        <v>8</v>
      </c>
      <c r="T66" s="6">
        <v>2</v>
      </c>
      <c r="U66" s="6">
        <v>2</v>
      </c>
      <c r="V66" s="6">
        <v>3</v>
      </c>
      <c r="W66" s="6">
        <v>3</v>
      </c>
      <c r="X66" s="6">
        <v>1</v>
      </c>
      <c r="Y66" s="6">
        <v>0</v>
      </c>
      <c r="Z66" s="6">
        <v>1</v>
      </c>
      <c r="AA66" s="118">
        <v>1</v>
      </c>
      <c r="AB66" s="118">
        <v>0</v>
      </c>
      <c r="AC66" s="118">
        <v>0</v>
      </c>
      <c r="AD66" s="6">
        <v>0</v>
      </c>
      <c r="AE66" s="6">
        <v>0</v>
      </c>
      <c r="AF66" s="6">
        <v>0</v>
      </c>
      <c r="AG66" s="6">
        <v>1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118">
        <v>0</v>
      </c>
      <c r="AP66" s="118">
        <v>0</v>
      </c>
      <c r="AQ66" s="118">
        <v>0</v>
      </c>
      <c r="AR66" s="119">
        <v>0</v>
      </c>
      <c r="AS66" s="8">
        <v>2439.5</v>
      </c>
      <c r="AT66" s="8">
        <v>2653.1</v>
      </c>
      <c r="AU66" s="8">
        <v>773.6</v>
      </c>
    </row>
    <row r="67" spans="2:47" x14ac:dyDescent="0.15">
      <c r="B67" s="279" t="s">
        <v>50</v>
      </c>
      <c r="C67" s="240"/>
      <c r="D67" s="6">
        <v>31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1</v>
      </c>
      <c r="L67" s="6">
        <v>1</v>
      </c>
      <c r="M67" s="6">
        <v>3</v>
      </c>
      <c r="N67" s="6">
        <v>4</v>
      </c>
      <c r="O67" s="6">
        <v>5</v>
      </c>
      <c r="P67" s="6">
        <v>9</v>
      </c>
      <c r="Q67" s="6">
        <v>2</v>
      </c>
      <c r="R67" s="6">
        <v>1</v>
      </c>
      <c r="S67" s="6">
        <v>1</v>
      </c>
      <c r="T67" s="6">
        <v>2</v>
      </c>
      <c r="U67" s="6">
        <v>0</v>
      </c>
      <c r="V67" s="6">
        <v>0</v>
      </c>
      <c r="W67" s="6">
        <v>0</v>
      </c>
      <c r="X67" s="6">
        <v>0</v>
      </c>
      <c r="Y67" s="6">
        <v>1</v>
      </c>
      <c r="Z67" s="6">
        <v>0</v>
      </c>
      <c r="AA67" s="118">
        <v>1</v>
      </c>
      <c r="AB67" s="118">
        <v>0</v>
      </c>
      <c r="AC67" s="118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18">
        <v>0</v>
      </c>
      <c r="AP67" s="118">
        <v>0</v>
      </c>
      <c r="AQ67" s="118">
        <v>0</v>
      </c>
      <c r="AR67" s="119">
        <v>0</v>
      </c>
      <c r="AS67" s="8">
        <v>2264</v>
      </c>
      <c r="AT67" s="8">
        <v>2317.4</v>
      </c>
      <c r="AU67" s="8">
        <v>669.3</v>
      </c>
    </row>
    <row r="68" spans="2:47" x14ac:dyDescent="0.15">
      <c r="B68" s="279" t="s">
        <v>51</v>
      </c>
      <c r="C68" s="240"/>
      <c r="D68" s="10">
        <v>57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1</v>
      </c>
      <c r="M68" s="10">
        <v>4</v>
      </c>
      <c r="N68" s="10">
        <v>2</v>
      </c>
      <c r="O68" s="10">
        <v>6</v>
      </c>
      <c r="P68" s="10">
        <v>8</v>
      </c>
      <c r="Q68" s="10">
        <v>4</v>
      </c>
      <c r="R68" s="10">
        <v>8</v>
      </c>
      <c r="S68" s="10">
        <v>2</v>
      </c>
      <c r="T68" s="10">
        <v>8</v>
      </c>
      <c r="U68" s="10">
        <v>5</v>
      </c>
      <c r="V68" s="10">
        <v>3</v>
      </c>
      <c r="W68" s="10">
        <v>2</v>
      </c>
      <c r="X68" s="10">
        <v>2</v>
      </c>
      <c r="Y68" s="10">
        <v>0</v>
      </c>
      <c r="Z68" s="10">
        <v>1</v>
      </c>
      <c r="AA68" s="118">
        <v>0</v>
      </c>
      <c r="AB68" s="118">
        <v>0</v>
      </c>
      <c r="AC68" s="118">
        <v>0</v>
      </c>
      <c r="AD68" s="10">
        <v>0</v>
      </c>
      <c r="AE68" s="10">
        <v>0</v>
      </c>
      <c r="AF68" s="10">
        <v>1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18">
        <v>0</v>
      </c>
      <c r="AP68" s="118">
        <v>0</v>
      </c>
      <c r="AQ68" s="118">
        <v>0</v>
      </c>
      <c r="AR68" s="119">
        <v>0</v>
      </c>
      <c r="AS68" s="11">
        <v>2659</v>
      </c>
      <c r="AT68" s="11">
        <v>2750.4</v>
      </c>
      <c r="AU68" s="11">
        <v>717</v>
      </c>
    </row>
    <row r="69" spans="2:47" s="5" customFormat="1" x14ac:dyDescent="0.15">
      <c r="B69" s="280" t="s">
        <v>73</v>
      </c>
      <c r="C69" s="238"/>
      <c r="D69" s="7">
        <v>96</v>
      </c>
      <c r="E69" s="7">
        <v>0</v>
      </c>
      <c r="F69" s="7">
        <v>0</v>
      </c>
      <c r="G69" s="7">
        <v>0</v>
      </c>
      <c r="H69" s="7">
        <v>0</v>
      </c>
      <c r="I69" s="7">
        <v>1</v>
      </c>
      <c r="J69" s="7">
        <v>0</v>
      </c>
      <c r="K69" s="7">
        <v>1</v>
      </c>
      <c r="L69" s="7">
        <v>0</v>
      </c>
      <c r="M69" s="7">
        <v>3</v>
      </c>
      <c r="N69" s="7">
        <v>1</v>
      </c>
      <c r="O69" s="7">
        <v>7</v>
      </c>
      <c r="P69" s="7">
        <v>8</v>
      </c>
      <c r="Q69" s="7">
        <v>10</v>
      </c>
      <c r="R69" s="7">
        <v>12</v>
      </c>
      <c r="S69" s="7">
        <v>14</v>
      </c>
      <c r="T69" s="7">
        <v>7</v>
      </c>
      <c r="U69" s="7">
        <v>8</v>
      </c>
      <c r="V69" s="7">
        <v>12</v>
      </c>
      <c r="W69" s="7">
        <v>1</v>
      </c>
      <c r="X69" s="7">
        <v>3</v>
      </c>
      <c r="Y69" s="7">
        <v>2</v>
      </c>
      <c r="Z69" s="7">
        <v>2</v>
      </c>
      <c r="AA69" s="120">
        <v>2</v>
      </c>
      <c r="AB69" s="120">
        <v>0</v>
      </c>
      <c r="AC69" s="120">
        <v>0</v>
      </c>
      <c r="AD69" s="7">
        <v>1</v>
      </c>
      <c r="AE69" s="7">
        <v>0</v>
      </c>
      <c r="AF69" s="7">
        <v>0</v>
      </c>
      <c r="AG69" s="7">
        <v>0</v>
      </c>
      <c r="AH69" s="7">
        <v>1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120">
        <v>0</v>
      </c>
      <c r="AP69" s="120">
        <v>0</v>
      </c>
      <c r="AQ69" s="120">
        <v>0</v>
      </c>
      <c r="AR69" s="121">
        <v>0</v>
      </c>
      <c r="AS69" s="9">
        <v>2831</v>
      </c>
      <c r="AT69" s="9">
        <v>2944.5</v>
      </c>
      <c r="AU69" s="9">
        <v>768.5</v>
      </c>
    </row>
    <row r="71" spans="2:47" x14ac:dyDescent="0.15">
      <c r="D71" s="164">
        <f>D6</f>
        <v>19691</v>
      </c>
    </row>
    <row r="72" spans="2:47" x14ac:dyDescent="0.15">
      <c r="D72" s="164" t="str">
        <f>IF(D71=SUM(D8:D11,D12:D22,D23:D69)/3,"OK","NG")</f>
        <v>OK</v>
      </c>
    </row>
  </sheetData>
  <mergeCells count="67">
    <mergeCell ref="B3:C3"/>
    <mergeCell ref="D3:D5"/>
    <mergeCell ref="AS3:AS4"/>
    <mergeCell ref="AT3:AT4"/>
    <mergeCell ref="AU3:AU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30" t="s">
        <v>342</v>
      </c>
      <c r="D1" s="30" t="s">
        <v>222</v>
      </c>
      <c r="P1" s="30" t="s">
        <v>326</v>
      </c>
    </row>
    <row r="2" spans="2:25" ht="17.25" x14ac:dyDescent="0.2">
      <c r="B2" s="1" t="s">
        <v>356</v>
      </c>
      <c r="C2" s="2"/>
    </row>
    <row r="3" spans="2:25" ht="24" customHeight="1" x14ac:dyDescent="0.15">
      <c r="B3" s="295" t="s">
        <v>223</v>
      </c>
      <c r="C3" s="281"/>
      <c r="D3" s="275" t="s">
        <v>92</v>
      </c>
      <c r="E3" s="89"/>
      <c r="F3" s="90">
        <v>10</v>
      </c>
      <c r="G3" s="90">
        <v>15</v>
      </c>
      <c r="H3" s="90">
        <v>20</v>
      </c>
      <c r="I3" s="90">
        <v>25</v>
      </c>
      <c r="J3" s="90">
        <v>30</v>
      </c>
      <c r="K3" s="90">
        <v>35</v>
      </c>
      <c r="L3" s="90">
        <v>40</v>
      </c>
      <c r="M3" s="90">
        <v>45</v>
      </c>
      <c r="N3" s="90">
        <v>50</v>
      </c>
      <c r="O3" s="90">
        <v>55</v>
      </c>
      <c r="P3" s="90">
        <v>60</v>
      </c>
      <c r="Q3" s="90">
        <v>65</v>
      </c>
      <c r="R3" s="90">
        <v>70</v>
      </c>
      <c r="S3" s="90">
        <v>75</v>
      </c>
      <c r="T3" s="90">
        <v>80</v>
      </c>
      <c r="U3" s="90">
        <v>85</v>
      </c>
      <c r="V3" s="114" t="s">
        <v>308</v>
      </c>
      <c r="W3" s="318" t="s">
        <v>94</v>
      </c>
      <c r="X3" s="318" t="s">
        <v>95</v>
      </c>
      <c r="Y3" s="318" t="s">
        <v>96</v>
      </c>
    </row>
    <row r="4" spans="2:25" s="36" customFormat="1" ht="13.5" x14ac:dyDescent="0.15">
      <c r="B4" s="307" t="s">
        <v>85</v>
      </c>
      <c r="C4" s="308"/>
      <c r="D4" s="276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6" t="s">
        <v>97</v>
      </c>
      <c r="P4" s="68" t="s">
        <v>97</v>
      </c>
      <c r="Q4" s="68" t="s">
        <v>97</v>
      </c>
      <c r="R4" s="66" t="s">
        <v>97</v>
      </c>
      <c r="S4" s="66" t="s">
        <v>97</v>
      </c>
      <c r="T4" s="68" t="s">
        <v>97</v>
      </c>
      <c r="U4" s="68" t="s">
        <v>97</v>
      </c>
      <c r="V4" s="68"/>
      <c r="W4" s="319"/>
      <c r="X4" s="319"/>
      <c r="Y4" s="319"/>
    </row>
    <row r="5" spans="2:25" ht="24" customHeight="1" x14ac:dyDescent="0.15">
      <c r="B5" s="309"/>
      <c r="C5" s="306"/>
      <c r="D5" s="277"/>
      <c r="E5" s="124" t="s">
        <v>307</v>
      </c>
      <c r="F5" s="96">
        <v>15</v>
      </c>
      <c r="G5" s="96">
        <v>20</v>
      </c>
      <c r="H5" s="96">
        <v>25</v>
      </c>
      <c r="I5" s="96">
        <v>30</v>
      </c>
      <c r="J5" s="96">
        <v>35</v>
      </c>
      <c r="K5" s="96">
        <v>40</v>
      </c>
      <c r="L5" s="96">
        <v>45</v>
      </c>
      <c r="M5" s="96">
        <v>50</v>
      </c>
      <c r="N5" s="96">
        <v>55</v>
      </c>
      <c r="O5" s="96">
        <v>60</v>
      </c>
      <c r="P5" s="96">
        <v>65</v>
      </c>
      <c r="Q5" s="96">
        <v>70</v>
      </c>
      <c r="R5" s="96">
        <v>75</v>
      </c>
      <c r="S5" s="96">
        <v>80</v>
      </c>
      <c r="T5" s="96">
        <v>85</v>
      </c>
      <c r="U5" s="96">
        <v>90</v>
      </c>
      <c r="V5" s="125"/>
      <c r="W5" s="126" t="s">
        <v>224</v>
      </c>
      <c r="X5" s="126" t="s">
        <v>224</v>
      </c>
      <c r="Y5" s="126" t="s">
        <v>224</v>
      </c>
    </row>
    <row r="6" spans="2:25" x14ac:dyDescent="0.15">
      <c r="B6" s="299" t="s">
        <v>0</v>
      </c>
      <c r="C6" s="317"/>
      <c r="D6" s="6">
        <v>19691</v>
      </c>
      <c r="E6" s="6">
        <v>3</v>
      </c>
      <c r="F6" s="6">
        <v>12</v>
      </c>
      <c r="G6" s="6">
        <v>17</v>
      </c>
      <c r="H6" s="6">
        <v>23</v>
      </c>
      <c r="I6" s="6">
        <v>39</v>
      </c>
      <c r="J6" s="6">
        <v>48</v>
      </c>
      <c r="K6" s="6">
        <v>57</v>
      </c>
      <c r="L6" s="6">
        <v>72</v>
      </c>
      <c r="M6" s="6">
        <v>106</v>
      </c>
      <c r="N6" s="6">
        <v>139</v>
      </c>
      <c r="O6" s="6">
        <v>241</v>
      </c>
      <c r="P6" s="6">
        <v>177</v>
      </c>
      <c r="Q6" s="6">
        <v>300</v>
      </c>
      <c r="R6" s="6">
        <v>279</v>
      </c>
      <c r="S6" s="6">
        <v>629</v>
      </c>
      <c r="T6" s="6">
        <v>504</v>
      </c>
      <c r="U6" s="23">
        <v>10918</v>
      </c>
      <c r="V6" s="127">
        <v>6127</v>
      </c>
      <c r="W6" s="201">
        <v>90</v>
      </c>
      <c r="X6" s="202">
        <v>87.2</v>
      </c>
      <c r="Y6" s="202">
        <v>10</v>
      </c>
    </row>
    <row r="7" spans="2:25" x14ac:dyDescent="0.15">
      <c r="B7" s="299" t="s">
        <v>1</v>
      </c>
      <c r="C7" s="317"/>
      <c r="D7" s="46">
        <v>14963</v>
      </c>
      <c r="E7" s="46">
        <v>3</v>
      </c>
      <c r="F7" s="46">
        <v>10</v>
      </c>
      <c r="G7" s="46">
        <v>15</v>
      </c>
      <c r="H7" s="46">
        <v>19</v>
      </c>
      <c r="I7" s="46">
        <v>27</v>
      </c>
      <c r="J7" s="46">
        <v>39</v>
      </c>
      <c r="K7" s="46">
        <v>41</v>
      </c>
      <c r="L7" s="46">
        <v>41</v>
      </c>
      <c r="M7" s="46">
        <v>84</v>
      </c>
      <c r="N7" s="46">
        <v>112</v>
      </c>
      <c r="O7" s="46">
        <v>189</v>
      </c>
      <c r="P7" s="46">
        <v>122</v>
      </c>
      <c r="Q7" s="46">
        <v>236</v>
      </c>
      <c r="R7" s="46">
        <v>208</v>
      </c>
      <c r="S7" s="46">
        <v>474</v>
      </c>
      <c r="T7" s="46">
        <v>398</v>
      </c>
      <c r="U7" s="10">
        <v>8324</v>
      </c>
      <c r="V7" s="10">
        <v>4621</v>
      </c>
      <c r="W7" s="203">
        <v>90</v>
      </c>
      <c r="X7" s="204">
        <v>87</v>
      </c>
      <c r="Y7" s="204">
        <v>9.9</v>
      </c>
    </row>
    <row r="8" spans="2:25" x14ac:dyDescent="0.15">
      <c r="B8" s="71"/>
      <c r="C8" s="18" t="s">
        <v>65</v>
      </c>
      <c r="D8" s="10">
        <v>10215</v>
      </c>
      <c r="E8" s="10">
        <v>2</v>
      </c>
      <c r="F8" s="10">
        <v>5</v>
      </c>
      <c r="G8" s="10">
        <v>11</v>
      </c>
      <c r="H8" s="10">
        <v>14</v>
      </c>
      <c r="I8" s="10">
        <v>20</v>
      </c>
      <c r="J8" s="10">
        <v>27</v>
      </c>
      <c r="K8" s="10">
        <v>33</v>
      </c>
      <c r="L8" s="10">
        <v>33</v>
      </c>
      <c r="M8" s="10">
        <v>53</v>
      </c>
      <c r="N8" s="10">
        <v>79</v>
      </c>
      <c r="O8" s="10">
        <v>154</v>
      </c>
      <c r="P8" s="10">
        <v>90</v>
      </c>
      <c r="Q8" s="10">
        <v>166</v>
      </c>
      <c r="R8" s="10">
        <v>170</v>
      </c>
      <c r="S8" s="10">
        <v>342</v>
      </c>
      <c r="T8" s="10">
        <v>302</v>
      </c>
      <c r="U8" s="10">
        <v>5568</v>
      </c>
      <c r="V8" s="10">
        <v>3146</v>
      </c>
      <c r="W8" s="203">
        <v>90</v>
      </c>
      <c r="X8" s="204">
        <v>86.7</v>
      </c>
      <c r="Y8" s="204">
        <v>10.1</v>
      </c>
    </row>
    <row r="9" spans="2:25" x14ac:dyDescent="0.15">
      <c r="B9" s="71"/>
      <c r="C9" s="18" t="s">
        <v>66</v>
      </c>
      <c r="D9" s="10">
        <v>2368</v>
      </c>
      <c r="E9" s="10">
        <v>0</v>
      </c>
      <c r="F9" s="10">
        <v>2</v>
      </c>
      <c r="G9" s="10">
        <v>4</v>
      </c>
      <c r="H9" s="10">
        <v>2</v>
      </c>
      <c r="I9" s="10">
        <v>3</v>
      </c>
      <c r="J9" s="10">
        <v>8</v>
      </c>
      <c r="K9" s="10">
        <v>3</v>
      </c>
      <c r="L9" s="10">
        <v>5</v>
      </c>
      <c r="M9" s="10">
        <v>18</v>
      </c>
      <c r="N9" s="10">
        <v>20</v>
      </c>
      <c r="O9" s="10">
        <v>24</v>
      </c>
      <c r="P9" s="10">
        <v>17</v>
      </c>
      <c r="Q9" s="10">
        <v>39</v>
      </c>
      <c r="R9" s="10">
        <v>16</v>
      </c>
      <c r="S9" s="10">
        <v>80</v>
      </c>
      <c r="T9" s="10">
        <v>48</v>
      </c>
      <c r="U9" s="10">
        <v>1380</v>
      </c>
      <c r="V9" s="10">
        <v>699</v>
      </c>
      <c r="W9" s="203">
        <v>90</v>
      </c>
      <c r="X9" s="204">
        <v>87.1</v>
      </c>
      <c r="Y9" s="204">
        <v>9.6</v>
      </c>
    </row>
    <row r="10" spans="2:25" x14ac:dyDescent="0.15">
      <c r="B10" s="71"/>
      <c r="C10" s="18" t="s">
        <v>67</v>
      </c>
      <c r="D10" s="10">
        <v>2380</v>
      </c>
      <c r="E10" s="10">
        <v>1</v>
      </c>
      <c r="F10" s="10">
        <v>3</v>
      </c>
      <c r="G10" s="10">
        <v>0</v>
      </c>
      <c r="H10" s="10">
        <v>3</v>
      </c>
      <c r="I10" s="10">
        <v>4</v>
      </c>
      <c r="J10" s="10">
        <v>4</v>
      </c>
      <c r="K10" s="10">
        <v>5</v>
      </c>
      <c r="L10" s="10">
        <v>3</v>
      </c>
      <c r="M10" s="10">
        <v>13</v>
      </c>
      <c r="N10" s="10">
        <v>13</v>
      </c>
      <c r="O10" s="10">
        <v>11</v>
      </c>
      <c r="P10" s="10">
        <v>15</v>
      </c>
      <c r="Q10" s="10">
        <v>31</v>
      </c>
      <c r="R10" s="10">
        <v>22</v>
      </c>
      <c r="S10" s="10">
        <v>52</v>
      </c>
      <c r="T10" s="10">
        <v>48</v>
      </c>
      <c r="U10" s="10">
        <v>1376</v>
      </c>
      <c r="V10" s="10">
        <v>776</v>
      </c>
      <c r="W10" s="203">
        <v>90</v>
      </c>
      <c r="X10" s="204">
        <v>88.3</v>
      </c>
      <c r="Y10" s="204">
        <v>9</v>
      </c>
    </row>
    <row r="11" spans="2:25" x14ac:dyDescent="0.15">
      <c r="B11" s="280" t="s">
        <v>5</v>
      </c>
      <c r="C11" s="238"/>
      <c r="D11" s="7">
        <v>4728</v>
      </c>
      <c r="E11" s="7">
        <v>0</v>
      </c>
      <c r="F11" s="7">
        <v>2</v>
      </c>
      <c r="G11" s="7">
        <v>2</v>
      </c>
      <c r="H11" s="7">
        <v>4</v>
      </c>
      <c r="I11" s="7">
        <v>12</v>
      </c>
      <c r="J11" s="7">
        <v>9</v>
      </c>
      <c r="K11" s="7">
        <v>16</v>
      </c>
      <c r="L11" s="7">
        <v>31</v>
      </c>
      <c r="M11" s="7">
        <v>22</v>
      </c>
      <c r="N11" s="7">
        <v>27</v>
      </c>
      <c r="O11" s="7">
        <v>52</v>
      </c>
      <c r="P11" s="7">
        <v>55</v>
      </c>
      <c r="Q11" s="7">
        <v>64</v>
      </c>
      <c r="R11" s="7">
        <v>71</v>
      </c>
      <c r="S11" s="7">
        <v>155</v>
      </c>
      <c r="T11" s="7">
        <v>106</v>
      </c>
      <c r="U11" s="7">
        <v>2594</v>
      </c>
      <c r="V11" s="7">
        <v>1506</v>
      </c>
      <c r="W11" s="201">
        <v>90</v>
      </c>
      <c r="X11" s="202">
        <v>87.7</v>
      </c>
      <c r="Y11" s="202">
        <v>10.3</v>
      </c>
    </row>
    <row r="12" spans="2:25" ht="12" customHeight="1" x14ac:dyDescent="0.15">
      <c r="B12" s="279" t="s">
        <v>75</v>
      </c>
      <c r="C12" s="240"/>
      <c r="D12" s="46">
        <v>156</v>
      </c>
      <c r="E12" s="46">
        <v>0</v>
      </c>
      <c r="F12" s="46">
        <v>1</v>
      </c>
      <c r="G12" s="46">
        <v>1</v>
      </c>
      <c r="H12" s="46">
        <v>0</v>
      </c>
      <c r="I12" s="46">
        <v>1</v>
      </c>
      <c r="J12" s="46">
        <v>0</v>
      </c>
      <c r="K12" s="46">
        <v>1</v>
      </c>
      <c r="L12" s="46">
        <v>1</v>
      </c>
      <c r="M12" s="46">
        <v>3</v>
      </c>
      <c r="N12" s="46">
        <v>1</v>
      </c>
      <c r="O12" s="46">
        <v>3</v>
      </c>
      <c r="P12" s="46">
        <v>2</v>
      </c>
      <c r="Q12" s="46">
        <v>2</v>
      </c>
      <c r="R12" s="46">
        <v>2</v>
      </c>
      <c r="S12" s="46">
        <v>6</v>
      </c>
      <c r="T12" s="46">
        <v>4</v>
      </c>
      <c r="U12" s="10">
        <v>95</v>
      </c>
      <c r="V12" s="10">
        <v>33</v>
      </c>
      <c r="W12" s="203">
        <v>90</v>
      </c>
      <c r="X12" s="204">
        <v>85.2</v>
      </c>
      <c r="Y12" s="204">
        <v>14.4</v>
      </c>
    </row>
    <row r="13" spans="2:25" ht="12" customHeight="1" x14ac:dyDescent="0.15">
      <c r="B13" s="279" t="s">
        <v>76</v>
      </c>
      <c r="C13" s="240"/>
      <c r="D13" s="10">
        <v>849</v>
      </c>
      <c r="E13" s="10">
        <v>0</v>
      </c>
      <c r="F13" s="10">
        <v>0</v>
      </c>
      <c r="G13" s="10">
        <v>0</v>
      </c>
      <c r="H13" s="10">
        <v>1</v>
      </c>
      <c r="I13" s="10">
        <v>1</v>
      </c>
      <c r="J13" s="10">
        <v>2</v>
      </c>
      <c r="K13" s="10">
        <v>8</v>
      </c>
      <c r="L13" s="10">
        <v>5</v>
      </c>
      <c r="M13" s="10">
        <v>3</v>
      </c>
      <c r="N13" s="10">
        <v>4</v>
      </c>
      <c r="O13" s="10">
        <v>3</v>
      </c>
      <c r="P13" s="10">
        <v>9</v>
      </c>
      <c r="Q13" s="10">
        <v>10</v>
      </c>
      <c r="R13" s="10">
        <v>15</v>
      </c>
      <c r="S13" s="10">
        <v>35</v>
      </c>
      <c r="T13" s="10">
        <v>17</v>
      </c>
      <c r="U13" s="10">
        <v>373</v>
      </c>
      <c r="V13" s="10">
        <v>363</v>
      </c>
      <c r="W13" s="203">
        <v>90</v>
      </c>
      <c r="X13" s="204">
        <v>89.4</v>
      </c>
      <c r="Y13" s="204">
        <v>11.1</v>
      </c>
    </row>
    <row r="14" spans="2:25" ht="12" customHeight="1" x14ac:dyDescent="0.15">
      <c r="B14" s="279" t="s">
        <v>77</v>
      </c>
      <c r="C14" s="240"/>
      <c r="D14" s="10">
        <v>996</v>
      </c>
      <c r="E14" s="10">
        <v>0</v>
      </c>
      <c r="F14" s="10">
        <v>1</v>
      </c>
      <c r="G14" s="10">
        <v>1</v>
      </c>
      <c r="H14" s="10">
        <v>1</v>
      </c>
      <c r="I14" s="10">
        <v>3</v>
      </c>
      <c r="J14" s="10">
        <v>0</v>
      </c>
      <c r="K14" s="10">
        <v>1</v>
      </c>
      <c r="L14" s="10">
        <v>5</v>
      </c>
      <c r="M14" s="10">
        <v>5</v>
      </c>
      <c r="N14" s="10">
        <v>6</v>
      </c>
      <c r="O14" s="10">
        <v>9</v>
      </c>
      <c r="P14" s="10">
        <v>12</v>
      </c>
      <c r="Q14" s="10">
        <v>9</v>
      </c>
      <c r="R14" s="10">
        <v>10</v>
      </c>
      <c r="S14" s="10">
        <v>20</v>
      </c>
      <c r="T14" s="10">
        <v>18</v>
      </c>
      <c r="U14" s="10">
        <v>594</v>
      </c>
      <c r="V14" s="10">
        <v>301</v>
      </c>
      <c r="W14" s="203">
        <v>90</v>
      </c>
      <c r="X14" s="204">
        <v>87.8</v>
      </c>
      <c r="Y14" s="204">
        <v>9.4</v>
      </c>
    </row>
    <row r="15" spans="2:25" ht="12" customHeight="1" x14ac:dyDescent="0.15">
      <c r="B15" s="279" t="s">
        <v>78</v>
      </c>
      <c r="C15" s="240"/>
      <c r="D15" s="10">
        <v>11271</v>
      </c>
      <c r="E15" s="10">
        <v>2</v>
      </c>
      <c r="F15" s="10">
        <v>6</v>
      </c>
      <c r="G15" s="10">
        <v>11</v>
      </c>
      <c r="H15" s="10">
        <v>15</v>
      </c>
      <c r="I15" s="10">
        <v>21</v>
      </c>
      <c r="J15" s="10">
        <v>31</v>
      </c>
      <c r="K15" s="10">
        <v>36</v>
      </c>
      <c r="L15" s="10">
        <v>38</v>
      </c>
      <c r="M15" s="10">
        <v>54</v>
      </c>
      <c r="N15" s="10">
        <v>83</v>
      </c>
      <c r="O15" s="10">
        <v>162</v>
      </c>
      <c r="P15" s="10">
        <v>99</v>
      </c>
      <c r="Q15" s="10">
        <v>169</v>
      </c>
      <c r="R15" s="10">
        <v>179</v>
      </c>
      <c r="S15" s="10">
        <v>373</v>
      </c>
      <c r="T15" s="10">
        <v>316</v>
      </c>
      <c r="U15" s="10">
        <v>6134</v>
      </c>
      <c r="V15" s="10">
        <v>3542</v>
      </c>
      <c r="W15" s="203">
        <v>90</v>
      </c>
      <c r="X15" s="204">
        <v>86.9</v>
      </c>
      <c r="Y15" s="204">
        <v>10</v>
      </c>
    </row>
    <row r="16" spans="2:25" ht="12" customHeight="1" x14ac:dyDescent="0.15">
      <c r="B16" s="279" t="s">
        <v>79</v>
      </c>
      <c r="C16" s="240"/>
      <c r="D16" s="10">
        <v>1996</v>
      </c>
      <c r="E16" s="10">
        <v>1</v>
      </c>
      <c r="F16" s="10">
        <v>2</v>
      </c>
      <c r="G16" s="10">
        <v>0</v>
      </c>
      <c r="H16" s="10">
        <v>3</v>
      </c>
      <c r="I16" s="10">
        <v>3</v>
      </c>
      <c r="J16" s="10">
        <v>3</v>
      </c>
      <c r="K16" s="10">
        <v>4</v>
      </c>
      <c r="L16" s="10">
        <v>3</v>
      </c>
      <c r="M16" s="10">
        <v>13</v>
      </c>
      <c r="N16" s="10">
        <v>13</v>
      </c>
      <c r="O16" s="10">
        <v>9</v>
      </c>
      <c r="P16" s="10">
        <v>15</v>
      </c>
      <c r="Q16" s="10">
        <v>30</v>
      </c>
      <c r="R16" s="10">
        <v>21</v>
      </c>
      <c r="S16" s="10">
        <v>37</v>
      </c>
      <c r="T16" s="10">
        <v>44</v>
      </c>
      <c r="U16" s="10">
        <v>1118</v>
      </c>
      <c r="V16" s="10">
        <v>677</v>
      </c>
      <c r="W16" s="203">
        <v>90</v>
      </c>
      <c r="X16" s="204">
        <v>88.3</v>
      </c>
      <c r="Y16" s="204">
        <v>9.3000000000000007</v>
      </c>
    </row>
    <row r="17" spans="2:25" ht="12" customHeight="1" x14ac:dyDescent="0.15">
      <c r="B17" s="279" t="s">
        <v>80</v>
      </c>
      <c r="C17" s="240"/>
      <c r="D17" s="10">
        <v>87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1</v>
      </c>
      <c r="L17" s="10">
        <v>0</v>
      </c>
      <c r="M17" s="10">
        <v>0</v>
      </c>
      <c r="N17" s="10">
        <v>1</v>
      </c>
      <c r="O17" s="10">
        <v>1</v>
      </c>
      <c r="P17" s="10">
        <v>0</v>
      </c>
      <c r="Q17" s="10">
        <v>5</v>
      </c>
      <c r="R17" s="10">
        <v>1</v>
      </c>
      <c r="S17" s="10">
        <v>1</v>
      </c>
      <c r="T17" s="10">
        <v>1</v>
      </c>
      <c r="U17" s="10">
        <v>58</v>
      </c>
      <c r="V17" s="10">
        <v>18</v>
      </c>
      <c r="W17" s="203">
        <v>90</v>
      </c>
      <c r="X17" s="204">
        <v>87.3</v>
      </c>
      <c r="Y17" s="204">
        <v>9.3000000000000007</v>
      </c>
    </row>
    <row r="18" spans="2:25" ht="12" customHeight="1" x14ac:dyDescent="0.15">
      <c r="B18" s="279" t="s">
        <v>81</v>
      </c>
      <c r="C18" s="240"/>
      <c r="D18" s="10">
        <v>2368</v>
      </c>
      <c r="E18" s="10">
        <v>0</v>
      </c>
      <c r="F18" s="10">
        <v>2</v>
      </c>
      <c r="G18" s="10">
        <v>4</v>
      </c>
      <c r="H18" s="10">
        <v>2</v>
      </c>
      <c r="I18" s="10">
        <v>3</v>
      </c>
      <c r="J18" s="10">
        <v>8</v>
      </c>
      <c r="K18" s="10">
        <v>3</v>
      </c>
      <c r="L18" s="10">
        <v>5</v>
      </c>
      <c r="M18" s="10">
        <v>18</v>
      </c>
      <c r="N18" s="10">
        <v>20</v>
      </c>
      <c r="O18" s="10">
        <v>24</v>
      </c>
      <c r="P18" s="10">
        <v>17</v>
      </c>
      <c r="Q18" s="10">
        <v>39</v>
      </c>
      <c r="R18" s="10">
        <v>16</v>
      </c>
      <c r="S18" s="10">
        <v>80</v>
      </c>
      <c r="T18" s="10">
        <v>48</v>
      </c>
      <c r="U18" s="10">
        <v>1380</v>
      </c>
      <c r="V18" s="10">
        <v>699</v>
      </c>
      <c r="W18" s="203">
        <v>90</v>
      </c>
      <c r="X18" s="204">
        <v>87.1</v>
      </c>
      <c r="Y18" s="204">
        <v>9.6</v>
      </c>
    </row>
    <row r="19" spans="2:25" ht="12" customHeight="1" x14ac:dyDescent="0.15">
      <c r="B19" s="279" t="s">
        <v>207</v>
      </c>
      <c r="C19" s="240"/>
      <c r="D19" s="10">
        <v>483</v>
      </c>
      <c r="E19" s="10">
        <v>0</v>
      </c>
      <c r="F19" s="10">
        <v>0</v>
      </c>
      <c r="G19" s="10">
        <v>0</v>
      </c>
      <c r="H19" s="10">
        <v>0</v>
      </c>
      <c r="I19" s="10">
        <v>1</v>
      </c>
      <c r="J19" s="10">
        <v>3</v>
      </c>
      <c r="K19" s="10">
        <v>0</v>
      </c>
      <c r="L19" s="10">
        <v>5</v>
      </c>
      <c r="M19" s="10">
        <v>4</v>
      </c>
      <c r="N19" s="10">
        <v>4</v>
      </c>
      <c r="O19" s="10">
        <v>16</v>
      </c>
      <c r="P19" s="10">
        <v>7</v>
      </c>
      <c r="Q19" s="10">
        <v>16</v>
      </c>
      <c r="R19" s="10">
        <v>12</v>
      </c>
      <c r="S19" s="10">
        <v>32</v>
      </c>
      <c r="T19" s="10">
        <v>13</v>
      </c>
      <c r="U19" s="10">
        <v>291</v>
      </c>
      <c r="V19" s="10">
        <v>79</v>
      </c>
      <c r="W19" s="203">
        <v>89.9</v>
      </c>
      <c r="X19" s="204">
        <v>85.1</v>
      </c>
      <c r="Y19" s="204">
        <v>11.7</v>
      </c>
    </row>
    <row r="20" spans="2:25" ht="12" customHeight="1" x14ac:dyDescent="0.15">
      <c r="B20" s="279" t="s">
        <v>208</v>
      </c>
      <c r="C20" s="240"/>
      <c r="D20" s="10">
        <v>131</v>
      </c>
      <c r="E20" s="10">
        <v>0</v>
      </c>
      <c r="F20" s="10">
        <v>0</v>
      </c>
      <c r="G20" s="10">
        <v>0</v>
      </c>
      <c r="H20" s="10">
        <v>1</v>
      </c>
      <c r="I20" s="10">
        <v>1</v>
      </c>
      <c r="J20" s="10">
        <v>1</v>
      </c>
      <c r="K20" s="10">
        <v>1</v>
      </c>
      <c r="L20" s="10">
        <v>2</v>
      </c>
      <c r="M20" s="10">
        <v>1</v>
      </c>
      <c r="N20" s="10">
        <v>2</v>
      </c>
      <c r="O20" s="10">
        <v>3</v>
      </c>
      <c r="P20" s="10">
        <v>4</v>
      </c>
      <c r="Q20" s="10">
        <v>5</v>
      </c>
      <c r="R20" s="10">
        <v>4</v>
      </c>
      <c r="S20" s="10">
        <v>4</v>
      </c>
      <c r="T20" s="10">
        <v>10</v>
      </c>
      <c r="U20" s="10">
        <v>66</v>
      </c>
      <c r="V20" s="10">
        <v>26</v>
      </c>
      <c r="W20" s="203">
        <v>89.8</v>
      </c>
      <c r="X20" s="204">
        <v>83.7</v>
      </c>
      <c r="Y20" s="204">
        <v>15.2</v>
      </c>
    </row>
    <row r="21" spans="2:25" ht="12" customHeight="1" x14ac:dyDescent="0.15">
      <c r="B21" s="279" t="s">
        <v>88</v>
      </c>
      <c r="C21" s="240"/>
      <c r="D21" s="10">
        <v>942</v>
      </c>
      <c r="E21" s="10">
        <v>0</v>
      </c>
      <c r="F21" s="10">
        <v>0</v>
      </c>
      <c r="G21" s="10">
        <v>0</v>
      </c>
      <c r="H21" s="10">
        <v>0</v>
      </c>
      <c r="I21" s="10">
        <v>2</v>
      </c>
      <c r="J21" s="10">
        <v>0</v>
      </c>
      <c r="K21" s="10">
        <v>1</v>
      </c>
      <c r="L21" s="10">
        <v>6</v>
      </c>
      <c r="M21" s="10">
        <v>3</v>
      </c>
      <c r="N21" s="10">
        <v>4</v>
      </c>
      <c r="O21" s="10">
        <v>9</v>
      </c>
      <c r="P21" s="10">
        <v>9</v>
      </c>
      <c r="Q21" s="10">
        <v>5</v>
      </c>
      <c r="R21" s="10">
        <v>10</v>
      </c>
      <c r="S21" s="10">
        <v>25</v>
      </c>
      <c r="T21" s="10">
        <v>20</v>
      </c>
      <c r="U21" s="10">
        <v>587</v>
      </c>
      <c r="V21" s="10">
        <v>261</v>
      </c>
      <c r="W21" s="203">
        <v>90</v>
      </c>
      <c r="X21" s="204">
        <v>88.1</v>
      </c>
      <c r="Y21" s="204">
        <v>8.1</v>
      </c>
    </row>
    <row r="22" spans="2:25" ht="12" customHeight="1" x14ac:dyDescent="0.15">
      <c r="B22" s="280" t="s">
        <v>209</v>
      </c>
      <c r="C22" s="238"/>
      <c r="D22" s="7">
        <v>412</v>
      </c>
      <c r="E22" s="7">
        <v>0</v>
      </c>
      <c r="F22" s="7">
        <v>0</v>
      </c>
      <c r="G22" s="7">
        <v>0</v>
      </c>
      <c r="H22" s="7">
        <v>0</v>
      </c>
      <c r="I22" s="7">
        <v>3</v>
      </c>
      <c r="J22" s="7">
        <v>0</v>
      </c>
      <c r="K22" s="7">
        <v>1</v>
      </c>
      <c r="L22" s="7">
        <v>2</v>
      </c>
      <c r="M22" s="7">
        <v>2</v>
      </c>
      <c r="N22" s="7">
        <v>1</v>
      </c>
      <c r="O22" s="7">
        <v>2</v>
      </c>
      <c r="P22" s="7">
        <v>3</v>
      </c>
      <c r="Q22" s="7">
        <v>10</v>
      </c>
      <c r="R22" s="7">
        <v>9</v>
      </c>
      <c r="S22" s="7">
        <v>16</v>
      </c>
      <c r="T22" s="7">
        <v>13</v>
      </c>
      <c r="U22" s="7">
        <v>222</v>
      </c>
      <c r="V22" s="7">
        <v>128</v>
      </c>
      <c r="W22" s="201">
        <v>90</v>
      </c>
      <c r="X22" s="202">
        <v>87.2</v>
      </c>
      <c r="Y22" s="202">
        <v>9.5</v>
      </c>
    </row>
    <row r="23" spans="2:25" x14ac:dyDescent="0.15">
      <c r="B23" s="279" t="s">
        <v>6</v>
      </c>
      <c r="C23" s="240"/>
      <c r="D23" s="6">
        <v>156</v>
      </c>
      <c r="E23" s="6">
        <v>0</v>
      </c>
      <c r="F23" s="6">
        <v>1</v>
      </c>
      <c r="G23" s="6">
        <v>1</v>
      </c>
      <c r="H23" s="6">
        <v>0</v>
      </c>
      <c r="I23" s="6">
        <v>1</v>
      </c>
      <c r="J23" s="6">
        <v>0</v>
      </c>
      <c r="K23" s="6">
        <v>1</v>
      </c>
      <c r="L23" s="6">
        <v>1</v>
      </c>
      <c r="M23" s="6">
        <v>3</v>
      </c>
      <c r="N23" s="6">
        <v>1</v>
      </c>
      <c r="O23" s="6">
        <v>3</v>
      </c>
      <c r="P23" s="6">
        <v>2</v>
      </c>
      <c r="Q23" s="6">
        <v>2</v>
      </c>
      <c r="R23" s="6">
        <v>2</v>
      </c>
      <c r="S23" s="6">
        <v>6</v>
      </c>
      <c r="T23" s="6">
        <v>4</v>
      </c>
      <c r="U23" s="6">
        <v>95</v>
      </c>
      <c r="V23" s="6">
        <v>33</v>
      </c>
      <c r="W23" s="203">
        <v>90</v>
      </c>
      <c r="X23" s="204">
        <v>85.2</v>
      </c>
      <c r="Y23" s="204">
        <v>14.4</v>
      </c>
    </row>
    <row r="24" spans="2:25" x14ac:dyDescent="0.15">
      <c r="B24" s="279" t="s">
        <v>7</v>
      </c>
      <c r="C24" s="240"/>
      <c r="D24" s="6">
        <v>29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1</v>
      </c>
      <c r="U24" s="6">
        <v>16</v>
      </c>
      <c r="V24" s="6">
        <v>12</v>
      </c>
      <c r="W24" s="203">
        <v>90</v>
      </c>
      <c r="X24" s="204">
        <v>90.5</v>
      </c>
      <c r="Y24" s="204">
        <v>3.6</v>
      </c>
    </row>
    <row r="25" spans="2:25" x14ac:dyDescent="0.15">
      <c r="B25" s="279" t="s">
        <v>8</v>
      </c>
      <c r="C25" s="240"/>
      <c r="D25" s="6">
        <v>59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1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2</v>
      </c>
      <c r="T25" s="6">
        <v>0</v>
      </c>
      <c r="U25" s="6">
        <v>28</v>
      </c>
      <c r="V25" s="6">
        <v>28</v>
      </c>
      <c r="W25" s="203">
        <v>90</v>
      </c>
      <c r="X25" s="204">
        <v>92.4</v>
      </c>
      <c r="Y25" s="204">
        <v>9.8000000000000007</v>
      </c>
    </row>
    <row r="26" spans="2:25" x14ac:dyDescent="0.15">
      <c r="B26" s="279" t="s">
        <v>9</v>
      </c>
      <c r="C26" s="240"/>
      <c r="D26" s="6">
        <v>378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1</v>
      </c>
      <c r="K26" s="6">
        <v>6</v>
      </c>
      <c r="L26" s="6">
        <v>3</v>
      </c>
      <c r="M26" s="6">
        <v>1</v>
      </c>
      <c r="N26" s="6">
        <v>2</v>
      </c>
      <c r="O26" s="6">
        <v>1</v>
      </c>
      <c r="P26" s="6">
        <v>4</v>
      </c>
      <c r="Q26" s="6">
        <v>4</v>
      </c>
      <c r="R26" s="6">
        <v>5</v>
      </c>
      <c r="S26" s="6">
        <v>15</v>
      </c>
      <c r="T26" s="6">
        <v>6</v>
      </c>
      <c r="U26" s="6">
        <v>156</v>
      </c>
      <c r="V26" s="6">
        <v>174</v>
      </c>
      <c r="W26" s="203">
        <v>90</v>
      </c>
      <c r="X26" s="204">
        <v>89.5</v>
      </c>
      <c r="Y26" s="204">
        <v>11.6</v>
      </c>
    </row>
    <row r="27" spans="2:25" x14ac:dyDescent="0.15">
      <c r="B27" s="279" t="s">
        <v>10</v>
      </c>
      <c r="C27" s="240"/>
      <c r="D27" s="6">
        <v>108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1</v>
      </c>
      <c r="L27" s="6">
        <v>1</v>
      </c>
      <c r="M27" s="6">
        <v>1</v>
      </c>
      <c r="N27" s="6">
        <v>0</v>
      </c>
      <c r="O27" s="6">
        <v>0</v>
      </c>
      <c r="P27" s="6">
        <v>1</v>
      </c>
      <c r="Q27" s="6">
        <v>4</v>
      </c>
      <c r="R27" s="6">
        <v>2</v>
      </c>
      <c r="S27" s="6">
        <v>6</v>
      </c>
      <c r="T27" s="6">
        <v>3</v>
      </c>
      <c r="U27" s="6">
        <v>61</v>
      </c>
      <c r="V27" s="6">
        <v>28</v>
      </c>
      <c r="W27" s="205">
        <v>90</v>
      </c>
      <c r="X27" s="206">
        <v>87.1</v>
      </c>
      <c r="Y27" s="206">
        <v>10</v>
      </c>
    </row>
    <row r="28" spans="2:25" x14ac:dyDescent="0.15">
      <c r="B28" s="279" t="s">
        <v>11</v>
      </c>
      <c r="C28" s="240"/>
      <c r="D28" s="6">
        <v>33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0</v>
      </c>
      <c r="P28" s="6">
        <v>1</v>
      </c>
      <c r="Q28" s="6">
        <v>0</v>
      </c>
      <c r="R28" s="6">
        <v>4</v>
      </c>
      <c r="S28" s="6">
        <v>2</v>
      </c>
      <c r="T28" s="6">
        <v>1</v>
      </c>
      <c r="U28" s="6">
        <v>11</v>
      </c>
      <c r="V28" s="6">
        <v>13</v>
      </c>
      <c r="W28" s="203">
        <v>89.9</v>
      </c>
      <c r="X28" s="204">
        <v>88.7</v>
      </c>
      <c r="Y28" s="206">
        <v>12</v>
      </c>
    </row>
    <row r="29" spans="2:25" x14ac:dyDescent="0.15">
      <c r="B29" s="279" t="s">
        <v>12</v>
      </c>
      <c r="C29" s="240"/>
      <c r="D29" s="6">
        <v>242</v>
      </c>
      <c r="E29" s="6">
        <v>0</v>
      </c>
      <c r="F29" s="6">
        <v>0</v>
      </c>
      <c r="G29" s="6">
        <v>0</v>
      </c>
      <c r="H29" s="6">
        <v>1</v>
      </c>
      <c r="I29" s="6">
        <v>1</v>
      </c>
      <c r="J29" s="6">
        <v>0</v>
      </c>
      <c r="K29" s="6">
        <v>1</v>
      </c>
      <c r="L29" s="6">
        <v>1</v>
      </c>
      <c r="M29" s="6">
        <v>1</v>
      </c>
      <c r="N29" s="6">
        <v>1</v>
      </c>
      <c r="O29" s="6">
        <v>2</v>
      </c>
      <c r="P29" s="6">
        <v>3</v>
      </c>
      <c r="Q29" s="6">
        <v>2</v>
      </c>
      <c r="R29" s="6">
        <v>4</v>
      </c>
      <c r="S29" s="6">
        <v>10</v>
      </c>
      <c r="T29" s="6">
        <v>6</v>
      </c>
      <c r="U29" s="6">
        <v>101</v>
      </c>
      <c r="V29" s="6">
        <v>108</v>
      </c>
      <c r="W29" s="203">
        <v>90</v>
      </c>
      <c r="X29" s="204">
        <v>89.4</v>
      </c>
      <c r="Y29" s="204">
        <v>11.4</v>
      </c>
    </row>
    <row r="30" spans="2:25" x14ac:dyDescent="0.15">
      <c r="B30" s="279" t="s">
        <v>13</v>
      </c>
      <c r="C30" s="240"/>
      <c r="D30" s="6">
        <v>481</v>
      </c>
      <c r="E30" s="6">
        <v>0</v>
      </c>
      <c r="F30" s="6">
        <v>0</v>
      </c>
      <c r="G30" s="6">
        <v>0</v>
      </c>
      <c r="H30" s="6">
        <v>1</v>
      </c>
      <c r="I30" s="6">
        <v>0</v>
      </c>
      <c r="J30" s="6">
        <v>2</v>
      </c>
      <c r="K30" s="6">
        <v>2</v>
      </c>
      <c r="L30" s="6">
        <v>4</v>
      </c>
      <c r="M30" s="6">
        <v>1</v>
      </c>
      <c r="N30" s="6">
        <v>4</v>
      </c>
      <c r="O30" s="6">
        <v>4</v>
      </c>
      <c r="P30" s="6">
        <v>4</v>
      </c>
      <c r="Q30" s="6">
        <v>2</v>
      </c>
      <c r="R30" s="6">
        <v>7</v>
      </c>
      <c r="S30" s="6">
        <v>10</v>
      </c>
      <c r="T30" s="6">
        <v>6</v>
      </c>
      <c r="U30" s="6">
        <v>191</v>
      </c>
      <c r="V30" s="6">
        <v>243</v>
      </c>
      <c r="W30" s="203">
        <v>90</v>
      </c>
      <c r="X30" s="204">
        <v>88.8</v>
      </c>
      <c r="Y30" s="204">
        <v>10.4</v>
      </c>
    </row>
    <row r="31" spans="2:25" x14ac:dyDescent="0.15">
      <c r="B31" s="279" t="s">
        <v>14</v>
      </c>
      <c r="C31" s="240"/>
      <c r="D31" s="6">
        <v>377</v>
      </c>
      <c r="E31" s="6">
        <v>0</v>
      </c>
      <c r="F31" s="6">
        <v>0</v>
      </c>
      <c r="G31" s="6">
        <v>0</v>
      </c>
      <c r="H31" s="6">
        <v>1</v>
      </c>
      <c r="I31" s="6">
        <v>1</v>
      </c>
      <c r="J31" s="6">
        <v>0</v>
      </c>
      <c r="K31" s="6">
        <v>0</v>
      </c>
      <c r="L31" s="6">
        <v>2</v>
      </c>
      <c r="M31" s="6">
        <v>1</v>
      </c>
      <c r="N31" s="6">
        <v>5</v>
      </c>
      <c r="O31" s="6">
        <v>3</v>
      </c>
      <c r="P31" s="6">
        <v>4</v>
      </c>
      <c r="Q31" s="6">
        <v>4</v>
      </c>
      <c r="R31" s="6">
        <v>1</v>
      </c>
      <c r="S31" s="6">
        <v>6</v>
      </c>
      <c r="T31" s="6">
        <v>6</v>
      </c>
      <c r="U31" s="6">
        <v>221</v>
      </c>
      <c r="V31" s="6">
        <v>122</v>
      </c>
      <c r="W31" s="203">
        <v>90</v>
      </c>
      <c r="X31" s="204">
        <v>88.1</v>
      </c>
      <c r="Y31" s="204">
        <v>9.3000000000000007</v>
      </c>
    </row>
    <row r="32" spans="2:25" x14ac:dyDescent="0.15">
      <c r="B32" s="279" t="s">
        <v>15</v>
      </c>
      <c r="C32" s="240"/>
      <c r="D32" s="6">
        <v>511</v>
      </c>
      <c r="E32" s="6">
        <v>0</v>
      </c>
      <c r="F32" s="6">
        <v>1</v>
      </c>
      <c r="G32" s="6">
        <v>1</v>
      </c>
      <c r="H32" s="6">
        <v>0</v>
      </c>
      <c r="I32" s="6">
        <v>2</v>
      </c>
      <c r="J32" s="6">
        <v>0</v>
      </c>
      <c r="K32" s="6">
        <v>1</v>
      </c>
      <c r="L32" s="6">
        <v>1</v>
      </c>
      <c r="M32" s="6">
        <v>3</v>
      </c>
      <c r="N32" s="6">
        <v>0</v>
      </c>
      <c r="O32" s="6">
        <v>3</v>
      </c>
      <c r="P32" s="6">
        <v>7</v>
      </c>
      <c r="Q32" s="6">
        <v>3</v>
      </c>
      <c r="R32" s="6">
        <v>6</v>
      </c>
      <c r="S32" s="6">
        <v>8</v>
      </c>
      <c r="T32" s="6">
        <v>8</v>
      </c>
      <c r="U32" s="6">
        <v>311</v>
      </c>
      <c r="V32" s="6">
        <v>156</v>
      </c>
      <c r="W32" s="203">
        <v>90</v>
      </c>
      <c r="X32" s="204">
        <v>88.1</v>
      </c>
      <c r="Y32" s="204">
        <v>9.1</v>
      </c>
    </row>
    <row r="33" spans="2:25" x14ac:dyDescent="0.15">
      <c r="B33" s="279" t="s">
        <v>16</v>
      </c>
      <c r="C33" s="240"/>
      <c r="D33" s="6">
        <v>2543</v>
      </c>
      <c r="E33" s="6">
        <v>0</v>
      </c>
      <c r="F33" s="6">
        <v>1</v>
      </c>
      <c r="G33" s="6">
        <v>1</v>
      </c>
      <c r="H33" s="6">
        <v>4</v>
      </c>
      <c r="I33" s="6">
        <v>2</v>
      </c>
      <c r="J33" s="6">
        <v>3</v>
      </c>
      <c r="K33" s="6">
        <v>6</v>
      </c>
      <c r="L33" s="6">
        <v>7</v>
      </c>
      <c r="M33" s="6">
        <v>7</v>
      </c>
      <c r="N33" s="6">
        <v>14</v>
      </c>
      <c r="O33" s="6">
        <v>29</v>
      </c>
      <c r="P33" s="6">
        <v>26</v>
      </c>
      <c r="Q33" s="6">
        <v>39</v>
      </c>
      <c r="R33" s="6">
        <v>51</v>
      </c>
      <c r="S33" s="6">
        <v>71</v>
      </c>
      <c r="T33" s="6">
        <v>65</v>
      </c>
      <c r="U33" s="6">
        <v>1391</v>
      </c>
      <c r="V33" s="6">
        <v>826</v>
      </c>
      <c r="W33" s="203">
        <v>90</v>
      </c>
      <c r="X33" s="204">
        <v>87.4</v>
      </c>
      <c r="Y33" s="204">
        <v>8.8000000000000007</v>
      </c>
    </row>
    <row r="34" spans="2:25" x14ac:dyDescent="0.15">
      <c r="B34" s="279" t="s">
        <v>17</v>
      </c>
      <c r="C34" s="240"/>
      <c r="D34" s="6">
        <v>1377</v>
      </c>
      <c r="E34" s="6">
        <v>0</v>
      </c>
      <c r="F34" s="6">
        <v>2</v>
      </c>
      <c r="G34" s="6">
        <v>0</v>
      </c>
      <c r="H34" s="6">
        <v>0</v>
      </c>
      <c r="I34" s="6">
        <v>2</v>
      </c>
      <c r="J34" s="6">
        <v>6</v>
      </c>
      <c r="K34" s="6">
        <v>6</v>
      </c>
      <c r="L34" s="6">
        <v>2</v>
      </c>
      <c r="M34" s="6">
        <v>10</v>
      </c>
      <c r="N34" s="6">
        <v>14</v>
      </c>
      <c r="O34" s="6">
        <v>17</v>
      </c>
      <c r="P34" s="6">
        <v>7</v>
      </c>
      <c r="Q34" s="6">
        <v>19</v>
      </c>
      <c r="R34" s="6">
        <v>14</v>
      </c>
      <c r="S34" s="6">
        <v>59</v>
      </c>
      <c r="T34" s="6">
        <v>33</v>
      </c>
      <c r="U34" s="6">
        <v>718</v>
      </c>
      <c r="V34" s="6">
        <v>468</v>
      </c>
      <c r="W34" s="203">
        <v>90</v>
      </c>
      <c r="X34" s="204">
        <v>87</v>
      </c>
      <c r="Y34" s="204">
        <v>10</v>
      </c>
    </row>
    <row r="35" spans="2:25" x14ac:dyDescent="0.15">
      <c r="B35" s="279" t="s">
        <v>18</v>
      </c>
      <c r="C35" s="240"/>
      <c r="D35" s="6">
        <v>3583</v>
      </c>
      <c r="E35" s="6">
        <v>1</v>
      </c>
      <c r="F35" s="6">
        <v>2</v>
      </c>
      <c r="G35" s="6">
        <v>5</v>
      </c>
      <c r="H35" s="6">
        <v>8</v>
      </c>
      <c r="I35" s="6">
        <v>14</v>
      </c>
      <c r="J35" s="6">
        <v>13</v>
      </c>
      <c r="K35" s="6">
        <v>16</v>
      </c>
      <c r="L35" s="6">
        <v>16</v>
      </c>
      <c r="M35" s="6">
        <v>30</v>
      </c>
      <c r="N35" s="6">
        <v>29</v>
      </c>
      <c r="O35" s="6">
        <v>70</v>
      </c>
      <c r="P35" s="6">
        <v>38</v>
      </c>
      <c r="Q35" s="6">
        <v>72</v>
      </c>
      <c r="R35" s="6">
        <v>68</v>
      </c>
      <c r="S35" s="6">
        <v>130</v>
      </c>
      <c r="T35" s="6">
        <v>135</v>
      </c>
      <c r="U35" s="6">
        <v>1934</v>
      </c>
      <c r="V35" s="6">
        <v>1002</v>
      </c>
      <c r="W35" s="203">
        <v>90</v>
      </c>
      <c r="X35" s="204">
        <v>85.7</v>
      </c>
      <c r="Y35" s="204">
        <v>11.5</v>
      </c>
    </row>
    <row r="36" spans="2:25" x14ac:dyDescent="0.15">
      <c r="B36" s="279" t="s">
        <v>19</v>
      </c>
      <c r="C36" s="240"/>
      <c r="D36" s="6">
        <v>2712</v>
      </c>
      <c r="E36" s="6">
        <v>1</v>
      </c>
      <c r="F36" s="6">
        <v>0</v>
      </c>
      <c r="G36" s="6">
        <v>5</v>
      </c>
      <c r="H36" s="6">
        <v>2</v>
      </c>
      <c r="I36" s="6">
        <v>2</v>
      </c>
      <c r="J36" s="6">
        <v>5</v>
      </c>
      <c r="K36" s="6">
        <v>5</v>
      </c>
      <c r="L36" s="6">
        <v>8</v>
      </c>
      <c r="M36" s="6">
        <v>6</v>
      </c>
      <c r="N36" s="6">
        <v>22</v>
      </c>
      <c r="O36" s="6">
        <v>38</v>
      </c>
      <c r="P36" s="6">
        <v>19</v>
      </c>
      <c r="Q36" s="6">
        <v>36</v>
      </c>
      <c r="R36" s="6">
        <v>37</v>
      </c>
      <c r="S36" s="6">
        <v>82</v>
      </c>
      <c r="T36" s="6">
        <v>69</v>
      </c>
      <c r="U36" s="6">
        <v>1525</v>
      </c>
      <c r="V36" s="6">
        <v>850</v>
      </c>
      <c r="W36" s="203">
        <v>90</v>
      </c>
      <c r="X36" s="204">
        <v>87.4</v>
      </c>
      <c r="Y36" s="204">
        <v>9.1</v>
      </c>
    </row>
    <row r="37" spans="2:25" x14ac:dyDescent="0.15">
      <c r="B37" s="279" t="s">
        <v>20</v>
      </c>
      <c r="C37" s="240"/>
      <c r="D37" s="6">
        <v>66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1</v>
      </c>
      <c r="N37" s="6">
        <v>0</v>
      </c>
      <c r="O37" s="6">
        <v>3</v>
      </c>
      <c r="P37" s="6">
        <v>0</v>
      </c>
      <c r="Q37" s="6">
        <v>1</v>
      </c>
      <c r="R37" s="6">
        <v>2</v>
      </c>
      <c r="S37" s="6">
        <v>4</v>
      </c>
      <c r="T37" s="6">
        <v>2</v>
      </c>
      <c r="U37" s="6">
        <v>41</v>
      </c>
      <c r="V37" s="6">
        <v>12</v>
      </c>
      <c r="W37" s="203">
        <v>90</v>
      </c>
      <c r="X37" s="204">
        <v>86.9</v>
      </c>
      <c r="Y37" s="206">
        <v>9.6999999999999993</v>
      </c>
    </row>
    <row r="38" spans="2:25" x14ac:dyDescent="0.15">
      <c r="B38" s="279" t="s">
        <v>21</v>
      </c>
      <c r="C38" s="240"/>
      <c r="D38" s="6">
        <v>18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1</v>
      </c>
      <c r="O38" s="6">
        <v>0</v>
      </c>
      <c r="P38" s="6">
        <v>0</v>
      </c>
      <c r="Q38" s="6">
        <v>0</v>
      </c>
      <c r="R38" s="6">
        <v>1</v>
      </c>
      <c r="S38" s="6">
        <v>1</v>
      </c>
      <c r="T38" s="6">
        <v>0</v>
      </c>
      <c r="U38" s="6">
        <v>11</v>
      </c>
      <c r="V38" s="6">
        <v>4</v>
      </c>
      <c r="W38" s="203">
        <v>89.9</v>
      </c>
      <c r="X38" s="204">
        <v>87.7</v>
      </c>
      <c r="Y38" s="204">
        <v>10.4</v>
      </c>
    </row>
    <row r="39" spans="2:25" x14ac:dyDescent="0.15">
      <c r="B39" s="279" t="s">
        <v>22</v>
      </c>
      <c r="C39" s="240"/>
      <c r="D39" s="6">
        <v>29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4</v>
      </c>
      <c r="R39" s="6">
        <v>0</v>
      </c>
      <c r="S39" s="6">
        <v>0</v>
      </c>
      <c r="T39" s="6">
        <v>0</v>
      </c>
      <c r="U39" s="6">
        <v>18</v>
      </c>
      <c r="V39" s="6">
        <v>6</v>
      </c>
      <c r="W39" s="203">
        <v>90</v>
      </c>
      <c r="X39" s="204">
        <v>85</v>
      </c>
      <c r="Y39" s="204">
        <v>11.6</v>
      </c>
    </row>
    <row r="40" spans="2:25" x14ac:dyDescent="0.15">
      <c r="B40" s="279" t="s">
        <v>23</v>
      </c>
      <c r="C40" s="240"/>
      <c r="D40" s="6">
        <v>40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1</v>
      </c>
      <c r="P40" s="6">
        <v>0</v>
      </c>
      <c r="Q40" s="6">
        <v>1</v>
      </c>
      <c r="R40" s="6">
        <v>0</v>
      </c>
      <c r="S40" s="6">
        <v>0</v>
      </c>
      <c r="T40" s="6">
        <v>1</v>
      </c>
      <c r="U40" s="6">
        <v>29</v>
      </c>
      <c r="V40" s="6">
        <v>8</v>
      </c>
      <c r="W40" s="205">
        <v>90</v>
      </c>
      <c r="X40" s="206">
        <v>88.7</v>
      </c>
      <c r="Y40" s="206">
        <v>6</v>
      </c>
    </row>
    <row r="41" spans="2:25" x14ac:dyDescent="0.15">
      <c r="B41" s="279" t="s">
        <v>24</v>
      </c>
      <c r="C41" s="240"/>
      <c r="D41" s="6">
        <v>191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1</v>
      </c>
      <c r="K41" s="6">
        <v>0</v>
      </c>
      <c r="L41" s="6">
        <v>1</v>
      </c>
      <c r="M41" s="6">
        <v>0</v>
      </c>
      <c r="N41" s="6">
        <v>0</v>
      </c>
      <c r="O41" s="6">
        <v>2</v>
      </c>
      <c r="P41" s="6">
        <v>5</v>
      </c>
      <c r="Q41" s="6">
        <v>0</v>
      </c>
      <c r="R41" s="6">
        <v>1</v>
      </c>
      <c r="S41" s="6">
        <v>6</v>
      </c>
      <c r="T41" s="6">
        <v>4</v>
      </c>
      <c r="U41" s="6">
        <v>117</v>
      </c>
      <c r="V41" s="6">
        <v>54</v>
      </c>
      <c r="W41" s="203">
        <v>90</v>
      </c>
      <c r="X41" s="204">
        <v>88.4</v>
      </c>
      <c r="Y41" s="204">
        <v>8.6</v>
      </c>
    </row>
    <row r="42" spans="2:25" x14ac:dyDescent="0.15">
      <c r="B42" s="279" t="s">
        <v>25</v>
      </c>
      <c r="C42" s="240"/>
      <c r="D42" s="6">
        <v>42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2</v>
      </c>
      <c r="M42" s="6">
        <v>0</v>
      </c>
      <c r="N42" s="6">
        <v>1</v>
      </c>
      <c r="O42" s="6">
        <v>0</v>
      </c>
      <c r="P42" s="6">
        <v>1</v>
      </c>
      <c r="Q42" s="6">
        <v>1</v>
      </c>
      <c r="R42" s="6">
        <v>1</v>
      </c>
      <c r="S42" s="6">
        <v>2</v>
      </c>
      <c r="T42" s="6">
        <v>2</v>
      </c>
      <c r="U42" s="6">
        <v>21</v>
      </c>
      <c r="V42" s="6">
        <v>11</v>
      </c>
      <c r="W42" s="203">
        <v>90</v>
      </c>
      <c r="X42" s="204">
        <v>84.5</v>
      </c>
      <c r="Y42" s="204">
        <v>13.2</v>
      </c>
    </row>
    <row r="43" spans="2:25" x14ac:dyDescent="0.15">
      <c r="B43" s="279" t="s">
        <v>26</v>
      </c>
      <c r="C43" s="240"/>
      <c r="D43" s="6">
        <v>326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</v>
      </c>
      <c r="L43" s="6">
        <v>1</v>
      </c>
      <c r="M43" s="6">
        <v>4</v>
      </c>
      <c r="N43" s="6">
        <v>2</v>
      </c>
      <c r="O43" s="6">
        <v>3</v>
      </c>
      <c r="P43" s="6">
        <v>2</v>
      </c>
      <c r="Q43" s="6">
        <v>8</v>
      </c>
      <c r="R43" s="6">
        <v>2</v>
      </c>
      <c r="S43" s="6">
        <v>7</v>
      </c>
      <c r="T43" s="6">
        <v>7</v>
      </c>
      <c r="U43" s="6">
        <v>182</v>
      </c>
      <c r="V43" s="6">
        <v>106</v>
      </c>
      <c r="W43" s="203">
        <v>90</v>
      </c>
      <c r="X43" s="204">
        <v>87.6</v>
      </c>
      <c r="Y43" s="204">
        <v>9.8000000000000007</v>
      </c>
    </row>
    <row r="44" spans="2:25" x14ac:dyDescent="0.15">
      <c r="B44" s="279" t="s">
        <v>27</v>
      </c>
      <c r="C44" s="240"/>
      <c r="D44" s="6">
        <v>384</v>
      </c>
      <c r="E44" s="6">
        <v>0</v>
      </c>
      <c r="F44" s="6">
        <v>1</v>
      </c>
      <c r="G44" s="6">
        <v>0</v>
      </c>
      <c r="H44" s="6">
        <v>0</v>
      </c>
      <c r="I44" s="6">
        <v>1</v>
      </c>
      <c r="J44" s="6">
        <v>1</v>
      </c>
      <c r="K44" s="6">
        <v>1</v>
      </c>
      <c r="L44" s="6">
        <v>0</v>
      </c>
      <c r="M44" s="6">
        <v>0</v>
      </c>
      <c r="N44" s="6">
        <v>0</v>
      </c>
      <c r="O44" s="6">
        <v>2</v>
      </c>
      <c r="P44" s="6">
        <v>0</v>
      </c>
      <c r="Q44" s="6">
        <v>1</v>
      </c>
      <c r="R44" s="6">
        <v>1</v>
      </c>
      <c r="S44" s="6">
        <v>15</v>
      </c>
      <c r="T44" s="6">
        <v>4</v>
      </c>
      <c r="U44" s="6">
        <v>258</v>
      </c>
      <c r="V44" s="6">
        <v>99</v>
      </c>
      <c r="W44" s="203">
        <v>90</v>
      </c>
      <c r="X44" s="204">
        <v>88.6</v>
      </c>
      <c r="Y44" s="204">
        <v>7.5</v>
      </c>
    </row>
    <row r="45" spans="2:25" x14ac:dyDescent="0.15">
      <c r="B45" s="279" t="s">
        <v>28</v>
      </c>
      <c r="C45" s="240"/>
      <c r="D45" s="6">
        <v>1550</v>
      </c>
      <c r="E45" s="6">
        <v>0</v>
      </c>
      <c r="F45" s="6">
        <v>1</v>
      </c>
      <c r="G45" s="6">
        <v>0</v>
      </c>
      <c r="H45" s="6">
        <v>3</v>
      </c>
      <c r="I45" s="6">
        <v>3</v>
      </c>
      <c r="J45" s="6">
        <v>3</v>
      </c>
      <c r="K45" s="6">
        <v>3</v>
      </c>
      <c r="L45" s="6">
        <v>2</v>
      </c>
      <c r="M45" s="6">
        <v>9</v>
      </c>
      <c r="N45" s="6">
        <v>10</v>
      </c>
      <c r="O45" s="6">
        <v>5</v>
      </c>
      <c r="P45" s="6">
        <v>13</v>
      </c>
      <c r="Q45" s="6">
        <v>21</v>
      </c>
      <c r="R45" s="6">
        <v>15</v>
      </c>
      <c r="S45" s="6">
        <v>28</v>
      </c>
      <c r="T45" s="6">
        <v>31</v>
      </c>
      <c r="U45" s="6">
        <v>869</v>
      </c>
      <c r="V45" s="6">
        <v>534</v>
      </c>
      <c r="W45" s="203">
        <v>90</v>
      </c>
      <c r="X45" s="204">
        <v>88.5</v>
      </c>
      <c r="Y45" s="204">
        <v>9.1</v>
      </c>
    </row>
    <row r="46" spans="2:25" x14ac:dyDescent="0.15">
      <c r="B46" s="279" t="s">
        <v>29</v>
      </c>
      <c r="C46" s="240"/>
      <c r="D46" s="6">
        <v>120</v>
      </c>
      <c r="E46" s="6">
        <v>0</v>
      </c>
      <c r="F46" s="6">
        <v>1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1</v>
      </c>
      <c r="O46" s="6">
        <v>1</v>
      </c>
      <c r="P46" s="6">
        <v>0</v>
      </c>
      <c r="Q46" s="6">
        <v>1</v>
      </c>
      <c r="R46" s="6">
        <v>4</v>
      </c>
      <c r="S46" s="6">
        <v>2</v>
      </c>
      <c r="T46" s="6">
        <v>6</v>
      </c>
      <c r="U46" s="6">
        <v>67</v>
      </c>
      <c r="V46" s="6">
        <v>37</v>
      </c>
      <c r="W46" s="203">
        <v>90</v>
      </c>
      <c r="X46" s="204">
        <v>88.1</v>
      </c>
      <c r="Y46" s="204">
        <v>9.8000000000000007</v>
      </c>
    </row>
    <row r="47" spans="2:25" x14ac:dyDescent="0.15">
      <c r="B47" s="279" t="s">
        <v>30</v>
      </c>
      <c r="C47" s="240"/>
      <c r="D47" s="6">
        <v>115</v>
      </c>
      <c r="E47" s="6">
        <v>0</v>
      </c>
      <c r="F47" s="6">
        <v>0</v>
      </c>
      <c r="G47" s="6">
        <v>0</v>
      </c>
      <c r="H47" s="6">
        <v>1</v>
      </c>
      <c r="I47" s="6">
        <v>1</v>
      </c>
      <c r="J47" s="6">
        <v>1</v>
      </c>
      <c r="K47" s="6">
        <v>0</v>
      </c>
      <c r="L47" s="6">
        <v>0</v>
      </c>
      <c r="M47" s="6">
        <v>1</v>
      </c>
      <c r="N47" s="6">
        <v>0</v>
      </c>
      <c r="O47" s="6">
        <v>0</v>
      </c>
      <c r="P47" s="6">
        <v>2</v>
      </c>
      <c r="Q47" s="6">
        <v>0</v>
      </c>
      <c r="R47" s="6">
        <v>0</v>
      </c>
      <c r="S47" s="6">
        <v>3</v>
      </c>
      <c r="T47" s="6">
        <v>3</v>
      </c>
      <c r="U47" s="6">
        <v>73</v>
      </c>
      <c r="V47" s="6">
        <v>30</v>
      </c>
      <c r="W47" s="203">
        <v>90</v>
      </c>
      <c r="X47" s="204">
        <v>87.1</v>
      </c>
      <c r="Y47" s="204">
        <v>11.4</v>
      </c>
    </row>
    <row r="48" spans="2:25" x14ac:dyDescent="0.15">
      <c r="B48" s="279" t="s">
        <v>31</v>
      </c>
      <c r="C48" s="240"/>
      <c r="D48" s="6">
        <v>171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2</v>
      </c>
      <c r="N48" s="6">
        <v>0</v>
      </c>
      <c r="O48" s="6">
        <v>1</v>
      </c>
      <c r="P48" s="6">
        <v>2</v>
      </c>
      <c r="Q48" s="6">
        <v>2</v>
      </c>
      <c r="R48" s="6">
        <v>1</v>
      </c>
      <c r="S48" s="6">
        <v>8</v>
      </c>
      <c r="T48" s="6">
        <v>1</v>
      </c>
      <c r="U48" s="6">
        <v>112</v>
      </c>
      <c r="V48" s="6">
        <v>42</v>
      </c>
      <c r="W48" s="203">
        <v>90</v>
      </c>
      <c r="X48" s="204">
        <v>88.1</v>
      </c>
      <c r="Y48" s="204">
        <v>6.8</v>
      </c>
    </row>
    <row r="49" spans="2:25" x14ac:dyDescent="0.15">
      <c r="B49" s="279" t="s">
        <v>32</v>
      </c>
      <c r="C49" s="240"/>
      <c r="D49" s="6">
        <v>1104</v>
      </c>
      <c r="E49" s="6">
        <v>0</v>
      </c>
      <c r="F49" s="6">
        <v>1</v>
      </c>
      <c r="G49" s="6">
        <v>3</v>
      </c>
      <c r="H49" s="6">
        <v>1</v>
      </c>
      <c r="I49" s="6">
        <v>2</v>
      </c>
      <c r="J49" s="6">
        <v>2</v>
      </c>
      <c r="K49" s="6">
        <v>2</v>
      </c>
      <c r="L49" s="6">
        <v>2</v>
      </c>
      <c r="M49" s="6">
        <v>9</v>
      </c>
      <c r="N49" s="6">
        <v>9</v>
      </c>
      <c r="O49" s="6">
        <v>13</v>
      </c>
      <c r="P49" s="6">
        <v>6</v>
      </c>
      <c r="Q49" s="6">
        <v>20</v>
      </c>
      <c r="R49" s="6">
        <v>6</v>
      </c>
      <c r="S49" s="6">
        <v>41</v>
      </c>
      <c r="T49" s="6">
        <v>24</v>
      </c>
      <c r="U49" s="6">
        <v>647</v>
      </c>
      <c r="V49" s="6">
        <v>316</v>
      </c>
      <c r="W49" s="203">
        <v>90</v>
      </c>
      <c r="X49" s="204">
        <v>86.8</v>
      </c>
      <c r="Y49" s="204">
        <v>9.8000000000000007</v>
      </c>
    </row>
    <row r="50" spans="2:25" x14ac:dyDescent="0.15">
      <c r="B50" s="279" t="s">
        <v>33</v>
      </c>
      <c r="C50" s="240"/>
      <c r="D50" s="6">
        <v>773</v>
      </c>
      <c r="E50" s="6">
        <v>0</v>
      </c>
      <c r="F50" s="6">
        <v>1</v>
      </c>
      <c r="G50" s="6">
        <v>0</v>
      </c>
      <c r="H50" s="6">
        <v>0</v>
      </c>
      <c r="I50" s="6">
        <v>0</v>
      </c>
      <c r="J50" s="6">
        <v>3</v>
      </c>
      <c r="K50" s="6">
        <v>1</v>
      </c>
      <c r="L50" s="6">
        <v>3</v>
      </c>
      <c r="M50" s="6">
        <v>3</v>
      </c>
      <c r="N50" s="6">
        <v>9</v>
      </c>
      <c r="O50" s="6">
        <v>6</v>
      </c>
      <c r="P50" s="6">
        <v>7</v>
      </c>
      <c r="Q50" s="6">
        <v>13</v>
      </c>
      <c r="R50" s="6">
        <v>7</v>
      </c>
      <c r="S50" s="6">
        <v>21</v>
      </c>
      <c r="T50" s="6">
        <v>18</v>
      </c>
      <c r="U50" s="6">
        <v>441</v>
      </c>
      <c r="V50" s="6">
        <v>240</v>
      </c>
      <c r="W50" s="203">
        <v>90</v>
      </c>
      <c r="X50" s="204">
        <v>87.3</v>
      </c>
      <c r="Y50" s="204">
        <v>9</v>
      </c>
    </row>
    <row r="51" spans="2:25" x14ac:dyDescent="0.15">
      <c r="B51" s="279" t="s">
        <v>34</v>
      </c>
      <c r="C51" s="240"/>
      <c r="D51" s="6">
        <v>159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2</v>
      </c>
      <c r="K51" s="6">
        <v>0</v>
      </c>
      <c r="L51" s="6">
        <v>0</v>
      </c>
      <c r="M51" s="6">
        <v>3</v>
      </c>
      <c r="N51" s="6">
        <v>2</v>
      </c>
      <c r="O51" s="6">
        <v>3</v>
      </c>
      <c r="P51" s="6">
        <v>0</v>
      </c>
      <c r="Q51" s="6">
        <v>3</v>
      </c>
      <c r="R51" s="6">
        <v>1</v>
      </c>
      <c r="S51" s="6">
        <v>3</v>
      </c>
      <c r="T51" s="6">
        <v>1</v>
      </c>
      <c r="U51" s="6">
        <v>80</v>
      </c>
      <c r="V51" s="6">
        <v>61</v>
      </c>
      <c r="W51" s="203">
        <v>90</v>
      </c>
      <c r="X51" s="204">
        <v>86.6</v>
      </c>
      <c r="Y51" s="204">
        <v>10.8</v>
      </c>
    </row>
    <row r="52" spans="2:25" x14ac:dyDescent="0.15">
      <c r="B52" s="279" t="s">
        <v>35</v>
      </c>
      <c r="C52" s="240"/>
      <c r="D52" s="6">
        <v>46</v>
      </c>
      <c r="E52" s="6">
        <v>0</v>
      </c>
      <c r="F52" s="6">
        <v>0</v>
      </c>
      <c r="G52" s="6">
        <v>1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1</v>
      </c>
      <c r="P52" s="6">
        <v>0</v>
      </c>
      <c r="Q52" s="6">
        <v>1</v>
      </c>
      <c r="R52" s="6">
        <v>1</v>
      </c>
      <c r="S52" s="6">
        <v>4</v>
      </c>
      <c r="T52" s="6">
        <v>1</v>
      </c>
      <c r="U52" s="6">
        <v>27</v>
      </c>
      <c r="V52" s="6">
        <v>10</v>
      </c>
      <c r="W52" s="203">
        <v>90</v>
      </c>
      <c r="X52" s="204">
        <v>86.7</v>
      </c>
      <c r="Y52" s="204">
        <v>12.7</v>
      </c>
    </row>
    <row r="53" spans="2:25" x14ac:dyDescent="0.15">
      <c r="B53" s="279" t="s">
        <v>36</v>
      </c>
      <c r="C53" s="240"/>
      <c r="D53" s="6">
        <v>2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0</v>
      </c>
      <c r="T53" s="6">
        <v>0</v>
      </c>
      <c r="U53" s="6">
        <v>1</v>
      </c>
      <c r="V53" s="6">
        <v>0</v>
      </c>
      <c r="W53" s="203">
        <v>81.7</v>
      </c>
      <c r="X53" s="204">
        <v>81.7</v>
      </c>
      <c r="Y53" s="204">
        <v>8.1999999999999993</v>
      </c>
    </row>
    <row r="54" spans="2:25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3">
        <v>0</v>
      </c>
      <c r="W54" s="58">
        <v>0</v>
      </c>
      <c r="X54" s="58">
        <v>0</v>
      </c>
      <c r="Y54" s="58">
        <v>0</v>
      </c>
    </row>
    <row r="55" spans="2:25" x14ac:dyDescent="0.15">
      <c r="B55" s="279" t="s">
        <v>38</v>
      </c>
      <c r="C55" s="240"/>
      <c r="D55" s="6">
        <v>170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3</v>
      </c>
      <c r="N55" s="6">
        <v>2</v>
      </c>
      <c r="O55" s="6">
        <v>4</v>
      </c>
      <c r="P55" s="6">
        <v>1</v>
      </c>
      <c r="Q55" s="6">
        <v>6</v>
      </c>
      <c r="R55" s="6">
        <v>4</v>
      </c>
      <c r="S55" s="6">
        <v>9</v>
      </c>
      <c r="T55" s="6">
        <v>5</v>
      </c>
      <c r="U55" s="6">
        <v>101</v>
      </c>
      <c r="V55" s="6">
        <v>35</v>
      </c>
      <c r="W55" s="203">
        <v>90</v>
      </c>
      <c r="X55" s="204">
        <v>86.2</v>
      </c>
      <c r="Y55" s="204">
        <v>10</v>
      </c>
    </row>
    <row r="56" spans="2:25" x14ac:dyDescent="0.15">
      <c r="B56" s="279" t="s">
        <v>39</v>
      </c>
      <c r="C56" s="240"/>
      <c r="D56" s="6">
        <v>256</v>
      </c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6">
        <v>3</v>
      </c>
      <c r="K56" s="6">
        <v>0</v>
      </c>
      <c r="L56" s="6">
        <v>5</v>
      </c>
      <c r="M56" s="6">
        <v>1</v>
      </c>
      <c r="N56" s="6">
        <v>1</v>
      </c>
      <c r="O56" s="6">
        <v>12</v>
      </c>
      <c r="P56" s="6">
        <v>6</v>
      </c>
      <c r="Q56" s="6">
        <v>8</v>
      </c>
      <c r="R56" s="6">
        <v>5</v>
      </c>
      <c r="S56" s="6">
        <v>20</v>
      </c>
      <c r="T56" s="6">
        <v>7</v>
      </c>
      <c r="U56" s="6">
        <v>151</v>
      </c>
      <c r="V56" s="6">
        <v>36</v>
      </c>
      <c r="W56" s="203">
        <v>89.8</v>
      </c>
      <c r="X56" s="204">
        <v>83.9</v>
      </c>
      <c r="Y56" s="204">
        <v>13.2</v>
      </c>
    </row>
    <row r="57" spans="2:25" x14ac:dyDescent="0.15">
      <c r="B57" s="279" t="s">
        <v>40</v>
      </c>
      <c r="C57" s="240"/>
      <c r="D57" s="6">
        <v>55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0</v>
      </c>
      <c r="P57" s="6">
        <v>0</v>
      </c>
      <c r="Q57" s="6">
        <v>2</v>
      </c>
      <c r="R57" s="6">
        <v>2</v>
      </c>
      <c r="S57" s="6">
        <v>3</v>
      </c>
      <c r="T57" s="6">
        <v>1</v>
      </c>
      <c r="U57" s="6">
        <v>38</v>
      </c>
      <c r="V57" s="6">
        <v>8</v>
      </c>
      <c r="W57" s="203">
        <v>89.9</v>
      </c>
      <c r="X57" s="204">
        <v>87.4</v>
      </c>
      <c r="Y57" s="204">
        <v>7.8</v>
      </c>
    </row>
    <row r="58" spans="2:25" x14ac:dyDescent="0.15">
      <c r="B58" s="279" t="s">
        <v>41</v>
      </c>
      <c r="C58" s="240"/>
      <c r="D58" s="6">
        <v>17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1</v>
      </c>
      <c r="S58" s="6">
        <v>0</v>
      </c>
      <c r="T58" s="6">
        <v>0</v>
      </c>
      <c r="U58" s="6">
        <v>8</v>
      </c>
      <c r="V58" s="6">
        <v>7</v>
      </c>
      <c r="W58" s="203">
        <v>90</v>
      </c>
      <c r="X58" s="204">
        <v>88.8</v>
      </c>
      <c r="Y58" s="204">
        <v>10.6</v>
      </c>
    </row>
    <row r="59" spans="2:25" x14ac:dyDescent="0.15">
      <c r="B59" s="279" t="s">
        <v>42</v>
      </c>
      <c r="C59" s="240"/>
      <c r="D59" s="6">
        <v>44</v>
      </c>
      <c r="E59" s="6">
        <v>0</v>
      </c>
      <c r="F59" s="6">
        <v>0</v>
      </c>
      <c r="G59" s="6">
        <v>0</v>
      </c>
      <c r="H59" s="6">
        <v>1</v>
      </c>
      <c r="I59" s="6">
        <v>0</v>
      </c>
      <c r="J59" s="6">
        <v>0</v>
      </c>
      <c r="K59" s="6">
        <v>0</v>
      </c>
      <c r="L59" s="6">
        <v>1</v>
      </c>
      <c r="M59" s="6">
        <v>1</v>
      </c>
      <c r="N59" s="6">
        <v>1</v>
      </c>
      <c r="O59" s="6">
        <v>1</v>
      </c>
      <c r="P59" s="6">
        <v>2</v>
      </c>
      <c r="Q59" s="6">
        <v>2</v>
      </c>
      <c r="R59" s="6">
        <v>1</v>
      </c>
      <c r="S59" s="6">
        <v>1</v>
      </c>
      <c r="T59" s="6">
        <v>8</v>
      </c>
      <c r="U59" s="6">
        <v>17</v>
      </c>
      <c r="V59" s="6">
        <v>8</v>
      </c>
      <c r="W59" s="203">
        <v>89.1</v>
      </c>
      <c r="X59" s="204">
        <v>81.3</v>
      </c>
      <c r="Y59" s="204">
        <v>15.8</v>
      </c>
    </row>
    <row r="60" spans="2:25" x14ac:dyDescent="0.15">
      <c r="B60" s="279" t="s">
        <v>43</v>
      </c>
      <c r="C60" s="240"/>
      <c r="D60" s="6">
        <v>46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1</v>
      </c>
      <c r="K60" s="6">
        <v>1</v>
      </c>
      <c r="L60" s="6">
        <v>1</v>
      </c>
      <c r="M60" s="6">
        <v>0</v>
      </c>
      <c r="N60" s="6">
        <v>0</v>
      </c>
      <c r="O60" s="6">
        <v>1</v>
      </c>
      <c r="P60" s="6">
        <v>2</v>
      </c>
      <c r="Q60" s="6">
        <v>1</v>
      </c>
      <c r="R60" s="6">
        <v>1</v>
      </c>
      <c r="S60" s="6">
        <v>2</v>
      </c>
      <c r="T60" s="6">
        <v>1</v>
      </c>
      <c r="U60" s="6">
        <v>28</v>
      </c>
      <c r="V60" s="6">
        <v>7</v>
      </c>
      <c r="W60" s="203">
        <v>89.9</v>
      </c>
      <c r="X60" s="204">
        <v>84.1</v>
      </c>
      <c r="Y60" s="204">
        <v>15.6</v>
      </c>
    </row>
    <row r="61" spans="2:25" x14ac:dyDescent="0.15">
      <c r="B61" s="279" t="s">
        <v>44</v>
      </c>
      <c r="C61" s="240"/>
      <c r="D61" s="6">
        <v>24</v>
      </c>
      <c r="E61" s="6">
        <v>0</v>
      </c>
      <c r="F61" s="6">
        <v>0</v>
      </c>
      <c r="G61" s="6">
        <v>0</v>
      </c>
      <c r="H61" s="6">
        <v>0</v>
      </c>
      <c r="I61" s="6">
        <v>1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1</v>
      </c>
      <c r="P61" s="6">
        <v>0</v>
      </c>
      <c r="Q61" s="6">
        <v>2</v>
      </c>
      <c r="R61" s="6">
        <v>1</v>
      </c>
      <c r="S61" s="6">
        <v>1</v>
      </c>
      <c r="T61" s="6">
        <v>1</v>
      </c>
      <c r="U61" s="6">
        <v>13</v>
      </c>
      <c r="V61" s="6">
        <v>4</v>
      </c>
      <c r="W61" s="203">
        <v>89.7</v>
      </c>
      <c r="X61" s="204">
        <v>83.6</v>
      </c>
      <c r="Y61" s="204">
        <v>15.2</v>
      </c>
    </row>
    <row r="62" spans="2:25" x14ac:dyDescent="0.15">
      <c r="B62" s="279" t="s">
        <v>45</v>
      </c>
      <c r="C62" s="240"/>
      <c r="D62" s="6">
        <v>794</v>
      </c>
      <c r="E62" s="6">
        <v>0</v>
      </c>
      <c r="F62" s="6">
        <v>0</v>
      </c>
      <c r="G62" s="6">
        <v>0</v>
      </c>
      <c r="H62" s="6">
        <v>0</v>
      </c>
      <c r="I62" s="6">
        <v>2</v>
      </c>
      <c r="J62" s="6">
        <v>0</v>
      </c>
      <c r="K62" s="6">
        <v>1</v>
      </c>
      <c r="L62" s="6">
        <v>4</v>
      </c>
      <c r="M62" s="6">
        <v>3</v>
      </c>
      <c r="N62" s="6">
        <v>4</v>
      </c>
      <c r="O62" s="6">
        <v>9</v>
      </c>
      <c r="P62" s="6">
        <v>8</v>
      </c>
      <c r="Q62" s="6">
        <v>5</v>
      </c>
      <c r="R62" s="6">
        <v>8</v>
      </c>
      <c r="S62" s="6">
        <v>17</v>
      </c>
      <c r="T62" s="6">
        <v>17</v>
      </c>
      <c r="U62" s="6">
        <v>500</v>
      </c>
      <c r="V62" s="6">
        <v>216</v>
      </c>
      <c r="W62" s="203">
        <v>90</v>
      </c>
      <c r="X62" s="204">
        <v>88</v>
      </c>
      <c r="Y62" s="204">
        <v>8.1999999999999993</v>
      </c>
    </row>
    <row r="63" spans="2:25" x14ac:dyDescent="0.15">
      <c r="B63" s="279" t="s">
        <v>46</v>
      </c>
      <c r="C63" s="240"/>
      <c r="D63" s="6">
        <v>117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</v>
      </c>
      <c r="M63" s="6">
        <v>0</v>
      </c>
      <c r="N63" s="6">
        <v>0</v>
      </c>
      <c r="O63" s="6">
        <v>0</v>
      </c>
      <c r="P63" s="6">
        <v>1</v>
      </c>
      <c r="Q63" s="6">
        <v>0</v>
      </c>
      <c r="R63" s="6">
        <v>2</v>
      </c>
      <c r="S63" s="6">
        <v>6</v>
      </c>
      <c r="T63" s="6">
        <v>3</v>
      </c>
      <c r="U63" s="6">
        <v>69</v>
      </c>
      <c r="V63" s="6">
        <v>35</v>
      </c>
      <c r="W63" s="203">
        <v>90</v>
      </c>
      <c r="X63" s="204">
        <v>88.6</v>
      </c>
      <c r="Y63" s="204">
        <v>6.6</v>
      </c>
    </row>
    <row r="64" spans="2:25" x14ac:dyDescent="0.15">
      <c r="B64" s="279" t="s">
        <v>47</v>
      </c>
      <c r="C64" s="240"/>
      <c r="D64" s="6">
        <v>31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1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2</v>
      </c>
      <c r="T64" s="6">
        <v>0</v>
      </c>
      <c r="U64" s="6">
        <v>18</v>
      </c>
      <c r="V64" s="6">
        <v>10</v>
      </c>
      <c r="W64" s="203">
        <v>90</v>
      </c>
      <c r="X64" s="204">
        <v>88.5</v>
      </c>
      <c r="Y64" s="204">
        <v>9.6999999999999993</v>
      </c>
    </row>
    <row r="65" spans="2:27" x14ac:dyDescent="0.15">
      <c r="B65" s="279" t="s">
        <v>48</v>
      </c>
      <c r="C65" s="240"/>
      <c r="D65" s="6">
        <v>168</v>
      </c>
      <c r="E65" s="6">
        <v>0</v>
      </c>
      <c r="F65" s="6">
        <v>0</v>
      </c>
      <c r="G65" s="6">
        <v>0</v>
      </c>
      <c r="H65" s="6">
        <v>0</v>
      </c>
      <c r="I65" s="6">
        <v>1</v>
      </c>
      <c r="J65" s="6">
        <v>0</v>
      </c>
      <c r="K65" s="6">
        <v>1</v>
      </c>
      <c r="L65" s="6">
        <v>2</v>
      </c>
      <c r="M65" s="6">
        <v>1</v>
      </c>
      <c r="N65" s="6">
        <v>0</v>
      </c>
      <c r="O65" s="6">
        <v>2</v>
      </c>
      <c r="P65" s="6">
        <v>0</v>
      </c>
      <c r="Q65" s="6">
        <v>7</v>
      </c>
      <c r="R65" s="6">
        <v>5</v>
      </c>
      <c r="S65" s="6">
        <v>2</v>
      </c>
      <c r="T65" s="6">
        <v>3</v>
      </c>
      <c r="U65" s="6">
        <v>66</v>
      </c>
      <c r="V65" s="6">
        <v>78</v>
      </c>
      <c r="W65" s="203">
        <v>90</v>
      </c>
      <c r="X65" s="204">
        <v>86.8</v>
      </c>
      <c r="Y65" s="204">
        <v>10.7</v>
      </c>
    </row>
    <row r="66" spans="2:27" x14ac:dyDescent="0.15">
      <c r="B66" s="279" t="s">
        <v>49</v>
      </c>
      <c r="C66" s="240"/>
      <c r="D66" s="6">
        <v>60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1</v>
      </c>
      <c r="O66" s="6">
        <v>0</v>
      </c>
      <c r="P66" s="6">
        <v>0</v>
      </c>
      <c r="Q66" s="6">
        <v>0</v>
      </c>
      <c r="R66" s="6">
        <v>0</v>
      </c>
      <c r="S66" s="6">
        <v>4</v>
      </c>
      <c r="T66" s="6">
        <v>3</v>
      </c>
      <c r="U66" s="6">
        <v>35</v>
      </c>
      <c r="V66" s="6">
        <v>17</v>
      </c>
      <c r="W66" s="203">
        <v>90</v>
      </c>
      <c r="X66" s="204">
        <v>88.5</v>
      </c>
      <c r="Y66" s="204">
        <v>6.3</v>
      </c>
    </row>
    <row r="67" spans="2:27" x14ac:dyDescent="0.15">
      <c r="B67" s="279" t="s">
        <v>50</v>
      </c>
      <c r="C67" s="240"/>
      <c r="D67" s="6">
        <v>31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1</v>
      </c>
      <c r="N67" s="6">
        <v>0</v>
      </c>
      <c r="O67" s="6">
        <v>0</v>
      </c>
      <c r="P67" s="6">
        <v>0</v>
      </c>
      <c r="Q67" s="6">
        <v>2</v>
      </c>
      <c r="R67" s="6">
        <v>1</v>
      </c>
      <c r="S67" s="6">
        <v>3</v>
      </c>
      <c r="T67" s="6">
        <v>2</v>
      </c>
      <c r="U67" s="6">
        <v>17</v>
      </c>
      <c r="V67" s="6">
        <v>5</v>
      </c>
      <c r="W67" s="203">
        <v>90</v>
      </c>
      <c r="X67" s="204">
        <v>85.3</v>
      </c>
      <c r="Y67" s="204">
        <v>10.1</v>
      </c>
    </row>
    <row r="68" spans="2:27" x14ac:dyDescent="0.15">
      <c r="B68" s="279" t="s">
        <v>51</v>
      </c>
      <c r="C68" s="240"/>
      <c r="D68" s="10">
        <v>57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2</v>
      </c>
      <c r="Q68" s="10">
        <v>1</v>
      </c>
      <c r="R68" s="10">
        <v>0</v>
      </c>
      <c r="S68" s="10">
        <v>3</v>
      </c>
      <c r="T68" s="10">
        <v>1</v>
      </c>
      <c r="U68" s="10">
        <v>42</v>
      </c>
      <c r="V68" s="10">
        <v>8</v>
      </c>
      <c r="W68" s="203">
        <v>89.9</v>
      </c>
      <c r="X68" s="204">
        <v>87.9</v>
      </c>
      <c r="Y68" s="204">
        <v>6.9</v>
      </c>
    </row>
    <row r="69" spans="2:27" s="5" customFormat="1" x14ac:dyDescent="0.15">
      <c r="B69" s="280" t="s">
        <v>73</v>
      </c>
      <c r="C69" s="238"/>
      <c r="D69" s="7">
        <v>96</v>
      </c>
      <c r="E69" s="7">
        <v>0</v>
      </c>
      <c r="F69" s="7">
        <v>0</v>
      </c>
      <c r="G69" s="7">
        <v>0</v>
      </c>
      <c r="H69" s="7">
        <v>0</v>
      </c>
      <c r="I69" s="7">
        <v>2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1</v>
      </c>
      <c r="Q69" s="7">
        <v>0</v>
      </c>
      <c r="R69" s="7">
        <v>3</v>
      </c>
      <c r="S69" s="7">
        <v>4</v>
      </c>
      <c r="T69" s="7">
        <v>4</v>
      </c>
      <c r="U69" s="7">
        <v>62</v>
      </c>
      <c r="V69" s="7">
        <v>20</v>
      </c>
      <c r="W69" s="201">
        <v>90</v>
      </c>
      <c r="X69" s="202">
        <v>87.2</v>
      </c>
      <c r="Y69" s="202">
        <v>9.9</v>
      </c>
      <c r="Z69"/>
      <c r="AA69"/>
    </row>
    <row r="71" spans="2:27" x14ac:dyDescent="0.15">
      <c r="D71" s="164">
        <f>D6</f>
        <v>19691</v>
      </c>
    </row>
    <row r="72" spans="2:27" x14ac:dyDescent="0.15">
      <c r="D72" s="164" t="str">
        <f>IF(D71=SUM(D8:D11,D12:D22,D23:D69)/3,"OK","NG")</f>
        <v>OK</v>
      </c>
    </row>
  </sheetData>
  <mergeCells count="67">
    <mergeCell ref="B3:C3"/>
    <mergeCell ref="D3:D5"/>
    <mergeCell ref="W3:W4"/>
    <mergeCell ref="X3:X4"/>
    <mergeCell ref="Y3:Y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30" t="s">
        <v>309</v>
      </c>
      <c r="D1" s="30" t="s">
        <v>225</v>
      </c>
      <c r="P1" s="30" t="s">
        <v>225</v>
      </c>
      <c r="AC1" s="30" t="s">
        <v>225</v>
      </c>
    </row>
    <row r="2" spans="1:39" ht="17.25" x14ac:dyDescent="0.2">
      <c r="B2" s="1" t="s">
        <v>356</v>
      </c>
      <c r="C2" s="2"/>
    </row>
    <row r="3" spans="1:39" ht="35.25" customHeight="1" x14ac:dyDescent="0.15">
      <c r="B3" s="320" t="s">
        <v>226</v>
      </c>
      <c r="C3" s="321"/>
      <c r="D3" s="275" t="s">
        <v>92</v>
      </c>
      <c r="E3" s="275" t="s">
        <v>216</v>
      </c>
      <c r="F3" s="89"/>
      <c r="G3" s="90">
        <v>200</v>
      </c>
      <c r="H3" s="90">
        <v>300</v>
      </c>
      <c r="I3" s="90">
        <v>400</v>
      </c>
      <c r="J3" s="90">
        <v>500</v>
      </c>
      <c r="K3" s="90">
        <v>600</v>
      </c>
      <c r="L3" s="90">
        <v>700</v>
      </c>
      <c r="M3" s="90">
        <v>800</v>
      </c>
      <c r="N3" s="90">
        <v>900</v>
      </c>
      <c r="O3" s="90">
        <v>1000</v>
      </c>
      <c r="P3" s="90">
        <v>1100</v>
      </c>
      <c r="Q3" s="90">
        <v>1200</v>
      </c>
      <c r="R3" s="90">
        <v>1300</v>
      </c>
      <c r="S3" s="90">
        <v>1400</v>
      </c>
      <c r="T3" s="90">
        <v>1500</v>
      </c>
      <c r="U3" s="90">
        <v>1600</v>
      </c>
      <c r="V3" s="90">
        <v>1700</v>
      </c>
      <c r="W3" s="90">
        <v>1800</v>
      </c>
      <c r="X3" s="90">
        <v>1900</v>
      </c>
      <c r="Y3" s="90">
        <v>2000</v>
      </c>
      <c r="Z3" s="90">
        <v>2100</v>
      </c>
      <c r="AA3" s="90">
        <v>2200</v>
      </c>
      <c r="AB3" s="90">
        <v>2300</v>
      </c>
      <c r="AC3" s="90">
        <v>2400</v>
      </c>
      <c r="AD3" s="90">
        <v>2500</v>
      </c>
      <c r="AE3" s="90">
        <v>2600</v>
      </c>
      <c r="AF3" s="90">
        <v>2700</v>
      </c>
      <c r="AG3" s="90">
        <v>2800</v>
      </c>
      <c r="AH3" s="90">
        <v>2900</v>
      </c>
      <c r="AI3" s="114" t="s">
        <v>311</v>
      </c>
      <c r="AJ3" s="275" t="s">
        <v>94</v>
      </c>
      <c r="AK3" s="284" t="s">
        <v>227</v>
      </c>
      <c r="AL3" s="284" t="s">
        <v>95</v>
      </c>
      <c r="AM3" s="322" t="s">
        <v>228</v>
      </c>
    </row>
    <row r="4" spans="1:39" s="36" customFormat="1" ht="13.5" x14ac:dyDescent="0.15">
      <c r="B4" s="307" t="s">
        <v>85</v>
      </c>
      <c r="C4" s="308"/>
      <c r="D4" s="276"/>
      <c r="E4" s="276"/>
      <c r="F4" s="68"/>
      <c r="G4" s="66" t="s">
        <v>97</v>
      </c>
      <c r="H4" s="66" t="s">
        <v>97</v>
      </c>
      <c r="I4" s="66" t="s">
        <v>97</v>
      </c>
      <c r="J4" s="67" t="s">
        <v>97</v>
      </c>
      <c r="K4" s="66" t="s">
        <v>97</v>
      </c>
      <c r="L4" s="66" t="s">
        <v>97</v>
      </c>
      <c r="M4" s="66" t="s">
        <v>97</v>
      </c>
      <c r="N4" s="66" t="s">
        <v>97</v>
      </c>
      <c r="O4" s="66" t="s">
        <v>97</v>
      </c>
      <c r="P4" s="68" t="s">
        <v>97</v>
      </c>
      <c r="Q4" s="68" t="s">
        <v>97</v>
      </c>
      <c r="R4" s="68" t="s">
        <v>97</v>
      </c>
      <c r="S4" s="66" t="s">
        <v>97</v>
      </c>
      <c r="T4" s="68" t="s">
        <v>97</v>
      </c>
      <c r="U4" s="68" t="s">
        <v>97</v>
      </c>
      <c r="V4" s="68" t="s">
        <v>97</v>
      </c>
      <c r="W4" s="68" t="s">
        <v>97</v>
      </c>
      <c r="X4" s="68" t="s">
        <v>97</v>
      </c>
      <c r="Y4" s="68" t="s">
        <v>97</v>
      </c>
      <c r="Z4" s="68" t="s">
        <v>97</v>
      </c>
      <c r="AA4" s="68" t="s">
        <v>97</v>
      </c>
      <c r="AB4" s="66" t="s">
        <v>97</v>
      </c>
      <c r="AC4" s="68" t="s">
        <v>97</v>
      </c>
      <c r="AD4" s="68" t="s">
        <v>97</v>
      </c>
      <c r="AE4" s="68" t="s">
        <v>97</v>
      </c>
      <c r="AF4" s="68" t="s">
        <v>97</v>
      </c>
      <c r="AG4" s="68" t="s">
        <v>97</v>
      </c>
      <c r="AH4" s="68" t="s">
        <v>97</v>
      </c>
      <c r="AI4" s="66"/>
      <c r="AJ4" s="276"/>
      <c r="AK4" s="284"/>
      <c r="AL4" s="284"/>
      <c r="AM4" s="276"/>
    </row>
    <row r="5" spans="1:39" ht="24" customHeight="1" x14ac:dyDescent="0.15">
      <c r="B5" s="309"/>
      <c r="C5" s="306"/>
      <c r="D5" s="277"/>
      <c r="E5" s="277"/>
      <c r="F5" s="115" t="s">
        <v>310</v>
      </c>
      <c r="G5" s="96">
        <v>300</v>
      </c>
      <c r="H5" s="96">
        <v>400</v>
      </c>
      <c r="I5" s="96">
        <v>500</v>
      </c>
      <c r="J5" s="96">
        <v>600</v>
      </c>
      <c r="K5" s="96">
        <v>700</v>
      </c>
      <c r="L5" s="96">
        <v>800</v>
      </c>
      <c r="M5" s="96">
        <v>900</v>
      </c>
      <c r="N5" s="96">
        <v>1000</v>
      </c>
      <c r="O5" s="96">
        <v>1100</v>
      </c>
      <c r="P5" s="96">
        <v>1200</v>
      </c>
      <c r="Q5" s="96">
        <v>1300</v>
      </c>
      <c r="R5" s="96">
        <v>1400</v>
      </c>
      <c r="S5" s="96">
        <v>1500</v>
      </c>
      <c r="T5" s="96">
        <v>1600</v>
      </c>
      <c r="U5" s="96">
        <v>1700</v>
      </c>
      <c r="V5" s="96">
        <v>1800</v>
      </c>
      <c r="W5" s="96">
        <v>1900</v>
      </c>
      <c r="X5" s="96">
        <v>2000</v>
      </c>
      <c r="Y5" s="96">
        <v>2100</v>
      </c>
      <c r="Z5" s="96">
        <v>2200</v>
      </c>
      <c r="AA5" s="96">
        <v>2300</v>
      </c>
      <c r="AB5" s="96">
        <v>2400</v>
      </c>
      <c r="AC5" s="96">
        <v>2500</v>
      </c>
      <c r="AD5" s="96">
        <v>2600</v>
      </c>
      <c r="AE5" s="96">
        <v>2700</v>
      </c>
      <c r="AF5" s="96">
        <v>2800</v>
      </c>
      <c r="AG5" s="96">
        <v>2900</v>
      </c>
      <c r="AH5" s="96">
        <v>3000</v>
      </c>
      <c r="AI5" s="129"/>
      <c r="AJ5" s="42" t="s">
        <v>210</v>
      </c>
      <c r="AK5" s="56" t="s">
        <v>218</v>
      </c>
      <c r="AL5" s="55" t="s">
        <v>229</v>
      </c>
      <c r="AM5" s="96" t="s">
        <v>210</v>
      </c>
    </row>
    <row r="6" spans="1:39" ht="12" customHeight="1" x14ac:dyDescent="0.15">
      <c r="B6" s="299" t="s">
        <v>0</v>
      </c>
      <c r="C6" s="317"/>
      <c r="D6" s="6">
        <v>19691</v>
      </c>
      <c r="E6" s="6">
        <v>6575</v>
      </c>
      <c r="F6" s="6">
        <v>1422</v>
      </c>
      <c r="G6" s="6">
        <v>4893</v>
      </c>
      <c r="H6" s="6">
        <v>4213</v>
      </c>
      <c r="I6" s="6">
        <v>1857</v>
      </c>
      <c r="J6" s="6">
        <v>500</v>
      </c>
      <c r="K6" s="6">
        <v>105</v>
      </c>
      <c r="L6" s="6">
        <v>57</v>
      </c>
      <c r="M6" s="6">
        <v>6</v>
      </c>
      <c r="N6" s="6">
        <v>3</v>
      </c>
      <c r="O6" s="6">
        <v>9</v>
      </c>
      <c r="P6" s="6">
        <v>2</v>
      </c>
      <c r="Q6" s="6">
        <v>3</v>
      </c>
      <c r="R6" s="6">
        <v>2</v>
      </c>
      <c r="S6" s="6">
        <v>1</v>
      </c>
      <c r="T6" s="6">
        <v>6</v>
      </c>
      <c r="U6" s="6">
        <v>2</v>
      </c>
      <c r="V6" s="6">
        <v>4</v>
      </c>
      <c r="W6" s="6">
        <v>2</v>
      </c>
      <c r="X6" s="6">
        <v>3</v>
      </c>
      <c r="Y6" s="6">
        <v>7</v>
      </c>
      <c r="Z6" s="6">
        <v>1</v>
      </c>
      <c r="AA6" s="6">
        <v>2</v>
      </c>
      <c r="AB6" s="6">
        <v>4</v>
      </c>
      <c r="AC6" s="6">
        <v>0</v>
      </c>
      <c r="AD6" s="6">
        <v>2</v>
      </c>
      <c r="AE6" s="6">
        <v>0</v>
      </c>
      <c r="AF6" s="6">
        <v>0</v>
      </c>
      <c r="AG6" s="6">
        <v>0</v>
      </c>
      <c r="AH6" s="6">
        <v>1</v>
      </c>
      <c r="AI6" s="6">
        <v>9</v>
      </c>
      <c r="AJ6" s="47">
        <v>242</v>
      </c>
      <c r="AK6" s="47">
        <v>215.1</v>
      </c>
      <c r="AL6" s="8">
        <v>323</v>
      </c>
      <c r="AM6" s="8">
        <v>165.6</v>
      </c>
    </row>
    <row r="7" spans="1:39" ht="12" customHeight="1" x14ac:dyDescent="0.15">
      <c r="B7" s="299" t="s">
        <v>1</v>
      </c>
      <c r="C7" s="317"/>
      <c r="D7" s="46">
        <v>14963</v>
      </c>
      <c r="E7" s="46">
        <v>4627</v>
      </c>
      <c r="F7" s="46">
        <v>949</v>
      </c>
      <c r="G7" s="46">
        <v>3374</v>
      </c>
      <c r="H7" s="46">
        <v>3585</v>
      </c>
      <c r="I7" s="46">
        <v>1732</v>
      </c>
      <c r="J7" s="46">
        <v>481</v>
      </c>
      <c r="K7" s="46">
        <v>104</v>
      </c>
      <c r="L7" s="46">
        <v>57</v>
      </c>
      <c r="M7" s="46">
        <v>6</v>
      </c>
      <c r="N7" s="46">
        <v>3</v>
      </c>
      <c r="O7" s="46">
        <v>7</v>
      </c>
      <c r="P7" s="46">
        <v>2</v>
      </c>
      <c r="Q7" s="46">
        <v>3</v>
      </c>
      <c r="R7" s="46">
        <v>1</v>
      </c>
      <c r="S7" s="46">
        <v>1</v>
      </c>
      <c r="T7" s="46">
        <v>4</v>
      </c>
      <c r="U7" s="46">
        <v>0</v>
      </c>
      <c r="V7" s="46">
        <v>4</v>
      </c>
      <c r="W7" s="46">
        <v>2</v>
      </c>
      <c r="X7" s="46">
        <v>2</v>
      </c>
      <c r="Y7" s="46">
        <v>4</v>
      </c>
      <c r="Z7" s="46">
        <v>0</v>
      </c>
      <c r="AA7" s="46">
        <v>2</v>
      </c>
      <c r="AB7" s="46">
        <v>2</v>
      </c>
      <c r="AC7" s="46">
        <v>0</v>
      </c>
      <c r="AD7" s="46">
        <v>2</v>
      </c>
      <c r="AE7" s="46">
        <v>0</v>
      </c>
      <c r="AF7" s="46">
        <v>0</v>
      </c>
      <c r="AG7" s="46">
        <v>0</v>
      </c>
      <c r="AH7" s="46">
        <v>0</v>
      </c>
      <c r="AI7" s="46">
        <v>9</v>
      </c>
      <c r="AJ7" s="47">
        <v>262</v>
      </c>
      <c r="AK7" s="47">
        <v>232.6</v>
      </c>
      <c r="AL7" s="48">
        <v>336.7</v>
      </c>
      <c r="AM7" s="48">
        <v>168.8</v>
      </c>
    </row>
    <row r="8" spans="1:39" ht="12" customHeight="1" x14ac:dyDescent="0.15">
      <c r="B8" s="71"/>
      <c r="C8" s="18" t="s">
        <v>65</v>
      </c>
      <c r="D8" s="10">
        <v>10215</v>
      </c>
      <c r="E8" s="10">
        <v>3199</v>
      </c>
      <c r="F8" s="10">
        <v>532</v>
      </c>
      <c r="G8" s="10">
        <v>1983</v>
      </c>
      <c r="H8" s="10">
        <v>2480</v>
      </c>
      <c r="I8" s="10">
        <v>1406</v>
      </c>
      <c r="J8" s="10">
        <v>423</v>
      </c>
      <c r="K8" s="10">
        <v>98</v>
      </c>
      <c r="L8" s="10">
        <v>54</v>
      </c>
      <c r="M8" s="10">
        <v>5</v>
      </c>
      <c r="N8" s="10">
        <v>2</v>
      </c>
      <c r="O8" s="10">
        <v>6</v>
      </c>
      <c r="P8" s="10">
        <v>2</v>
      </c>
      <c r="Q8" s="10">
        <v>2</v>
      </c>
      <c r="R8" s="10">
        <v>1</v>
      </c>
      <c r="S8" s="10">
        <v>1</v>
      </c>
      <c r="T8" s="10">
        <v>2</v>
      </c>
      <c r="U8" s="10">
        <v>0</v>
      </c>
      <c r="V8" s="10">
        <v>3</v>
      </c>
      <c r="W8" s="10">
        <v>2</v>
      </c>
      <c r="X8" s="10">
        <v>2</v>
      </c>
      <c r="Y8" s="10">
        <v>4</v>
      </c>
      <c r="Z8" s="10">
        <v>0</v>
      </c>
      <c r="AA8" s="10">
        <v>1</v>
      </c>
      <c r="AB8" s="10">
        <v>1</v>
      </c>
      <c r="AC8" s="10">
        <v>0</v>
      </c>
      <c r="AD8" s="10">
        <v>1</v>
      </c>
      <c r="AE8" s="10">
        <v>0</v>
      </c>
      <c r="AF8" s="10">
        <v>0</v>
      </c>
      <c r="AG8" s="10">
        <v>0</v>
      </c>
      <c r="AH8" s="10">
        <v>0</v>
      </c>
      <c r="AI8" s="10">
        <v>5</v>
      </c>
      <c r="AJ8" s="44">
        <v>274</v>
      </c>
      <c r="AK8" s="44">
        <v>242.2</v>
      </c>
      <c r="AL8" s="11">
        <v>352.6</v>
      </c>
      <c r="AM8" s="11">
        <v>167.8</v>
      </c>
    </row>
    <row r="9" spans="1:39" ht="12" customHeight="1" x14ac:dyDescent="0.15">
      <c r="A9" s="36"/>
      <c r="B9" s="71"/>
      <c r="C9" s="18" t="s">
        <v>66</v>
      </c>
      <c r="D9" s="10">
        <v>2368</v>
      </c>
      <c r="E9" s="10">
        <v>758</v>
      </c>
      <c r="F9" s="10">
        <v>186</v>
      </c>
      <c r="G9" s="10">
        <v>584</v>
      </c>
      <c r="H9" s="10">
        <v>591</v>
      </c>
      <c r="I9" s="10">
        <v>193</v>
      </c>
      <c r="J9" s="10">
        <v>38</v>
      </c>
      <c r="K9" s="10">
        <v>5</v>
      </c>
      <c r="L9" s="10">
        <v>3</v>
      </c>
      <c r="M9" s="10">
        <v>1</v>
      </c>
      <c r="N9" s="10">
        <v>0</v>
      </c>
      <c r="O9" s="10">
        <v>1</v>
      </c>
      <c r="P9" s="10">
        <v>0</v>
      </c>
      <c r="Q9" s="10">
        <v>1</v>
      </c>
      <c r="R9" s="10">
        <v>0</v>
      </c>
      <c r="S9" s="10">
        <v>0</v>
      </c>
      <c r="T9" s="10">
        <v>2</v>
      </c>
      <c r="U9" s="10">
        <v>0</v>
      </c>
      <c r="V9" s="10">
        <v>1</v>
      </c>
      <c r="W9" s="10">
        <v>0</v>
      </c>
      <c r="X9" s="10">
        <v>0</v>
      </c>
      <c r="Y9" s="10">
        <v>0</v>
      </c>
      <c r="Z9" s="10">
        <v>0</v>
      </c>
      <c r="AA9" s="10">
        <v>1</v>
      </c>
      <c r="AB9" s="10">
        <v>1</v>
      </c>
      <c r="AC9" s="10">
        <v>0</v>
      </c>
      <c r="AD9" s="10">
        <v>1</v>
      </c>
      <c r="AE9" s="10">
        <v>0</v>
      </c>
      <c r="AF9" s="10">
        <v>0</v>
      </c>
      <c r="AG9" s="10">
        <v>0</v>
      </c>
      <c r="AH9" s="10">
        <v>0</v>
      </c>
      <c r="AI9" s="10">
        <v>1</v>
      </c>
      <c r="AJ9" s="44">
        <v>250</v>
      </c>
      <c r="AK9" s="44">
        <v>215.2</v>
      </c>
      <c r="AL9" s="11">
        <v>316.5</v>
      </c>
      <c r="AM9" s="11">
        <v>159.9</v>
      </c>
    </row>
    <row r="10" spans="1:39" ht="12" customHeight="1" x14ac:dyDescent="0.15">
      <c r="B10" s="71"/>
      <c r="C10" s="18" t="s">
        <v>67</v>
      </c>
      <c r="D10" s="10">
        <v>2380</v>
      </c>
      <c r="E10" s="10">
        <v>670</v>
      </c>
      <c r="F10" s="10">
        <v>231</v>
      </c>
      <c r="G10" s="10">
        <v>807</v>
      </c>
      <c r="H10" s="10">
        <v>514</v>
      </c>
      <c r="I10" s="10">
        <v>133</v>
      </c>
      <c r="J10" s="10">
        <v>20</v>
      </c>
      <c r="K10" s="10">
        <v>1</v>
      </c>
      <c r="L10" s="10">
        <v>0</v>
      </c>
      <c r="M10" s="10">
        <v>0</v>
      </c>
      <c r="N10" s="10">
        <v>1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3</v>
      </c>
      <c r="AJ10" s="44">
        <v>232</v>
      </c>
      <c r="AK10" s="44">
        <v>208.7</v>
      </c>
      <c r="AL10" s="11">
        <v>290.5</v>
      </c>
      <c r="AM10" s="11">
        <v>170.4</v>
      </c>
    </row>
    <row r="11" spans="1:39" ht="12" customHeight="1" x14ac:dyDescent="0.15">
      <c r="B11" s="280" t="s">
        <v>5</v>
      </c>
      <c r="C11" s="238"/>
      <c r="D11" s="7">
        <v>4728</v>
      </c>
      <c r="E11" s="7">
        <v>1948</v>
      </c>
      <c r="F11" s="7">
        <v>473</v>
      </c>
      <c r="G11" s="7">
        <v>1519</v>
      </c>
      <c r="H11" s="7">
        <v>628</v>
      </c>
      <c r="I11" s="7">
        <v>125</v>
      </c>
      <c r="J11" s="7">
        <v>19</v>
      </c>
      <c r="K11" s="7">
        <v>1</v>
      </c>
      <c r="L11" s="7">
        <v>0</v>
      </c>
      <c r="M11" s="7">
        <v>0</v>
      </c>
      <c r="N11" s="7">
        <v>0</v>
      </c>
      <c r="O11" s="7">
        <v>2</v>
      </c>
      <c r="P11" s="7">
        <v>0</v>
      </c>
      <c r="Q11" s="7">
        <v>0</v>
      </c>
      <c r="R11" s="7">
        <v>1</v>
      </c>
      <c r="S11" s="7">
        <v>0</v>
      </c>
      <c r="T11" s="7">
        <v>2</v>
      </c>
      <c r="U11" s="7">
        <v>2</v>
      </c>
      <c r="V11" s="7">
        <v>0</v>
      </c>
      <c r="W11" s="7">
        <v>0</v>
      </c>
      <c r="X11" s="7">
        <v>1</v>
      </c>
      <c r="Y11" s="7">
        <v>3</v>
      </c>
      <c r="Z11" s="7">
        <v>1</v>
      </c>
      <c r="AA11" s="7">
        <v>0</v>
      </c>
      <c r="AB11" s="7">
        <v>2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1</v>
      </c>
      <c r="AI11" s="7">
        <v>0</v>
      </c>
      <c r="AJ11" s="49">
        <v>196</v>
      </c>
      <c r="AK11" s="49">
        <v>159.9</v>
      </c>
      <c r="AL11" s="9">
        <v>272</v>
      </c>
      <c r="AM11" s="9">
        <v>141.69999999999999</v>
      </c>
    </row>
    <row r="12" spans="1:39" ht="12" customHeight="1" x14ac:dyDescent="0.15">
      <c r="B12" s="279" t="s">
        <v>75</v>
      </c>
      <c r="C12" s="240"/>
      <c r="D12" s="6">
        <v>156</v>
      </c>
      <c r="E12" s="6">
        <v>83</v>
      </c>
      <c r="F12" s="6">
        <v>5</v>
      </c>
      <c r="G12" s="6">
        <v>35</v>
      </c>
      <c r="H12" s="6">
        <v>26</v>
      </c>
      <c r="I12" s="6">
        <v>2</v>
      </c>
      <c r="J12" s="6">
        <v>3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2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50">
        <v>0</v>
      </c>
      <c r="AK12" s="44">
        <v>165.9</v>
      </c>
      <c r="AL12" s="8">
        <v>354.6</v>
      </c>
      <c r="AM12" s="8">
        <v>341.1</v>
      </c>
    </row>
    <row r="13" spans="1:39" ht="12" customHeight="1" x14ac:dyDescent="0.15">
      <c r="B13" s="279" t="s">
        <v>76</v>
      </c>
      <c r="C13" s="240"/>
      <c r="D13" s="6">
        <v>849</v>
      </c>
      <c r="E13" s="6">
        <v>500</v>
      </c>
      <c r="F13" s="6">
        <v>48</v>
      </c>
      <c r="G13" s="6">
        <v>165</v>
      </c>
      <c r="H13" s="6">
        <v>101</v>
      </c>
      <c r="I13" s="6">
        <v>23</v>
      </c>
      <c r="J13" s="6">
        <v>6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</v>
      </c>
      <c r="S13" s="6">
        <v>0</v>
      </c>
      <c r="T13" s="6">
        <v>1</v>
      </c>
      <c r="U13" s="6">
        <v>2</v>
      </c>
      <c r="V13" s="6">
        <v>0</v>
      </c>
      <c r="W13" s="6">
        <v>0</v>
      </c>
      <c r="X13" s="6">
        <v>0</v>
      </c>
      <c r="Y13" s="6">
        <v>2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50">
        <v>0</v>
      </c>
      <c r="AK13" s="44">
        <v>124</v>
      </c>
      <c r="AL13" s="8">
        <v>301.60000000000002</v>
      </c>
      <c r="AM13" s="8">
        <v>201.8</v>
      </c>
    </row>
    <row r="14" spans="1:39" ht="12" customHeight="1" x14ac:dyDescent="0.15">
      <c r="B14" s="279" t="s">
        <v>77</v>
      </c>
      <c r="C14" s="240"/>
      <c r="D14" s="6">
        <v>996</v>
      </c>
      <c r="E14" s="6">
        <v>286</v>
      </c>
      <c r="F14" s="6">
        <v>199</v>
      </c>
      <c r="G14" s="6">
        <v>460</v>
      </c>
      <c r="H14" s="6">
        <v>43</v>
      </c>
      <c r="I14" s="6">
        <v>7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44">
        <v>201</v>
      </c>
      <c r="AK14" s="44">
        <v>165.1</v>
      </c>
      <c r="AL14" s="8">
        <v>231.6</v>
      </c>
      <c r="AM14" s="8">
        <v>85.8</v>
      </c>
    </row>
    <row r="15" spans="1:39" ht="12" customHeight="1" x14ac:dyDescent="0.15">
      <c r="B15" s="279" t="s">
        <v>78</v>
      </c>
      <c r="C15" s="240"/>
      <c r="D15" s="6">
        <v>11271</v>
      </c>
      <c r="E15" s="6">
        <v>3534</v>
      </c>
      <c r="F15" s="6">
        <v>706</v>
      </c>
      <c r="G15" s="6">
        <v>2404</v>
      </c>
      <c r="H15" s="6">
        <v>2572</v>
      </c>
      <c r="I15" s="6">
        <v>1437</v>
      </c>
      <c r="J15" s="6">
        <v>425</v>
      </c>
      <c r="K15" s="6">
        <v>98</v>
      </c>
      <c r="L15" s="6">
        <v>54</v>
      </c>
      <c r="M15" s="6">
        <v>5</v>
      </c>
      <c r="N15" s="6">
        <v>2</v>
      </c>
      <c r="O15" s="6">
        <v>6</v>
      </c>
      <c r="P15" s="6">
        <v>2</v>
      </c>
      <c r="Q15" s="6">
        <v>2</v>
      </c>
      <c r="R15" s="6">
        <v>1</v>
      </c>
      <c r="S15" s="6">
        <v>1</v>
      </c>
      <c r="T15" s="6">
        <v>2</v>
      </c>
      <c r="U15" s="6">
        <v>0</v>
      </c>
      <c r="V15" s="6">
        <v>3</v>
      </c>
      <c r="W15" s="6">
        <v>2</v>
      </c>
      <c r="X15" s="6">
        <v>2</v>
      </c>
      <c r="Y15" s="6">
        <v>4</v>
      </c>
      <c r="Z15" s="6">
        <v>0</v>
      </c>
      <c r="AA15" s="6">
        <v>1</v>
      </c>
      <c r="AB15" s="6">
        <v>1</v>
      </c>
      <c r="AC15" s="6">
        <v>0</v>
      </c>
      <c r="AD15" s="6">
        <v>1</v>
      </c>
      <c r="AE15" s="6">
        <v>0</v>
      </c>
      <c r="AF15" s="6">
        <v>0</v>
      </c>
      <c r="AG15" s="6">
        <v>0</v>
      </c>
      <c r="AH15" s="6">
        <v>0</v>
      </c>
      <c r="AI15" s="6">
        <v>6</v>
      </c>
      <c r="AJ15" s="44">
        <v>263</v>
      </c>
      <c r="AK15" s="44">
        <v>235.6</v>
      </c>
      <c r="AL15" s="8">
        <v>343.1</v>
      </c>
      <c r="AM15" s="8">
        <v>170.5</v>
      </c>
    </row>
    <row r="16" spans="1:39" ht="12" customHeight="1" x14ac:dyDescent="0.15">
      <c r="B16" s="279" t="s">
        <v>79</v>
      </c>
      <c r="C16" s="240"/>
      <c r="D16" s="6">
        <v>1996</v>
      </c>
      <c r="E16" s="6">
        <v>598</v>
      </c>
      <c r="F16" s="6">
        <v>149</v>
      </c>
      <c r="G16" s="6">
        <v>633</v>
      </c>
      <c r="H16" s="6">
        <v>477</v>
      </c>
      <c r="I16" s="6">
        <v>117</v>
      </c>
      <c r="J16" s="6">
        <v>18</v>
      </c>
      <c r="K16" s="6">
        <v>1</v>
      </c>
      <c r="L16" s="6">
        <v>0</v>
      </c>
      <c r="M16" s="6">
        <v>0</v>
      </c>
      <c r="N16" s="6">
        <v>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2</v>
      </c>
      <c r="AJ16" s="44">
        <v>238</v>
      </c>
      <c r="AK16" s="44">
        <v>208</v>
      </c>
      <c r="AL16" s="8">
        <v>297</v>
      </c>
      <c r="AM16" s="8">
        <v>148.30000000000001</v>
      </c>
    </row>
    <row r="17" spans="2:39" ht="12" customHeight="1" x14ac:dyDescent="0.15">
      <c r="B17" s="279" t="s">
        <v>80</v>
      </c>
      <c r="C17" s="240"/>
      <c r="D17" s="6">
        <v>87</v>
      </c>
      <c r="E17" s="6">
        <v>39</v>
      </c>
      <c r="F17" s="6">
        <v>11</v>
      </c>
      <c r="G17" s="6">
        <v>30</v>
      </c>
      <c r="H17" s="6">
        <v>5</v>
      </c>
      <c r="I17" s="6">
        <v>1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50">
        <v>176</v>
      </c>
      <c r="AK17" s="44">
        <v>131.30000000000001</v>
      </c>
      <c r="AL17" s="8">
        <v>238.1</v>
      </c>
      <c r="AM17" s="8">
        <v>71.3</v>
      </c>
    </row>
    <row r="18" spans="2:39" ht="12" customHeight="1" x14ac:dyDescent="0.15">
      <c r="B18" s="279" t="s">
        <v>81</v>
      </c>
      <c r="C18" s="240"/>
      <c r="D18" s="6">
        <v>2368</v>
      </c>
      <c r="E18" s="6">
        <v>758</v>
      </c>
      <c r="F18" s="6">
        <v>186</v>
      </c>
      <c r="G18" s="6">
        <v>584</v>
      </c>
      <c r="H18" s="6">
        <v>591</v>
      </c>
      <c r="I18" s="6">
        <v>193</v>
      </c>
      <c r="J18" s="6">
        <v>38</v>
      </c>
      <c r="K18" s="6">
        <v>5</v>
      </c>
      <c r="L18" s="6">
        <v>3</v>
      </c>
      <c r="M18" s="6">
        <v>1</v>
      </c>
      <c r="N18" s="6">
        <v>0</v>
      </c>
      <c r="O18" s="6">
        <v>1</v>
      </c>
      <c r="P18" s="6">
        <v>0</v>
      </c>
      <c r="Q18" s="6">
        <v>1</v>
      </c>
      <c r="R18" s="6">
        <v>0</v>
      </c>
      <c r="S18" s="6">
        <v>0</v>
      </c>
      <c r="T18" s="6">
        <v>2</v>
      </c>
      <c r="U18" s="6">
        <v>0</v>
      </c>
      <c r="V18" s="6">
        <v>1</v>
      </c>
      <c r="W18" s="6">
        <v>0</v>
      </c>
      <c r="X18" s="6">
        <v>0</v>
      </c>
      <c r="Y18" s="6">
        <v>0</v>
      </c>
      <c r="Z18" s="6">
        <v>0</v>
      </c>
      <c r="AA18" s="6">
        <v>1</v>
      </c>
      <c r="AB18" s="6">
        <v>1</v>
      </c>
      <c r="AC18" s="6">
        <v>0</v>
      </c>
      <c r="AD18" s="6">
        <v>1</v>
      </c>
      <c r="AE18" s="6">
        <v>0</v>
      </c>
      <c r="AF18" s="6">
        <v>0</v>
      </c>
      <c r="AG18" s="6">
        <v>0</v>
      </c>
      <c r="AH18" s="6">
        <v>0</v>
      </c>
      <c r="AI18" s="6">
        <v>1</v>
      </c>
      <c r="AJ18" s="44">
        <v>250</v>
      </c>
      <c r="AK18" s="44">
        <v>215.2</v>
      </c>
      <c r="AL18" s="8">
        <v>316.5</v>
      </c>
      <c r="AM18" s="8">
        <v>159.9</v>
      </c>
    </row>
    <row r="19" spans="2:39" ht="12" customHeight="1" x14ac:dyDescent="0.15">
      <c r="B19" s="279" t="s">
        <v>207</v>
      </c>
      <c r="C19" s="240"/>
      <c r="D19" s="6">
        <v>483</v>
      </c>
      <c r="E19" s="6">
        <v>247</v>
      </c>
      <c r="F19" s="6">
        <v>38</v>
      </c>
      <c r="G19" s="6">
        <v>100</v>
      </c>
      <c r="H19" s="6">
        <v>75</v>
      </c>
      <c r="I19" s="6">
        <v>16</v>
      </c>
      <c r="J19" s="6">
        <v>1</v>
      </c>
      <c r="K19" s="6">
        <v>1</v>
      </c>
      <c r="L19" s="6">
        <v>0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1</v>
      </c>
      <c r="Y19" s="6">
        <v>0</v>
      </c>
      <c r="Z19" s="6">
        <v>1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1</v>
      </c>
      <c r="AI19" s="6">
        <v>0</v>
      </c>
      <c r="AJ19" s="50">
        <v>0</v>
      </c>
      <c r="AK19" s="44">
        <v>152.30000000000001</v>
      </c>
      <c r="AL19" s="8">
        <v>311.7</v>
      </c>
      <c r="AM19" s="8">
        <v>265.89999999999998</v>
      </c>
    </row>
    <row r="20" spans="2:39" ht="12" customHeight="1" x14ac:dyDescent="0.15">
      <c r="B20" s="279" t="s">
        <v>208</v>
      </c>
      <c r="C20" s="240"/>
      <c r="D20" s="6">
        <v>131</v>
      </c>
      <c r="E20" s="6">
        <v>85</v>
      </c>
      <c r="F20" s="6">
        <v>4</v>
      </c>
      <c r="G20" s="6">
        <v>20</v>
      </c>
      <c r="H20" s="6">
        <v>16</v>
      </c>
      <c r="I20" s="6">
        <v>5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50">
        <v>0</v>
      </c>
      <c r="AK20" s="44">
        <v>110.3</v>
      </c>
      <c r="AL20" s="8">
        <v>314.10000000000002</v>
      </c>
      <c r="AM20" s="8">
        <v>130.4</v>
      </c>
    </row>
    <row r="21" spans="2:39" ht="12" customHeight="1" x14ac:dyDescent="0.15">
      <c r="B21" s="279" t="s">
        <v>88</v>
      </c>
      <c r="C21" s="240"/>
      <c r="D21" s="6">
        <v>942</v>
      </c>
      <c r="E21" s="6">
        <v>271</v>
      </c>
      <c r="F21" s="6">
        <v>48</v>
      </c>
      <c r="G21" s="6">
        <v>342</v>
      </c>
      <c r="H21" s="6">
        <v>232</v>
      </c>
      <c r="I21" s="6">
        <v>45</v>
      </c>
      <c r="J21" s="6">
        <v>4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44">
        <v>250</v>
      </c>
      <c r="AK21" s="44">
        <v>206.8</v>
      </c>
      <c r="AL21" s="8">
        <v>290.39999999999998</v>
      </c>
      <c r="AM21" s="8">
        <v>73.7</v>
      </c>
    </row>
    <row r="22" spans="2:39" ht="12" customHeight="1" x14ac:dyDescent="0.15">
      <c r="B22" s="280" t="s">
        <v>209</v>
      </c>
      <c r="C22" s="238"/>
      <c r="D22" s="6">
        <v>412</v>
      </c>
      <c r="E22" s="6">
        <v>174</v>
      </c>
      <c r="F22" s="6">
        <v>28</v>
      </c>
      <c r="G22" s="6">
        <v>120</v>
      </c>
      <c r="H22" s="6">
        <v>75</v>
      </c>
      <c r="I22" s="6">
        <v>11</v>
      </c>
      <c r="J22" s="6">
        <v>4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184">
        <v>207</v>
      </c>
      <c r="AK22" s="44">
        <v>161.80000000000001</v>
      </c>
      <c r="AL22" s="8">
        <v>280</v>
      </c>
      <c r="AM22" s="8">
        <v>83.1</v>
      </c>
    </row>
    <row r="23" spans="2:39" ht="12" customHeight="1" x14ac:dyDescent="0.15">
      <c r="B23" s="299" t="s">
        <v>6</v>
      </c>
      <c r="C23" s="317"/>
      <c r="D23" s="46">
        <v>156</v>
      </c>
      <c r="E23" s="46">
        <v>83</v>
      </c>
      <c r="F23" s="46">
        <v>5</v>
      </c>
      <c r="G23" s="46">
        <v>35</v>
      </c>
      <c r="H23" s="46">
        <v>26</v>
      </c>
      <c r="I23" s="46">
        <v>2</v>
      </c>
      <c r="J23" s="46">
        <v>3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2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50">
        <v>0</v>
      </c>
      <c r="AK23" s="130">
        <v>165.9</v>
      </c>
      <c r="AL23" s="131">
        <v>354.6</v>
      </c>
      <c r="AM23" s="131">
        <v>341.1</v>
      </c>
    </row>
    <row r="24" spans="2:39" ht="12" customHeight="1" x14ac:dyDescent="0.15">
      <c r="B24" s="279" t="s">
        <v>7</v>
      </c>
      <c r="C24" s="240"/>
      <c r="D24" s="10">
        <v>29</v>
      </c>
      <c r="E24" s="10">
        <v>16</v>
      </c>
      <c r="F24" s="10">
        <v>5</v>
      </c>
      <c r="G24" s="10">
        <v>6</v>
      </c>
      <c r="H24" s="10">
        <v>1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50">
        <v>0</v>
      </c>
      <c r="AK24" s="50">
        <v>103.9</v>
      </c>
      <c r="AL24" s="51">
        <v>231.8</v>
      </c>
      <c r="AM24" s="51">
        <v>70.099999999999994</v>
      </c>
    </row>
    <row r="25" spans="2:39" ht="12" customHeight="1" x14ac:dyDescent="0.15">
      <c r="B25" s="279" t="s">
        <v>8</v>
      </c>
      <c r="C25" s="240"/>
      <c r="D25" s="10">
        <v>59</v>
      </c>
      <c r="E25" s="10">
        <v>39</v>
      </c>
      <c r="F25" s="10">
        <v>2</v>
      </c>
      <c r="G25" s="10">
        <v>10</v>
      </c>
      <c r="H25" s="10">
        <v>8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50">
        <v>0</v>
      </c>
      <c r="AK25" s="50">
        <v>92</v>
      </c>
      <c r="AL25" s="51">
        <v>271.39999999999998</v>
      </c>
      <c r="AM25" s="51">
        <v>53.5</v>
      </c>
    </row>
    <row r="26" spans="2:39" ht="12" customHeight="1" x14ac:dyDescent="0.15">
      <c r="B26" s="279" t="s">
        <v>9</v>
      </c>
      <c r="C26" s="240"/>
      <c r="D26" s="10">
        <v>378</v>
      </c>
      <c r="E26" s="10">
        <v>217</v>
      </c>
      <c r="F26" s="10">
        <v>17</v>
      </c>
      <c r="G26" s="10">
        <v>56</v>
      </c>
      <c r="H26" s="10">
        <v>58</v>
      </c>
      <c r="I26" s="10">
        <v>20</v>
      </c>
      <c r="J26" s="10">
        <v>5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1</v>
      </c>
      <c r="S26" s="10">
        <v>0</v>
      </c>
      <c r="T26" s="10">
        <v>1</v>
      </c>
      <c r="U26" s="10">
        <v>1</v>
      </c>
      <c r="V26" s="10">
        <v>0</v>
      </c>
      <c r="W26" s="10">
        <v>0</v>
      </c>
      <c r="X26" s="10">
        <v>0</v>
      </c>
      <c r="Y26" s="10">
        <v>2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50">
        <v>0</v>
      </c>
      <c r="AK26" s="50">
        <v>148.5</v>
      </c>
      <c r="AL26" s="51">
        <v>348.7</v>
      </c>
      <c r="AM26" s="51">
        <v>261</v>
      </c>
    </row>
    <row r="27" spans="2:39" ht="12" customHeight="1" x14ac:dyDescent="0.15">
      <c r="B27" s="279" t="s">
        <v>10</v>
      </c>
      <c r="C27" s="240"/>
      <c r="D27" s="10">
        <v>108</v>
      </c>
      <c r="E27" s="10">
        <v>65</v>
      </c>
      <c r="F27" s="10">
        <v>7</v>
      </c>
      <c r="G27" s="10">
        <v>25</v>
      </c>
      <c r="H27" s="10">
        <v>10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1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50">
        <v>0</v>
      </c>
      <c r="AK27" s="50">
        <v>110.9</v>
      </c>
      <c r="AL27" s="51">
        <v>278.7</v>
      </c>
      <c r="AM27" s="51">
        <v>212.6</v>
      </c>
    </row>
    <row r="28" spans="2:39" ht="12" customHeight="1" x14ac:dyDescent="0.15">
      <c r="B28" s="279" t="s">
        <v>11</v>
      </c>
      <c r="C28" s="240"/>
      <c r="D28" s="10">
        <v>33</v>
      </c>
      <c r="E28" s="10">
        <v>26</v>
      </c>
      <c r="F28" s="10">
        <v>1</v>
      </c>
      <c r="G28" s="10">
        <v>1</v>
      </c>
      <c r="H28" s="10">
        <v>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50">
        <v>0</v>
      </c>
      <c r="AK28" s="50">
        <v>63.8</v>
      </c>
      <c r="AL28" s="51">
        <v>301</v>
      </c>
      <c r="AM28" s="51">
        <v>85.8</v>
      </c>
    </row>
    <row r="29" spans="2:39" ht="12" customHeight="1" x14ac:dyDescent="0.15">
      <c r="B29" s="279" t="s">
        <v>12</v>
      </c>
      <c r="C29" s="240"/>
      <c r="D29" s="10">
        <v>242</v>
      </c>
      <c r="E29" s="10">
        <v>137</v>
      </c>
      <c r="F29" s="10">
        <v>16</v>
      </c>
      <c r="G29" s="10">
        <v>67</v>
      </c>
      <c r="H29" s="10">
        <v>19</v>
      </c>
      <c r="I29" s="10">
        <v>2</v>
      </c>
      <c r="J29" s="10">
        <v>1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50">
        <v>0</v>
      </c>
      <c r="AK29" s="50">
        <v>109.8</v>
      </c>
      <c r="AL29" s="51">
        <v>253.1</v>
      </c>
      <c r="AM29" s="51">
        <v>63</v>
      </c>
    </row>
    <row r="30" spans="2:39" ht="12" customHeight="1" x14ac:dyDescent="0.15">
      <c r="B30" s="279" t="s">
        <v>13</v>
      </c>
      <c r="C30" s="240"/>
      <c r="D30" s="10">
        <v>481</v>
      </c>
      <c r="E30" s="10">
        <v>162</v>
      </c>
      <c r="F30" s="10">
        <v>80</v>
      </c>
      <c r="G30" s="10">
        <v>189</v>
      </c>
      <c r="H30" s="10">
        <v>37</v>
      </c>
      <c r="I30" s="10">
        <v>13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50">
        <v>198</v>
      </c>
      <c r="AK30" s="50">
        <v>160</v>
      </c>
      <c r="AL30" s="51">
        <v>241.2</v>
      </c>
      <c r="AM30" s="51">
        <v>67.8</v>
      </c>
    </row>
    <row r="31" spans="2:39" ht="12" customHeight="1" x14ac:dyDescent="0.15">
      <c r="B31" s="279" t="s">
        <v>14</v>
      </c>
      <c r="C31" s="240"/>
      <c r="D31" s="10">
        <v>377</v>
      </c>
      <c r="E31" s="10">
        <v>106</v>
      </c>
      <c r="F31" s="10">
        <v>70</v>
      </c>
      <c r="G31" s="10">
        <v>174</v>
      </c>
      <c r="H31" s="10">
        <v>24</v>
      </c>
      <c r="I31" s="10">
        <v>3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50">
        <v>207</v>
      </c>
      <c r="AK31" s="50">
        <v>169.4</v>
      </c>
      <c r="AL31" s="51">
        <v>235.6</v>
      </c>
      <c r="AM31" s="51">
        <v>57.8</v>
      </c>
    </row>
    <row r="32" spans="2:39" ht="12" customHeight="1" x14ac:dyDescent="0.15">
      <c r="B32" s="279" t="s">
        <v>15</v>
      </c>
      <c r="C32" s="240"/>
      <c r="D32" s="10">
        <v>511</v>
      </c>
      <c r="E32" s="10">
        <v>121</v>
      </c>
      <c r="F32" s="10">
        <v>123</v>
      </c>
      <c r="G32" s="10">
        <v>248</v>
      </c>
      <c r="H32" s="10">
        <v>15</v>
      </c>
      <c r="I32" s="10">
        <v>3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1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50">
        <v>204</v>
      </c>
      <c r="AK32" s="50">
        <v>173.2</v>
      </c>
      <c r="AL32" s="51">
        <v>227</v>
      </c>
      <c r="AM32" s="51">
        <v>103.2</v>
      </c>
    </row>
    <row r="33" spans="2:39" ht="12" customHeight="1" x14ac:dyDescent="0.15">
      <c r="B33" s="279" t="s">
        <v>16</v>
      </c>
      <c r="C33" s="240"/>
      <c r="D33" s="10">
        <v>2543</v>
      </c>
      <c r="E33" s="10">
        <v>754</v>
      </c>
      <c r="F33" s="10">
        <v>171</v>
      </c>
      <c r="G33" s="10">
        <v>733</v>
      </c>
      <c r="H33" s="10">
        <v>664</v>
      </c>
      <c r="I33" s="10">
        <v>195</v>
      </c>
      <c r="J33" s="10">
        <v>17</v>
      </c>
      <c r="K33" s="10">
        <v>4</v>
      </c>
      <c r="L33" s="10">
        <v>1</v>
      </c>
      <c r="M33" s="10">
        <v>0</v>
      </c>
      <c r="N33" s="10">
        <v>0</v>
      </c>
      <c r="O33" s="10">
        <v>1</v>
      </c>
      <c r="P33" s="10">
        <v>0</v>
      </c>
      <c r="Q33" s="10">
        <v>0</v>
      </c>
      <c r="R33" s="10">
        <v>0</v>
      </c>
      <c r="S33" s="10">
        <v>0</v>
      </c>
      <c r="T33" s="10">
        <v>1</v>
      </c>
      <c r="U33" s="10">
        <v>0</v>
      </c>
      <c r="V33" s="10">
        <v>1</v>
      </c>
      <c r="W33" s="10">
        <v>0</v>
      </c>
      <c r="X33" s="10">
        <v>1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50">
        <v>259</v>
      </c>
      <c r="AK33" s="50">
        <v>215.2</v>
      </c>
      <c r="AL33" s="51">
        <v>305.89999999999998</v>
      </c>
      <c r="AM33" s="51">
        <v>104.7</v>
      </c>
    </row>
    <row r="34" spans="2:39" ht="12" customHeight="1" x14ac:dyDescent="0.15">
      <c r="B34" s="279" t="s">
        <v>17</v>
      </c>
      <c r="C34" s="240"/>
      <c r="D34" s="10">
        <v>1377</v>
      </c>
      <c r="E34" s="10">
        <v>451</v>
      </c>
      <c r="F34" s="10">
        <v>76</v>
      </c>
      <c r="G34" s="10">
        <v>407</v>
      </c>
      <c r="H34" s="10">
        <v>311</v>
      </c>
      <c r="I34" s="10">
        <v>94</v>
      </c>
      <c r="J34" s="10">
        <v>30</v>
      </c>
      <c r="K34" s="10">
        <v>3</v>
      </c>
      <c r="L34" s="10">
        <v>1</v>
      </c>
      <c r="M34" s="10">
        <v>0</v>
      </c>
      <c r="N34" s="10">
        <v>1</v>
      </c>
      <c r="O34" s="10">
        <v>1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1</v>
      </c>
      <c r="AJ34" s="50">
        <v>248</v>
      </c>
      <c r="AK34" s="50">
        <v>210.4</v>
      </c>
      <c r="AL34" s="51">
        <v>312.89999999999998</v>
      </c>
      <c r="AM34" s="51">
        <v>151.5</v>
      </c>
    </row>
    <row r="35" spans="2:39" ht="12" customHeight="1" x14ac:dyDescent="0.15">
      <c r="B35" s="279" t="s">
        <v>18</v>
      </c>
      <c r="C35" s="240"/>
      <c r="D35" s="10">
        <v>3583</v>
      </c>
      <c r="E35" s="10">
        <v>1202</v>
      </c>
      <c r="F35" s="10">
        <v>153</v>
      </c>
      <c r="G35" s="10">
        <v>384</v>
      </c>
      <c r="H35" s="10">
        <v>771</v>
      </c>
      <c r="I35" s="10">
        <v>646</v>
      </c>
      <c r="J35" s="10">
        <v>279</v>
      </c>
      <c r="K35" s="10">
        <v>79</v>
      </c>
      <c r="L35" s="10">
        <v>42</v>
      </c>
      <c r="M35" s="10">
        <v>4</v>
      </c>
      <c r="N35" s="10">
        <v>1</v>
      </c>
      <c r="O35" s="10">
        <v>4</v>
      </c>
      <c r="P35" s="10">
        <v>1</v>
      </c>
      <c r="Q35" s="10">
        <v>0</v>
      </c>
      <c r="R35" s="10">
        <v>1</v>
      </c>
      <c r="S35" s="10">
        <v>1</v>
      </c>
      <c r="T35" s="10">
        <v>1</v>
      </c>
      <c r="U35" s="10">
        <v>0</v>
      </c>
      <c r="V35" s="10">
        <v>1</v>
      </c>
      <c r="W35" s="10">
        <v>2</v>
      </c>
      <c r="X35" s="10">
        <v>1</v>
      </c>
      <c r="Y35" s="10">
        <v>3</v>
      </c>
      <c r="Z35" s="10">
        <v>0</v>
      </c>
      <c r="AA35" s="10">
        <v>1</v>
      </c>
      <c r="AB35" s="10">
        <v>1</v>
      </c>
      <c r="AC35" s="10">
        <v>0</v>
      </c>
      <c r="AD35" s="10">
        <v>1</v>
      </c>
      <c r="AE35" s="10">
        <v>0</v>
      </c>
      <c r="AF35" s="10">
        <v>0</v>
      </c>
      <c r="AG35" s="10">
        <v>0</v>
      </c>
      <c r="AH35" s="10">
        <v>0</v>
      </c>
      <c r="AI35" s="10">
        <v>4</v>
      </c>
      <c r="AJ35" s="50">
        <v>306</v>
      </c>
      <c r="AK35" s="50">
        <v>268.89999999999998</v>
      </c>
      <c r="AL35" s="51">
        <v>404.6</v>
      </c>
      <c r="AM35" s="51">
        <v>224.2</v>
      </c>
    </row>
    <row r="36" spans="2:39" ht="12" customHeight="1" x14ac:dyDescent="0.15">
      <c r="B36" s="279" t="s">
        <v>19</v>
      </c>
      <c r="C36" s="240"/>
      <c r="D36" s="10">
        <v>2712</v>
      </c>
      <c r="E36" s="10">
        <v>792</v>
      </c>
      <c r="F36" s="10">
        <v>132</v>
      </c>
      <c r="G36" s="10">
        <v>459</v>
      </c>
      <c r="H36" s="10">
        <v>734</v>
      </c>
      <c r="I36" s="10">
        <v>471</v>
      </c>
      <c r="J36" s="10">
        <v>97</v>
      </c>
      <c r="K36" s="10">
        <v>12</v>
      </c>
      <c r="L36" s="10">
        <v>10</v>
      </c>
      <c r="M36" s="10">
        <v>1</v>
      </c>
      <c r="N36" s="10">
        <v>0</v>
      </c>
      <c r="O36" s="10">
        <v>0</v>
      </c>
      <c r="P36" s="10">
        <v>1</v>
      </c>
      <c r="Q36" s="10">
        <v>2</v>
      </c>
      <c r="R36" s="10">
        <v>0</v>
      </c>
      <c r="S36" s="10">
        <v>0</v>
      </c>
      <c r="T36" s="10">
        <v>0</v>
      </c>
      <c r="U36" s="10">
        <v>0</v>
      </c>
      <c r="V36" s="10">
        <v>1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50">
        <v>294</v>
      </c>
      <c r="AK36" s="50">
        <v>248.3</v>
      </c>
      <c r="AL36" s="51">
        <v>350.7</v>
      </c>
      <c r="AM36" s="51">
        <v>114.9</v>
      </c>
    </row>
    <row r="37" spans="2:39" ht="12" customHeight="1" x14ac:dyDescent="0.15">
      <c r="B37" s="279" t="s">
        <v>20</v>
      </c>
      <c r="C37" s="240"/>
      <c r="D37" s="10">
        <v>66</v>
      </c>
      <c r="E37" s="10">
        <v>38</v>
      </c>
      <c r="F37" s="10">
        <v>4</v>
      </c>
      <c r="G37" s="10">
        <v>22</v>
      </c>
      <c r="H37" s="10">
        <v>1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50">
        <v>0</v>
      </c>
      <c r="AK37" s="50">
        <v>102.3</v>
      </c>
      <c r="AL37" s="51">
        <v>241.1</v>
      </c>
      <c r="AM37" s="51">
        <v>47.2</v>
      </c>
    </row>
    <row r="38" spans="2:39" ht="12" customHeight="1" x14ac:dyDescent="0.15">
      <c r="B38" s="279" t="s">
        <v>21</v>
      </c>
      <c r="C38" s="240"/>
      <c r="D38" s="10">
        <v>18</v>
      </c>
      <c r="E38" s="10">
        <v>13</v>
      </c>
      <c r="F38" s="10">
        <v>2</v>
      </c>
      <c r="G38" s="10">
        <v>2</v>
      </c>
      <c r="H38" s="10">
        <v>1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50">
        <v>0</v>
      </c>
      <c r="AK38" s="50">
        <v>63.6</v>
      </c>
      <c r="AL38" s="51">
        <v>229</v>
      </c>
      <c r="AM38" s="51">
        <v>53.4</v>
      </c>
    </row>
    <row r="39" spans="2:39" ht="12" customHeight="1" x14ac:dyDescent="0.15">
      <c r="B39" s="279" t="s">
        <v>22</v>
      </c>
      <c r="C39" s="240"/>
      <c r="D39" s="10">
        <v>29</v>
      </c>
      <c r="E39" s="10">
        <v>17</v>
      </c>
      <c r="F39" s="10">
        <v>3</v>
      </c>
      <c r="G39" s="10">
        <v>6</v>
      </c>
      <c r="H39" s="10">
        <v>2</v>
      </c>
      <c r="I39" s="10">
        <v>0</v>
      </c>
      <c r="J39" s="10">
        <v>1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50">
        <v>0</v>
      </c>
      <c r="AK39" s="50">
        <v>106.5</v>
      </c>
      <c r="AL39" s="51">
        <v>257.3</v>
      </c>
      <c r="AM39" s="51">
        <v>107.4</v>
      </c>
    </row>
    <row r="40" spans="2:39" ht="12" customHeight="1" x14ac:dyDescent="0.15">
      <c r="B40" s="279" t="s">
        <v>23</v>
      </c>
      <c r="C40" s="240"/>
      <c r="D40" s="10">
        <v>40</v>
      </c>
      <c r="E40" s="10">
        <v>9</v>
      </c>
      <c r="F40" s="10">
        <v>6</v>
      </c>
      <c r="G40" s="10">
        <v>22</v>
      </c>
      <c r="H40" s="10">
        <v>2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52">
        <v>215</v>
      </c>
      <c r="AK40" s="52">
        <v>179.9</v>
      </c>
      <c r="AL40" s="53">
        <v>232.1</v>
      </c>
      <c r="AM40" s="53">
        <v>52.5</v>
      </c>
    </row>
    <row r="41" spans="2:39" ht="12" customHeight="1" x14ac:dyDescent="0.15">
      <c r="B41" s="279" t="s">
        <v>24</v>
      </c>
      <c r="C41" s="240"/>
      <c r="D41" s="10">
        <v>191</v>
      </c>
      <c r="E41" s="10">
        <v>101</v>
      </c>
      <c r="F41" s="10">
        <v>12</v>
      </c>
      <c r="G41" s="10">
        <v>58</v>
      </c>
      <c r="H41" s="10">
        <v>18</v>
      </c>
      <c r="I41" s="10">
        <v>2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50">
        <v>0</v>
      </c>
      <c r="AK41" s="50">
        <v>118.5</v>
      </c>
      <c r="AL41" s="51">
        <v>251.4</v>
      </c>
      <c r="AM41" s="51">
        <v>64.599999999999994</v>
      </c>
    </row>
    <row r="42" spans="2:39" ht="12" customHeight="1" x14ac:dyDescent="0.15">
      <c r="B42" s="279" t="s">
        <v>25</v>
      </c>
      <c r="C42" s="240"/>
      <c r="D42" s="10">
        <v>42</v>
      </c>
      <c r="E42" s="10">
        <v>21</v>
      </c>
      <c r="F42" s="10">
        <v>2</v>
      </c>
      <c r="G42" s="10">
        <v>16</v>
      </c>
      <c r="H42" s="10">
        <v>3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50">
        <v>25</v>
      </c>
      <c r="AK42" s="50">
        <v>125.8</v>
      </c>
      <c r="AL42" s="51">
        <v>251.7</v>
      </c>
      <c r="AM42" s="51">
        <v>63.2</v>
      </c>
    </row>
    <row r="43" spans="2:39" ht="12" customHeight="1" x14ac:dyDescent="0.15">
      <c r="B43" s="279" t="s">
        <v>26</v>
      </c>
      <c r="C43" s="240"/>
      <c r="D43" s="10">
        <v>326</v>
      </c>
      <c r="E43" s="10">
        <v>88</v>
      </c>
      <c r="F43" s="10">
        <v>43</v>
      </c>
      <c r="G43" s="10">
        <v>162</v>
      </c>
      <c r="H43" s="10">
        <v>28</v>
      </c>
      <c r="I43" s="10">
        <v>3</v>
      </c>
      <c r="J43" s="10">
        <v>0</v>
      </c>
      <c r="K43" s="10">
        <v>0</v>
      </c>
      <c r="L43" s="10">
        <v>0</v>
      </c>
      <c r="M43" s="10">
        <v>0</v>
      </c>
      <c r="N43" s="10">
        <v>1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1</v>
      </c>
      <c r="AJ43" s="50">
        <v>218</v>
      </c>
      <c r="AK43" s="50">
        <v>185.9</v>
      </c>
      <c r="AL43" s="51">
        <v>254.7</v>
      </c>
      <c r="AM43" s="51">
        <v>207.7</v>
      </c>
    </row>
    <row r="44" spans="2:39" ht="12" customHeight="1" x14ac:dyDescent="0.15">
      <c r="B44" s="279" t="s">
        <v>27</v>
      </c>
      <c r="C44" s="240"/>
      <c r="D44" s="10">
        <v>384</v>
      </c>
      <c r="E44" s="10">
        <v>72</v>
      </c>
      <c r="F44" s="10">
        <v>82</v>
      </c>
      <c r="G44" s="10">
        <v>174</v>
      </c>
      <c r="H44" s="10">
        <v>37</v>
      </c>
      <c r="I44" s="10">
        <v>16</v>
      </c>
      <c r="J44" s="10">
        <v>2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1</v>
      </c>
      <c r="AJ44" s="50">
        <v>217.5</v>
      </c>
      <c r="AK44" s="50">
        <v>212.5</v>
      </c>
      <c r="AL44" s="51">
        <v>261.5</v>
      </c>
      <c r="AM44" s="51">
        <v>244.1</v>
      </c>
    </row>
    <row r="45" spans="2:39" ht="12" customHeight="1" x14ac:dyDescent="0.15">
      <c r="B45" s="279" t="s">
        <v>28</v>
      </c>
      <c r="C45" s="240"/>
      <c r="D45" s="10">
        <v>1550</v>
      </c>
      <c r="E45" s="10">
        <v>463</v>
      </c>
      <c r="F45" s="10">
        <v>94</v>
      </c>
      <c r="G45" s="10">
        <v>430</v>
      </c>
      <c r="H45" s="10">
        <v>436</v>
      </c>
      <c r="I45" s="10">
        <v>110</v>
      </c>
      <c r="J45" s="10">
        <v>16</v>
      </c>
      <c r="K45" s="10">
        <v>1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50">
        <v>252</v>
      </c>
      <c r="AK45" s="50">
        <v>214</v>
      </c>
      <c r="AL45" s="51">
        <v>305.10000000000002</v>
      </c>
      <c r="AM45" s="51">
        <v>82.2</v>
      </c>
    </row>
    <row r="46" spans="2:39" ht="12" customHeight="1" x14ac:dyDescent="0.15">
      <c r="B46" s="279" t="s">
        <v>29</v>
      </c>
      <c r="C46" s="240"/>
      <c r="D46" s="10">
        <v>120</v>
      </c>
      <c r="E46" s="10">
        <v>47</v>
      </c>
      <c r="F46" s="10">
        <v>12</v>
      </c>
      <c r="G46" s="10">
        <v>41</v>
      </c>
      <c r="H46" s="10">
        <v>13</v>
      </c>
      <c r="I46" s="10">
        <v>4</v>
      </c>
      <c r="J46" s="10">
        <v>2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1</v>
      </c>
      <c r="AJ46" s="50">
        <v>202</v>
      </c>
      <c r="AK46" s="50">
        <v>190.8</v>
      </c>
      <c r="AL46" s="51">
        <v>313.7</v>
      </c>
      <c r="AM46" s="51">
        <v>415.6</v>
      </c>
    </row>
    <row r="47" spans="2:39" ht="12" customHeight="1" x14ac:dyDescent="0.15">
      <c r="B47" s="279" t="s">
        <v>30</v>
      </c>
      <c r="C47" s="240"/>
      <c r="D47" s="10">
        <v>115</v>
      </c>
      <c r="E47" s="10">
        <v>43</v>
      </c>
      <c r="F47" s="10">
        <v>13</v>
      </c>
      <c r="G47" s="10">
        <v>44</v>
      </c>
      <c r="H47" s="10">
        <v>13</v>
      </c>
      <c r="I47" s="10">
        <v>2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50">
        <v>200</v>
      </c>
      <c r="AK47" s="50">
        <v>157.1</v>
      </c>
      <c r="AL47" s="51">
        <v>251</v>
      </c>
      <c r="AM47" s="51">
        <v>76.5</v>
      </c>
    </row>
    <row r="48" spans="2:39" ht="12" customHeight="1" x14ac:dyDescent="0.15">
      <c r="B48" s="279" t="s">
        <v>31</v>
      </c>
      <c r="C48" s="240"/>
      <c r="D48" s="10">
        <v>171</v>
      </c>
      <c r="E48" s="10">
        <v>51</v>
      </c>
      <c r="F48" s="10">
        <v>12</v>
      </c>
      <c r="G48" s="10">
        <v>43</v>
      </c>
      <c r="H48" s="10">
        <v>49</v>
      </c>
      <c r="I48" s="10">
        <v>13</v>
      </c>
      <c r="J48" s="10">
        <v>1</v>
      </c>
      <c r="K48" s="10">
        <v>2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50">
        <v>260</v>
      </c>
      <c r="AK48" s="50">
        <v>216.1</v>
      </c>
      <c r="AL48" s="51">
        <v>308</v>
      </c>
      <c r="AM48" s="51">
        <v>93.8</v>
      </c>
    </row>
    <row r="49" spans="2:39" ht="12" customHeight="1" x14ac:dyDescent="0.15">
      <c r="B49" s="279" t="s">
        <v>32</v>
      </c>
      <c r="C49" s="240"/>
      <c r="D49" s="10">
        <v>1104</v>
      </c>
      <c r="E49" s="10">
        <v>354</v>
      </c>
      <c r="F49" s="10">
        <v>76</v>
      </c>
      <c r="G49" s="10">
        <v>210</v>
      </c>
      <c r="H49" s="10">
        <v>331</v>
      </c>
      <c r="I49" s="10">
        <v>112</v>
      </c>
      <c r="J49" s="10">
        <v>16</v>
      </c>
      <c r="K49" s="10">
        <v>2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1</v>
      </c>
      <c r="AB49" s="10">
        <v>1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50">
        <v>275</v>
      </c>
      <c r="AK49" s="50">
        <v>221.8</v>
      </c>
      <c r="AL49" s="51">
        <v>326.5</v>
      </c>
      <c r="AM49" s="51">
        <v>142.30000000000001</v>
      </c>
    </row>
    <row r="50" spans="2:39" ht="12" customHeight="1" x14ac:dyDescent="0.15">
      <c r="B50" s="279" t="s">
        <v>33</v>
      </c>
      <c r="C50" s="240"/>
      <c r="D50" s="10">
        <v>773</v>
      </c>
      <c r="E50" s="10">
        <v>248</v>
      </c>
      <c r="F50" s="10">
        <v>65</v>
      </c>
      <c r="G50" s="10">
        <v>201</v>
      </c>
      <c r="H50" s="10">
        <v>173</v>
      </c>
      <c r="I50" s="10">
        <v>57</v>
      </c>
      <c r="J50" s="10">
        <v>21</v>
      </c>
      <c r="K50" s="10">
        <v>1</v>
      </c>
      <c r="L50" s="10">
        <v>3</v>
      </c>
      <c r="M50" s="10">
        <v>1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1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1</v>
      </c>
      <c r="AJ50" s="50">
        <v>244</v>
      </c>
      <c r="AK50" s="50">
        <v>217</v>
      </c>
      <c r="AL50" s="51">
        <v>319.60000000000002</v>
      </c>
      <c r="AM50" s="51">
        <v>176.4</v>
      </c>
    </row>
    <row r="51" spans="2:39" ht="12" customHeight="1" x14ac:dyDescent="0.15">
      <c r="B51" s="279" t="s">
        <v>34</v>
      </c>
      <c r="C51" s="240"/>
      <c r="D51" s="10">
        <v>159</v>
      </c>
      <c r="E51" s="10">
        <v>39</v>
      </c>
      <c r="F51" s="10">
        <v>14</v>
      </c>
      <c r="G51" s="10">
        <v>73</v>
      </c>
      <c r="H51" s="10">
        <v>21</v>
      </c>
      <c r="I51" s="10">
        <v>9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1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1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50">
        <v>241</v>
      </c>
      <c r="AK51" s="50">
        <v>228.6</v>
      </c>
      <c r="AL51" s="51">
        <v>302.89999999999998</v>
      </c>
      <c r="AM51" s="51">
        <v>250.3</v>
      </c>
    </row>
    <row r="52" spans="2:39" ht="12" customHeight="1" x14ac:dyDescent="0.15">
      <c r="B52" s="279" t="s">
        <v>35</v>
      </c>
      <c r="C52" s="240"/>
      <c r="D52" s="10">
        <v>46</v>
      </c>
      <c r="E52" s="10">
        <v>23</v>
      </c>
      <c r="F52" s="10">
        <v>6</v>
      </c>
      <c r="G52" s="10">
        <v>13</v>
      </c>
      <c r="H52" s="10">
        <v>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50">
        <v>66.5</v>
      </c>
      <c r="AK52" s="50">
        <v>119.8</v>
      </c>
      <c r="AL52" s="51">
        <v>239.6</v>
      </c>
      <c r="AM52" s="51">
        <v>58.6</v>
      </c>
    </row>
    <row r="53" spans="2:39" ht="12" customHeight="1" x14ac:dyDescent="0.15">
      <c r="B53" s="279" t="s">
        <v>36</v>
      </c>
      <c r="C53" s="240"/>
      <c r="D53" s="10">
        <v>2</v>
      </c>
      <c r="E53" s="10">
        <v>1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50">
        <v>105</v>
      </c>
      <c r="AK53" s="50">
        <v>105</v>
      </c>
      <c r="AL53" s="51">
        <v>210</v>
      </c>
      <c r="AM53" s="51">
        <v>0</v>
      </c>
    </row>
    <row r="54" spans="2:39" ht="12" customHeight="1" x14ac:dyDescent="0.15">
      <c r="B54" s="279" t="s">
        <v>37</v>
      </c>
      <c r="C54" s="240"/>
      <c r="D54" s="10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181">
        <v>0</v>
      </c>
      <c r="AD54" s="181">
        <v>0</v>
      </c>
      <c r="AE54" s="181">
        <v>0</v>
      </c>
      <c r="AF54" s="181">
        <v>0</v>
      </c>
      <c r="AG54" s="181">
        <v>0</v>
      </c>
      <c r="AH54" s="181">
        <v>0</v>
      </c>
      <c r="AI54" s="181">
        <v>0</v>
      </c>
      <c r="AJ54" s="50">
        <v>0</v>
      </c>
      <c r="AK54" s="50">
        <v>0</v>
      </c>
      <c r="AL54" s="51">
        <v>0</v>
      </c>
      <c r="AM54" s="51">
        <v>0</v>
      </c>
    </row>
    <row r="55" spans="2:39" ht="12" customHeight="1" x14ac:dyDescent="0.15">
      <c r="B55" s="279" t="s">
        <v>38</v>
      </c>
      <c r="C55" s="240"/>
      <c r="D55" s="10">
        <v>170</v>
      </c>
      <c r="E55" s="10">
        <v>79</v>
      </c>
      <c r="F55" s="10">
        <v>15</v>
      </c>
      <c r="G55" s="10">
        <v>41</v>
      </c>
      <c r="H55" s="10">
        <v>29</v>
      </c>
      <c r="I55" s="10">
        <v>5</v>
      </c>
      <c r="J55" s="10">
        <v>1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50">
        <v>160</v>
      </c>
      <c r="AK55" s="50">
        <v>145.4</v>
      </c>
      <c r="AL55" s="51">
        <v>271.7</v>
      </c>
      <c r="AM55" s="51">
        <v>84.5</v>
      </c>
    </row>
    <row r="56" spans="2:39" ht="12" customHeight="1" x14ac:dyDescent="0.15">
      <c r="B56" s="279" t="s">
        <v>39</v>
      </c>
      <c r="C56" s="240"/>
      <c r="D56" s="10">
        <v>256</v>
      </c>
      <c r="E56" s="10">
        <v>138</v>
      </c>
      <c r="F56" s="10">
        <v>15</v>
      </c>
      <c r="G56" s="10">
        <v>48</v>
      </c>
      <c r="H56" s="10">
        <v>38</v>
      </c>
      <c r="I56" s="10">
        <v>11</v>
      </c>
      <c r="J56" s="10">
        <v>0</v>
      </c>
      <c r="K56" s="10">
        <v>1</v>
      </c>
      <c r="L56" s="10">
        <v>0</v>
      </c>
      <c r="M56" s="10">
        <v>0</v>
      </c>
      <c r="N56" s="10">
        <v>0</v>
      </c>
      <c r="O56" s="10">
        <v>1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1</v>
      </c>
      <c r="Y56" s="10">
        <v>0</v>
      </c>
      <c r="Z56" s="10">
        <v>1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1</v>
      </c>
      <c r="AI56" s="10">
        <v>0</v>
      </c>
      <c r="AJ56" s="50">
        <v>0</v>
      </c>
      <c r="AK56" s="50">
        <v>163.9</v>
      </c>
      <c r="AL56" s="51">
        <v>355.5</v>
      </c>
      <c r="AM56" s="51">
        <v>361.6</v>
      </c>
    </row>
    <row r="57" spans="2:39" ht="12" customHeight="1" x14ac:dyDescent="0.15">
      <c r="B57" s="279" t="s">
        <v>40</v>
      </c>
      <c r="C57" s="240"/>
      <c r="D57" s="10">
        <v>55</v>
      </c>
      <c r="E57" s="10">
        <v>29</v>
      </c>
      <c r="F57" s="10">
        <v>8</v>
      </c>
      <c r="G57" s="10">
        <v>10</v>
      </c>
      <c r="H57" s="10">
        <v>8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50">
        <v>0</v>
      </c>
      <c r="AK57" s="50">
        <v>121.3</v>
      </c>
      <c r="AL57" s="51">
        <v>256.5</v>
      </c>
      <c r="AM57" s="51">
        <v>74.2</v>
      </c>
    </row>
    <row r="58" spans="2:39" ht="12" customHeight="1" x14ac:dyDescent="0.15">
      <c r="B58" s="279" t="s">
        <v>41</v>
      </c>
      <c r="C58" s="240"/>
      <c r="D58" s="10">
        <v>17</v>
      </c>
      <c r="E58" s="10">
        <v>9</v>
      </c>
      <c r="F58" s="10">
        <v>2</v>
      </c>
      <c r="G58" s="10">
        <v>5</v>
      </c>
      <c r="H58" s="10">
        <v>1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50">
        <v>0</v>
      </c>
      <c r="AK58" s="50">
        <v>116.3</v>
      </c>
      <c r="AL58" s="51">
        <v>247.1</v>
      </c>
      <c r="AM58" s="53">
        <v>64.3</v>
      </c>
    </row>
    <row r="59" spans="2:39" ht="12" customHeight="1" x14ac:dyDescent="0.15">
      <c r="B59" s="279" t="s">
        <v>42</v>
      </c>
      <c r="C59" s="240"/>
      <c r="D59" s="10">
        <v>44</v>
      </c>
      <c r="E59" s="10">
        <v>29</v>
      </c>
      <c r="F59" s="10">
        <v>2</v>
      </c>
      <c r="G59" s="10">
        <v>7</v>
      </c>
      <c r="H59" s="10">
        <v>4</v>
      </c>
      <c r="I59" s="10">
        <v>1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1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50">
        <v>0</v>
      </c>
      <c r="AK59" s="50">
        <v>108.7</v>
      </c>
      <c r="AL59" s="51">
        <v>318.89999999999998</v>
      </c>
      <c r="AM59" s="51">
        <v>201.7</v>
      </c>
    </row>
    <row r="60" spans="2:39" ht="12" customHeight="1" x14ac:dyDescent="0.15">
      <c r="B60" s="279" t="s">
        <v>43</v>
      </c>
      <c r="C60" s="240"/>
      <c r="D60" s="10">
        <v>46</v>
      </c>
      <c r="E60" s="10">
        <v>28</v>
      </c>
      <c r="F60" s="10">
        <v>0</v>
      </c>
      <c r="G60" s="10">
        <v>5</v>
      </c>
      <c r="H60" s="10">
        <v>9</v>
      </c>
      <c r="I60" s="10">
        <v>4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50">
        <v>0</v>
      </c>
      <c r="AK60" s="50">
        <v>135.5</v>
      </c>
      <c r="AL60" s="51">
        <v>346.4</v>
      </c>
      <c r="AM60" s="51">
        <v>61.4</v>
      </c>
    </row>
    <row r="61" spans="2:39" ht="12" customHeight="1" x14ac:dyDescent="0.15">
      <c r="B61" s="279" t="s">
        <v>44</v>
      </c>
      <c r="C61" s="240"/>
      <c r="D61" s="10">
        <v>24</v>
      </c>
      <c r="E61" s="10">
        <v>19</v>
      </c>
      <c r="F61" s="10">
        <v>0</v>
      </c>
      <c r="G61" s="10">
        <v>3</v>
      </c>
      <c r="H61" s="10">
        <v>2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50">
        <v>0</v>
      </c>
      <c r="AK61" s="50">
        <v>60.6</v>
      </c>
      <c r="AL61" s="51">
        <v>290.8</v>
      </c>
      <c r="AM61" s="51">
        <v>50.8</v>
      </c>
    </row>
    <row r="62" spans="2:39" ht="12" customHeight="1" x14ac:dyDescent="0.15">
      <c r="B62" s="279" t="s">
        <v>45</v>
      </c>
      <c r="C62" s="240"/>
      <c r="D62" s="10">
        <v>794</v>
      </c>
      <c r="E62" s="10">
        <v>218</v>
      </c>
      <c r="F62" s="10">
        <v>41</v>
      </c>
      <c r="G62" s="10">
        <v>275</v>
      </c>
      <c r="H62" s="10">
        <v>213</v>
      </c>
      <c r="I62" s="10">
        <v>43</v>
      </c>
      <c r="J62" s="10">
        <v>4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50">
        <v>258.5</v>
      </c>
      <c r="AK62" s="50">
        <v>213.9</v>
      </c>
      <c r="AL62" s="51">
        <v>294.8</v>
      </c>
      <c r="AM62" s="51">
        <v>75.400000000000006</v>
      </c>
    </row>
    <row r="63" spans="2:39" ht="12" customHeight="1" x14ac:dyDescent="0.15">
      <c r="B63" s="279" t="s">
        <v>46</v>
      </c>
      <c r="C63" s="240"/>
      <c r="D63" s="10">
        <v>117</v>
      </c>
      <c r="E63" s="10">
        <v>39</v>
      </c>
      <c r="F63" s="10">
        <v>7</v>
      </c>
      <c r="G63" s="10">
        <v>60</v>
      </c>
      <c r="H63" s="10">
        <v>10</v>
      </c>
      <c r="I63" s="10">
        <v>1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50">
        <v>220</v>
      </c>
      <c r="AK63" s="50">
        <v>169.4</v>
      </c>
      <c r="AL63" s="51">
        <v>254.1</v>
      </c>
      <c r="AM63" s="51">
        <v>53.3</v>
      </c>
    </row>
    <row r="64" spans="2:39" ht="12" customHeight="1" x14ac:dyDescent="0.15">
      <c r="B64" s="279" t="s">
        <v>47</v>
      </c>
      <c r="C64" s="240"/>
      <c r="D64" s="10">
        <v>31</v>
      </c>
      <c r="E64" s="10">
        <v>14</v>
      </c>
      <c r="F64" s="10">
        <v>0</v>
      </c>
      <c r="G64" s="10">
        <v>7</v>
      </c>
      <c r="H64" s="10">
        <v>9</v>
      </c>
      <c r="I64" s="10">
        <v>1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50">
        <v>250</v>
      </c>
      <c r="AK64" s="50">
        <v>167.6</v>
      </c>
      <c r="AL64" s="51">
        <v>305.60000000000002</v>
      </c>
      <c r="AM64" s="51">
        <v>42.1</v>
      </c>
    </row>
    <row r="65" spans="2:39" ht="12" customHeight="1" x14ac:dyDescent="0.15">
      <c r="B65" s="279" t="s">
        <v>48</v>
      </c>
      <c r="C65" s="240"/>
      <c r="D65" s="10">
        <v>168</v>
      </c>
      <c r="E65" s="10">
        <v>62</v>
      </c>
      <c r="F65" s="10">
        <v>12</v>
      </c>
      <c r="G65" s="10">
        <v>64</v>
      </c>
      <c r="H65" s="10">
        <v>29</v>
      </c>
      <c r="I65" s="10">
        <v>1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50">
        <v>225</v>
      </c>
      <c r="AK65" s="50">
        <v>164.6</v>
      </c>
      <c r="AL65" s="51">
        <v>260.8</v>
      </c>
      <c r="AM65" s="51">
        <v>61.5</v>
      </c>
    </row>
    <row r="66" spans="2:39" ht="12" customHeight="1" x14ac:dyDescent="0.15">
      <c r="B66" s="279" t="s">
        <v>49</v>
      </c>
      <c r="C66" s="240"/>
      <c r="D66" s="10">
        <v>60</v>
      </c>
      <c r="E66" s="10">
        <v>30</v>
      </c>
      <c r="F66" s="10">
        <v>2</v>
      </c>
      <c r="G66" s="10">
        <v>17</v>
      </c>
      <c r="H66" s="10">
        <v>8</v>
      </c>
      <c r="I66" s="10">
        <v>1</v>
      </c>
      <c r="J66" s="10">
        <v>2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50">
        <v>50</v>
      </c>
      <c r="AK66" s="50">
        <v>143.80000000000001</v>
      </c>
      <c r="AL66" s="51">
        <v>287.60000000000002</v>
      </c>
      <c r="AM66" s="51">
        <v>83.2</v>
      </c>
    </row>
    <row r="67" spans="2:39" ht="12" customHeight="1" x14ac:dyDescent="0.15">
      <c r="B67" s="279" t="s">
        <v>50</v>
      </c>
      <c r="C67" s="240"/>
      <c r="D67" s="10">
        <v>31</v>
      </c>
      <c r="E67" s="10">
        <v>15</v>
      </c>
      <c r="F67" s="10">
        <v>3</v>
      </c>
      <c r="G67" s="10">
        <v>11</v>
      </c>
      <c r="H67" s="10">
        <v>1</v>
      </c>
      <c r="I67" s="10">
        <v>1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50">
        <v>180</v>
      </c>
      <c r="AK67" s="50">
        <v>130.6</v>
      </c>
      <c r="AL67" s="51">
        <v>253.1</v>
      </c>
      <c r="AM67" s="51">
        <v>57</v>
      </c>
    </row>
    <row r="68" spans="2:39" ht="12" customHeight="1" x14ac:dyDescent="0.15">
      <c r="B68" s="279" t="s">
        <v>51</v>
      </c>
      <c r="C68" s="240"/>
      <c r="D68" s="10">
        <v>57</v>
      </c>
      <c r="E68" s="10">
        <v>29</v>
      </c>
      <c r="F68" s="10">
        <v>5</v>
      </c>
      <c r="G68" s="10">
        <v>9</v>
      </c>
      <c r="H68" s="10">
        <v>11</v>
      </c>
      <c r="I68" s="10">
        <v>2</v>
      </c>
      <c r="J68" s="10">
        <v>1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50">
        <v>0</v>
      </c>
      <c r="AK68" s="50">
        <v>148.19999999999999</v>
      </c>
      <c r="AL68" s="51">
        <v>301.7</v>
      </c>
      <c r="AM68" s="51">
        <v>103.8</v>
      </c>
    </row>
    <row r="69" spans="2:39" s="5" customFormat="1" ht="12" customHeight="1" x14ac:dyDescent="0.15">
      <c r="B69" s="280" t="s">
        <v>73</v>
      </c>
      <c r="C69" s="238"/>
      <c r="D69" s="7">
        <v>96</v>
      </c>
      <c r="E69" s="7">
        <v>38</v>
      </c>
      <c r="F69" s="7">
        <v>6</v>
      </c>
      <c r="G69" s="7">
        <v>19</v>
      </c>
      <c r="H69" s="7">
        <v>26</v>
      </c>
      <c r="I69" s="7">
        <v>6</v>
      </c>
      <c r="J69" s="7">
        <v>1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184">
        <v>235</v>
      </c>
      <c r="AK69" s="132">
        <v>186.2</v>
      </c>
      <c r="AL69" s="133">
        <v>308.2</v>
      </c>
      <c r="AM69" s="133">
        <v>99</v>
      </c>
    </row>
    <row r="71" spans="2:39" x14ac:dyDescent="0.15">
      <c r="D71" s="164">
        <f>D6</f>
        <v>19691</v>
      </c>
    </row>
    <row r="72" spans="2:39" x14ac:dyDescent="0.15">
      <c r="D72" s="164" t="str">
        <f>IF(D71=SUM(D8:D11,D12:D22,D23:D69)/3,"OK","NG")</f>
        <v>OK</v>
      </c>
    </row>
  </sheetData>
  <mergeCells count="68">
    <mergeCell ref="B3:C3"/>
    <mergeCell ref="D3:D5"/>
    <mergeCell ref="E3:E5"/>
    <mergeCell ref="AK3:AL4"/>
    <mergeCell ref="AM3:AM4"/>
    <mergeCell ref="B4:C5"/>
    <mergeCell ref="AJ3:AJ4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4" t="s">
        <v>343</v>
      </c>
      <c r="C1" s="1"/>
      <c r="D1" s="134" t="s">
        <v>230</v>
      </c>
      <c r="K1" s="134"/>
    </row>
    <row r="2" spans="1:16" s="12" customFormat="1" ht="17.25" x14ac:dyDescent="0.2">
      <c r="A2" s="134"/>
      <c r="B2" s="1" t="s">
        <v>356</v>
      </c>
      <c r="C2" s="2"/>
    </row>
    <row r="3" spans="1:16" s="12" customFormat="1" ht="19.5" customHeight="1" x14ac:dyDescent="0.15">
      <c r="B3" s="320" t="s">
        <v>231</v>
      </c>
      <c r="C3" s="321"/>
      <c r="D3" s="328" t="s">
        <v>92</v>
      </c>
      <c r="E3" s="325" t="s">
        <v>232</v>
      </c>
      <c r="F3" s="325"/>
      <c r="G3" s="325"/>
      <c r="H3" s="325" t="s">
        <v>233</v>
      </c>
      <c r="I3" s="325"/>
      <c r="J3" s="325"/>
      <c r="K3" s="325" t="s">
        <v>234</v>
      </c>
      <c r="L3" s="325"/>
      <c r="M3" s="325"/>
      <c r="N3" s="325" t="s">
        <v>235</v>
      </c>
      <c r="O3" s="325"/>
      <c r="P3" s="325"/>
    </row>
    <row r="4" spans="1:16" s="12" customFormat="1" ht="15" customHeight="1" x14ac:dyDescent="0.15">
      <c r="B4" s="326"/>
      <c r="C4" s="327"/>
      <c r="D4" s="329"/>
      <c r="E4" s="323" t="s">
        <v>216</v>
      </c>
      <c r="F4" s="325" t="s">
        <v>227</v>
      </c>
      <c r="G4" s="325"/>
      <c r="H4" s="323" t="s">
        <v>216</v>
      </c>
      <c r="I4" s="325" t="s">
        <v>227</v>
      </c>
      <c r="J4" s="325"/>
      <c r="K4" s="323" t="s">
        <v>216</v>
      </c>
      <c r="L4" s="325" t="s">
        <v>227</v>
      </c>
      <c r="M4" s="325"/>
      <c r="N4" s="323" t="s">
        <v>216</v>
      </c>
      <c r="O4" s="325" t="s">
        <v>227</v>
      </c>
      <c r="P4" s="325"/>
    </row>
    <row r="5" spans="1:16" s="12" customFormat="1" ht="12.75" customHeight="1" x14ac:dyDescent="0.15">
      <c r="B5" s="326"/>
      <c r="C5" s="327"/>
      <c r="D5" s="329"/>
      <c r="E5" s="323"/>
      <c r="F5" s="286"/>
      <c r="G5" s="286"/>
      <c r="H5" s="323"/>
      <c r="I5" s="286"/>
      <c r="J5" s="286"/>
      <c r="K5" s="323"/>
      <c r="L5" s="286"/>
      <c r="M5" s="286"/>
      <c r="N5" s="323"/>
      <c r="O5" s="286"/>
      <c r="P5" s="286"/>
    </row>
    <row r="6" spans="1:16" s="12" customFormat="1" ht="12" customHeight="1" x14ac:dyDescent="0.15">
      <c r="B6" s="307" t="s">
        <v>85</v>
      </c>
      <c r="C6" s="308"/>
      <c r="D6" s="329"/>
      <c r="E6" s="323"/>
      <c r="F6" s="324" t="s">
        <v>229</v>
      </c>
      <c r="G6" s="323" t="s">
        <v>218</v>
      </c>
      <c r="H6" s="323"/>
      <c r="I6" s="324" t="s">
        <v>229</v>
      </c>
      <c r="J6" s="323" t="s">
        <v>218</v>
      </c>
      <c r="K6" s="323"/>
      <c r="L6" s="324" t="s">
        <v>229</v>
      </c>
      <c r="M6" s="323" t="s">
        <v>218</v>
      </c>
      <c r="N6" s="323"/>
      <c r="O6" s="324" t="s">
        <v>229</v>
      </c>
      <c r="P6" s="323" t="s">
        <v>218</v>
      </c>
    </row>
    <row r="7" spans="1:16" s="12" customFormat="1" ht="15.75" customHeight="1" x14ac:dyDescent="0.15">
      <c r="B7" s="309"/>
      <c r="C7" s="306"/>
      <c r="D7" s="330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</row>
    <row r="8" spans="1:16" ht="12" customHeight="1" x14ac:dyDescent="0.15">
      <c r="B8" s="299" t="s">
        <v>0</v>
      </c>
      <c r="C8" s="317"/>
      <c r="D8" s="135">
        <v>19691</v>
      </c>
      <c r="E8" s="135">
        <v>19626</v>
      </c>
      <c r="F8" s="59">
        <v>1469.5</v>
      </c>
      <c r="G8" s="59">
        <v>4.9000000000000004</v>
      </c>
      <c r="H8" s="135">
        <v>6644</v>
      </c>
      <c r="I8" s="59">
        <v>316.39999999999998</v>
      </c>
      <c r="J8" s="59">
        <v>209.7</v>
      </c>
      <c r="K8" s="135">
        <v>19687</v>
      </c>
      <c r="L8" s="59">
        <v>2568.3000000000002</v>
      </c>
      <c r="M8" s="59">
        <v>0.5</v>
      </c>
      <c r="N8" s="135">
        <v>19690</v>
      </c>
      <c r="O8" s="59">
        <v>2000</v>
      </c>
      <c r="P8" s="59">
        <v>0.1</v>
      </c>
    </row>
    <row r="9" spans="1:16" ht="12" customHeight="1" x14ac:dyDescent="0.15">
      <c r="B9" s="299" t="s">
        <v>1</v>
      </c>
      <c r="C9" s="317"/>
      <c r="D9" s="136">
        <v>14963</v>
      </c>
      <c r="E9" s="136">
        <v>14914</v>
      </c>
      <c r="F9" s="137">
        <v>1484.9</v>
      </c>
      <c r="G9" s="137">
        <v>4.9000000000000004</v>
      </c>
      <c r="H9" s="136">
        <v>4679</v>
      </c>
      <c r="I9" s="137">
        <v>330.4</v>
      </c>
      <c r="J9" s="137">
        <v>227.1</v>
      </c>
      <c r="K9" s="136">
        <v>14960</v>
      </c>
      <c r="L9" s="137">
        <v>3324.3</v>
      </c>
      <c r="M9" s="137">
        <v>0.7</v>
      </c>
      <c r="N9" s="136">
        <v>14963</v>
      </c>
      <c r="O9" s="137">
        <v>0</v>
      </c>
      <c r="P9" s="137">
        <v>0</v>
      </c>
    </row>
    <row r="10" spans="1:16" ht="12" customHeight="1" x14ac:dyDescent="0.15">
      <c r="B10" s="71"/>
      <c r="C10" s="18" t="s">
        <v>65</v>
      </c>
      <c r="D10" s="122">
        <v>10215</v>
      </c>
      <c r="E10" s="122">
        <v>10184</v>
      </c>
      <c r="F10" s="53">
        <v>1436.8</v>
      </c>
      <c r="G10" s="53">
        <v>4.4000000000000004</v>
      </c>
      <c r="H10" s="122">
        <v>3233</v>
      </c>
      <c r="I10" s="53">
        <v>346.5</v>
      </c>
      <c r="J10" s="53">
        <v>236.8</v>
      </c>
      <c r="K10" s="122">
        <v>10212</v>
      </c>
      <c r="L10" s="53">
        <v>3324.3</v>
      </c>
      <c r="M10" s="53">
        <v>1</v>
      </c>
      <c r="N10" s="122">
        <v>10215</v>
      </c>
      <c r="O10" s="53">
        <v>0</v>
      </c>
      <c r="P10" s="53">
        <v>0</v>
      </c>
    </row>
    <row r="11" spans="1:16" ht="12" customHeight="1" x14ac:dyDescent="0.15">
      <c r="B11" s="71"/>
      <c r="C11" s="18" t="s">
        <v>66</v>
      </c>
      <c r="D11" s="122">
        <v>2368</v>
      </c>
      <c r="E11" s="122">
        <v>2358</v>
      </c>
      <c r="F11" s="53">
        <v>1401</v>
      </c>
      <c r="G11" s="53">
        <v>5.9</v>
      </c>
      <c r="H11" s="122">
        <v>768</v>
      </c>
      <c r="I11" s="53">
        <v>309.7</v>
      </c>
      <c r="J11" s="53">
        <v>209.3</v>
      </c>
      <c r="K11" s="122">
        <v>2368</v>
      </c>
      <c r="L11" s="53">
        <v>0</v>
      </c>
      <c r="M11" s="53">
        <v>0</v>
      </c>
      <c r="N11" s="122">
        <v>2368</v>
      </c>
      <c r="O11" s="53">
        <v>0</v>
      </c>
      <c r="P11" s="53">
        <v>0</v>
      </c>
    </row>
    <row r="12" spans="1:16" ht="12" customHeight="1" x14ac:dyDescent="0.15">
      <c r="B12" s="71"/>
      <c r="C12" s="18" t="s">
        <v>67</v>
      </c>
      <c r="D12" s="122">
        <v>2380</v>
      </c>
      <c r="E12" s="122">
        <v>2372</v>
      </c>
      <c r="F12" s="53">
        <v>1776.3</v>
      </c>
      <c r="G12" s="53">
        <v>6</v>
      </c>
      <c r="H12" s="122">
        <v>678</v>
      </c>
      <c r="I12" s="53">
        <v>283.5</v>
      </c>
      <c r="J12" s="53">
        <v>202.8</v>
      </c>
      <c r="K12" s="122">
        <v>2380</v>
      </c>
      <c r="L12" s="53">
        <v>0</v>
      </c>
      <c r="M12" s="53">
        <v>0</v>
      </c>
      <c r="N12" s="122">
        <v>2380</v>
      </c>
      <c r="O12" s="53">
        <v>0</v>
      </c>
      <c r="P12" s="53">
        <v>0</v>
      </c>
    </row>
    <row r="13" spans="1:16" ht="12" customHeight="1" x14ac:dyDescent="0.15">
      <c r="B13" s="280" t="s">
        <v>5</v>
      </c>
      <c r="C13" s="238"/>
      <c r="D13" s="138">
        <v>4728</v>
      </c>
      <c r="E13" s="138">
        <v>4712</v>
      </c>
      <c r="F13" s="139">
        <v>1422.5</v>
      </c>
      <c r="G13" s="139">
        <v>4.8</v>
      </c>
      <c r="H13" s="138">
        <v>1965</v>
      </c>
      <c r="I13" s="139">
        <v>264.60000000000002</v>
      </c>
      <c r="J13" s="139">
        <v>154.6</v>
      </c>
      <c r="K13" s="138">
        <v>4727</v>
      </c>
      <c r="L13" s="139">
        <v>300</v>
      </c>
      <c r="M13" s="139">
        <v>0.1</v>
      </c>
      <c r="N13" s="138">
        <v>4727</v>
      </c>
      <c r="O13" s="139">
        <v>2000</v>
      </c>
      <c r="P13" s="139">
        <v>0.4</v>
      </c>
    </row>
    <row r="14" spans="1:16" ht="12" customHeight="1" x14ac:dyDescent="0.15">
      <c r="B14" s="279" t="s">
        <v>75</v>
      </c>
      <c r="C14" s="240"/>
      <c r="D14" s="135">
        <v>156</v>
      </c>
      <c r="E14" s="135">
        <v>153</v>
      </c>
      <c r="F14" s="59">
        <v>1640</v>
      </c>
      <c r="G14" s="59">
        <v>31.5</v>
      </c>
      <c r="H14" s="135">
        <v>86</v>
      </c>
      <c r="I14" s="59">
        <v>299.5</v>
      </c>
      <c r="J14" s="59">
        <v>134.4</v>
      </c>
      <c r="K14" s="135">
        <v>156</v>
      </c>
      <c r="L14" s="59">
        <v>0</v>
      </c>
      <c r="M14" s="59">
        <v>0</v>
      </c>
      <c r="N14" s="135">
        <v>156</v>
      </c>
      <c r="O14" s="59">
        <v>0</v>
      </c>
      <c r="P14" s="59">
        <v>0</v>
      </c>
    </row>
    <row r="15" spans="1:16" ht="12" customHeight="1" x14ac:dyDescent="0.15">
      <c r="B15" s="279" t="s">
        <v>76</v>
      </c>
      <c r="C15" s="240"/>
      <c r="D15" s="135">
        <v>849</v>
      </c>
      <c r="E15" s="135">
        <v>841</v>
      </c>
      <c r="F15" s="59">
        <v>1378.8</v>
      </c>
      <c r="G15" s="59">
        <v>13</v>
      </c>
      <c r="H15" s="135">
        <v>508</v>
      </c>
      <c r="I15" s="59">
        <v>276.3</v>
      </c>
      <c r="J15" s="59">
        <v>111</v>
      </c>
      <c r="K15" s="135">
        <v>849</v>
      </c>
      <c r="L15" s="59">
        <v>0</v>
      </c>
      <c r="M15" s="59">
        <v>0</v>
      </c>
      <c r="N15" s="135">
        <v>849</v>
      </c>
      <c r="O15" s="59">
        <v>0</v>
      </c>
      <c r="P15" s="59">
        <v>0</v>
      </c>
    </row>
    <row r="16" spans="1:16" ht="12" customHeight="1" x14ac:dyDescent="0.15">
      <c r="B16" s="279" t="s">
        <v>77</v>
      </c>
      <c r="C16" s="240"/>
      <c r="D16" s="135">
        <v>996</v>
      </c>
      <c r="E16" s="135">
        <v>996</v>
      </c>
      <c r="F16" s="59">
        <v>0</v>
      </c>
      <c r="G16" s="59">
        <v>0</v>
      </c>
      <c r="H16" s="135">
        <v>287</v>
      </c>
      <c r="I16" s="59">
        <v>229.1</v>
      </c>
      <c r="J16" s="59">
        <v>163.1</v>
      </c>
      <c r="K16" s="135">
        <v>996</v>
      </c>
      <c r="L16" s="59">
        <v>0</v>
      </c>
      <c r="M16" s="59">
        <v>0</v>
      </c>
      <c r="N16" s="135">
        <v>995</v>
      </c>
      <c r="O16" s="59">
        <v>2000</v>
      </c>
      <c r="P16" s="59">
        <v>2</v>
      </c>
    </row>
    <row r="17" spans="2:16" ht="12" customHeight="1" x14ac:dyDescent="0.15">
      <c r="B17" s="279" t="s">
        <v>78</v>
      </c>
      <c r="C17" s="240"/>
      <c r="D17" s="135">
        <v>11271</v>
      </c>
      <c r="E17" s="135">
        <v>11238</v>
      </c>
      <c r="F17" s="59">
        <v>1497.6</v>
      </c>
      <c r="G17" s="59">
        <v>4.4000000000000004</v>
      </c>
      <c r="H17" s="135">
        <v>3570</v>
      </c>
      <c r="I17" s="59">
        <v>337</v>
      </c>
      <c r="J17" s="59">
        <v>230.3</v>
      </c>
      <c r="K17" s="135">
        <v>11268</v>
      </c>
      <c r="L17" s="59">
        <v>3324.3</v>
      </c>
      <c r="M17" s="59">
        <v>0.9</v>
      </c>
      <c r="N17" s="135">
        <v>11271</v>
      </c>
      <c r="O17" s="59">
        <v>0</v>
      </c>
      <c r="P17" s="59">
        <v>0</v>
      </c>
    </row>
    <row r="18" spans="2:16" ht="12" customHeight="1" x14ac:dyDescent="0.15">
      <c r="B18" s="279" t="s">
        <v>79</v>
      </c>
      <c r="C18" s="240"/>
      <c r="D18" s="135">
        <v>1996</v>
      </c>
      <c r="E18" s="135">
        <v>1990</v>
      </c>
      <c r="F18" s="59">
        <v>1555</v>
      </c>
      <c r="G18" s="59">
        <v>4.7</v>
      </c>
      <c r="H18" s="135">
        <v>604</v>
      </c>
      <c r="I18" s="59">
        <v>291.60000000000002</v>
      </c>
      <c r="J18" s="59">
        <v>203.3</v>
      </c>
      <c r="K18" s="135">
        <v>1996</v>
      </c>
      <c r="L18" s="59">
        <v>0</v>
      </c>
      <c r="M18" s="59">
        <v>0</v>
      </c>
      <c r="N18" s="135">
        <v>1996</v>
      </c>
      <c r="O18" s="59">
        <v>0</v>
      </c>
      <c r="P18" s="59">
        <v>0</v>
      </c>
    </row>
    <row r="19" spans="2:16" ht="12" customHeight="1" x14ac:dyDescent="0.15">
      <c r="B19" s="279" t="s">
        <v>80</v>
      </c>
      <c r="C19" s="240"/>
      <c r="D19" s="135">
        <v>87</v>
      </c>
      <c r="E19" s="135">
        <v>87</v>
      </c>
      <c r="F19" s="59">
        <v>0</v>
      </c>
      <c r="G19" s="59">
        <v>0</v>
      </c>
      <c r="H19" s="135">
        <v>39</v>
      </c>
      <c r="I19" s="59">
        <v>238.1</v>
      </c>
      <c r="J19" s="59">
        <v>131.30000000000001</v>
      </c>
      <c r="K19" s="135">
        <v>87</v>
      </c>
      <c r="L19" s="59">
        <v>0</v>
      </c>
      <c r="M19" s="59">
        <v>0</v>
      </c>
      <c r="N19" s="135">
        <v>87</v>
      </c>
      <c r="O19" s="59">
        <v>0</v>
      </c>
      <c r="P19" s="59">
        <v>0</v>
      </c>
    </row>
    <row r="20" spans="2:16" ht="12" customHeight="1" x14ac:dyDescent="0.15">
      <c r="B20" s="279" t="s">
        <v>81</v>
      </c>
      <c r="C20" s="240"/>
      <c r="D20" s="135">
        <v>2368</v>
      </c>
      <c r="E20" s="135">
        <v>2358</v>
      </c>
      <c r="F20" s="59">
        <v>1401</v>
      </c>
      <c r="G20" s="59">
        <v>5.9</v>
      </c>
      <c r="H20" s="135">
        <v>768</v>
      </c>
      <c r="I20" s="59">
        <v>309.7</v>
      </c>
      <c r="J20" s="59">
        <v>209.3</v>
      </c>
      <c r="K20" s="135">
        <v>2368</v>
      </c>
      <c r="L20" s="59">
        <v>0</v>
      </c>
      <c r="M20" s="59">
        <v>0</v>
      </c>
      <c r="N20" s="135">
        <v>2368</v>
      </c>
      <c r="O20" s="59">
        <v>0</v>
      </c>
      <c r="P20" s="59">
        <v>0</v>
      </c>
    </row>
    <row r="21" spans="2:16" ht="12" customHeight="1" x14ac:dyDescent="0.15">
      <c r="B21" s="279" t="s">
        <v>207</v>
      </c>
      <c r="C21" s="240"/>
      <c r="D21" s="135">
        <v>483</v>
      </c>
      <c r="E21" s="135">
        <v>480</v>
      </c>
      <c r="F21" s="59">
        <v>1876.7</v>
      </c>
      <c r="G21" s="59">
        <v>11.7</v>
      </c>
      <c r="H21" s="135">
        <v>250</v>
      </c>
      <c r="I21" s="59">
        <v>290.2</v>
      </c>
      <c r="J21" s="59">
        <v>140</v>
      </c>
      <c r="K21" s="135">
        <v>482</v>
      </c>
      <c r="L21" s="59">
        <v>300</v>
      </c>
      <c r="M21" s="59">
        <v>0.6</v>
      </c>
      <c r="N21" s="135">
        <v>483</v>
      </c>
      <c r="O21" s="59">
        <v>0</v>
      </c>
      <c r="P21" s="59">
        <v>0</v>
      </c>
    </row>
    <row r="22" spans="2:16" ht="12" customHeight="1" x14ac:dyDescent="0.15">
      <c r="B22" s="279" t="s">
        <v>208</v>
      </c>
      <c r="C22" s="240"/>
      <c r="D22" s="135">
        <v>131</v>
      </c>
      <c r="E22" s="135">
        <v>130</v>
      </c>
      <c r="F22" s="59">
        <v>1000</v>
      </c>
      <c r="G22" s="59">
        <v>7.6</v>
      </c>
      <c r="H22" s="135">
        <v>86</v>
      </c>
      <c r="I22" s="59">
        <v>298.89999999999998</v>
      </c>
      <c r="J22" s="59">
        <v>102.7</v>
      </c>
      <c r="K22" s="135">
        <v>131</v>
      </c>
      <c r="L22" s="59">
        <v>0</v>
      </c>
      <c r="M22" s="59">
        <v>0</v>
      </c>
      <c r="N22" s="135">
        <v>131</v>
      </c>
      <c r="O22" s="59">
        <v>0</v>
      </c>
      <c r="P22" s="59">
        <v>0</v>
      </c>
    </row>
    <row r="23" spans="2:16" ht="12" customHeight="1" x14ac:dyDescent="0.15">
      <c r="B23" s="279" t="s">
        <v>88</v>
      </c>
      <c r="C23" s="240"/>
      <c r="D23" s="135">
        <v>942</v>
      </c>
      <c r="E23" s="135">
        <v>942</v>
      </c>
      <c r="F23" s="59">
        <v>0</v>
      </c>
      <c r="G23" s="59">
        <v>0</v>
      </c>
      <c r="H23" s="135">
        <v>271</v>
      </c>
      <c r="I23" s="59">
        <v>290.39999999999998</v>
      </c>
      <c r="J23" s="59">
        <v>206.8</v>
      </c>
      <c r="K23" s="135">
        <v>942</v>
      </c>
      <c r="L23" s="59">
        <v>0</v>
      </c>
      <c r="M23" s="59">
        <v>0</v>
      </c>
      <c r="N23" s="135">
        <v>942</v>
      </c>
      <c r="O23" s="59">
        <v>0</v>
      </c>
      <c r="P23" s="59">
        <v>0</v>
      </c>
    </row>
    <row r="24" spans="2:16" ht="12" customHeight="1" x14ac:dyDescent="0.15">
      <c r="B24" s="280" t="s">
        <v>209</v>
      </c>
      <c r="C24" s="238"/>
      <c r="D24" s="135">
        <v>412</v>
      </c>
      <c r="E24" s="135">
        <v>411</v>
      </c>
      <c r="F24" s="59">
        <v>180</v>
      </c>
      <c r="G24" s="59">
        <v>0.4</v>
      </c>
      <c r="H24" s="135">
        <v>175</v>
      </c>
      <c r="I24" s="59">
        <v>280.5</v>
      </c>
      <c r="J24" s="59">
        <v>161.30000000000001</v>
      </c>
      <c r="K24" s="135">
        <v>412</v>
      </c>
      <c r="L24" s="59">
        <v>0</v>
      </c>
      <c r="M24" s="59">
        <v>0</v>
      </c>
      <c r="N24" s="135">
        <v>412</v>
      </c>
      <c r="O24" s="59">
        <v>0</v>
      </c>
      <c r="P24" s="59">
        <v>0</v>
      </c>
    </row>
    <row r="25" spans="2:16" ht="12" customHeight="1" x14ac:dyDescent="0.15">
      <c r="B25" s="299" t="s">
        <v>6</v>
      </c>
      <c r="C25" s="317"/>
      <c r="D25" s="136">
        <v>156</v>
      </c>
      <c r="E25" s="136">
        <v>153</v>
      </c>
      <c r="F25" s="137">
        <v>1640</v>
      </c>
      <c r="G25" s="137">
        <v>31.5</v>
      </c>
      <c r="H25" s="136">
        <v>86</v>
      </c>
      <c r="I25" s="137">
        <v>299.5</v>
      </c>
      <c r="J25" s="137">
        <v>134.4</v>
      </c>
      <c r="K25" s="136">
        <v>156</v>
      </c>
      <c r="L25" s="137">
        <v>0</v>
      </c>
      <c r="M25" s="137">
        <v>0</v>
      </c>
      <c r="N25" s="136">
        <v>156</v>
      </c>
      <c r="O25" s="137">
        <v>0</v>
      </c>
      <c r="P25" s="137">
        <v>0</v>
      </c>
    </row>
    <row r="26" spans="2:16" ht="12" customHeight="1" x14ac:dyDescent="0.15">
      <c r="B26" s="279" t="s">
        <v>7</v>
      </c>
      <c r="C26" s="240"/>
      <c r="D26" s="122">
        <v>29</v>
      </c>
      <c r="E26" s="122">
        <v>29</v>
      </c>
      <c r="F26" s="53">
        <v>0</v>
      </c>
      <c r="G26" s="53">
        <v>0</v>
      </c>
      <c r="H26" s="122">
        <v>16</v>
      </c>
      <c r="I26" s="53">
        <v>231.8</v>
      </c>
      <c r="J26" s="53">
        <v>103.9</v>
      </c>
      <c r="K26" s="122">
        <v>29</v>
      </c>
      <c r="L26" s="53">
        <v>0</v>
      </c>
      <c r="M26" s="53">
        <v>0</v>
      </c>
      <c r="N26" s="122">
        <v>29</v>
      </c>
      <c r="O26" s="53">
        <v>0</v>
      </c>
      <c r="P26" s="53">
        <v>0</v>
      </c>
    </row>
    <row r="27" spans="2:16" ht="12" customHeight="1" x14ac:dyDescent="0.15">
      <c r="B27" s="279" t="s">
        <v>8</v>
      </c>
      <c r="C27" s="240"/>
      <c r="D27" s="122">
        <v>59</v>
      </c>
      <c r="E27" s="122">
        <v>59</v>
      </c>
      <c r="F27" s="53">
        <v>0</v>
      </c>
      <c r="G27" s="53">
        <v>0</v>
      </c>
      <c r="H27" s="122">
        <v>39</v>
      </c>
      <c r="I27" s="53">
        <v>271.39999999999998</v>
      </c>
      <c r="J27" s="53">
        <v>92</v>
      </c>
      <c r="K27" s="122">
        <v>59</v>
      </c>
      <c r="L27" s="53">
        <v>0</v>
      </c>
      <c r="M27" s="53">
        <v>0</v>
      </c>
      <c r="N27" s="122">
        <v>59</v>
      </c>
      <c r="O27" s="53">
        <v>0</v>
      </c>
      <c r="P27" s="53">
        <v>0</v>
      </c>
    </row>
    <row r="28" spans="2:16" ht="12" customHeight="1" x14ac:dyDescent="0.15">
      <c r="B28" s="279" t="s">
        <v>9</v>
      </c>
      <c r="C28" s="240"/>
      <c r="D28" s="122">
        <v>378</v>
      </c>
      <c r="E28" s="122">
        <v>371</v>
      </c>
      <c r="F28" s="53">
        <v>1347.1</v>
      </c>
      <c r="G28" s="53">
        <v>24.9</v>
      </c>
      <c r="H28" s="122">
        <v>224</v>
      </c>
      <c r="I28" s="53">
        <v>303.39999999999998</v>
      </c>
      <c r="J28" s="53">
        <v>123.6</v>
      </c>
      <c r="K28" s="122">
        <v>378</v>
      </c>
      <c r="L28" s="53">
        <v>0</v>
      </c>
      <c r="M28" s="53">
        <v>0</v>
      </c>
      <c r="N28" s="122">
        <v>378</v>
      </c>
      <c r="O28" s="53">
        <v>0</v>
      </c>
      <c r="P28" s="53">
        <v>0</v>
      </c>
    </row>
    <row r="29" spans="2:16" ht="12" customHeight="1" x14ac:dyDescent="0.15">
      <c r="B29" s="279" t="s">
        <v>10</v>
      </c>
      <c r="C29" s="240"/>
      <c r="D29" s="122">
        <v>108</v>
      </c>
      <c r="E29" s="122">
        <v>107</v>
      </c>
      <c r="F29" s="53">
        <v>1600</v>
      </c>
      <c r="G29" s="53">
        <v>14.8</v>
      </c>
      <c r="H29" s="122">
        <v>66</v>
      </c>
      <c r="I29" s="53">
        <v>247.2</v>
      </c>
      <c r="J29" s="53">
        <v>96.1</v>
      </c>
      <c r="K29" s="122">
        <v>108</v>
      </c>
      <c r="L29" s="53">
        <v>0</v>
      </c>
      <c r="M29" s="53">
        <v>0</v>
      </c>
      <c r="N29" s="122">
        <v>108</v>
      </c>
      <c r="O29" s="53">
        <v>0</v>
      </c>
      <c r="P29" s="53">
        <v>0</v>
      </c>
    </row>
    <row r="30" spans="2:16" ht="12" customHeight="1" x14ac:dyDescent="0.15">
      <c r="B30" s="279" t="s">
        <v>11</v>
      </c>
      <c r="C30" s="240"/>
      <c r="D30" s="122">
        <v>33</v>
      </c>
      <c r="E30" s="122">
        <v>33</v>
      </c>
      <c r="F30" s="53">
        <v>0</v>
      </c>
      <c r="G30" s="53">
        <v>0</v>
      </c>
      <c r="H30" s="122">
        <v>26</v>
      </c>
      <c r="I30" s="53">
        <v>301</v>
      </c>
      <c r="J30" s="53">
        <v>63.8</v>
      </c>
      <c r="K30" s="122">
        <v>33</v>
      </c>
      <c r="L30" s="53">
        <v>0</v>
      </c>
      <c r="M30" s="53">
        <v>0</v>
      </c>
      <c r="N30" s="122">
        <v>33</v>
      </c>
      <c r="O30" s="53">
        <v>0</v>
      </c>
      <c r="P30" s="53">
        <v>0</v>
      </c>
    </row>
    <row r="31" spans="2:16" ht="12" customHeight="1" x14ac:dyDescent="0.15">
      <c r="B31" s="279" t="s">
        <v>12</v>
      </c>
      <c r="C31" s="240"/>
      <c r="D31" s="122">
        <v>242</v>
      </c>
      <c r="E31" s="122">
        <v>242</v>
      </c>
      <c r="F31" s="53">
        <v>0</v>
      </c>
      <c r="G31" s="53">
        <v>0</v>
      </c>
      <c r="H31" s="122">
        <v>137</v>
      </c>
      <c r="I31" s="53">
        <v>253.1</v>
      </c>
      <c r="J31" s="53">
        <v>109.8</v>
      </c>
      <c r="K31" s="122">
        <v>242</v>
      </c>
      <c r="L31" s="53">
        <v>0</v>
      </c>
      <c r="M31" s="53">
        <v>0</v>
      </c>
      <c r="N31" s="122">
        <v>242</v>
      </c>
      <c r="O31" s="53">
        <v>0</v>
      </c>
      <c r="P31" s="53">
        <v>0</v>
      </c>
    </row>
    <row r="32" spans="2:16" ht="12" customHeight="1" x14ac:dyDescent="0.15">
      <c r="B32" s="279" t="s">
        <v>13</v>
      </c>
      <c r="C32" s="240"/>
      <c r="D32" s="122">
        <v>481</v>
      </c>
      <c r="E32" s="122">
        <v>481</v>
      </c>
      <c r="F32" s="53">
        <v>0</v>
      </c>
      <c r="G32" s="53">
        <v>0</v>
      </c>
      <c r="H32" s="122">
        <v>162</v>
      </c>
      <c r="I32" s="53">
        <v>241.2</v>
      </c>
      <c r="J32" s="53">
        <v>160</v>
      </c>
      <c r="K32" s="122">
        <v>481</v>
      </c>
      <c r="L32" s="53">
        <v>0</v>
      </c>
      <c r="M32" s="53">
        <v>0</v>
      </c>
      <c r="N32" s="122">
        <v>481</v>
      </c>
      <c r="O32" s="53">
        <v>0</v>
      </c>
      <c r="P32" s="53">
        <v>0</v>
      </c>
    </row>
    <row r="33" spans="2:16" ht="12" customHeight="1" x14ac:dyDescent="0.15">
      <c r="B33" s="279" t="s">
        <v>14</v>
      </c>
      <c r="C33" s="240"/>
      <c r="D33" s="122">
        <v>377</v>
      </c>
      <c r="E33" s="122">
        <v>377</v>
      </c>
      <c r="F33" s="53">
        <v>0</v>
      </c>
      <c r="G33" s="53">
        <v>0</v>
      </c>
      <c r="H33" s="122">
        <v>106</v>
      </c>
      <c r="I33" s="53">
        <v>235.6</v>
      </c>
      <c r="J33" s="53">
        <v>169.4</v>
      </c>
      <c r="K33" s="122">
        <v>377</v>
      </c>
      <c r="L33" s="53">
        <v>0</v>
      </c>
      <c r="M33" s="53">
        <v>0</v>
      </c>
      <c r="N33" s="122">
        <v>377</v>
      </c>
      <c r="O33" s="53">
        <v>0</v>
      </c>
      <c r="P33" s="53">
        <v>0</v>
      </c>
    </row>
    <row r="34" spans="2:16" ht="12" customHeight="1" x14ac:dyDescent="0.15">
      <c r="B34" s="279" t="s">
        <v>15</v>
      </c>
      <c r="C34" s="240"/>
      <c r="D34" s="122">
        <v>511</v>
      </c>
      <c r="E34" s="122">
        <v>511</v>
      </c>
      <c r="F34" s="53">
        <v>0</v>
      </c>
      <c r="G34" s="53">
        <v>0</v>
      </c>
      <c r="H34" s="122">
        <v>122</v>
      </c>
      <c r="I34" s="53">
        <v>222.4</v>
      </c>
      <c r="J34" s="53">
        <v>169.3</v>
      </c>
      <c r="K34" s="122">
        <v>511</v>
      </c>
      <c r="L34" s="53">
        <v>0</v>
      </c>
      <c r="M34" s="53">
        <v>0</v>
      </c>
      <c r="N34" s="122">
        <v>510</v>
      </c>
      <c r="O34" s="53">
        <v>2000</v>
      </c>
      <c r="P34" s="53">
        <v>3.9</v>
      </c>
    </row>
    <row r="35" spans="2:16" ht="12" customHeight="1" x14ac:dyDescent="0.15">
      <c r="B35" s="279" t="s">
        <v>16</v>
      </c>
      <c r="C35" s="240"/>
      <c r="D35" s="122">
        <v>2543</v>
      </c>
      <c r="E35" s="122">
        <v>2539</v>
      </c>
      <c r="F35" s="53">
        <v>960</v>
      </c>
      <c r="G35" s="53">
        <v>1.5</v>
      </c>
      <c r="H35" s="122">
        <v>758</v>
      </c>
      <c r="I35" s="53">
        <v>304.5</v>
      </c>
      <c r="J35" s="53">
        <v>213.7</v>
      </c>
      <c r="K35" s="122">
        <v>2543</v>
      </c>
      <c r="L35" s="53">
        <v>0</v>
      </c>
      <c r="M35" s="53">
        <v>0</v>
      </c>
      <c r="N35" s="122">
        <v>2543</v>
      </c>
      <c r="O35" s="53">
        <v>0</v>
      </c>
      <c r="P35" s="53">
        <v>0</v>
      </c>
    </row>
    <row r="36" spans="2:16" ht="12" customHeight="1" x14ac:dyDescent="0.15">
      <c r="B36" s="279" t="s">
        <v>17</v>
      </c>
      <c r="C36" s="240"/>
      <c r="D36" s="122">
        <v>1377</v>
      </c>
      <c r="E36" s="122">
        <v>1374</v>
      </c>
      <c r="F36" s="53">
        <v>1000</v>
      </c>
      <c r="G36" s="53">
        <v>2.2000000000000002</v>
      </c>
      <c r="H36" s="122">
        <v>455</v>
      </c>
      <c r="I36" s="53">
        <v>307.3</v>
      </c>
      <c r="J36" s="53">
        <v>205.8</v>
      </c>
      <c r="K36" s="122">
        <v>1376</v>
      </c>
      <c r="L36" s="53">
        <v>3423</v>
      </c>
      <c r="M36" s="53">
        <v>2.5</v>
      </c>
      <c r="N36" s="122">
        <v>1377</v>
      </c>
      <c r="O36" s="53">
        <v>0</v>
      </c>
      <c r="P36" s="53">
        <v>0</v>
      </c>
    </row>
    <row r="37" spans="2:16" ht="12" customHeight="1" x14ac:dyDescent="0.15">
      <c r="B37" s="279" t="s">
        <v>18</v>
      </c>
      <c r="C37" s="240"/>
      <c r="D37" s="122">
        <v>3583</v>
      </c>
      <c r="E37" s="122">
        <v>3564</v>
      </c>
      <c r="F37" s="53">
        <v>1682.6</v>
      </c>
      <c r="G37" s="53">
        <v>8.9</v>
      </c>
      <c r="H37" s="122">
        <v>1223</v>
      </c>
      <c r="I37" s="53">
        <v>391.9</v>
      </c>
      <c r="J37" s="53">
        <v>258.10000000000002</v>
      </c>
      <c r="K37" s="122">
        <v>3581</v>
      </c>
      <c r="L37" s="53">
        <v>3275</v>
      </c>
      <c r="M37" s="53">
        <v>1.8</v>
      </c>
      <c r="N37" s="122">
        <v>3583</v>
      </c>
      <c r="O37" s="53">
        <v>0</v>
      </c>
      <c r="P37" s="53">
        <v>0</v>
      </c>
    </row>
    <row r="38" spans="2:16" ht="12" customHeight="1" x14ac:dyDescent="0.15">
      <c r="B38" s="279" t="s">
        <v>19</v>
      </c>
      <c r="C38" s="240"/>
      <c r="D38" s="122">
        <v>2712</v>
      </c>
      <c r="E38" s="122">
        <v>2707</v>
      </c>
      <c r="F38" s="53">
        <v>1146</v>
      </c>
      <c r="G38" s="53">
        <v>2.1</v>
      </c>
      <c r="H38" s="122">
        <v>797</v>
      </c>
      <c r="I38" s="53">
        <v>348.6</v>
      </c>
      <c r="J38" s="53">
        <v>246.1</v>
      </c>
      <c r="K38" s="122">
        <v>2712</v>
      </c>
      <c r="L38" s="53">
        <v>0</v>
      </c>
      <c r="M38" s="53">
        <v>0</v>
      </c>
      <c r="N38" s="122">
        <v>2712</v>
      </c>
      <c r="O38" s="53">
        <v>0</v>
      </c>
      <c r="P38" s="53">
        <v>0</v>
      </c>
    </row>
    <row r="39" spans="2:16" ht="12" customHeight="1" x14ac:dyDescent="0.15">
      <c r="B39" s="279" t="s">
        <v>20</v>
      </c>
      <c r="C39" s="240"/>
      <c r="D39" s="122">
        <v>66</v>
      </c>
      <c r="E39" s="122">
        <v>66</v>
      </c>
      <c r="F39" s="53">
        <v>0</v>
      </c>
      <c r="G39" s="53">
        <v>0</v>
      </c>
      <c r="H39" s="122">
        <v>38</v>
      </c>
      <c r="I39" s="53">
        <v>241.1</v>
      </c>
      <c r="J39" s="53">
        <v>102.3</v>
      </c>
      <c r="K39" s="122">
        <v>66</v>
      </c>
      <c r="L39" s="53">
        <v>0</v>
      </c>
      <c r="M39" s="53">
        <v>0</v>
      </c>
      <c r="N39" s="122">
        <v>66</v>
      </c>
      <c r="O39" s="53">
        <v>0</v>
      </c>
      <c r="P39" s="53">
        <v>0</v>
      </c>
    </row>
    <row r="40" spans="2:16" ht="12" customHeight="1" x14ac:dyDescent="0.15">
      <c r="B40" s="279" t="s">
        <v>21</v>
      </c>
      <c r="C40" s="240"/>
      <c r="D40" s="122">
        <v>18</v>
      </c>
      <c r="E40" s="122">
        <v>18</v>
      </c>
      <c r="F40" s="53">
        <v>0</v>
      </c>
      <c r="G40" s="53">
        <v>0</v>
      </c>
      <c r="H40" s="122">
        <v>13</v>
      </c>
      <c r="I40" s="53">
        <v>229</v>
      </c>
      <c r="J40" s="53">
        <v>63.6</v>
      </c>
      <c r="K40" s="122">
        <v>18</v>
      </c>
      <c r="L40" s="53">
        <v>0</v>
      </c>
      <c r="M40" s="53">
        <v>0</v>
      </c>
      <c r="N40" s="122">
        <v>18</v>
      </c>
      <c r="O40" s="53">
        <v>0</v>
      </c>
      <c r="P40" s="53">
        <v>0</v>
      </c>
    </row>
    <row r="41" spans="2:16" ht="12" customHeight="1" x14ac:dyDescent="0.15">
      <c r="B41" s="279" t="s">
        <v>22</v>
      </c>
      <c r="C41" s="240"/>
      <c r="D41" s="122">
        <v>29</v>
      </c>
      <c r="E41" s="122">
        <v>29</v>
      </c>
      <c r="F41" s="53">
        <v>0</v>
      </c>
      <c r="G41" s="53">
        <v>0</v>
      </c>
      <c r="H41" s="122">
        <v>17</v>
      </c>
      <c r="I41" s="53">
        <v>257.3</v>
      </c>
      <c r="J41" s="53">
        <v>106.5</v>
      </c>
      <c r="K41" s="122">
        <v>29</v>
      </c>
      <c r="L41" s="53">
        <v>0</v>
      </c>
      <c r="M41" s="53">
        <v>0</v>
      </c>
      <c r="N41" s="122">
        <v>29</v>
      </c>
      <c r="O41" s="53">
        <v>0</v>
      </c>
      <c r="P41" s="53">
        <v>0</v>
      </c>
    </row>
    <row r="42" spans="2:16" ht="12" customHeight="1" x14ac:dyDescent="0.15">
      <c r="B42" s="279" t="s">
        <v>23</v>
      </c>
      <c r="C42" s="240"/>
      <c r="D42" s="122">
        <v>40</v>
      </c>
      <c r="E42" s="122">
        <v>40</v>
      </c>
      <c r="F42" s="53">
        <v>0</v>
      </c>
      <c r="G42" s="53">
        <v>0</v>
      </c>
      <c r="H42" s="122">
        <v>9</v>
      </c>
      <c r="I42" s="53">
        <v>232.1</v>
      </c>
      <c r="J42" s="53">
        <v>179.9</v>
      </c>
      <c r="K42" s="122">
        <v>40</v>
      </c>
      <c r="L42" s="53">
        <v>0</v>
      </c>
      <c r="M42" s="53">
        <v>0</v>
      </c>
      <c r="N42" s="122">
        <v>40</v>
      </c>
      <c r="O42" s="53">
        <v>0</v>
      </c>
      <c r="P42" s="53">
        <v>0</v>
      </c>
    </row>
    <row r="43" spans="2:16" ht="12" customHeight="1" x14ac:dyDescent="0.15">
      <c r="B43" s="279" t="s">
        <v>24</v>
      </c>
      <c r="C43" s="240"/>
      <c r="D43" s="122">
        <v>191</v>
      </c>
      <c r="E43" s="122">
        <v>191</v>
      </c>
      <c r="F43" s="53">
        <v>0</v>
      </c>
      <c r="G43" s="53">
        <v>0</v>
      </c>
      <c r="H43" s="122">
        <v>101</v>
      </c>
      <c r="I43" s="53">
        <v>251.4</v>
      </c>
      <c r="J43" s="53">
        <v>118.5</v>
      </c>
      <c r="K43" s="122">
        <v>191</v>
      </c>
      <c r="L43" s="53">
        <v>0</v>
      </c>
      <c r="M43" s="53">
        <v>0</v>
      </c>
      <c r="N43" s="122">
        <v>191</v>
      </c>
      <c r="O43" s="53">
        <v>0</v>
      </c>
      <c r="P43" s="53">
        <v>0</v>
      </c>
    </row>
    <row r="44" spans="2:16" ht="12" customHeight="1" x14ac:dyDescent="0.15">
      <c r="B44" s="279" t="s">
        <v>25</v>
      </c>
      <c r="C44" s="240"/>
      <c r="D44" s="122">
        <v>42</v>
      </c>
      <c r="E44" s="122">
        <v>42</v>
      </c>
      <c r="F44" s="53">
        <v>0</v>
      </c>
      <c r="G44" s="53">
        <v>0</v>
      </c>
      <c r="H44" s="122">
        <v>21</v>
      </c>
      <c r="I44" s="53">
        <v>251.7</v>
      </c>
      <c r="J44" s="53">
        <v>125.8</v>
      </c>
      <c r="K44" s="122">
        <v>42</v>
      </c>
      <c r="L44" s="53">
        <v>0</v>
      </c>
      <c r="M44" s="53">
        <v>0</v>
      </c>
      <c r="N44" s="122">
        <v>42</v>
      </c>
      <c r="O44" s="53">
        <v>0</v>
      </c>
      <c r="P44" s="53">
        <v>0</v>
      </c>
    </row>
    <row r="45" spans="2:16" ht="12" customHeight="1" x14ac:dyDescent="0.15">
      <c r="B45" s="279" t="s">
        <v>26</v>
      </c>
      <c r="C45" s="240"/>
      <c r="D45" s="122">
        <v>326</v>
      </c>
      <c r="E45" s="122">
        <v>323</v>
      </c>
      <c r="F45" s="53">
        <v>1513.3</v>
      </c>
      <c r="G45" s="53">
        <v>13.9</v>
      </c>
      <c r="H45" s="122">
        <v>91</v>
      </c>
      <c r="I45" s="53">
        <v>238.6</v>
      </c>
      <c r="J45" s="53">
        <v>172</v>
      </c>
      <c r="K45" s="122">
        <v>326</v>
      </c>
      <c r="L45" s="53">
        <v>0</v>
      </c>
      <c r="M45" s="53">
        <v>0</v>
      </c>
      <c r="N45" s="122">
        <v>326</v>
      </c>
      <c r="O45" s="53">
        <v>0</v>
      </c>
      <c r="P45" s="53">
        <v>0</v>
      </c>
    </row>
    <row r="46" spans="2:16" ht="12" customHeight="1" x14ac:dyDescent="0.15">
      <c r="B46" s="279" t="s">
        <v>27</v>
      </c>
      <c r="C46" s="240"/>
      <c r="D46" s="122">
        <v>384</v>
      </c>
      <c r="E46" s="122">
        <v>382</v>
      </c>
      <c r="F46" s="53">
        <v>2440</v>
      </c>
      <c r="G46" s="53">
        <v>12.7</v>
      </c>
      <c r="H46" s="122">
        <v>74</v>
      </c>
      <c r="I46" s="53">
        <v>247.4</v>
      </c>
      <c r="J46" s="53">
        <v>199.7</v>
      </c>
      <c r="K46" s="122">
        <v>384</v>
      </c>
      <c r="L46" s="53">
        <v>0</v>
      </c>
      <c r="M46" s="53">
        <v>0</v>
      </c>
      <c r="N46" s="122">
        <v>384</v>
      </c>
      <c r="O46" s="53">
        <v>0</v>
      </c>
      <c r="P46" s="53">
        <v>0</v>
      </c>
    </row>
    <row r="47" spans="2:16" ht="12" customHeight="1" x14ac:dyDescent="0.15">
      <c r="B47" s="279" t="s">
        <v>28</v>
      </c>
      <c r="C47" s="240"/>
      <c r="D47" s="122">
        <v>1550</v>
      </c>
      <c r="E47" s="122">
        <v>1549</v>
      </c>
      <c r="F47" s="53">
        <v>500</v>
      </c>
      <c r="G47" s="53">
        <v>0.3</v>
      </c>
      <c r="H47" s="122">
        <v>464</v>
      </c>
      <c r="I47" s="53">
        <v>304.89999999999998</v>
      </c>
      <c r="J47" s="53">
        <v>213.7</v>
      </c>
      <c r="K47" s="122">
        <v>1550</v>
      </c>
      <c r="L47" s="53">
        <v>0</v>
      </c>
      <c r="M47" s="53">
        <v>0</v>
      </c>
      <c r="N47" s="122">
        <v>1550</v>
      </c>
      <c r="O47" s="53">
        <v>0</v>
      </c>
      <c r="P47" s="53">
        <v>0</v>
      </c>
    </row>
    <row r="48" spans="2:16" ht="12" customHeight="1" x14ac:dyDescent="0.15">
      <c r="B48" s="279" t="s">
        <v>29</v>
      </c>
      <c r="C48" s="240"/>
      <c r="D48" s="122">
        <v>120</v>
      </c>
      <c r="E48" s="122">
        <v>118</v>
      </c>
      <c r="F48" s="53">
        <v>2145</v>
      </c>
      <c r="G48" s="53">
        <v>35.799999999999997</v>
      </c>
      <c r="H48" s="122">
        <v>49</v>
      </c>
      <c r="I48" s="53">
        <v>262.10000000000002</v>
      </c>
      <c r="J48" s="53">
        <v>155.1</v>
      </c>
      <c r="K48" s="122">
        <v>120</v>
      </c>
      <c r="L48" s="53">
        <v>0</v>
      </c>
      <c r="M48" s="53">
        <v>0</v>
      </c>
      <c r="N48" s="122">
        <v>120</v>
      </c>
      <c r="O48" s="53">
        <v>0</v>
      </c>
      <c r="P48" s="53">
        <v>0</v>
      </c>
    </row>
    <row r="49" spans="2:16" ht="12" customHeight="1" x14ac:dyDescent="0.15">
      <c r="B49" s="279" t="s">
        <v>30</v>
      </c>
      <c r="C49" s="240"/>
      <c r="D49" s="122">
        <v>115</v>
      </c>
      <c r="E49" s="122">
        <v>115</v>
      </c>
      <c r="F49" s="53">
        <v>0</v>
      </c>
      <c r="G49" s="53">
        <v>0</v>
      </c>
      <c r="H49" s="122">
        <v>43</v>
      </c>
      <c r="I49" s="53">
        <v>251</v>
      </c>
      <c r="J49" s="53">
        <v>157.1</v>
      </c>
      <c r="K49" s="122">
        <v>115</v>
      </c>
      <c r="L49" s="53">
        <v>0</v>
      </c>
      <c r="M49" s="53">
        <v>0</v>
      </c>
      <c r="N49" s="122">
        <v>115</v>
      </c>
      <c r="O49" s="53">
        <v>0</v>
      </c>
      <c r="P49" s="53">
        <v>0</v>
      </c>
    </row>
    <row r="50" spans="2:16" ht="12" customHeight="1" x14ac:dyDescent="0.15">
      <c r="B50" s="279" t="s">
        <v>31</v>
      </c>
      <c r="C50" s="240"/>
      <c r="D50" s="122">
        <v>171</v>
      </c>
      <c r="E50" s="122">
        <v>171</v>
      </c>
      <c r="F50" s="53">
        <v>0</v>
      </c>
      <c r="G50" s="53">
        <v>0</v>
      </c>
      <c r="H50" s="122">
        <v>51</v>
      </c>
      <c r="I50" s="53">
        <v>308</v>
      </c>
      <c r="J50" s="53">
        <v>216.1</v>
      </c>
      <c r="K50" s="122">
        <v>171</v>
      </c>
      <c r="L50" s="53">
        <v>0</v>
      </c>
      <c r="M50" s="53">
        <v>0</v>
      </c>
      <c r="N50" s="122">
        <v>171</v>
      </c>
      <c r="O50" s="53">
        <v>0</v>
      </c>
      <c r="P50" s="53">
        <v>0</v>
      </c>
    </row>
    <row r="51" spans="2:16" ht="12" customHeight="1" x14ac:dyDescent="0.15">
      <c r="B51" s="279" t="s">
        <v>32</v>
      </c>
      <c r="C51" s="240"/>
      <c r="D51" s="122">
        <v>1104</v>
      </c>
      <c r="E51" s="122">
        <v>1101</v>
      </c>
      <c r="F51" s="53">
        <v>1330</v>
      </c>
      <c r="G51" s="53">
        <v>3.6</v>
      </c>
      <c r="H51" s="122">
        <v>357</v>
      </c>
      <c r="I51" s="53">
        <v>322.5</v>
      </c>
      <c r="J51" s="53">
        <v>218.2</v>
      </c>
      <c r="K51" s="122">
        <v>1104</v>
      </c>
      <c r="L51" s="53">
        <v>0</v>
      </c>
      <c r="M51" s="53">
        <v>0</v>
      </c>
      <c r="N51" s="122">
        <v>1104</v>
      </c>
      <c r="O51" s="53">
        <v>0</v>
      </c>
      <c r="P51" s="53">
        <v>0</v>
      </c>
    </row>
    <row r="52" spans="2:16" ht="12" customHeight="1" x14ac:dyDescent="0.15">
      <c r="B52" s="279" t="s">
        <v>33</v>
      </c>
      <c r="C52" s="240"/>
      <c r="D52" s="122">
        <v>773</v>
      </c>
      <c r="E52" s="122">
        <v>768</v>
      </c>
      <c r="F52" s="53">
        <v>1504</v>
      </c>
      <c r="G52" s="53">
        <v>9.6999999999999993</v>
      </c>
      <c r="H52" s="122">
        <v>253</v>
      </c>
      <c r="I52" s="53">
        <v>308.2</v>
      </c>
      <c r="J52" s="53">
        <v>207.3</v>
      </c>
      <c r="K52" s="122">
        <v>773</v>
      </c>
      <c r="L52" s="53">
        <v>0</v>
      </c>
      <c r="M52" s="53">
        <v>0</v>
      </c>
      <c r="N52" s="122">
        <v>773</v>
      </c>
      <c r="O52" s="53">
        <v>0</v>
      </c>
      <c r="P52" s="53">
        <v>0</v>
      </c>
    </row>
    <row r="53" spans="2:16" ht="12" customHeight="1" x14ac:dyDescent="0.15">
      <c r="B53" s="279" t="s">
        <v>34</v>
      </c>
      <c r="C53" s="240"/>
      <c r="D53" s="122">
        <v>159</v>
      </c>
      <c r="E53" s="122">
        <v>157</v>
      </c>
      <c r="F53" s="53">
        <v>1250</v>
      </c>
      <c r="G53" s="53">
        <v>15.7</v>
      </c>
      <c r="H53" s="122">
        <v>41</v>
      </c>
      <c r="I53" s="53">
        <v>286.89999999999998</v>
      </c>
      <c r="J53" s="53">
        <v>212.9</v>
      </c>
      <c r="K53" s="122">
        <v>159</v>
      </c>
      <c r="L53" s="53">
        <v>0</v>
      </c>
      <c r="M53" s="53">
        <v>0</v>
      </c>
      <c r="N53" s="122">
        <v>159</v>
      </c>
      <c r="O53" s="53">
        <v>0</v>
      </c>
      <c r="P53" s="53">
        <v>0</v>
      </c>
    </row>
    <row r="54" spans="2:16" ht="12" customHeight="1" x14ac:dyDescent="0.15">
      <c r="B54" s="279" t="s">
        <v>35</v>
      </c>
      <c r="C54" s="240"/>
      <c r="D54" s="122">
        <v>46</v>
      </c>
      <c r="E54" s="122">
        <v>46</v>
      </c>
      <c r="F54" s="53">
        <v>0</v>
      </c>
      <c r="G54" s="53">
        <v>0</v>
      </c>
      <c r="H54" s="122">
        <v>23</v>
      </c>
      <c r="I54" s="53">
        <v>239.6</v>
      </c>
      <c r="J54" s="53">
        <v>119.8</v>
      </c>
      <c r="K54" s="122">
        <v>46</v>
      </c>
      <c r="L54" s="53">
        <v>0</v>
      </c>
      <c r="M54" s="53">
        <v>0</v>
      </c>
      <c r="N54" s="122">
        <v>46</v>
      </c>
      <c r="O54" s="53">
        <v>0</v>
      </c>
      <c r="P54" s="53">
        <v>0</v>
      </c>
    </row>
    <row r="55" spans="2:16" ht="12" customHeight="1" x14ac:dyDescent="0.15">
      <c r="B55" s="279" t="s">
        <v>36</v>
      </c>
      <c r="C55" s="240"/>
      <c r="D55" s="122">
        <v>2</v>
      </c>
      <c r="E55" s="122">
        <v>2</v>
      </c>
      <c r="F55" s="53">
        <v>0</v>
      </c>
      <c r="G55" s="53">
        <v>0</v>
      </c>
      <c r="H55" s="122">
        <v>1</v>
      </c>
      <c r="I55" s="53">
        <v>210</v>
      </c>
      <c r="J55" s="53">
        <v>105</v>
      </c>
      <c r="K55" s="122">
        <v>2</v>
      </c>
      <c r="L55" s="53">
        <v>0</v>
      </c>
      <c r="M55" s="53">
        <v>0</v>
      </c>
      <c r="N55" s="122">
        <v>2</v>
      </c>
      <c r="O55" s="53">
        <v>0</v>
      </c>
      <c r="P55" s="53">
        <v>0</v>
      </c>
    </row>
    <row r="56" spans="2:16" ht="12" customHeight="1" x14ac:dyDescent="0.15">
      <c r="B56" s="279" t="s">
        <v>37</v>
      </c>
      <c r="C56" s="240"/>
      <c r="D56" s="122">
        <v>0</v>
      </c>
      <c r="E56" s="122">
        <v>0</v>
      </c>
      <c r="F56" s="53">
        <v>0</v>
      </c>
      <c r="G56" s="53">
        <v>0</v>
      </c>
      <c r="H56" s="122">
        <v>0</v>
      </c>
      <c r="I56" s="53">
        <v>0</v>
      </c>
      <c r="J56" s="53">
        <v>0</v>
      </c>
      <c r="K56" s="122">
        <v>0</v>
      </c>
      <c r="L56" s="53">
        <v>0</v>
      </c>
      <c r="M56" s="53">
        <v>0</v>
      </c>
      <c r="N56" s="122">
        <v>0</v>
      </c>
      <c r="O56" s="53">
        <v>0</v>
      </c>
      <c r="P56" s="53">
        <v>0</v>
      </c>
    </row>
    <row r="57" spans="2:16" ht="12" customHeight="1" x14ac:dyDescent="0.15">
      <c r="B57" s="279" t="s">
        <v>38</v>
      </c>
      <c r="C57" s="240"/>
      <c r="D57" s="122">
        <v>170</v>
      </c>
      <c r="E57" s="122">
        <v>170</v>
      </c>
      <c r="F57" s="53">
        <v>0</v>
      </c>
      <c r="G57" s="53">
        <v>0</v>
      </c>
      <c r="H57" s="122">
        <v>79</v>
      </c>
      <c r="I57" s="53">
        <v>271.7</v>
      </c>
      <c r="J57" s="53">
        <v>145.4</v>
      </c>
      <c r="K57" s="122">
        <v>170</v>
      </c>
      <c r="L57" s="53">
        <v>0</v>
      </c>
      <c r="M57" s="53">
        <v>0</v>
      </c>
      <c r="N57" s="122">
        <v>170</v>
      </c>
      <c r="O57" s="53">
        <v>0</v>
      </c>
      <c r="P57" s="53">
        <v>0</v>
      </c>
    </row>
    <row r="58" spans="2:16" ht="12" customHeight="1" x14ac:dyDescent="0.15">
      <c r="B58" s="279" t="s">
        <v>39</v>
      </c>
      <c r="C58" s="240"/>
      <c r="D58" s="122">
        <v>256</v>
      </c>
      <c r="E58" s="122">
        <v>253</v>
      </c>
      <c r="F58" s="53">
        <v>1876.7</v>
      </c>
      <c r="G58" s="53">
        <v>22</v>
      </c>
      <c r="H58" s="122">
        <v>141</v>
      </c>
      <c r="I58" s="53">
        <v>313.2</v>
      </c>
      <c r="J58" s="53">
        <v>140.69999999999999</v>
      </c>
      <c r="K58" s="122">
        <v>255</v>
      </c>
      <c r="L58" s="53">
        <v>300</v>
      </c>
      <c r="M58" s="53">
        <v>1.2</v>
      </c>
      <c r="N58" s="122">
        <v>256</v>
      </c>
      <c r="O58" s="53">
        <v>0</v>
      </c>
      <c r="P58" s="53">
        <v>0</v>
      </c>
    </row>
    <row r="59" spans="2:16" ht="12" customHeight="1" x14ac:dyDescent="0.15">
      <c r="B59" s="279" t="s">
        <v>40</v>
      </c>
      <c r="C59" s="240"/>
      <c r="D59" s="122">
        <v>55</v>
      </c>
      <c r="E59" s="122">
        <v>55</v>
      </c>
      <c r="F59" s="53">
        <v>0</v>
      </c>
      <c r="G59" s="53">
        <v>0</v>
      </c>
      <c r="H59" s="122">
        <v>29</v>
      </c>
      <c r="I59" s="53">
        <v>256.5</v>
      </c>
      <c r="J59" s="53">
        <v>121.3</v>
      </c>
      <c r="K59" s="122">
        <v>55</v>
      </c>
      <c r="L59" s="53">
        <v>0</v>
      </c>
      <c r="M59" s="53">
        <v>0</v>
      </c>
      <c r="N59" s="122">
        <v>55</v>
      </c>
      <c r="O59" s="53">
        <v>0</v>
      </c>
      <c r="P59" s="53">
        <v>0</v>
      </c>
    </row>
    <row r="60" spans="2:16" ht="12" customHeight="1" x14ac:dyDescent="0.15">
      <c r="B60" s="279" t="s">
        <v>41</v>
      </c>
      <c r="C60" s="240"/>
      <c r="D60" s="122">
        <v>17</v>
      </c>
      <c r="E60" s="122">
        <v>17</v>
      </c>
      <c r="F60" s="53">
        <v>0</v>
      </c>
      <c r="G60" s="53">
        <v>0</v>
      </c>
      <c r="H60" s="122">
        <v>9</v>
      </c>
      <c r="I60" s="53">
        <v>247.1</v>
      </c>
      <c r="J60" s="53">
        <v>116.3</v>
      </c>
      <c r="K60" s="122">
        <v>17</v>
      </c>
      <c r="L60" s="53">
        <v>0</v>
      </c>
      <c r="M60" s="53">
        <v>0</v>
      </c>
      <c r="N60" s="122">
        <v>17</v>
      </c>
      <c r="O60" s="53">
        <v>0</v>
      </c>
      <c r="P60" s="53">
        <v>0</v>
      </c>
    </row>
    <row r="61" spans="2:16" ht="12" customHeight="1" x14ac:dyDescent="0.15">
      <c r="B61" s="279" t="s">
        <v>42</v>
      </c>
      <c r="C61" s="240"/>
      <c r="D61" s="122">
        <v>44</v>
      </c>
      <c r="E61" s="122">
        <v>43</v>
      </c>
      <c r="F61" s="53">
        <v>1000</v>
      </c>
      <c r="G61" s="53">
        <v>22.7</v>
      </c>
      <c r="H61" s="122">
        <v>30</v>
      </c>
      <c r="I61" s="53">
        <v>270.2</v>
      </c>
      <c r="J61" s="53">
        <v>86</v>
      </c>
      <c r="K61" s="122">
        <v>44</v>
      </c>
      <c r="L61" s="53">
        <v>0</v>
      </c>
      <c r="M61" s="53">
        <v>0</v>
      </c>
      <c r="N61" s="122">
        <v>44</v>
      </c>
      <c r="O61" s="53">
        <v>0</v>
      </c>
      <c r="P61" s="53">
        <v>0</v>
      </c>
    </row>
    <row r="62" spans="2:16" ht="12" customHeight="1" x14ac:dyDescent="0.15">
      <c r="B62" s="279" t="s">
        <v>43</v>
      </c>
      <c r="C62" s="240"/>
      <c r="D62" s="122">
        <v>46</v>
      </c>
      <c r="E62" s="122">
        <v>46</v>
      </c>
      <c r="F62" s="53">
        <v>0</v>
      </c>
      <c r="G62" s="53">
        <v>0</v>
      </c>
      <c r="H62" s="122">
        <v>28</v>
      </c>
      <c r="I62" s="53">
        <v>346.4</v>
      </c>
      <c r="J62" s="53">
        <v>135.5</v>
      </c>
      <c r="K62" s="122">
        <v>46</v>
      </c>
      <c r="L62" s="53">
        <v>0</v>
      </c>
      <c r="M62" s="53">
        <v>0</v>
      </c>
      <c r="N62" s="122">
        <v>46</v>
      </c>
      <c r="O62" s="53">
        <v>0</v>
      </c>
      <c r="P62" s="53">
        <v>0</v>
      </c>
    </row>
    <row r="63" spans="2:16" ht="12" customHeight="1" x14ac:dyDescent="0.15">
      <c r="B63" s="279" t="s">
        <v>44</v>
      </c>
      <c r="C63" s="240"/>
      <c r="D63" s="122">
        <v>24</v>
      </c>
      <c r="E63" s="122">
        <v>24</v>
      </c>
      <c r="F63" s="53">
        <v>0</v>
      </c>
      <c r="G63" s="53">
        <v>0</v>
      </c>
      <c r="H63" s="122">
        <v>19</v>
      </c>
      <c r="I63" s="53">
        <v>290.8</v>
      </c>
      <c r="J63" s="53">
        <v>60.6</v>
      </c>
      <c r="K63" s="122">
        <v>24</v>
      </c>
      <c r="L63" s="53">
        <v>0</v>
      </c>
      <c r="M63" s="53">
        <v>0</v>
      </c>
      <c r="N63" s="122">
        <v>24</v>
      </c>
      <c r="O63" s="53">
        <v>0</v>
      </c>
      <c r="P63" s="53">
        <v>0</v>
      </c>
    </row>
    <row r="64" spans="2:16" ht="12" customHeight="1" x14ac:dyDescent="0.15">
      <c r="B64" s="279" t="s">
        <v>45</v>
      </c>
      <c r="C64" s="240"/>
      <c r="D64" s="122">
        <v>794</v>
      </c>
      <c r="E64" s="122">
        <v>794</v>
      </c>
      <c r="F64" s="53">
        <v>0</v>
      </c>
      <c r="G64" s="53">
        <v>0</v>
      </c>
      <c r="H64" s="122">
        <v>218</v>
      </c>
      <c r="I64" s="53">
        <v>294.8</v>
      </c>
      <c r="J64" s="53">
        <v>213.9</v>
      </c>
      <c r="K64" s="122">
        <v>794</v>
      </c>
      <c r="L64" s="53">
        <v>0</v>
      </c>
      <c r="M64" s="53">
        <v>0</v>
      </c>
      <c r="N64" s="122">
        <v>794</v>
      </c>
      <c r="O64" s="53">
        <v>0</v>
      </c>
      <c r="P64" s="53">
        <v>0</v>
      </c>
    </row>
    <row r="65" spans="1:16" ht="12" customHeight="1" x14ac:dyDescent="0.15">
      <c r="B65" s="279" t="s">
        <v>46</v>
      </c>
      <c r="C65" s="240"/>
      <c r="D65" s="122">
        <v>117</v>
      </c>
      <c r="E65" s="122">
        <v>117</v>
      </c>
      <c r="F65" s="53">
        <v>0</v>
      </c>
      <c r="G65" s="53">
        <v>0</v>
      </c>
      <c r="H65" s="122">
        <v>39</v>
      </c>
      <c r="I65" s="53">
        <v>254.1</v>
      </c>
      <c r="J65" s="53">
        <v>169.4</v>
      </c>
      <c r="K65" s="122">
        <v>117</v>
      </c>
      <c r="L65" s="53">
        <v>0</v>
      </c>
      <c r="M65" s="53">
        <v>0</v>
      </c>
      <c r="N65" s="122">
        <v>117</v>
      </c>
      <c r="O65" s="53">
        <v>0</v>
      </c>
      <c r="P65" s="53">
        <v>0</v>
      </c>
    </row>
    <row r="66" spans="1:16" ht="12" customHeight="1" x14ac:dyDescent="0.15">
      <c r="B66" s="279" t="s">
        <v>47</v>
      </c>
      <c r="C66" s="240"/>
      <c r="D66" s="122">
        <v>31</v>
      </c>
      <c r="E66" s="122">
        <v>31</v>
      </c>
      <c r="F66" s="53">
        <v>0</v>
      </c>
      <c r="G66" s="53">
        <v>0</v>
      </c>
      <c r="H66" s="122">
        <v>14</v>
      </c>
      <c r="I66" s="53">
        <v>305.60000000000002</v>
      </c>
      <c r="J66" s="53">
        <v>167.6</v>
      </c>
      <c r="K66" s="122">
        <v>31</v>
      </c>
      <c r="L66" s="53">
        <v>0</v>
      </c>
      <c r="M66" s="53">
        <v>0</v>
      </c>
      <c r="N66" s="122">
        <v>31</v>
      </c>
      <c r="O66" s="53">
        <v>0</v>
      </c>
      <c r="P66" s="53">
        <v>0</v>
      </c>
    </row>
    <row r="67" spans="1:16" ht="12" customHeight="1" x14ac:dyDescent="0.15">
      <c r="B67" s="279" t="s">
        <v>48</v>
      </c>
      <c r="C67" s="240"/>
      <c r="D67" s="122">
        <v>168</v>
      </c>
      <c r="E67" s="122">
        <v>168</v>
      </c>
      <c r="F67" s="53">
        <v>0</v>
      </c>
      <c r="G67" s="53">
        <v>0</v>
      </c>
      <c r="H67" s="122">
        <v>62</v>
      </c>
      <c r="I67" s="53">
        <v>260.8</v>
      </c>
      <c r="J67" s="53">
        <v>164.6</v>
      </c>
      <c r="K67" s="122">
        <v>168</v>
      </c>
      <c r="L67" s="53">
        <v>0</v>
      </c>
      <c r="M67" s="53">
        <v>0</v>
      </c>
      <c r="N67" s="122">
        <v>168</v>
      </c>
      <c r="O67" s="53">
        <v>0</v>
      </c>
      <c r="P67" s="53">
        <v>0</v>
      </c>
    </row>
    <row r="68" spans="1:16" ht="12" customHeight="1" x14ac:dyDescent="0.15">
      <c r="B68" s="279" t="s">
        <v>49</v>
      </c>
      <c r="C68" s="240"/>
      <c r="D68" s="122">
        <v>60</v>
      </c>
      <c r="E68" s="122">
        <v>60</v>
      </c>
      <c r="F68" s="53">
        <v>0</v>
      </c>
      <c r="G68" s="53">
        <v>0</v>
      </c>
      <c r="H68" s="122">
        <v>30</v>
      </c>
      <c r="I68" s="53">
        <v>287.60000000000002</v>
      </c>
      <c r="J68" s="53">
        <v>143.80000000000001</v>
      </c>
      <c r="K68" s="122">
        <v>60</v>
      </c>
      <c r="L68" s="53">
        <v>0</v>
      </c>
      <c r="M68" s="53">
        <v>0</v>
      </c>
      <c r="N68" s="122">
        <v>60</v>
      </c>
      <c r="O68" s="53">
        <v>0</v>
      </c>
      <c r="P68" s="53">
        <v>0</v>
      </c>
    </row>
    <row r="69" spans="1:16" ht="12" customHeight="1" x14ac:dyDescent="0.15">
      <c r="B69" s="279" t="s">
        <v>50</v>
      </c>
      <c r="C69" s="240"/>
      <c r="D69" s="122">
        <v>31</v>
      </c>
      <c r="E69" s="122">
        <v>30</v>
      </c>
      <c r="F69" s="53">
        <v>180</v>
      </c>
      <c r="G69" s="53">
        <v>5.8</v>
      </c>
      <c r="H69" s="122">
        <v>16</v>
      </c>
      <c r="I69" s="53">
        <v>257.89999999999998</v>
      </c>
      <c r="J69" s="53">
        <v>124.8</v>
      </c>
      <c r="K69" s="122">
        <v>31</v>
      </c>
      <c r="L69" s="53">
        <v>0</v>
      </c>
      <c r="M69" s="53">
        <v>0</v>
      </c>
      <c r="N69" s="122">
        <v>31</v>
      </c>
      <c r="O69" s="53">
        <v>0</v>
      </c>
      <c r="P69" s="53">
        <v>0</v>
      </c>
    </row>
    <row r="70" spans="1:16" ht="12" customHeight="1" x14ac:dyDescent="0.15">
      <c r="B70" s="279" t="s">
        <v>51</v>
      </c>
      <c r="C70" s="240"/>
      <c r="D70" s="122">
        <v>57</v>
      </c>
      <c r="E70" s="122">
        <v>57</v>
      </c>
      <c r="F70" s="53">
        <v>0</v>
      </c>
      <c r="G70" s="53">
        <v>0</v>
      </c>
      <c r="H70" s="122">
        <v>29</v>
      </c>
      <c r="I70" s="53">
        <v>301.7</v>
      </c>
      <c r="J70" s="53">
        <v>148.19999999999999</v>
      </c>
      <c r="K70" s="122">
        <v>57</v>
      </c>
      <c r="L70" s="53">
        <v>0</v>
      </c>
      <c r="M70" s="53">
        <v>0</v>
      </c>
      <c r="N70" s="122">
        <v>57</v>
      </c>
      <c r="O70" s="53">
        <v>0</v>
      </c>
      <c r="P70" s="53">
        <v>0</v>
      </c>
    </row>
    <row r="71" spans="1:16" s="5" customFormat="1" ht="12" customHeight="1" x14ac:dyDescent="0.15">
      <c r="A71" s="140"/>
      <c r="B71" s="280" t="s">
        <v>73</v>
      </c>
      <c r="C71" s="238"/>
      <c r="D71" s="138">
        <v>96</v>
      </c>
      <c r="E71" s="138">
        <v>96</v>
      </c>
      <c r="F71" s="139">
        <v>0</v>
      </c>
      <c r="G71" s="139">
        <v>0</v>
      </c>
      <c r="H71" s="138">
        <v>38</v>
      </c>
      <c r="I71" s="139">
        <v>308.2</v>
      </c>
      <c r="J71" s="139">
        <v>186.2</v>
      </c>
      <c r="K71" s="138">
        <v>96</v>
      </c>
      <c r="L71" s="139">
        <v>0</v>
      </c>
      <c r="M71" s="139">
        <v>0</v>
      </c>
      <c r="N71" s="138">
        <v>96</v>
      </c>
      <c r="O71" s="139">
        <v>0</v>
      </c>
      <c r="P71" s="139">
        <v>0</v>
      </c>
    </row>
    <row r="72" spans="1:16" x14ac:dyDescent="0.15">
      <c r="D72" s="58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</row>
    <row r="73" spans="1:16" x14ac:dyDescent="0.15">
      <c r="D73" s="164">
        <f>D8</f>
        <v>19691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</row>
    <row r="74" spans="1:16" x14ac:dyDescent="0.15">
      <c r="D74" s="164" t="str">
        <f>IF(D73=SUM(D10:D13,D14:D24,D25:D71)/3,"OK","NG")</f>
        <v>OK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</row>
    <row r="75" spans="1:16" x14ac:dyDescent="0.15"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</row>
    <row r="76" spans="1:16" x14ac:dyDescent="0.15"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</row>
    <row r="77" spans="1:16" x14ac:dyDescent="0.15"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</row>
    <row r="78" spans="1:16" x14ac:dyDescent="0.15"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</row>
    <row r="79" spans="1:16" x14ac:dyDescent="0.15"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</row>
    <row r="80" spans="1:16" x14ac:dyDescent="0.15"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</row>
    <row r="81" spans="4:16" x14ac:dyDescent="0.15"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</row>
    <row r="82" spans="4:16" x14ac:dyDescent="0.15"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</row>
  </sheetData>
  <mergeCells count="84">
    <mergeCell ref="B3:C5"/>
    <mergeCell ref="D3:D7"/>
    <mergeCell ref="E3:G3"/>
    <mergeCell ref="H3:J3"/>
    <mergeCell ref="K3:M3"/>
    <mergeCell ref="N3:P3"/>
    <mergeCell ref="E4:E7"/>
    <mergeCell ref="F4:G5"/>
    <mergeCell ref="H4:H7"/>
    <mergeCell ref="I4:J5"/>
    <mergeCell ref="B6:C7"/>
    <mergeCell ref="F6:F7"/>
    <mergeCell ref="G6:G7"/>
    <mergeCell ref="I6:I7"/>
    <mergeCell ref="J6:J7"/>
    <mergeCell ref="L6:L7"/>
    <mergeCell ref="M6:M7"/>
    <mergeCell ref="O6:O7"/>
    <mergeCell ref="P6:P7"/>
    <mergeCell ref="B8:C8"/>
    <mergeCell ref="B9:C9"/>
    <mergeCell ref="B13:C13"/>
    <mergeCell ref="K4:K7"/>
    <mergeCell ref="L4:M5"/>
    <mergeCell ref="N4:N7"/>
    <mergeCell ref="O4:P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9"/>
      <c r="D1" s="30" t="s">
        <v>90</v>
      </c>
      <c r="E1" s="29"/>
    </row>
    <row r="2" spans="1:17" ht="17.25" x14ac:dyDescent="0.2">
      <c r="B2" s="1" t="s">
        <v>356</v>
      </c>
      <c r="C2" s="2"/>
    </row>
    <row r="3" spans="1:17" ht="24" x14ac:dyDescent="0.15">
      <c r="A3"/>
      <c r="B3" s="31"/>
      <c r="C3" s="32" t="s">
        <v>91</v>
      </c>
      <c r="D3" s="275" t="s">
        <v>92</v>
      </c>
      <c r="E3" s="34"/>
      <c r="F3" s="34">
        <v>25</v>
      </c>
      <c r="G3" s="34">
        <v>30</v>
      </c>
      <c r="H3" s="34">
        <v>35</v>
      </c>
      <c r="I3" s="34">
        <v>40</v>
      </c>
      <c r="J3" s="34">
        <v>45</v>
      </c>
      <c r="K3" s="34">
        <v>50</v>
      </c>
      <c r="L3" s="34">
        <v>55</v>
      </c>
      <c r="M3" s="34">
        <v>60</v>
      </c>
      <c r="N3" s="35" t="s">
        <v>93</v>
      </c>
      <c r="O3" s="275" t="s">
        <v>94</v>
      </c>
      <c r="P3" s="275" t="s">
        <v>95</v>
      </c>
      <c r="Q3" s="275" t="s">
        <v>96</v>
      </c>
    </row>
    <row r="4" spans="1:17" s="36" customFormat="1" ht="20.25" customHeight="1" x14ac:dyDescent="0.15">
      <c r="B4" s="230" t="s">
        <v>85</v>
      </c>
      <c r="C4" s="231"/>
      <c r="D4" s="276"/>
      <c r="E4" s="37" t="s">
        <v>97</v>
      </c>
      <c r="F4" s="37" t="s">
        <v>97</v>
      </c>
      <c r="G4" s="37" t="s">
        <v>97</v>
      </c>
      <c r="H4" s="37" t="s">
        <v>97</v>
      </c>
      <c r="I4" s="37" t="s">
        <v>97</v>
      </c>
      <c r="J4" s="37" t="s">
        <v>97</v>
      </c>
      <c r="K4" s="37" t="s">
        <v>97</v>
      </c>
      <c r="L4" s="37" t="s">
        <v>97</v>
      </c>
      <c r="M4" s="37" t="s">
        <v>97</v>
      </c>
      <c r="N4" s="38" t="s">
        <v>97</v>
      </c>
      <c r="O4" s="276"/>
      <c r="P4" s="276"/>
      <c r="Q4" s="276"/>
    </row>
    <row r="5" spans="1:17" ht="24" x14ac:dyDescent="0.15">
      <c r="A5"/>
      <c r="B5" s="232"/>
      <c r="C5" s="233"/>
      <c r="D5" s="277"/>
      <c r="E5" s="39" t="s">
        <v>98</v>
      </c>
      <c r="F5" s="40">
        <v>29</v>
      </c>
      <c r="G5" s="40">
        <v>34</v>
      </c>
      <c r="H5" s="40">
        <v>39</v>
      </c>
      <c r="I5" s="40">
        <v>44</v>
      </c>
      <c r="J5" s="40">
        <v>49</v>
      </c>
      <c r="K5" s="40">
        <v>54</v>
      </c>
      <c r="L5" s="40">
        <v>59</v>
      </c>
      <c r="M5" s="40">
        <v>64</v>
      </c>
      <c r="N5" s="41"/>
      <c r="O5" s="42" t="s">
        <v>99</v>
      </c>
      <c r="P5" s="42" t="s">
        <v>99</v>
      </c>
      <c r="Q5" s="42" t="s">
        <v>99</v>
      </c>
    </row>
    <row r="6" spans="1:17" ht="15.95" customHeight="1" x14ac:dyDescent="0.15">
      <c r="A6" s="3"/>
      <c r="B6" s="278" t="s">
        <v>0</v>
      </c>
      <c r="C6" s="242"/>
      <c r="D6" s="23">
        <v>19691</v>
      </c>
      <c r="E6" s="23">
        <v>797</v>
      </c>
      <c r="F6" s="23">
        <v>2624</v>
      </c>
      <c r="G6" s="23">
        <v>3923</v>
      </c>
      <c r="H6" s="23">
        <v>4025</v>
      </c>
      <c r="I6" s="23">
        <v>3051</v>
      </c>
      <c r="J6" s="23">
        <v>2061</v>
      </c>
      <c r="K6" s="23">
        <v>1254</v>
      </c>
      <c r="L6" s="23">
        <v>843</v>
      </c>
      <c r="M6" s="23">
        <v>530</v>
      </c>
      <c r="N6" s="23">
        <v>583</v>
      </c>
      <c r="O6" s="43">
        <v>38</v>
      </c>
      <c r="P6" s="28">
        <v>39.299999999999997</v>
      </c>
      <c r="Q6" s="28">
        <v>10.8</v>
      </c>
    </row>
    <row r="7" spans="1:17" ht="15.95" customHeight="1" x14ac:dyDescent="0.15">
      <c r="B7" s="279" t="s">
        <v>1</v>
      </c>
      <c r="C7" s="240"/>
      <c r="D7" s="10">
        <v>14963</v>
      </c>
      <c r="E7" s="10">
        <v>569</v>
      </c>
      <c r="F7" s="10">
        <v>2029</v>
      </c>
      <c r="G7" s="10">
        <v>2962</v>
      </c>
      <c r="H7" s="10">
        <v>3048</v>
      </c>
      <c r="I7" s="10">
        <v>2307</v>
      </c>
      <c r="J7" s="10">
        <v>1570</v>
      </c>
      <c r="K7" s="10">
        <v>962</v>
      </c>
      <c r="L7" s="10">
        <v>646</v>
      </c>
      <c r="M7" s="10">
        <v>424</v>
      </c>
      <c r="N7" s="10">
        <v>446</v>
      </c>
      <c r="O7" s="44">
        <v>38</v>
      </c>
      <c r="P7" s="11">
        <v>39.4</v>
      </c>
      <c r="Q7" s="11">
        <v>10.8</v>
      </c>
    </row>
    <row r="8" spans="1:17" ht="15.95" customHeight="1" x14ac:dyDescent="0.15">
      <c r="B8" s="45"/>
      <c r="C8" s="18" t="s">
        <v>65</v>
      </c>
      <c r="D8" s="10">
        <v>10215</v>
      </c>
      <c r="E8" s="10">
        <v>354</v>
      </c>
      <c r="F8" s="10">
        <v>1369</v>
      </c>
      <c r="G8" s="10">
        <v>2092</v>
      </c>
      <c r="H8" s="10">
        <v>2166</v>
      </c>
      <c r="I8" s="10">
        <v>1561</v>
      </c>
      <c r="J8" s="10">
        <v>1058</v>
      </c>
      <c r="K8" s="10">
        <v>633</v>
      </c>
      <c r="L8" s="10">
        <v>424</v>
      </c>
      <c r="M8" s="10">
        <v>272</v>
      </c>
      <c r="N8" s="10">
        <v>286</v>
      </c>
      <c r="O8" s="44">
        <v>37</v>
      </c>
      <c r="P8" s="11">
        <v>39.299999999999997</v>
      </c>
      <c r="Q8" s="11">
        <v>10.6</v>
      </c>
    </row>
    <row r="9" spans="1:17" ht="15.95" customHeight="1" x14ac:dyDescent="0.15">
      <c r="B9" s="45"/>
      <c r="C9" s="18" t="s">
        <v>66</v>
      </c>
      <c r="D9" s="10">
        <v>2368</v>
      </c>
      <c r="E9" s="10">
        <v>102</v>
      </c>
      <c r="F9" s="10">
        <v>369</v>
      </c>
      <c r="G9" s="10">
        <v>456</v>
      </c>
      <c r="H9" s="10">
        <v>467</v>
      </c>
      <c r="I9" s="10">
        <v>371</v>
      </c>
      <c r="J9" s="10">
        <v>225</v>
      </c>
      <c r="K9" s="10">
        <v>130</v>
      </c>
      <c r="L9" s="10">
        <v>92</v>
      </c>
      <c r="M9" s="10">
        <v>70</v>
      </c>
      <c r="N9" s="10">
        <v>86</v>
      </c>
      <c r="O9" s="44">
        <v>37</v>
      </c>
      <c r="P9" s="11">
        <v>39.1</v>
      </c>
      <c r="Q9" s="11">
        <v>11.1</v>
      </c>
    </row>
    <row r="10" spans="1:17" ht="15.95" customHeight="1" x14ac:dyDescent="0.15">
      <c r="B10" s="45"/>
      <c r="C10" s="18" t="s">
        <v>67</v>
      </c>
      <c r="D10" s="10">
        <v>2380</v>
      </c>
      <c r="E10" s="10">
        <v>113</v>
      </c>
      <c r="F10" s="10">
        <v>291</v>
      </c>
      <c r="G10" s="10">
        <v>414</v>
      </c>
      <c r="H10" s="10">
        <v>415</v>
      </c>
      <c r="I10" s="10">
        <v>375</v>
      </c>
      <c r="J10" s="10">
        <v>287</v>
      </c>
      <c r="K10" s="10">
        <v>199</v>
      </c>
      <c r="L10" s="10">
        <v>130</v>
      </c>
      <c r="M10" s="10">
        <v>82</v>
      </c>
      <c r="N10" s="10">
        <v>74</v>
      </c>
      <c r="O10" s="44">
        <v>39</v>
      </c>
      <c r="P10" s="11">
        <v>40.4</v>
      </c>
      <c r="Q10" s="11">
        <v>11.3</v>
      </c>
    </row>
    <row r="11" spans="1:17" ht="15.95" customHeight="1" x14ac:dyDescent="0.15">
      <c r="B11" s="280" t="s">
        <v>5</v>
      </c>
      <c r="C11" s="238"/>
      <c r="D11" s="10">
        <v>4728</v>
      </c>
      <c r="E11" s="10">
        <v>228</v>
      </c>
      <c r="F11" s="10">
        <v>595</v>
      </c>
      <c r="G11" s="10">
        <v>961</v>
      </c>
      <c r="H11" s="10">
        <v>977</v>
      </c>
      <c r="I11" s="10">
        <v>744</v>
      </c>
      <c r="J11" s="10">
        <v>491</v>
      </c>
      <c r="K11" s="10">
        <v>292</v>
      </c>
      <c r="L11" s="10">
        <v>197</v>
      </c>
      <c r="M11" s="10">
        <v>106</v>
      </c>
      <c r="N11" s="10">
        <v>137</v>
      </c>
      <c r="O11" s="44">
        <v>37</v>
      </c>
      <c r="P11" s="11">
        <v>39.1</v>
      </c>
      <c r="Q11" s="11">
        <v>10.6</v>
      </c>
    </row>
    <row r="12" spans="1:17" ht="15.95" customHeight="1" x14ac:dyDescent="0.15">
      <c r="B12" s="279" t="s">
        <v>75</v>
      </c>
      <c r="C12" s="240"/>
      <c r="D12" s="46">
        <v>156</v>
      </c>
      <c r="E12" s="46">
        <v>7</v>
      </c>
      <c r="F12" s="46">
        <v>13</v>
      </c>
      <c r="G12" s="46">
        <v>32</v>
      </c>
      <c r="H12" s="46">
        <v>36</v>
      </c>
      <c r="I12" s="46">
        <v>30</v>
      </c>
      <c r="J12" s="46">
        <v>14</v>
      </c>
      <c r="K12" s="46">
        <v>11</v>
      </c>
      <c r="L12" s="46">
        <v>5</v>
      </c>
      <c r="M12" s="46">
        <v>3</v>
      </c>
      <c r="N12" s="46">
        <v>5</v>
      </c>
      <c r="O12" s="47">
        <v>37</v>
      </c>
      <c r="P12" s="48">
        <v>39.5</v>
      </c>
      <c r="Q12" s="48">
        <v>10.199999999999999</v>
      </c>
    </row>
    <row r="13" spans="1:17" ht="15.95" customHeight="1" x14ac:dyDescent="0.15">
      <c r="B13" s="279" t="s">
        <v>76</v>
      </c>
      <c r="C13" s="240"/>
      <c r="D13" s="10">
        <v>849</v>
      </c>
      <c r="E13" s="10">
        <v>30</v>
      </c>
      <c r="F13" s="10">
        <v>110</v>
      </c>
      <c r="G13" s="10">
        <v>166</v>
      </c>
      <c r="H13" s="10">
        <v>181</v>
      </c>
      <c r="I13" s="10">
        <v>114</v>
      </c>
      <c r="J13" s="10">
        <v>90</v>
      </c>
      <c r="K13" s="10">
        <v>59</v>
      </c>
      <c r="L13" s="10">
        <v>43</v>
      </c>
      <c r="M13" s="10">
        <v>27</v>
      </c>
      <c r="N13" s="10">
        <v>29</v>
      </c>
      <c r="O13" s="44">
        <v>38</v>
      </c>
      <c r="P13" s="11">
        <v>39.9</v>
      </c>
      <c r="Q13" s="11">
        <v>10.9</v>
      </c>
    </row>
    <row r="14" spans="1:17" ht="15.95" customHeight="1" x14ac:dyDescent="0.15">
      <c r="B14" s="279" t="s">
        <v>77</v>
      </c>
      <c r="C14" s="240"/>
      <c r="D14" s="10">
        <v>996</v>
      </c>
      <c r="E14" s="10">
        <v>80</v>
      </c>
      <c r="F14" s="10">
        <v>108</v>
      </c>
      <c r="G14" s="10">
        <v>169</v>
      </c>
      <c r="H14" s="10">
        <v>184</v>
      </c>
      <c r="I14" s="10">
        <v>171</v>
      </c>
      <c r="J14" s="10">
        <v>112</v>
      </c>
      <c r="K14" s="10">
        <v>79</v>
      </c>
      <c r="L14" s="10">
        <v>49</v>
      </c>
      <c r="M14" s="10">
        <v>19</v>
      </c>
      <c r="N14" s="10">
        <v>25</v>
      </c>
      <c r="O14" s="44">
        <v>38.5</v>
      </c>
      <c r="P14" s="11">
        <v>39.299999999999997</v>
      </c>
      <c r="Q14" s="11">
        <v>11</v>
      </c>
    </row>
    <row r="15" spans="1:17" ht="15.95" customHeight="1" x14ac:dyDescent="0.15">
      <c r="B15" s="279" t="s">
        <v>78</v>
      </c>
      <c r="C15" s="240"/>
      <c r="D15" s="10">
        <v>11271</v>
      </c>
      <c r="E15" s="10">
        <v>424</v>
      </c>
      <c r="F15" s="10">
        <v>1510</v>
      </c>
      <c r="G15" s="10">
        <v>2293</v>
      </c>
      <c r="H15" s="10">
        <v>2357</v>
      </c>
      <c r="I15" s="10">
        <v>1715</v>
      </c>
      <c r="J15" s="10">
        <v>1199</v>
      </c>
      <c r="K15" s="10">
        <v>706</v>
      </c>
      <c r="L15" s="10">
        <v>471</v>
      </c>
      <c r="M15" s="10">
        <v>291</v>
      </c>
      <c r="N15" s="10">
        <v>305</v>
      </c>
      <c r="O15" s="44">
        <v>37</v>
      </c>
      <c r="P15" s="11">
        <v>39.200000000000003</v>
      </c>
      <c r="Q15" s="11">
        <v>10.6</v>
      </c>
    </row>
    <row r="16" spans="1:17" ht="15.95" customHeight="1" x14ac:dyDescent="0.15">
      <c r="B16" s="279" t="s">
        <v>79</v>
      </c>
      <c r="C16" s="240"/>
      <c r="D16" s="10">
        <v>1996</v>
      </c>
      <c r="E16" s="10">
        <v>89</v>
      </c>
      <c r="F16" s="10">
        <v>252</v>
      </c>
      <c r="G16" s="10">
        <v>359</v>
      </c>
      <c r="H16" s="10">
        <v>340</v>
      </c>
      <c r="I16" s="10">
        <v>314</v>
      </c>
      <c r="J16" s="10">
        <v>230</v>
      </c>
      <c r="K16" s="10">
        <v>166</v>
      </c>
      <c r="L16" s="10">
        <v>108</v>
      </c>
      <c r="M16" s="10">
        <v>72</v>
      </c>
      <c r="N16" s="10">
        <v>66</v>
      </c>
      <c r="O16" s="44">
        <v>39</v>
      </c>
      <c r="P16" s="11">
        <v>40.4</v>
      </c>
      <c r="Q16" s="11">
        <v>11.4</v>
      </c>
    </row>
    <row r="17" spans="2:17" ht="15.95" customHeight="1" x14ac:dyDescent="0.15">
      <c r="B17" s="279" t="s">
        <v>80</v>
      </c>
      <c r="C17" s="240"/>
      <c r="D17" s="10">
        <v>87</v>
      </c>
      <c r="E17" s="10">
        <v>4</v>
      </c>
      <c r="F17" s="10">
        <v>10</v>
      </c>
      <c r="G17" s="10">
        <v>17</v>
      </c>
      <c r="H17" s="10">
        <v>18</v>
      </c>
      <c r="I17" s="10">
        <v>15</v>
      </c>
      <c r="J17" s="10">
        <v>9</v>
      </c>
      <c r="K17" s="10">
        <v>6</v>
      </c>
      <c r="L17" s="10">
        <v>4</v>
      </c>
      <c r="M17" s="10">
        <v>2</v>
      </c>
      <c r="N17" s="10">
        <v>2</v>
      </c>
      <c r="O17" s="44">
        <v>38</v>
      </c>
      <c r="P17" s="11">
        <v>39.299999999999997</v>
      </c>
      <c r="Q17" s="11">
        <v>10.199999999999999</v>
      </c>
    </row>
    <row r="18" spans="2:17" ht="15.95" customHeight="1" x14ac:dyDescent="0.15">
      <c r="B18" s="279" t="s">
        <v>81</v>
      </c>
      <c r="C18" s="240"/>
      <c r="D18" s="10">
        <v>2368</v>
      </c>
      <c r="E18" s="10">
        <v>102</v>
      </c>
      <c r="F18" s="10">
        <v>369</v>
      </c>
      <c r="G18" s="10">
        <v>456</v>
      </c>
      <c r="H18" s="10">
        <v>467</v>
      </c>
      <c r="I18" s="10">
        <v>371</v>
      </c>
      <c r="J18" s="10">
        <v>225</v>
      </c>
      <c r="K18" s="10">
        <v>130</v>
      </c>
      <c r="L18" s="10">
        <v>92</v>
      </c>
      <c r="M18" s="10">
        <v>70</v>
      </c>
      <c r="N18" s="10">
        <v>86</v>
      </c>
      <c r="O18" s="44">
        <v>37</v>
      </c>
      <c r="P18" s="11">
        <v>39.1</v>
      </c>
      <c r="Q18" s="11">
        <v>11.1</v>
      </c>
    </row>
    <row r="19" spans="2:17" ht="15.95" customHeight="1" x14ac:dyDescent="0.15">
      <c r="B19" s="279" t="s">
        <v>100</v>
      </c>
      <c r="C19" s="240"/>
      <c r="D19" s="10">
        <v>483</v>
      </c>
      <c r="E19" s="10">
        <v>22</v>
      </c>
      <c r="F19" s="10">
        <v>69</v>
      </c>
      <c r="G19" s="10">
        <v>103</v>
      </c>
      <c r="H19" s="10">
        <v>93</v>
      </c>
      <c r="I19" s="10">
        <v>86</v>
      </c>
      <c r="J19" s="10">
        <v>44</v>
      </c>
      <c r="K19" s="10">
        <v>26</v>
      </c>
      <c r="L19" s="10">
        <v>16</v>
      </c>
      <c r="M19" s="10">
        <v>11</v>
      </c>
      <c r="N19" s="10">
        <v>13</v>
      </c>
      <c r="O19" s="44">
        <v>37</v>
      </c>
      <c r="P19" s="11">
        <v>38.5</v>
      </c>
      <c r="Q19" s="11">
        <v>10.199999999999999</v>
      </c>
    </row>
    <row r="20" spans="2:17" ht="15.95" customHeight="1" x14ac:dyDescent="0.15">
      <c r="B20" s="279" t="s">
        <v>101</v>
      </c>
      <c r="C20" s="240"/>
      <c r="D20" s="10">
        <v>131</v>
      </c>
      <c r="E20" s="10">
        <v>6</v>
      </c>
      <c r="F20" s="10">
        <v>22</v>
      </c>
      <c r="G20" s="10">
        <v>32</v>
      </c>
      <c r="H20" s="10">
        <v>26</v>
      </c>
      <c r="I20" s="10">
        <v>19</v>
      </c>
      <c r="J20" s="10">
        <v>12</v>
      </c>
      <c r="K20" s="10">
        <v>2</v>
      </c>
      <c r="L20" s="10">
        <v>5</v>
      </c>
      <c r="M20" s="10">
        <v>3</v>
      </c>
      <c r="N20" s="10">
        <v>4</v>
      </c>
      <c r="O20" s="44">
        <v>36</v>
      </c>
      <c r="P20" s="11">
        <v>38</v>
      </c>
      <c r="Q20" s="11">
        <v>10.6</v>
      </c>
    </row>
    <row r="21" spans="2:17" ht="15.95" customHeight="1" x14ac:dyDescent="0.15">
      <c r="B21" s="279" t="s">
        <v>88</v>
      </c>
      <c r="C21" s="240"/>
      <c r="D21" s="10">
        <v>942</v>
      </c>
      <c r="E21" s="10">
        <v>24</v>
      </c>
      <c r="F21" s="10">
        <v>116</v>
      </c>
      <c r="G21" s="10">
        <v>211</v>
      </c>
      <c r="H21" s="10">
        <v>238</v>
      </c>
      <c r="I21" s="10">
        <v>153</v>
      </c>
      <c r="J21" s="10">
        <v>77</v>
      </c>
      <c r="K21" s="10">
        <v>47</v>
      </c>
      <c r="L21" s="10">
        <v>31</v>
      </c>
      <c r="M21" s="10">
        <v>14</v>
      </c>
      <c r="N21" s="10">
        <v>31</v>
      </c>
      <c r="O21" s="44">
        <v>37</v>
      </c>
      <c r="P21" s="11">
        <v>38.6</v>
      </c>
      <c r="Q21" s="11">
        <v>9.9</v>
      </c>
    </row>
    <row r="22" spans="2:17" ht="15.95" customHeight="1" x14ac:dyDescent="0.15">
      <c r="B22" s="280" t="s">
        <v>102</v>
      </c>
      <c r="C22" s="238"/>
      <c r="D22" s="7">
        <v>412</v>
      </c>
      <c r="E22" s="7">
        <v>9</v>
      </c>
      <c r="F22" s="7">
        <v>45</v>
      </c>
      <c r="G22" s="7">
        <v>85</v>
      </c>
      <c r="H22" s="7">
        <v>85</v>
      </c>
      <c r="I22" s="7">
        <v>63</v>
      </c>
      <c r="J22" s="7">
        <v>49</v>
      </c>
      <c r="K22" s="7">
        <v>22</v>
      </c>
      <c r="L22" s="7">
        <v>19</v>
      </c>
      <c r="M22" s="7">
        <v>18</v>
      </c>
      <c r="N22" s="7">
        <v>17</v>
      </c>
      <c r="O22" s="49">
        <v>38</v>
      </c>
      <c r="P22" s="9">
        <v>40.6</v>
      </c>
      <c r="Q22" s="9">
        <v>11</v>
      </c>
    </row>
    <row r="23" spans="2:17" ht="15.95" customHeight="1" x14ac:dyDescent="0.15">
      <c r="B23" s="279" t="s">
        <v>6</v>
      </c>
      <c r="C23" s="240"/>
      <c r="D23" s="10">
        <v>156</v>
      </c>
      <c r="E23" s="10">
        <v>7</v>
      </c>
      <c r="F23" s="10">
        <v>13</v>
      </c>
      <c r="G23" s="10">
        <v>32</v>
      </c>
      <c r="H23" s="10">
        <v>36</v>
      </c>
      <c r="I23" s="10">
        <v>30</v>
      </c>
      <c r="J23" s="10">
        <v>14</v>
      </c>
      <c r="K23" s="10">
        <v>11</v>
      </c>
      <c r="L23" s="10">
        <v>5</v>
      </c>
      <c r="M23" s="10">
        <v>3</v>
      </c>
      <c r="N23" s="10">
        <v>5</v>
      </c>
      <c r="O23" s="44">
        <v>37</v>
      </c>
      <c r="P23" s="11">
        <v>39.5</v>
      </c>
      <c r="Q23" s="11">
        <v>10.199999999999999</v>
      </c>
    </row>
    <row r="24" spans="2:17" ht="15.95" customHeight="1" x14ac:dyDescent="0.15">
      <c r="B24" s="279" t="s">
        <v>7</v>
      </c>
      <c r="C24" s="240"/>
      <c r="D24" s="10">
        <v>29</v>
      </c>
      <c r="E24" s="10">
        <v>0</v>
      </c>
      <c r="F24" s="10">
        <v>7</v>
      </c>
      <c r="G24" s="10">
        <v>4</v>
      </c>
      <c r="H24" s="10">
        <v>7</v>
      </c>
      <c r="I24" s="10">
        <v>5</v>
      </c>
      <c r="J24" s="10">
        <v>3</v>
      </c>
      <c r="K24" s="10">
        <v>1</v>
      </c>
      <c r="L24" s="10">
        <v>2</v>
      </c>
      <c r="M24" s="10">
        <v>0</v>
      </c>
      <c r="N24" s="10">
        <v>0</v>
      </c>
      <c r="O24" s="44">
        <v>37</v>
      </c>
      <c r="P24" s="11">
        <v>37.700000000000003</v>
      </c>
      <c r="Q24" s="11">
        <v>8.9</v>
      </c>
    </row>
    <row r="25" spans="2:17" ht="15.95" customHeight="1" x14ac:dyDescent="0.15">
      <c r="B25" s="279" t="s">
        <v>8</v>
      </c>
      <c r="C25" s="240"/>
      <c r="D25" s="10">
        <v>59</v>
      </c>
      <c r="E25" s="10">
        <v>2</v>
      </c>
      <c r="F25" s="10">
        <v>11</v>
      </c>
      <c r="G25" s="10">
        <v>16</v>
      </c>
      <c r="H25" s="10">
        <v>6</v>
      </c>
      <c r="I25" s="10">
        <v>7</v>
      </c>
      <c r="J25" s="10">
        <v>7</v>
      </c>
      <c r="K25" s="10">
        <v>3</v>
      </c>
      <c r="L25" s="10">
        <v>3</v>
      </c>
      <c r="M25" s="10">
        <v>2</v>
      </c>
      <c r="N25" s="10">
        <v>2</v>
      </c>
      <c r="O25" s="44">
        <v>36</v>
      </c>
      <c r="P25" s="11">
        <v>38.9</v>
      </c>
      <c r="Q25" s="11">
        <v>11.3</v>
      </c>
    </row>
    <row r="26" spans="2:17" ht="15.95" customHeight="1" x14ac:dyDescent="0.15">
      <c r="B26" s="279" t="s">
        <v>9</v>
      </c>
      <c r="C26" s="240"/>
      <c r="D26" s="10">
        <v>378</v>
      </c>
      <c r="E26" s="10">
        <v>10</v>
      </c>
      <c r="F26" s="10">
        <v>41</v>
      </c>
      <c r="G26" s="10">
        <v>76</v>
      </c>
      <c r="H26" s="10">
        <v>88</v>
      </c>
      <c r="I26" s="10">
        <v>55</v>
      </c>
      <c r="J26" s="10">
        <v>38</v>
      </c>
      <c r="K26" s="10">
        <v>33</v>
      </c>
      <c r="L26" s="10">
        <v>16</v>
      </c>
      <c r="M26" s="10">
        <v>9</v>
      </c>
      <c r="N26" s="10">
        <v>12</v>
      </c>
      <c r="O26" s="44">
        <v>38</v>
      </c>
      <c r="P26" s="11">
        <v>40</v>
      </c>
      <c r="Q26" s="11">
        <v>10.3</v>
      </c>
    </row>
    <row r="27" spans="2:17" ht="15.95" customHeight="1" x14ac:dyDescent="0.15">
      <c r="B27" s="279" t="s">
        <v>10</v>
      </c>
      <c r="C27" s="240"/>
      <c r="D27" s="10">
        <v>108</v>
      </c>
      <c r="E27" s="10">
        <v>3</v>
      </c>
      <c r="F27" s="10">
        <v>15</v>
      </c>
      <c r="G27" s="10">
        <v>21</v>
      </c>
      <c r="H27" s="10">
        <v>27</v>
      </c>
      <c r="I27" s="10">
        <v>12</v>
      </c>
      <c r="J27" s="10">
        <v>11</v>
      </c>
      <c r="K27" s="10">
        <v>7</v>
      </c>
      <c r="L27" s="10">
        <v>4</v>
      </c>
      <c r="M27" s="10">
        <v>3</v>
      </c>
      <c r="N27" s="10">
        <v>5</v>
      </c>
      <c r="O27" s="50">
        <v>37</v>
      </c>
      <c r="P27" s="51">
        <v>39.700000000000003</v>
      </c>
      <c r="Q27" s="51">
        <v>11.3</v>
      </c>
    </row>
    <row r="28" spans="2:17" ht="15.95" customHeight="1" x14ac:dyDescent="0.15">
      <c r="B28" s="279" t="s">
        <v>11</v>
      </c>
      <c r="C28" s="240"/>
      <c r="D28" s="10">
        <v>33</v>
      </c>
      <c r="E28" s="10">
        <v>3</v>
      </c>
      <c r="F28" s="10">
        <v>2</v>
      </c>
      <c r="G28" s="10">
        <v>6</v>
      </c>
      <c r="H28" s="10">
        <v>9</v>
      </c>
      <c r="I28" s="10">
        <v>3</v>
      </c>
      <c r="J28" s="10">
        <v>4</v>
      </c>
      <c r="K28" s="10">
        <v>2</v>
      </c>
      <c r="L28" s="10">
        <v>1</v>
      </c>
      <c r="M28" s="10">
        <v>2</v>
      </c>
      <c r="N28" s="10">
        <v>1</v>
      </c>
      <c r="O28" s="44">
        <v>37</v>
      </c>
      <c r="P28" s="11">
        <v>39.700000000000003</v>
      </c>
      <c r="Q28" s="51">
        <v>11.4</v>
      </c>
    </row>
    <row r="29" spans="2:17" ht="15.95" customHeight="1" x14ac:dyDescent="0.15">
      <c r="B29" s="279" t="s">
        <v>12</v>
      </c>
      <c r="C29" s="240"/>
      <c r="D29" s="10">
        <v>242</v>
      </c>
      <c r="E29" s="10">
        <v>12</v>
      </c>
      <c r="F29" s="10">
        <v>34</v>
      </c>
      <c r="G29" s="10">
        <v>43</v>
      </c>
      <c r="H29" s="10">
        <v>44</v>
      </c>
      <c r="I29" s="10">
        <v>32</v>
      </c>
      <c r="J29" s="10">
        <v>27</v>
      </c>
      <c r="K29" s="10">
        <v>13</v>
      </c>
      <c r="L29" s="10">
        <v>17</v>
      </c>
      <c r="M29" s="10">
        <v>11</v>
      </c>
      <c r="N29" s="10">
        <v>9</v>
      </c>
      <c r="O29" s="44">
        <v>38</v>
      </c>
      <c r="P29" s="11">
        <v>40.5</v>
      </c>
      <c r="Q29" s="11">
        <v>11.7</v>
      </c>
    </row>
    <row r="30" spans="2:17" ht="15.95" customHeight="1" x14ac:dyDescent="0.15">
      <c r="B30" s="279" t="s">
        <v>13</v>
      </c>
      <c r="C30" s="240"/>
      <c r="D30" s="10">
        <v>481</v>
      </c>
      <c r="E30" s="10">
        <v>35</v>
      </c>
      <c r="F30" s="10">
        <v>68</v>
      </c>
      <c r="G30" s="10">
        <v>96</v>
      </c>
      <c r="H30" s="10">
        <v>80</v>
      </c>
      <c r="I30" s="10">
        <v>70</v>
      </c>
      <c r="J30" s="10">
        <v>66</v>
      </c>
      <c r="K30" s="10">
        <v>34</v>
      </c>
      <c r="L30" s="10">
        <v>20</v>
      </c>
      <c r="M30" s="10">
        <v>2</v>
      </c>
      <c r="N30" s="10">
        <v>10</v>
      </c>
      <c r="O30" s="44">
        <v>37</v>
      </c>
      <c r="P30" s="11">
        <v>38.299999999999997</v>
      </c>
      <c r="Q30" s="11">
        <v>10.4</v>
      </c>
    </row>
    <row r="31" spans="2:17" ht="15.95" customHeight="1" x14ac:dyDescent="0.15">
      <c r="B31" s="279" t="s">
        <v>14</v>
      </c>
      <c r="C31" s="240"/>
      <c r="D31" s="10">
        <v>377</v>
      </c>
      <c r="E31" s="10">
        <v>32</v>
      </c>
      <c r="F31" s="10">
        <v>45</v>
      </c>
      <c r="G31" s="10">
        <v>59</v>
      </c>
      <c r="H31" s="10">
        <v>64</v>
      </c>
      <c r="I31" s="10">
        <v>66</v>
      </c>
      <c r="J31" s="10">
        <v>39</v>
      </c>
      <c r="K31" s="10">
        <v>35</v>
      </c>
      <c r="L31" s="10">
        <v>16</v>
      </c>
      <c r="M31" s="10">
        <v>10</v>
      </c>
      <c r="N31" s="10">
        <v>11</v>
      </c>
      <c r="O31" s="44">
        <v>39</v>
      </c>
      <c r="P31" s="11">
        <v>39.6</v>
      </c>
      <c r="Q31" s="11">
        <v>11.5</v>
      </c>
    </row>
    <row r="32" spans="2:17" ht="15.95" customHeight="1" x14ac:dyDescent="0.15">
      <c r="B32" s="279" t="s">
        <v>15</v>
      </c>
      <c r="C32" s="240"/>
      <c r="D32" s="10">
        <v>511</v>
      </c>
      <c r="E32" s="10">
        <v>44</v>
      </c>
      <c r="F32" s="10">
        <v>49</v>
      </c>
      <c r="G32" s="10">
        <v>87</v>
      </c>
      <c r="H32" s="10">
        <v>97</v>
      </c>
      <c r="I32" s="10">
        <v>88</v>
      </c>
      <c r="J32" s="10">
        <v>63</v>
      </c>
      <c r="K32" s="10">
        <v>38</v>
      </c>
      <c r="L32" s="10">
        <v>26</v>
      </c>
      <c r="M32" s="10">
        <v>6</v>
      </c>
      <c r="N32" s="10">
        <v>13</v>
      </c>
      <c r="O32" s="44">
        <v>39</v>
      </c>
      <c r="P32" s="11">
        <v>39.1</v>
      </c>
      <c r="Q32" s="11">
        <v>10.8</v>
      </c>
    </row>
    <row r="33" spans="2:17" ht="15.95" customHeight="1" x14ac:dyDescent="0.15">
      <c r="B33" s="279" t="s">
        <v>16</v>
      </c>
      <c r="C33" s="240"/>
      <c r="D33" s="10">
        <v>2543</v>
      </c>
      <c r="E33" s="10">
        <v>104</v>
      </c>
      <c r="F33" s="10">
        <v>406</v>
      </c>
      <c r="G33" s="10">
        <v>525</v>
      </c>
      <c r="H33" s="10">
        <v>521</v>
      </c>
      <c r="I33" s="10">
        <v>372</v>
      </c>
      <c r="J33" s="10">
        <v>245</v>
      </c>
      <c r="K33" s="10">
        <v>140</v>
      </c>
      <c r="L33" s="10">
        <v>104</v>
      </c>
      <c r="M33" s="10">
        <v>68</v>
      </c>
      <c r="N33" s="10">
        <v>58</v>
      </c>
      <c r="O33" s="44">
        <v>37</v>
      </c>
      <c r="P33" s="11">
        <v>38.5</v>
      </c>
      <c r="Q33" s="11">
        <v>10.5</v>
      </c>
    </row>
    <row r="34" spans="2:17" ht="15.95" customHeight="1" x14ac:dyDescent="0.15">
      <c r="B34" s="279" t="s">
        <v>17</v>
      </c>
      <c r="C34" s="240"/>
      <c r="D34" s="10">
        <v>1377</v>
      </c>
      <c r="E34" s="10">
        <v>63</v>
      </c>
      <c r="F34" s="10">
        <v>182</v>
      </c>
      <c r="G34" s="10">
        <v>270</v>
      </c>
      <c r="H34" s="10">
        <v>295</v>
      </c>
      <c r="I34" s="10">
        <v>219</v>
      </c>
      <c r="J34" s="10">
        <v>125</v>
      </c>
      <c r="K34" s="10">
        <v>103</v>
      </c>
      <c r="L34" s="10">
        <v>54</v>
      </c>
      <c r="M34" s="10">
        <v>32</v>
      </c>
      <c r="N34" s="10">
        <v>34</v>
      </c>
      <c r="O34" s="44">
        <v>37</v>
      </c>
      <c r="P34" s="11">
        <v>39</v>
      </c>
      <c r="Q34" s="11">
        <v>10.5</v>
      </c>
    </row>
    <row r="35" spans="2:17" ht="15.95" customHeight="1" x14ac:dyDescent="0.15">
      <c r="B35" s="279" t="s">
        <v>18</v>
      </c>
      <c r="C35" s="240"/>
      <c r="D35" s="10">
        <v>3583</v>
      </c>
      <c r="E35" s="10">
        <v>93</v>
      </c>
      <c r="F35" s="10">
        <v>415</v>
      </c>
      <c r="G35" s="10">
        <v>748</v>
      </c>
      <c r="H35" s="10">
        <v>783</v>
      </c>
      <c r="I35" s="10">
        <v>555</v>
      </c>
      <c r="J35" s="10">
        <v>403</v>
      </c>
      <c r="K35" s="10">
        <v>224</v>
      </c>
      <c r="L35" s="10">
        <v>153</v>
      </c>
      <c r="M35" s="10">
        <v>106</v>
      </c>
      <c r="N35" s="10">
        <v>103</v>
      </c>
      <c r="O35" s="44">
        <v>38</v>
      </c>
      <c r="P35" s="11">
        <v>39.799999999999997</v>
      </c>
      <c r="Q35" s="11">
        <v>10.5</v>
      </c>
    </row>
    <row r="36" spans="2:17" ht="15.95" customHeight="1" x14ac:dyDescent="0.15">
      <c r="B36" s="279" t="s">
        <v>19</v>
      </c>
      <c r="C36" s="240"/>
      <c r="D36" s="10">
        <v>2712</v>
      </c>
      <c r="E36" s="10">
        <v>94</v>
      </c>
      <c r="F36" s="10">
        <v>366</v>
      </c>
      <c r="G36" s="10">
        <v>549</v>
      </c>
      <c r="H36" s="10">
        <v>567</v>
      </c>
      <c r="I36" s="10">
        <v>415</v>
      </c>
      <c r="J36" s="10">
        <v>285</v>
      </c>
      <c r="K36" s="10">
        <v>166</v>
      </c>
      <c r="L36" s="10">
        <v>113</v>
      </c>
      <c r="M36" s="10">
        <v>66</v>
      </c>
      <c r="N36" s="10">
        <v>91</v>
      </c>
      <c r="O36" s="44">
        <v>37</v>
      </c>
      <c r="P36" s="11">
        <v>39.4</v>
      </c>
      <c r="Q36" s="11">
        <v>10.8</v>
      </c>
    </row>
    <row r="37" spans="2:17" ht="15.95" customHeight="1" x14ac:dyDescent="0.15">
      <c r="B37" s="279" t="s">
        <v>20</v>
      </c>
      <c r="C37" s="240"/>
      <c r="D37" s="10">
        <v>66</v>
      </c>
      <c r="E37" s="10">
        <v>2</v>
      </c>
      <c r="F37" s="10">
        <v>11</v>
      </c>
      <c r="G37" s="10">
        <v>10</v>
      </c>
      <c r="H37" s="10">
        <v>19</v>
      </c>
      <c r="I37" s="10">
        <v>11</v>
      </c>
      <c r="J37" s="10">
        <v>6</v>
      </c>
      <c r="K37" s="10">
        <v>2</v>
      </c>
      <c r="L37" s="10">
        <v>4</v>
      </c>
      <c r="M37" s="10">
        <v>1</v>
      </c>
      <c r="N37" s="10">
        <v>0</v>
      </c>
      <c r="O37" s="44">
        <v>37</v>
      </c>
      <c r="P37" s="11">
        <v>37.9</v>
      </c>
      <c r="Q37" s="51">
        <v>8.5</v>
      </c>
    </row>
    <row r="38" spans="2:17" ht="15.95" customHeight="1" x14ac:dyDescent="0.15">
      <c r="B38" s="279" t="s">
        <v>21</v>
      </c>
      <c r="C38" s="240"/>
      <c r="D38" s="10">
        <v>18</v>
      </c>
      <c r="E38" s="10">
        <v>2</v>
      </c>
      <c r="F38" s="10">
        <v>2</v>
      </c>
      <c r="G38" s="10">
        <v>3</v>
      </c>
      <c r="H38" s="10">
        <v>6</v>
      </c>
      <c r="I38" s="10">
        <v>3</v>
      </c>
      <c r="J38" s="10">
        <v>2</v>
      </c>
      <c r="K38" s="10">
        <v>0</v>
      </c>
      <c r="L38" s="10">
        <v>0</v>
      </c>
      <c r="M38" s="10">
        <v>0</v>
      </c>
      <c r="N38" s="10">
        <v>0</v>
      </c>
      <c r="O38" s="44">
        <v>36.5</v>
      </c>
      <c r="P38" s="11">
        <v>35.5</v>
      </c>
      <c r="Q38" s="11">
        <v>7.2</v>
      </c>
    </row>
    <row r="39" spans="2:17" ht="15.95" customHeight="1" x14ac:dyDescent="0.15">
      <c r="B39" s="279" t="s">
        <v>22</v>
      </c>
      <c r="C39" s="240"/>
      <c r="D39" s="10">
        <v>29</v>
      </c>
      <c r="E39" s="10">
        <v>1</v>
      </c>
      <c r="F39" s="10">
        <v>3</v>
      </c>
      <c r="G39" s="10">
        <v>8</v>
      </c>
      <c r="H39" s="10">
        <v>4</v>
      </c>
      <c r="I39" s="10">
        <v>6</v>
      </c>
      <c r="J39" s="10">
        <v>1</v>
      </c>
      <c r="K39" s="10">
        <v>3</v>
      </c>
      <c r="L39" s="10">
        <v>1</v>
      </c>
      <c r="M39" s="10">
        <v>1</v>
      </c>
      <c r="N39" s="10">
        <v>1</v>
      </c>
      <c r="O39" s="44">
        <v>37</v>
      </c>
      <c r="P39" s="11">
        <v>39.700000000000003</v>
      </c>
      <c r="Q39" s="11">
        <v>10.8</v>
      </c>
    </row>
    <row r="40" spans="2:17" ht="15.95" customHeight="1" x14ac:dyDescent="0.15">
      <c r="B40" s="279" t="s">
        <v>23</v>
      </c>
      <c r="C40" s="240"/>
      <c r="D40" s="10">
        <v>40</v>
      </c>
      <c r="E40" s="10">
        <v>1</v>
      </c>
      <c r="F40" s="10">
        <v>5</v>
      </c>
      <c r="G40" s="10">
        <v>6</v>
      </c>
      <c r="H40" s="10">
        <v>8</v>
      </c>
      <c r="I40" s="10">
        <v>6</v>
      </c>
      <c r="J40" s="10">
        <v>6</v>
      </c>
      <c r="K40" s="10">
        <v>3</v>
      </c>
      <c r="L40" s="10">
        <v>3</v>
      </c>
      <c r="M40" s="10">
        <v>1</v>
      </c>
      <c r="N40" s="10">
        <v>1</v>
      </c>
      <c r="O40" s="52">
        <v>39.5</v>
      </c>
      <c r="P40" s="53">
        <v>40.799999999999997</v>
      </c>
      <c r="Q40" s="53">
        <v>10.3</v>
      </c>
    </row>
    <row r="41" spans="2:17" ht="15.95" customHeight="1" x14ac:dyDescent="0.15">
      <c r="B41" s="279" t="s">
        <v>24</v>
      </c>
      <c r="C41" s="240"/>
      <c r="D41" s="10">
        <v>191</v>
      </c>
      <c r="E41" s="10">
        <v>11</v>
      </c>
      <c r="F41" s="10">
        <v>34</v>
      </c>
      <c r="G41" s="10">
        <v>50</v>
      </c>
      <c r="H41" s="10">
        <v>36</v>
      </c>
      <c r="I41" s="10">
        <v>23</v>
      </c>
      <c r="J41" s="10">
        <v>18</v>
      </c>
      <c r="K41" s="10">
        <v>6</v>
      </c>
      <c r="L41" s="10">
        <v>5</v>
      </c>
      <c r="M41" s="10">
        <v>7</v>
      </c>
      <c r="N41" s="10">
        <v>1</v>
      </c>
      <c r="O41" s="44">
        <v>35</v>
      </c>
      <c r="P41" s="11">
        <v>36.700000000000003</v>
      </c>
      <c r="Q41" s="11">
        <v>9.6</v>
      </c>
    </row>
    <row r="42" spans="2:17" ht="15.95" customHeight="1" x14ac:dyDescent="0.15">
      <c r="B42" s="279" t="s">
        <v>25</v>
      </c>
      <c r="C42" s="240"/>
      <c r="D42" s="10">
        <v>42</v>
      </c>
      <c r="E42" s="10">
        <v>2</v>
      </c>
      <c r="F42" s="10">
        <v>3</v>
      </c>
      <c r="G42" s="10">
        <v>13</v>
      </c>
      <c r="H42" s="10">
        <v>4</v>
      </c>
      <c r="I42" s="10">
        <v>6</v>
      </c>
      <c r="J42" s="10">
        <v>4</v>
      </c>
      <c r="K42" s="10">
        <v>4</v>
      </c>
      <c r="L42" s="10">
        <v>3</v>
      </c>
      <c r="M42" s="10">
        <v>2</v>
      </c>
      <c r="N42" s="10">
        <v>1</v>
      </c>
      <c r="O42" s="44">
        <v>37</v>
      </c>
      <c r="P42" s="11">
        <v>40.700000000000003</v>
      </c>
      <c r="Q42" s="11">
        <v>11.3</v>
      </c>
    </row>
    <row r="43" spans="2:17" ht="15.95" customHeight="1" x14ac:dyDescent="0.15">
      <c r="B43" s="279" t="s">
        <v>26</v>
      </c>
      <c r="C43" s="240"/>
      <c r="D43" s="10">
        <v>326</v>
      </c>
      <c r="E43" s="10">
        <v>17</v>
      </c>
      <c r="F43" s="10">
        <v>44</v>
      </c>
      <c r="G43" s="10">
        <v>66</v>
      </c>
      <c r="H43" s="10">
        <v>53</v>
      </c>
      <c r="I43" s="10">
        <v>55</v>
      </c>
      <c r="J43" s="10">
        <v>31</v>
      </c>
      <c r="K43" s="10">
        <v>29</v>
      </c>
      <c r="L43" s="10">
        <v>15</v>
      </c>
      <c r="M43" s="10">
        <v>10</v>
      </c>
      <c r="N43" s="10">
        <v>6</v>
      </c>
      <c r="O43" s="44">
        <v>38</v>
      </c>
      <c r="P43" s="11">
        <v>39.200000000000003</v>
      </c>
      <c r="Q43" s="11">
        <v>10.9</v>
      </c>
    </row>
    <row r="44" spans="2:17" ht="15.95" customHeight="1" x14ac:dyDescent="0.15">
      <c r="B44" s="279" t="s">
        <v>27</v>
      </c>
      <c r="C44" s="240"/>
      <c r="D44" s="10">
        <v>384</v>
      </c>
      <c r="E44" s="10">
        <v>24</v>
      </c>
      <c r="F44" s="10">
        <v>39</v>
      </c>
      <c r="G44" s="10">
        <v>55</v>
      </c>
      <c r="H44" s="10">
        <v>75</v>
      </c>
      <c r="I44" s="10">
        <v>61</v>
      </c>
      <c r="J44" s="10">
        <v>57</v>
      </c>
      <c r="K44" s="10">
        <v>33</v>
      </c>
      <c r="L44" s="10">
        <v>22</v>
      </c>
      <c r="M44" s="10">
        <v>10</v>
      </c>
      <c r="N44" s="10">
        <v>8</v>
      </c>
      <c r="O44" s="44">
        <v>39</v>
      </c>
      <c r="P44" s="11">
        <v>40.4</v>
      </c>
      <c r="Q44" s="11">
        <v>10.8</v>
      </c>
    </row>
    <row r="45" spans="2:17" ht="15.95" customHeight="1" x14ac:dyDescent="0.15">
      <c r="B45" s="279" t="s">
        <v>28</v>
      </c>
      <c r="C45" s="240"/>
      <c r="D45" s="10">
        <v>1550</v>
      </c>
      <c r="E45" s="10">
        <v>64</v>
      </c>
      <c r="F45" s="10">
        <v>191</v>
      </c>
      <c r="G45" s="10">
        <v>268</v>
      </c>
      <c r="H45" s="10">
        <v>267</v>
      </c>
      <c r="I45" s="10">
        <v>241</v>
      </c>
      <c r="J45" s="10">
        <v>185</v>
      </c>
      <c r="K45" s="10">
        <v>132</v>
      </c>
      <c r="L45" s="10">
        <v>88</v>
      </c>
      <c r="M45" s="10">
        <v>56</v>
      </c>
      <c r="N45" s="10">
        <v>58</v>
      </c>
      <c r="O45" s="44">
        <v>39</v>
      </c>
      <c r="P45" s="11">
        <v>40.700000000000003</v>
      </c>
      <c r="Q45" s="11">
        <v>11.5</v>
      </c>
    </row>
    <row r="46" spans="2:17" ht="15.95" customHeight="1" x14ac:dyDescent="0.15">
      <c r="B46" s="279" t="s">
        <v>29</v>
      </c>
      <c r="C46" s="240"/>
      <c r="D46" s="10">
        <v>120</v>
      </c>
      <c r="E46" s="10">
        <v>8</v>
      </c>
      <c r="F46" s="10">
        <v>17</v>
      </c>
      <c r="G46" s="10">
        <v>25</v>
      </c>
      <c r="H46" s="10">
        <v>20</v>
      </c>
      <c r="I46" s="10">
        <v>18</v>
      </c>
      <c r="J46" s="10">
        <v>14</v>
      </c>
      <c r="K46" s="10">
        <v>5</v>
      </c>
      <c r="L46" s="10">
        <v>5</v>
      </c>
      <c r="M46" s="10">
        <v>6</v>
      </c>
      <c r="N46" s="10">
        <v>2</v>
      </c>
      <c r="O46" s="44">
        <v>38</v>
      </c>
      <c r="P46" s="11">
        <v>38.700000000000003</v>
      </c>
      <c r="Q46" s="11">
        <v>11.2</v>
      </c>
    </row>
    <row r="47" spans="2:17" ht="15.95" customHeight="1" x14ac:dyDescent="0.15">
      <c r="B47" s="279" t="s">
        <v>30</v>
      </c>
      <c r="C47" s="240"/>
      <c r="D47" s="10">
        <v>115</v>
      </c>
      <c r="E47" s="10">
        <v>5</v>
      </c>
      <c r="F47" s="10">
        <v>15</v>
      </c>
      <c r="G47" s="10">
        <v>26</v>
      </c>
      <c r="H47" s="10">
        <v>16</v>
      </c>
      <c r="I47" s="10">
        <v>11</v>
      </c>
      <c r="J47" s="10">
        <v>17</v>
      </c>
      <c r="K47" s="10">
        <v>7</v>
      </c>
      <c r="L47" s="10">
        <v>7</v>
      </c>
      <c r="M47" s="10">
        <v>4</v>
      </c>
      <c r="N47" s="10">
        <v>7</v>
      </c>
      <c r="O47" s="44">
        <v>39</v>
      </c>
      <c r="P47" s="11">
        <v>40.700000000000003</v>
      </c>
      <c r="Q47" s="11">
        <v>12.3</v>
      </c>
    </row>
    <row r="48" spans="2:17" ht="15.95" customHeight="1" x14ac:dyDescent="0.15">
      <c r="B48" s="279" t="s">
        <v>31</v>
      </c>
      <c r="C48" s="240"/>
      <c r="D48" s="10">
        <v>171</v>
      </c>
      <c r="E48" s="10">
        <v>7</v>
      </c>
      <c r="F48" s="10">
        <v>29</v>
      </c>
      <c r="G48" s="10">
        <v>32</v>
      </c>
      <c r="H48" s="10">
        <v>33</v>
      </c>
      <c r="I48" s="10">
        <v>22</v>
      </c>
      <c r="J48" s="10">
        <v>15</v>
      </c>
      <c r="K48" s="10">
        <v>9</v>
      </c>
      <c r="L48" s="10">
        <v>7</v>
      </c>
      <c r="M48" s="10">
        <v>8</v>
      </c>
      <c r="N48" s="10">
        <v>9</v>
      </c>
      <c r="O48" s="44">
        <v>38</v>
      </c>
      <c r="P48" s="11">
        <v>40</v>
      </c>
      <c r="Q48" s="11">
        <v>12.2</v>
      </c>
    </row>
    <row r="49" spans="2:17" ht="15.95" customHeight="1" x14ac:dyDescent="0.15">
      <c r="B49" s="279" t="s">
        <v>32</v>
      </c>
      <c r="C49" s="240"/>
      <c r="D49" s="10">
        <v>1104</v>
      </c>
      <c r="E49" s="10">
        <v>39</v>
      </c>
      <c r="F49" s="10">
        <v>162</v>
      </c>
      <c r="G49" s="10">
        <v>223</v>
      </c>
      <c r="H49" s="10">
        <v>238</v>
      </c>
      <c r="I49" s="10">
        <v>155</v>
      </c>
      <c r="J49" s="10">
        <v>108</v>
      </c>
      <c r="K49" s="10">
        <v>62</v>
      </c>
      <c r="L49" s="10">
        <v>45</v>
      </c>
      <c r="M49" s="10">
        <v>33</v>
      </c>
      <c r="N49" s="10">
        <v>39</v>
      </c>
      <c r="O49" s="44">
        <v>37</v>
      </c>
      <c r="P49" s="11">
        <v>39.200000000000003</v>
      </c>
      <c r="Q49" s="11">
        <v>11</v>
      </c>
    </row>
    <row r="50" spans="2:17" ht="15.95" customHeight="1" x14ac:dyDescent="0.15">
      <c r="B50" s="279" t="s">
        <v>33</v>
      </c>
      <c r="C50" s="240"/>
      <c r="D50" s="10">
        <v>773</v>
      </c>
      <c r="E50" s="10">
        <v>39</v>
      </c>
      <c r="F50" s="10">
        <v>131</v>
      </c>
      <c r="G50" s="10">
        <v>139</v>
      </c>
      <c r="H50" s="10">
        <v>149</v>
      </c>
      <c r="I50" s="10">
        <v>143</v>
      </c>
      <c r="J50" s="10">
        <v>59</v>
      </c>
      <c r="K50" s="10">
        <v>40</v>
      </c>
      <c r="L50" s="10">
        <v>24</v>
      </c>
      <c r="M50" s="10">
        <v>21</v>
      </c>
      <c r="N50" s="10">
        <v>28</v>
      </c>
      <c r="O50" s="44">
        <v>37</v>
      </c>
      <c r="P50" s="11">
        <v>38.700000000000003</v>
      </c>
      <c r="Q50" s="11">
        <v>11.1</v>
      </c>
    </row>
    <row r="51" spans="2:17" ht="15.95" customHeight="1" x14ac:dyDescent="0.15">
      <c r="B51" s="279" t="s">
        <v>34</v>
      </c>
      <c r="C51" s="240"/>
      <c r="D51" s="10">
        <v>159</v>
      </c>
      <c r="E51" s="10">
        <v>7</v>
      </c>
      <c r="F51" s="10">
        <v>24</v>
      </c>
      <c r="G51" s="10">
        <v>28</v>
      </c>
      <c r="H51" s="10">
        <v>28</v>
      </c>
      <c r="I51" s="10">
        <v>32</v>
      </c>
      <c r="J51" s="10">
        <v>22</v>
      </c>
      <c r="K51" s="10">
        <v>7</v>
      </c>
      <c r="L51" s="10">
        <v>5</v>
      </c>
      <c r="M51" s="10">
        <v>3</v>
      </c>
      <c r="N51" s="10">
        <v>3</v>
      </c>
      <c r="O51" s="44">
        <v>38</v>
      </c>
      <c r="P51" s="11">
        <v>38.6</v>
      </c>
      <c r="Q51" s="11">
        <v>9.8000000000000007</v>
      </c>
    </row>
    <row r="52" spans="2:17" ht="15.95" customHeight="1" x14ac:dyDescent="0.15">
      <c r="B52" s="279" t="s">
        <v>35</v>
      </c>
      <c r="C52" s="240"/>
      <c r="D52" s="10">
        <v>46</v>
      </c>
      <c r="E52" s="10">
        <v>5</v>
      </c>
      <c r="F52" s="10">
        <v>8</v>
      </c>
      <c r="G52" s="10">
        <v>8</v>
      </c>
      <c r="H52" s="10">
        <v>3</v>
      </c>
      <c r="I52" s="10">
        <v>8</v>
      </c>
      <c r="J52" s="10">
        <v>4</v>
      </c>
      <c r="K52" s="10">
        <v>5</v>
      </c>
      <c r="L52" s="10">
        <v>4</v>
      </c>
      <c r="M52" s="10">
        <v>1</v>
      </c>
      <c r="N52" s="10">
        <v>0</v>
      </c>
      <c r="O52" s="44">
        <v>36.5</v>
      </c>
      <c r="P52" s="11">
        <v>38.5</v>
      </c>
      <c r="Q52" s="11">
        <v>11</v>
      </c>
    </row>
    <row r="53" spans="2:17" ht="15.95" customHeight="1" x14ac:dyDescent="0.15">
      <c r="B53" s="279" t="s">
        <v>36</v>
      </c>
      <c r="C53" s="240"/>
      <c r="D53" s="10">
        <v>2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1</v>
      </c>
      <c r="L53" s="10">
        <v>0</v>
      </c>
      <c r="M53" s="10">
        <v>0</v>
      </c>
      <c r="N53" s="10">
        <v>0</v>
      </c>
      <c r="O53" s="44">
        <v>49.5</v>
      </c>
      <c r="P53" s="11">
        <v>49.5</v>
      </c>
      <c r="Q53" s="11">
        <v>1.5</v>
      </c>
    </row>
    <row r="54" spans="2:17" ht="15.95" customHeight="1" x14ac:dyDescent="0.15">
      <c r="B54" s="279" t="s">
        <v>37</v>
      </c>
      <c r="C54" s="240"/>
      <c r="D54" s="1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  <c r="O54" s="50">
        <v>0</v>
      </c>
      <c r="P54" s="51">
        <v>0</v>
      </c>
      <c r="Q54" s="51">
        <v>0</v>
      </c>
    </row>
    <row r="55" spans="2:17" ht="15.95" customHeight="1" x14ac:dyDescent="0.15">
      <c r="B55" s="279" t="s">
        <v>38</v>
      </c>
      <c r="C55" s="240"/>
      <c r="D55" s="10">
        <v>170</v>
      </c>
      <c r="E55" s="10">
        <v>10</v>
      </c>
      <c r="F55" s="10">
        <v>18</v>
      </c>
      <c r="G55" s="10">
        <v>30</v>
      </c>
      <c r="H55" s="10">
        <v>24</v>
      </c>
      <c r="I55" s="10">
        <v>32</v>
      </c>
      <c r="J55" s="10">
        <v>21</v>
      </c>
      <c r="K55" s="10">
        <v>14</v>
      </c>
      <c r="L55" s="10">
        <v>10</v>
      </c>
      <c r="M55" s="10">
        <v>5</v>
      </c>
      <c r="N55" s="10">
        <v>6</v>
      </c>
      <c r="O55" s="44">
        <v>40</v>
      </c>
      <c r="P55" s="11">
        <v>40.700000000000003</v>
      </c>
      <c r="Q55" s="11">
        <v>11.1</v>
      </c>
    </row>
    <row r="56" spans="2:17" ht="15.95" customHeight="1" x14ac:dyDescent="0.15">
      <c r="B56" s="279" t="s">
        <v>39</v>
      </c>
      <c r="C56" s="240"/>
      <c r="D56" s="10">
        <v>256</v>
      </c>
      <c r="E56" s="10">
        <v>8</v>
      </c>
      <c r="F56" s="10">
        <v>41</v>
      </c>
      <c r="G56" s="10">
        <v>65</v>
      </c>
      <c r="H56" s="10">
        <v>58</v>
      </c>
      <c r="I56" s="10">
        <v>42</v>
      </c>
      <c r="J56" s="10">
        <v>18</v>
      </c>
      <c r="K56" s="10">
        <v>8</v>
      </c>
      <c r="L56" s="10">
        <v>5</v>
      </c>
      <c r="M56" s="10">
        <v>5</v>
      </c>
      <c r="N56" s="10">
        <v>6</v>
      </c>
      <c r="O56" s="44">
        <v>35</v>
      </c>
      <c r="P56" s="11">
        <v>37.200000000000003</v>
      </c>
      <c r="Q56" s="11">
        <v>9.4</v>
      </c>
    </row>
    <row r="57" spans="2:17" ht="15.95" customHeight="1" x14ac:dyDescent="0.15">
      <c r="B57" s="279" t="s">
        <v>40</v>
      </c>
      <c r="C57" s="240"/>
      <c r="D57" s="10">
        <v>55</v>
      </c>
      <c r="E57" s="10">
        <v>4</v>
      </c>
      <c r="F57" s="10">
        <v>10</v>
      </c>
      <c r="G57" s="10">
        <v>8</v>
      </c>
      <c r="H57" s="10">
        <v>11</v>
      </c>
      <c r="I57" s="10">
        <v>12</v>
      </c>
      <c r="J57" s="10">
        <v>4</v>
      </c>
      <c r="K57" s="10">
        <v>3</v>
      </c>
      <c r="L57" s="10">
        <v>1</v>
      </c>
      <c r="M57" s="10">
        <v>1</v>
      </c>
      <c r="N57" s="10">
        <v>1</v>
      </c>
      <c r="O57" s="44">
        <v>37</v>
      </c>
      <c r="P57" s="11">
        <v>37.299999999999997</v>
      </c>
      <c r="Q57" s="11">
        <v>10</v>
      </c>
    </row>
    <row r="58" spans="2:17" ht="15.95" customHeight="1" x14ac:dyDescent="0.15">
      <c r="B58" s="279" t="s">
        <v>41</v>
      </c>
      <c r="C58" s="240"/>
      <c r="D58" s="10">
        <v>17</v>
      </c>
      <c r="E58" s="10">
        <v>1</v>
      </c>
      <c r="F58" s="10">
        <v>2</v>
      </c>
      <c r="G58" s="10">
        <v>4</v>
      </c>
      <c r="H58" s="10">
        <v>4</v>
      </c>
      <c r="I58" s="10">
        <v>2</v>
      </c>
      <c r="J58" s="10">
        <v>1</v>
      </c>
      <c r="K58" s="10">
        <v>0</v>
      </c>
      <c r="L58" s="10">
        <v>0</v>
      </c>
      <c r="M58" s="10">
        <v>0</v>
      </c>
      <c r="N58" s="10">
        <v>3</v>
      </c>
      <c r="O58" s="44">
        <v>37</v>
      </c>
      <c r="P58" s="11">
        <v>41.5</v>
      </c>
      <c r="Q58" s="11">
        <v>15.5</v>
      </c>
    </row>
    <row r="59" spans="2:17" ht="15.95" customHeight="1" x14ac:dyDescent="0.15">
      <c r="B59" s="279" t="s">
        <v>42</v>
      </c>
      <c r="C59" s="240"/>
      <c r="D59" s="10">
        <v>44</v>
      </c>
      <c r="E59" s="10">
        <v>1</v>
      </c>
      <c r="F59" s="10">
        <v>8</v>
      </c>
      <c r="G59" s="10">
        <v>14</v>
      </c>
      <c r="H59" s="10">
        <v>8</v>
      </c>
      <c r="I59" s="10">
        <v>6</v>
      </c>
      <c r="J59" s="10">
        <v>3</v>
      </c>
      <c r="K59" s="10">
        <v>1</v>
      </c>
      <c r="L59" s="10">
        <v>2</v>
      </c>
      <c r="M59" s="10">
        <v>1</v>
      </c>
      <c r="N59" s="10">
        <v>0</v>
      </c>
      <c r="O59" s="44">
        <v>34</v>
      </c>
      <c r="P59" s="11">
        <v>36.799999999999997</v>
      </c>
      <c r="Q59" s="11">
        <v>9</v>
      </c>
    </row>
    <row r="60" spans="2:17" ht="15.95" customHeight="1" x14ac:dyDescent="0.15">
      <c r="B60" s="279" t="s">
        <v>43</v>
      </c>
      <c r="C60" s="240"/>
      <c r="D60" s="10">
        <v>46</v>
      </c>
      <c r="E60" s="10">
        <v>2</v>
      </c>
      <c r="F60" s="10">
        <v>9</v>
      </c>
      <c r="G60" s="10">
        <v>10</v>
      </c>
      <c r="H60" s="10">
        <v>7</v>
      </c>
      <c r="I60" s="10">
        <v>7</v>
      </c>
      <c r="J60" s="10">
        <v>4</v>
      </c>
      <c r="K60" s="10">
        <v>1</v>
      </c>
      <c r="L60" s="10">
        <v>3</v>
      </c>
      <c r="M60" s="10">
        <v>2</v>
      </c>
      <c r="N60" s="10">
        <v>1</v>
      </c>
      <c r="O60" s="44">
        <v>35.5</v>
      </c>
      <c r="P60" s="11">
        <v>38.799999999999997</v>
      </c>
      <c r="Q60" s="11">
        <v>11.1</v>
      </c>
    </row>
    <row r="61" spans="2:17" ht="15.95" customHeight="1" x14ac:dyDescent="0.15">
      <c r="B61" s="279" t="s">
        <v>44</v>
      </c>
      <c r="C61" s="240"/>
      <c r="D61" s="10">
        <v>24</v>
      </c>
      <c r="E61" s="10">
        <v>2</v>
      </c>
      <c r="F61" s="10">
        <v>3</v>
      </c>
      <c r="G61" s="10">
        <v>4</v>
      </c>
      <c r="H61" s="10">
        <v>7</v>
      </c>
      <c r="I61" s="10">
        <v>4</v>
      </c>
      <c r="J61" s="10">
        <v>4</v>
      </c>
      <c r="K61" s="10">
        <v>0</v>
      </c>
      <c r="L61" s="10">
        <v>0</v>
      </c>
      <c r="M61" s="10">
        <v>0</v>
      </c>
      <c r="N61" s="10">
        <v>0</v>
      </c>
      <c r="O61" s="44">
        <v>36</v>
      </c>
      <c r="P61" s="11">
        <v>36</v>
      </c>
      <c r="Q61" s="11">
        <v>6.8</v>
      </c>
    </row>
    <row r="62" spans="2:17" ht="15.95" customHeight="1" x14ac:dyDescent="0.15">
      <c r="B62" s="279" t="s">
        <v>45</v>
      </c>
      <c r="C62" s="240"/>
      <c r="D62" s="10">
        <v>794</v>
      </c>
      <c r="E62" s="10">
        <v>23</v>
      </c>
      <c r="F62" s="10">
        <v>86</v>
      </c>
      <c r="G62" s="10">
        <v>181</v>
      </c>
      <c r="H62" s="10">
        <v>199</v>
      </c>
      <c r="I62" s="10">
        <v>136</v>
      </c>
      <c r="J62" s="10">
        <v>65</v>
      </c>
      <c r="K62" s="10">
        <v>35</v>
      </c>
      <c r="L62" s="10">
        <v>30</v>
      </c>
      <c r="M62" s="10">
        <v>12</v>
      </c>
      <c r="N62" s="10">
        <v>27</v>
      </c>
      <c r="O62" s="44">
        <v>37</v>
      </c>
      <c r="P62" s="11">
        <v>38.799999999999997</v>
      </c>
      <c r="Q62" s="11">
        <v>10</v>
      </c>
    </row>
    <row r="63" spans="2:17" ht="15.95" customHeight="1" x14ac:dyDescent="0.15">
      <c r="B63" s="279" t="s">
        <v>46</v>
      </c>
      <c r="C63" s="240"/>
      <c r="D63" s="10">
        <v>117</v>
      </c>
      <c r="E63" s="10">
        <v>1</v>
      </c>
      <c r="F63" s="10">
        <v>21</v>
      </c>
      <c r="G63" s="10">
        <v>23</v>
      </c>
      <c r="H63" s="10">
        <v>33</v>
      </c>
      <c r="I63" s="10">
        <v>14</v>
      </c>
      <c r="J63" s="10">
        <v>11</v>
      </c>
      <c r="K63" s="10">
        <v>8</v>
      </c>
      <c r="L63" s="10">
        <v>1</v>
      </c>
      <c r="M63" s="10">
        <v>1</v>
      </c>
      <c r="N63" s="10">
        <v>4</v>
      </c>
      <c r="O63" s="44">
        <v>36</v>
      </c>
      <c r="P63" s="11">
        <v>38.200000000000003</v>
      </c>
      <c r="Q63" s="11">
        <v>9.6999999999999993</v>
      </c>
    </row>
    <row r="64" spans="2:17" ht="15.95" customHeight="1" x14ac:dyDescent="0.15">
      <c r="B64" s="279" t="s">
        <v>47</v>
      </c>
      <c r="C64" s="240"/>
      <c r="D64" s="10">
        <v>31</v>
      </c>
      <c r="E64" s="10">
        <v>0</v>
      </c>
      <c r="F64" s="10">
        <v>9</v>
      </c>
      <c r="G64" s="10">
        <v>7</v>
      </c>
      <c r="H64" s="10">
        <v>6</v>
      </c>
      <c r="I64" s="10">
        <v>3</v>
      </c>
      <c r="J64" s="10">
        <v>1</v>
      </c>
      <c r="K64" s="10">
        <v>4</v>
      </c>
      <c r="L64" s="10">
        <v>0</v>
      </c>
      <c r="M64" s="10">
        <v>1</v>
      </c>
      <c r="N64" s="10">
        <v>0</v>
      </c>
      <c r="O64" s="44">
        <v>33</v>
      </c>
      <c r="P64" s="11">
        <v>36.4</v>
      </c>
      <c r="Q64" s="11">
        <v>9.5</v>
      </c>
    </row>
    <row r="65" spans="1:17" ht="15.95" customHeight="1" x14ac:dyDescent="0.15">
      <c r="B65" s="279" t="s">
        <v>48</v>
      </c>
      <c r="C65" s="240"/>
      <c r="D65" s="10">
        <v>168</v>
      </c>
      <c r="E65" s="10">
        <v>5</v>
      </c>
      <c r="F65" s="10">
        <v>18</v>
      </c>
      <c r="G65" s="10">
        <v>41</v>
      </c>
      <c r="H65" s="10">
        <v>33</v>
      </c>
      <c r="I65" s="10">
        <v>27</v>
      </c>
      <c r="J65" s="10">
        <v>13</v>
      </c>
      <c r="K65" s="10">
        <v>7</v>
      </c>
      <c r="L65" s="10">
        <v>10</v>
      </c>
      <c r="M65" s="10">
        <v>7</v>
      </c>
      <c r="N65" s="10">
        <v>7</v>
      </c>
      <c r="O65" s="44">
        <v>38</v>
      </c>
      <c r="P65" s="11">
        <v>39.9</v>
      </c>
      <c r="Q65" s="11">
        <v>11.1</v>
      </c>
    </row>
    <row r="66" spans="1:17" ht="15.95" customHeight="1" x14ac:dyDescent="0.15">
      <c r="B66" s="279" t="s">
        <v>49</v>
      </c>
      <c r="C66" s="240"/>
      <c r="D66" s="10">
        <v>60</v>
      </c>
      <c r="E66" s="10">
        <v>1</v>
      </c>
      <c r="F66" s="10">
        <v>10</v>
      </c>
      <c r="G66" s="10">
        <v>11</v>
      </c>
      <c r="H66" s="10">
        <v>12</v>
      </c>
      <c r="I66" s="10">
        <v>13</v>
      </c>
      <c r="J66" s="10">
        <v>7</v>
      </c>
      <c r="K66" s="10">
        <v>3</v>
      </c>
      <c r="L66" s="10">
        <v>1</v>
      </c>
      <c r="M66" s="10">
        <v>2</v>
      </c>
      <c r="N66" s="10">
        <v>0</v>
      </c>
      <c r="O66" s="44">
        <v>36.5</v>
      </c>
      <c r="P66" s="11">
        <v>38.4</v>
      </c>
      <c r="Q66" s="11">
        <v>8.9</v>
      </c>
    </row>
    <row r="67" spans="1:17" ht="15.95" customHeight="1" x14ac:dyDescent="0.15">
      <c r="B67" s="279" t="s">
        <v>50</v>
      </c>
      <c r="C67" s="240"/>
      <c r="D67" s="10">
        <v>31</v>
      </c>
      <c r="E67" s="10">
        <v>0</v>
      </c>
      <c r="F67" s="10">
        <v>4</v>
      </c>
      <c r="G67" s="10">
        <v>6</v>
      </c>
      <c r="H67" s="10">
        <v>5</v>
      </c>
      <c r="I67" s="10">
        <v>5</v>
      </c>
      <c r="J67" s="10">
        <v>6</v>
      </c>
      <c r="K67" s="10">
        <v>1</v>
      </c>
      <c r="L67" s="10">
        <v>2</v>
      </c>
      <c r="M67" s="10">
        <v>1</v>
      </c>
      <c r="N67" s="10">
        <v>1</v>
      </c>
      <c r="O67" s="44">
        <v>40</v>
      </c>
      <c r="P67" s="11">
        <v>41.1</v>
      </c>
      <c r="Q67" s="11">
        <v>10.6</v>
      </c>
    </row>
    <row r="68" spans="1:17" ht="15.95" customHeight="1" x14ac:dyDescent="0.15">
      <c r="B68" s="279" t="s">
        <v>51</v>
      </c>
      <c r="C68" s="240"/>
      <c r="D68" s="10">
        <v>57</v>
      </c>
      <c r="E68" s="10">
        <v>2</v>
      </c>
      <c r="F68" s="10">
        <v>8</v>
      </c>
      <c r="G68" s="10">
        <v>9</v>
      </c>
      <c r="H68" s="10">
        <v>13</v>
      </c>
      <c r="I68" s="10">
        <v>7</v>
      </c>
      <c r="J68" s="10">
        <v>9</v>
      </c>
      <c r="K68" s="10">
        <v>4</v>
      </c>
      <c r="L68" s="10">
        <v>1</v>
      </c>
      <c r="M68" s="10">
        <v>1</v>
      </c>
      <c r="N68" s="10">
        <v>3</v>
      </c>
      <c r="O68" s="44">
        <v>39</v>
      </c>
      <c r="P68" s="11">
        <v>40.1</v>
      </c>
      <c r="Q68" s="11">
        <v>11.4</v>
      </c>
    </row>
    <row r="69" spans="1:17" s="5" customFormat="1" ht="15.95" customHeight="1" x14ac:dyDescent="0.15">
      <c r="A69" s="22"/>
      <c r="B69" s="280" t="s">
        <v>73</v>
      </c>
      <c r="C69" s="238"/>
      <c r="D69" s="7">
        <v>96</v>
      </c>
      <c r="E69" s="7">
        <v>1</v>
      </c>
      <c r="F69" s="7">
        <v>5</v>
      </c>
      <c r="G69" s="7">
        <v>18</v>
      </c>
      <c r="H69" s="7">
        <v>22</v>
      </c>
      <c r="I69" s="7">
        <v>11</v>
      </c>
      <c r="J69" s="7">
        <v>14</v>
      </c>
      <c r="K69" s="7">
        <v>7</v>
      </c>
      <c r="L69" s="7">
        <v>5</v>
      </c>
      <c r="M69" s="7">
        <v>7</v>
      </c>
      <c r="N69" s="7">
        <v>6</v>
      </c>
      <c r="O69" s="49">
        <v>40</v>
      </c>
      <c r="P69" s="9">
        <v>43.3</v>
      </c>
      <c r="Q69" s="9">
        <v>11.4</v>
      </c>
    </row>
    <row r="71" spans="1:17" x14ac:dyDescent="0.15">
      <c r="D71" s="164">
        <f>D6</f>
        <v>19691</v>
      </c>
    </row>
    <row r="72" spans="1:17" x14ac:dyDescent="0.15">
      <c r="D72" s="164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D3:D5"/>
    <mergeCell ref="O3:O4"/>
    <mergeCell ref="P3:P4"/>
    <mergeCell ref="Q3:Q4"/>
    <mergeCell ref="B4:C5"/>
    <mergeCell ref="B6:C6"/>
  </mergeCells>
  <phoneticPr fontId="3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30" t="s">
        <v>344</v>
      </c>
      <c r="D1" s="30" t="s">
        <v>236</v>
      </c>
      <c r="O1" s="30"/>
      <c r="P1" s="30" t="s">
        <v>327</v>
      </c>
      <c r="AB1" s="30"/>
      <c r="AC1" s="30" t="s">
        <v>236</v>
      </c>
    </row>
    <row r="2" spans="1:36" ht="17.25" x14ac:dyDescent="0.2">
      <c r="A2" s="30"/>
      <c r="B2" s="1" t="s">
        <v>356</v>
      </c>
      <c r="C2" s="2"/>
    </row>
    <row r="3" spans="1:36" ht="24" customHeight="1" x14ac:dyDescent="0.15">
      <c r="B3" s="295" t="s">
        <v>237</v>
      </c>
      <c r="C3" s="281"/>
      <c r="D3" s="275" t="s">
        <v>92</v>
      </c>
      <c r="E3" s="63"/>
      <c r="F3" s="90">
        <v>30</v>
      </c>
      <c r="G3" s="90">
        <v>40</v>
      </c>
      <c r="H3" s="90">
        <v>50</v>
      </c>
      <c r="I3" s="90">
        <v>60</v>
      </c>
      <c r="J3" s="90">
        <v>70</v>
      </c>
      <c r="K3" s="90">
        <v>80</v>
      </c>
      <c r="L3" s="90">
        <v>90</v>
      </c>
      <c r="M3" s="90">
        <v>100</v>
      </c>
      <c r="N3" s="90">
        <v>110</v>
      </c>
      <c r="O3" s="90">
        <v>120</v>
      </c>
      <c r="P3" s="90">
        <v>130</v>
      </c>
      <c r="Q3" s="90">
        <v>140</v>
      </c>
      <c r="R3" s="90">
        <v>150</v>
      </c>
      <c r="S3" s="90">
        <v>160</v>
      </c>
      <c r="T3" s="90">
        <v>170</v>
      </c>
      <c r="U3" s="90">
        <v>180</v>
      </c>
      <c r="V3" s="90">
        <v>190</v>
      </c>
      <c r="W3" s="90">
        <v>200</v>
      </c>
      <c r="X3" s="90">
        <v>210</v>
      </c>
      <c r="Y3" s="90">
        <v>220</v>
      </c>
      <c r="Z3" s="90">
        <v>230</v>
      </c>
      <c r="AA3" s="90">
        <v>240</v>
      </c>
      <c r="AB3" s="90">
        <v>250</v>
      </c>
      <c r="AC3" s="90">
        <v>260</v>
      </c>
      <c r="AD3" s="90">
        <v>270</v>
      </c>
      <c r="AE3" s="90">
        <v>280</v>
      </c>
      <c r="AF3" s="90">
        <v>290</v>
      </c>
      <c r="AG3" s="91" t="s">
        <v>312</v>
      </c>
      <c r="AH3" s="275" t="s">
        <v>94</v>
      </c>
      <c r="AI3" s="275" t="s">
        <v>95</v>
      </c>
      <c r="AJ3" s="275" t="s">
        <v>96</v>
      </c>
    </row>
    <row r="4" spans="1:36" s="36" customFormat="1" ht="13.5" x14ac:dyDescent="0.15">
      <c r="B4" s="307" t="s">
        <v>85</v>
      </c>
      <c r="C4" s="308"/>
      <c r="D4" s="276"/>
      <c r="E4" s="66"/>
      <c r="F4" s="92" t="s">
        <v>97</v>
      </c>
      <c r="G4" s="92" t="s">
        <v>97</v>
      </c>
      <c r="H4" s="93" t="s">
        <v>97</v>
      </c>
      <c r="I4" s="92" t="s">
        <v>97</v>
      </c>
      <c r="J4" s="92" t="s">
        <v>97</v>
      </c>
      <c r="K4" s="92" t="s">
        <v>97</v>
      </c>
      <c r="L4" s="92" t="s">
        <v>97</v>
      </c>
      <c r="M4" s="94" t="s">
        <v>97</v>
      </c>
      <c r="N4" s="92" t="s">
        <v>97</v>
      </c>
      <c r="O4" s="92" t="s">
        <v>97</v>
      </c>
      <c r="P4" s="94" t="s">
        <v>97</v>
      </c>
      <c r="Q4" s="92" t="s">
        <v>97</v>
      </c>
      <c r="R4" s="94" t="s">
        <v>97</v>
      </c>
      <c r="S4" s="94" t="s">
        <v>97</v>
      </c>
      <c r="T4" s="92" t="s">
        <v>97</v>
      </c>
      <c r="U4" s="94" t="s">
        <v>97</v>
      </c>
      <c r="V4" s="94" t="s">
        <v>97</v>
      </c>
      <c r="W4" s="92" t="s">
        <v>97</v>
      </c>
      <c r="X4" s="94" t="s">
        <v>97</v>
      </c>
      <c r="Y4" s="92" t="s">
        <v>97</v>
      </c>
      <c r="Z4" s="92" t="s">
        <v>97</v>
      </c>
      <c r="AA4" s="92" t="s">
        <v>97</v>
      </c>
      <c r="AB4" s="92" t="s">
        <v>97</v>
      </c>
      <c r="AC4" s="94" t="s">
        <v>97</v>
      </c>
      <c r="AD4" s="94" t="s">
        <v>97</v>
      </c>
      <c r="AE4" s="94" t="s">
        <v>97</v>
      </c>
      <c r="AF4" s="94" t="s">
        <v>97</v>
      </c>
      <c r="AG4" s="94"/>
      <c r="AH4" s="276"/>
      <c r="AI4" s="276"/>
      <c r="AJ4" s="276"/>
    </row>
    <row r="5" spans="1:36" ht="24" customHeight="1" x14ac:dyDescent="0.15">
      <c r="B5" s="309"/>
      <c r="C5" s="306"/>
      <c r="D5" s="277"/>
      <c r="E5" s="173" t="s">
        <v>313</v>
      </c>
      <c r="F5" s="96">
        <v>40</v>
      </c>
      <c r="G5" s="96">
        <v>50</v>
      </c>
      <c r="H5" s="96">
        <v>60</v>
      </c>
      <c r="I5" s="96">
        <v>70</v>
      </c>
      <c r="J5" s="96">
        <v>80</v>
      </c>
      <c r="K5" s="96">
        <v>90</v>
      </c>
      <c r="L5" s="96">
        <v>100</v>
      </c>
      <c r="M5" s="96">
        <v>110</v>
      </c>
      <c r="N5" s="96">
        <v>120</v>
      </c>
      <c r="O5" s="96">
        <v>130</v>
      </c>
      <c r="P5" s="96">
        <v>140</v>
      </c>
      <c r="Q5" s="96">
        <v>150</v>
      </c>
      <c r="R5" s="96">
        <v>160</v>
      </c>
      <c r="S5" s="96">
        <v>170</v>
      </c>
      <c r="T5" s="96">
        <v>180</v>
      </c>
      <c r="U5" s="96">
        <v>190</v>
      </c>
      <c r="V5" s="96">
        <v>200</v>
      </c>
      <c r="W5" s="96">
        <v>210</v>
      </c>
      <c r="X5" s="96">
        <v>220</v>
      </c>
      <c r="Y5" s="96">
        <v>230</v>
      </c>
      <c r="Z5" s="96">
        <v>240</v>
      </c>
      <c r="AA5" s="96">
        <v>250</v>
      </c>
      <c r="AB5" s="96">
        <v>260</v>
      </c>
      <c r="AC5" s="96">
        <v>270</v>
      </c>
      <c r="AD5" s="96">
        <v>280</v>
      </c>
      <c r="AE5" s="96">
        <v>290</v>
      </c>
      <c r="AF5" s="96">
        <v>300</v>
      </c>
      <c r="AG5" s="142"/>
      <c r="AH5" s="42" t="s">
        <v>238</v>
      </c>
      <c r="AI5" s="42" t="s">
        <v>238</v>
      </c>
      <c r="AJ5" s="42" t="s">
        <v>238</v>
      </c>
    </row>
    <row r="6" spans="1:36" ht="12" customHeight="1" x14ac:dyDescent="0.15">
      <c r="B6" s="299" t="s">
        <v>0</v>
      </c>
      <c r="C6" s="317"/>
      <c r="D6" s="6">
        <v>19691</v>
      </c>
      <c r="E6" s="6">
        <v>46</v>
      </c>
      <c r="F6" s="6">
        <v>91</v>
      </c>
      <c r="G6" s="6">
        <v>277</v>
      </c>
      <c r="H6" s="6">
        <v>1011</v>
      </c>
      <c r="I6" s="6">
        <v>1882</v>
      </c>
      <c r="J6" s="6">
        <v>2673</v>
      </c>
      <c r="K6" s="6">
        <v>2681</v>
      </c>
      <c r="L6" s="6">
        <v>2283</v>
      </c>
      <c r="M6" s="6">
        <v>2156</v>
      </c>
      <c r="N6" s="6">
        <v>1936</v>
      </c>
      <c r="O6" s="6">
        <v>1498</v>
      </c>
      <c r="P6" s="6">
        <v>1031</v>
      </c>
      <c r="Q6" s="6">
        <v>693</v>
      </c>
      <c r="R6" s="6">
        <v>409</v>
      </c>
      <c r="S6" s="6">
        <v>299</v>
      </c>
      <c r="T6" s="6">
        <v>213</v>
      </c>
      <c r="U6" s="6">
        <v>124</v>
      </c>
      <c r="V6" s="6">
        <v>100</v>
      </c>
      <c r="W6" s="6">
        <v>60</v>
      </c>
      <c r="X6" s="6">
        <v>48</v>
      </c>
      <c r="Y6" s="6">
        <v>42</v>
      </c>
      <c r="Z6" s="6">
        <v>65</v>
      </c>
      <c r="AA6" s="6">
        <v>28</v>
      </c>
      <c r="AB6" s="6">
        <v>14</v>
      </c>
      <c r="AC6" s="6">
        <v>7</v>
      </c>
      <c r="AD6" s="6">
        <v>9</v>
      </c>
      <c r="AE6" s="6">
        <v>3</v>
      </c>
      <c r="AF6" s="6">
        <v>2</v>
      </c>
      <c r="AG6" s="6">
        <v>10</v>
      </c>
      <c r="AH6" s="47">
        <v>95</v>
      </c>
      <c r="AI6" s="8">
        <v>100.3</v>
      </c>
      <c r="AJ6" s="8">
        <v>34.200000000000003</v>
      </c>
    </row>
    <row r="7" spans="1:36" ht="12" customHeight="1" x14ac:dyDescent="0.15">
      <c r="B7" s="299" t="s">
        <v>1</v>
      </c>
      <c r="C7" s="317"/>
      <c r="D7" s="46">
        <v>14963</v>
      </c>
      <c r="E7" s="46">
        <v>28</v>
      </c>
      <c r="F7" s="46">
        <v>45</v>
      </c>
      <c r="G7" s="46">
        <v>156</v>
      </c>
      <c r="H7" s="46">
        <v>495</v>
      </c>
      <c r="I7" s="46">
        <v>1044</v>
      </c>
      <c r="J7" s="46">
        <v>1681</v>
      </c>
      <c r="K7" s="46">
        <v>1931</v>
      </c>
      <c r="L7" s="46">
        <v>1766</v>
      </c>
      <c r="M7" s="46">
        <v>1760</v>
      </c>
      <c r="N7" s="46">
        <v>1691</v>
      </c>
      <c r="O7" s="46">
        <v>1354</v>
      </c>
      <c r="P7" s="46">
        <v>962</v>
      </c>
      <c r="Q7" s="46">
        <v>662</v>
      </c>
      <c r="R7" s="46">
        <v>390</v>
      </c>
      <c r="S7" s="46">
        <v>291</v>
      </c>
      <c r="T7" s="46">
        <v>209</v>
      </c>
      <c r="U7" s="46">
        <v>117</v>
      </c>
      <c r="V7" s="46">
        <v>99</v>
      </c>
      <c r="W7" s="46">
        <v>57</v>
      </c>
      <c r="X7" s="46">
        <v>47</v>
      </c>
      <c r="Y7" s="46">
        <v>42</v>
      </c>
      <c r="Z7" s="46">
        <v>64</v>
      </c>
      <c r="AA7" s="46">
        <v>28</v>
      </c>
      <c r="AB7" s="46">
        <v>14</v>
      </c>
      <c r="AC7" s="46">
        <v>7</v>
      </c>
      <c r="AD7" s="46">
        <v>9</v>
      </c>
      <c r="AE7" s="46">
        <v>3</v>
      </c>
      <c r="AF7" s="46">
        <v>2</v>
      </c>
      <c r="AG7" s="46">
        <v>9</v>
      </c>
      <c r="AH7" s="47">
        <v>102</v>
      </c>
      <c r="AI7" s="48">
        <v>106.2</v>
      </c>
      <c r="AJ7" s="48">
        <v>35</v>
      </c>
    </row>
    <row r="8" spans="1:36" ht="12" customHeight="1" x14ac:dyDescent="0.15">
      <c r="B8" s="71"/>
      <c r="C8" s="18" t="s">
        <v>65</v>
      </c>
      <c r="D8" s="10">
        <v>10215</v>
      </c>
      <c r="E8" s="10">
        <v>15</v>
      </c>
      <c r="F8" s="10">
        <v>29</v>
      </c>
      <c r="G8" s="10">
        <v>68</v>
      </c>
      <c r="H8" s="10">
        <v>202</v>
      </c>
      <c r="I8" s="10">
        <v>501</v>
      </c>
      <c r="J8" s="10">
        <v>990</v>
      </c>
      <c r="K8" s="10">
        <v>1197</v>
      </c>
      <c r="L8" s="10">
        <v>1145</v>
      </c>
      <c r="M8" s="10">
        <v>1203</v>
      </c>
      <c r="N8" s="10">
        <v>1214</v>
      </c>
      <c r="O8" s="10">
        <v>1070</v>
      </c>
      <c r="P8" s="10">
        <v>776</v>
      </c>
      <c r="Q8" s="10">
        <v>566</v>
      </c>
      <c r="R8" s="10">
        <v>342</v>
      </c>
      <c r="S8" s="10">
        <v>255</v>
      </c>
      <c r="T8" s="10">
        <v>192</v>
      </c>
      <c r="U8" s="10">
        <v>105</v>
      </c>
      <c r="V8" s="10">
        <v>93</v>
      </c>
      <c r="W8" s="10">
        <v>48</v>
      </c>
      <c r="X8" s="10">
        <v>45</v>
      </c>
      <c r="Y8" s="10">
        <v>39</v>
      </c>
      <c r="Z8" s="10">
        <v>58</v>
      </c>
      <c r="AA8" s="10">
        <v>25</v>
      </c>
      <c r="AB8" s="10">
        <v>13</v>
      </c>
      <c r="AC8" s="10">
        <v>5</v>
      </c>
      <c r="AD8" s="10">
        <v>8</v>
      </c>
      <c r="AE8" s="10">
        <v>3</v>
      </c>
      <c r="AF8" s="10">
        <v>2</v>
      </c>
      <c r="AG8" s="10">
        <v>6</v>
      </c>
      <c r="AH8" s="44">
        <v>108</v>
      </c>
      <c r="AI8" s="11">
        <v>112</v>
      </c>
      <c r="AJ8" s="11">
        <v>36</v>
      </c>
    </row>
    <row r="9" spans="1:36" ht="12" customHeight="1" x14ac:dyDescent="0.15">
      <c r="B9" s="71"/>
      <c r="C9" s="18" t="s">
        <v>66</v>
      </c>
      <c r="D9" s="10">
        <v>2368</v>
      </c>
      <c r="E9" s="10">
        <v>8</v>
      </c>
      <c r="F9" s="10">
        <v>7</v>
      </c>
      <c r="G9" s="10">
        <v>44</v>
      </c>
      <c r="H9" s="10">
        <v>109</v>
      </c>
      <c r="I9" s="10">
        <v>197</v>
      </c>
      <c r="J9" s="10">
        <v>283</v>
      </c>
      <c r="K9" s="10">
        <v>379</v>
      </c>
      <c r="L9" s="10">
        <v>336</v>
      </c>
      <c r="M9" s="10">
        <v>295</v>
      </c>
      <c r="N9" s="10">
        <v>273</v>
      </c>
      <c r="O9" s="10">
        <v>165</v>
      </c>
      <c r="P9" s="10">
        <v>107</v>
      </c>
      <c r="Q9" s="10">
        <v>62</v>
      </c>
      <c r="R9" s="10">
        <v>31</v>
      </c>
      <c r="S9" s="10">
        <v>27</v>
      </c>
      <c r="T9" s="10">
        <v>10</v>
      </c>
      <c r="U9" s="10">
        <v>9</v>
      </c>
      <c r="V9" s="10">
        <v>5</v>
      </c>
      <c r="W9" s="10">
        <v>8</v>
      </c>
      <c r="X9" s="10">
        <v>1</v>
      </c>
      <c r="Y9" s="10">
        <v>3</v>
      </c>
      <c r="Z9" s="10">
        <v>3</v>
      </c>
      <c r="AA9" s="10">
        <v>1</v>
      </c>
      <c r="AB9" s="10">
        <v>1</v>
      </c>
      <c r="AC9" s="10">
        <v>2</v>
      </c>
      <c r="AD9" s="10">
        <v>0</v>
      </c>
      <c r="AE9" s="10">
        <v>0</v>
      </c>
      <c r="AF9" s="10">
        <v>0</v>
      </c>
      <c r="AG9" s="10">
        <v>2</v>
      </c>
      <c r="AH9" s="44">
        <v>94.7</v>
      </c>
      <c r="AI9" s="11">
        <v>97.9</v>
      </c>
      <c r="AJ9" s="11">
        <v>30.3</v>
      </c>
    </row>
    <row r="10" spans="1:36" ht="12" customHeight="1" x14ac:dyDescent="0.15">
      <c r="B10" s="71"/>
      <c r="C10" s="18" t="s">
        <v>67</v>
      </c>
      <c r="D10" s="10">
        <v>2380</v>
      </c>
      <c r="E10" s="10">
        <v>5</v>
      </c>
      <c r="F10" s="10">
        <v>9</v>
      </c>
      <c r="G10" s="10">
        <v>44</v>
      </c>
      <c r="H10" s="10">
        <v>184</v>
      </c>
      <c r="I10" s="10">
        <v>346</v>
      </c>
      <c r="J10" s="10">
        <v>408</v>
      </c>
      <c r="K10" s="10">
        <v>355</v>
      </c>
      <c r="L10" s="10">
        <v>285</v>
      </c>
      <c r="M10" s="10">
        <v>262</v>
      </c>
      <c r="N10" s="10">
        <v>204</v>
      </c>
      <c r="O10" s="10">
        <v>119</v>
      </c>
      <c r="P10" s="10">
        <v>79</v>
      </c>
      <c r="Q10" s="10">
        <v>34</v>
      </c>
      <c r="R10" s="10">
        <v>17</v>
      </c>
      <c r="S10" s="10">
        <v>9</v>
      </c>
      <c r="T10" s="10">
        <v>7</v>
      </c>
      <c r="U10" s="10">
        <v>3</v>
      </c>
      <c r="V10" s="10">
        <v>1</v>
      </c>
      <c r="W10" s="10">
        <v>1</v>
      </c>
      <c r="X10" s="10">
        <v>1</v>
      </c>
      <c r="Y10" s="10">
        <v>0</v>
      </c>
      <c r="Z10" s="10">
        <v>3</v>
      </c>
      <c r="AA10" s="10">
        <v>2</v>
      </c>
      <c r="AB10" s="10">
        <v>0</v>
      </c>
      <c r="AC10" s="10">
        <v>0</v>
      </c>
      <c r="AD10" s="10">
        <v>1</v>
      </c>
      <c r="AE10" s="10">
        <v>0</v>
      </c>
      <c r="AF10" s="10">
        <v>0</v>
      </c>
      <c r="AG10" s="10">
        <v>1</v>
      </c>
      <c r="AH10" s="44">
        <v>85.1</v>
      </c>
      <c r="AI10" s="11">
        <v>89.3</v>
      </c>
      <c r="AJ10" s="11">
        <v>26.8</v>
      </c>
    </row>
    <row r="11" spans="1:36" ht="12" customHeight="1" x14ac:dyDescent="0.15">
      <c r="B11" s="280" t="s">
        <v>5</v>
      </c>
      <c r="C11" s="238"/>
      <c r="D11" s="7">
        <v>4728</v>
      </c>
      <c r="E11" s="7">
        <v>18</v>
      </c>
      <c r="F11" s="7">
        <v>46</v>
      </c>
      <c r="G11" s="7">
        <v>121</v>
      </c>
      <c r="H11" s="7">
        <v>516</v>
      </c>
      <c r="I11" s="7">
        <v>838</v>
      </c>
      <c r="J11" s="7">
        <v>992</v>
      </c>
      <c r="K11" s="7">
        <v>750</v>
      </c>
      <c r="L11" s="7">
        <v>517</v>
      </c>
      <c r="M11" s="7">
        <v>396</v>
      </c>
      <c r="N11" s="7">
        <v>245</v>
      </c>
      <c r="O11" s="7">
        <v>144</v>
      </c>
      <c r="P11" s="7">
        <v>69</v>
      </c>
      <c r="Q11" s="7">
        <v>31</v>
      </c>
      <c r="R11" s="7">
        <v>19</v>
      </c>
      <c r="S11" s="7">
        <v>8</v>
      </c>
      <c r="T11" s="7">
        <v>4</v>
      </c>
      <c r="U11" s="7">
        <v>7</v>
      </c>
      <c r="V11" s="7">
        <v>1</v>
      </c>
      <c r="W11" s="7">
        <v>3</v>
      </c>
      <c r="X11" s="7">
        <v>1</v>
      </c>
      <c r="Y11" s="7">
        <v>0</v>
      </c>
      <c r="Z11" s="7">
        <v>1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1</v>
      </c>
      <c r="AH11" s="49">
        <v>78.099999999999994</v>
      </c>
      <c r="AI11" s="9">
        <v>81.900000000000006</v>
      </c>
      <c r="AJ11" s="9">
        <v>23.1</v>
      </c>
    </row>
    <row r="12" spans="1:36" ht="12" customHeight="1" x14ac:dyDescent="0.15">
      <c r="B12" s="279" t="s">
        <v>239</v>
      </c>
      <c r="C12" s="240"/>
      <c r="D12" s="6">
        <v>156</v>
      </c>
      <c r="E12" s="6">
        <v>1</v>
      </c>
      <c r="F12" s="6">
        <v>0</v>
      </c>
      <c r="G12" s="6">
        <v>4</v>
      </c>
      <c r="H12" s="6">
        <v>4</v>
      </c>
      <c r="I12" s="6">
        <v>15</v>
      </c>
      <c r="J12" s="6">
        <v>23</v>
      </c>
      <c r="K12" s="6">
        <v>38</v>
      </c>
      <c r="L12" s="6">
        <v>26</v>
      </c>
      <c r="M12" s="6">
        <v>18</v>
      </c>
      <c r="N12" s="6">
        <v>13</v>
      </c>
      <c r="O12" s="6">
        <v>6</v>
      </c>
      <c r="P12" s="6">
        <v>3</v>
      </c>
      <c r="Q12" s="6">
        <v>1</v>
      </c>
      <c r="R12" s="6">
        <v>1</v>
      </c>
      <c r="S12" s="6">
        <v>0</v>
      </c>
      <c r="T12" s="6">
        <v>0</v>
      </c>
      <c r="U12" s="6">
        <v>1</v>
      </c>
      <c r="V12" s="6">
        <v>0</v>
      </c>
      <c r="W12" s="6">
        <v>1</v>
      </c>
      <c r="X12" s="6">
        <v>1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44">
        <v>87.4</v>
      </c>
      <c r="AI12" s="8">
        <v>91.4</v>
      </c>
      <c r="AJ12" s="8">
        <v>26.1</v>
      </c>
    </row>
    <row r="13" spans="1:36" ht="12" customHeight="1" x14ac:dyDescent="0.15">
      <c r="B13" s="279" t="s">
        <v>240</v>
      </c>
      <c r="C13" s="240"/>
      <c r="D13" s="6">
        <v>849</v>
      </c>
      <c r="E13" s="6">
        <v>0</v>
      </c>
      <c r="F13" s="6">
        <v>10</v>
      </c>
      <c r="G13" s="6">
        <v>21</v>
      </c>
      <c r="H13" s="6">
        <v>74</v>
      </c>
      <c r="I13" s="6">
        <v>158</v>
      </c>
      <c r="J13" s="6">
        <v>184</v>
      </c>
      <c r="K13" s="6">
        <v>119</v>
      </c>
      <c r="L13" s="6">
        <v>108</v>
      </c>
      <c r="M13" s="6">
        <v>79</v>
      </c>
      <c r="N13" s="6">
        <v>38</v>
      </c>
      <c r="O13" s="6">
        <v>26</v>
      </c>
      <c r="P13" s="6">
        <v>13</v>
      </c>
      <c r="Q13" s="6">
        <v>9</v>
      </c>
      <c r="R13" s="6">
        <v>6</v>
      </c>
      <c r="S13" s="6">
        <v>1</v>
      </c>
      <c r="T13" s="6">
        <v>2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44">
        <v>78.5</v>
      </c>
      <c r="AI13" s="8">
        <v>83.2</v>
      </c>
      <c r="AJ13" s="8">
        <v>22.7</v>
      </c>
    </row>
    <row r="14" spans="1:36" ht="12" customHeight="1" x14ac:dyDescent="0.15">
      <c r="B14" s="279" t="s">
        <v>77</v>
      </c>
      <c r="C14" s="240"/>
      <c r="D14" s="6">
        <v>996</v>
      </c>
      <c r="E14" s="6">
        <v>8</v>
      </c>
      <c r="F14" s="6">
        <v>18</v>
      </c>
      <c r="G14" s="6">
        <v>41</v>
      </c>
      <c r="H14" s="6">
        <v>175</v>
      </c>
      <c r="I14" s="6">
        <v>233</v>
      </c>
      <c r="J14" s="6">
        <v>241</v>
      </c>
      <c r="K14" s="6">
        <v>150</v>
      </c>
      <c r="L14" s="6">
        <v>53</v>
      </c>
      <c r="M14" s="6">
        <v>40</v>
      </c>
      <c r="N14" s="6">
        <v>18</v>
      </c>
      <c r="O14" s="6">
        <v>6</v>
      </c>
      <c r="P14" s="6">
        <v>7</v>
      </c>
      <c r="Q14" s="6">
        <v>3</v>
      </c>
      <c r="R14" s="6">
        <v>2</v>
      </c>
      <c r="S14" s="6">
        <v>1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44">
        <v>70.8</v>
      </c>
      <c r="AI14" s="8">
        <v>72.5</v>
      </c>
      <c r="AJ14" s="8">
        <v>18.600000000000001</v>
      </c>
    </row>
    <row r="15" spans="1:36" ht="12" customHeight="1" x14ac:dyDescent="0.15">
      <c r="B15" s="279" t="s">
        <v>78</v>
      </c>
      <c r="C15" s="240"/>
      <c r="D15" s="6">
        <v>11271</v>
      </c>
      <c r="E15" s="6">
        <v>18</v>
      </c>
      <c r="F15" s="6">
        <v>33</v>
      </c>
      <c r="G15" s="6">
        <v>111</v>
      </c>
      <c r="H15" s="6">
        <v>369</v>
      </c>
      <c r="I15" s="6">
        <v>749</v>
      </c>
      <c r="J15" s="6">
        <v>1196</v>
      </c>
      <c r="K15" s="6">
        <v>1353</v>
      </c>
      <c r="L15" s="6">
        <v>1228</v>
      </c>
      <c r="M15" s="6">
        <v>1255</v>
      </c>
      <c r="N15" s="6">
        <v>1249</v>
      </c>
      <c r="O15" s="6">
        <v>1098</v>
      </c>
      <c r="P15" s="6">
        <v>801</v>
      </c>
      <c r="Q15" s="6">
        <v>571</v>
      </c>
      <c r="R15" s="6">
        <v>343</v>
      </c>
      <c r="S15" s="6">
        <v>255</v>
      </c>
      <c r="T15" s="6">
        <v>192</v>
      </c>
      <c r="U15" s="6">
        <v>105</v>
      </c>
      <c r="V15" s="6">
        <v>93</v>
      </c>
      <c r="W15" s="6">
        <v>48</v>
      </c>
      <c r="X15" s="6">
        <v>45</v>
      </c>
      <c r="Y15" s="6">
        <v>39</v>
      </c>
      <c r="Z15" s="6">
        <v>58</v>
      </c>
      <c r="AA15" s="6">
        <v>25</v>
      </c>
      <c r="AB15" s="6">
        <v>13</v>
      </c>
      <c r="AC15" s="6">
        <v>5</v>
      </c>
      <c r="AD15" s="6">
        <v>8</v>
      </c>
      <c r="AE15" s="6">
        <v>3</v>
      </c>
      <c r="AF15" s="6">
        <v>2</v>
      </c>
      <c r="AG15" s="6">
        <v>6</v>
      </c>
      <c r="AH15" s="44">
        <v>104.6</v>
      </c>
      <c r="AI15" s="8">
        <v>108.7</v>
      </c>
      <c r="AJ15" s="8">
        <v>36.4</v>
      </c>
    </row>
    <row r="16" spans="1:36" ht="12" customHeight="1" x14ac:dyDescent="0.15">
      <c r="B16" s="279" t="s">
        <v>79</v>
      </c>
      <c r="C16" s="240"/>
      <c r="D16" s="6">
        <v>1996</v>
      </c>
      <c r="E16" s="6">
        <v>5</v>
      </c>
      <c r="F16" s="6">
        <v>9</v>
      </c>
      <c r="G16" s="6">
        <v>27</v>
      </c>
      <c r="H16" s="6">
        <v>126</v>
      </c>
      <c r="I16" s="6">
        <v>255</v>
      </c>
      <c r="J16" s="6">
        <v>336</v>
      </c>
      <c r="K16" s="6">
        <v>290</v>
      </c>
      <c r="L16" s="6">
        <v>259</v>
      </c>
      <c r="M16" s="6">
        <v>248</v>
      </c>
      <c r="N16" s="6">
        <v>192</v>
      </c>
      <c r="O16" s="6">
        <v>107</v>
      </c>
      <c r="P16" s="6">
        <v>67</v>
      </c>
      <c r="Q16" s="6">
        <v>29</v>
      </c>
      <c r="R16" s="6">
        <v>17</v>
      </c>
      <c r="S16" s="6">
        <v>9</v>
      </c>
      <c r="T16" s="6">
        <v>7</v>
      </c>
      <c r="U16" s="6">
        <v>3</v>
      </c>
      <c r="V16" s="6">
        <v>1</v>
      </c>
      <c r="W16" s="6">
        <v>1</v>
      </c>
      <c r="X16" s="6">
        <v>1</v>
      </c>
      <c r="Y16" s="6">
        <v>0</v>
      </c>
      <c r="Z16" s="6">
        <v>3</v>
      </c>
      <c r="AA16" s="6">
        <v>2</v>
      </c>
      <c r="AB16" s="6">
        <v>0</v>
      </c>
      <c r="AC16" s="6">
        <v>0</v>
      </c>
      <c r="AD16" s="6">
        <v>1</v>
      </c>
      <c r="AE16" s="6">
        <v>0</v>
      </c>
      <c r="AF16" s="6">
        <v>0</v>
      </c>
      <c r="AG16" s="6">
        <v>1</v>
      </c>
      <c r="AH16" s="44">
        <v>88.2</v>
      </c>
      <c r="AI16" s="8">
        <v>91.5</v>
      </c>
      <c r="AJ16" s="8">
        <v>27</v>
      </c>
    </row>
    <row r="17" spans="2:36" ht="12" customHeight="1" x14ac:dyDescent="0.15">
      <c r="B17" s="279" t="s">
        <v>241</v>
      </c>
      <c r="C17" s="240"/>
      <c r="D17" s="6">
        <v>87</v>
      </c>
      <c r="E17" s="6">
        <v>0</v>
      </c>
      <c r="F17" s="6">
        <v>2</v>
      </c>
      <c r="G17" s="6">
        <v>0</v>
      </c>
      <c r="H17" s="6">
        <v>12</v>
      </c>
      <c r="I17" s="6">
        <v>25</v>
      </c>
      <c r="J17" s="6">
        <v>22</v>
      </c>
      <c r="K17" s="6">
        <v>11</v>
      </c>
      <c r="L17" s="6">
        <v>9</v>
      </c>
      <c r="M17" s="6">
        <v>3</v>
      </c>
      <c r="N17" s="6">
        <v>1</v>
      </c>
      <c r="O17" s="6">
        <v>1</v>
      </c>
      <c r="P17" s="6">
        <v>0</v>
      </c>
      <c r="Q17" s="6">
        <v>0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4">
        <v>73.3</v>
      </c>
      <c r="AI17" s="8">
        <v>75.400000000000006</v>
      </c>
      <c r="AJ17" s="8">
        <v>17.8</v>
      </c>
    </row>
    <row r="18" spans="2:36" ht="12" customHeight="1" x14ac:dyDescent="0.15">
      <c r="B18" s="279" t="s">
        <v>81</v>
      </c>
      <c r="C18" s="240"/>
      <c r="D18" s="6">
        <v>2368</v>
      </c>
      <c r="E18" s="6">
        <v>8</v>
      </c>
      <c r="F18" s="6">
        <v>7</v>
      </c>
      <c r="G18" s="6">
        <v>44</v>
      </c>
      <c r="H18" s="6">
        <v>109</v>
      </c>
      <c r="I18" s="6">
        <v>197</v>
      </c>
      <c r="J18" s="6">
        <v>283</v>
      </c>
      <c r="K18" s="6">
        <v>379</v>
      </c>
      <c r="L18" s="6">
        <v>336</v>
      </c>
      <c r="M18" s="6">
        <v>295</v>
      </c>
      <c r="N18" s="6">
        <v>273</v>
      </c>
      <c r="O18" s="6">
        <v>165</v>
      </c>
      <c r="P18" s="6">
        <v>107</v>
      </c>
      <c r="Q18" s="6">
        <v>62</v>
      </c>
      <c r="R18" s="6">
        <v>31</v>
      </c>
      <c r="S18" s="6">
        <v>27</v>
      </c>
      <c r="T18" s="6">
        <v>10</v>
      </c>
      <c r="U18" s="6">
        <v>9</v>
      </c>
      <c r="V18" s="6">
        <v>5</v>
      </c>
      <c r="W18" s="6">
        <v>8</v>
      </c>
      <c r="X18" s="6">
        <v>1</v>
      </c>
      <c r="Y18" s="6">
        <v>3</v>
      </c>
      <c r="Z18" s="6">
        <v>3</v>
      </c>
      <c r="AA18" s="6">
        <v>1</v>
      </c>
      <c r="AB18" s="6">
        <v>1</v>
      </c>
      <c r="AC18" s="6">
        <v>2</v>
      </c>
      <c r="AD18" s="6">
        <v>0</v>
      </c>
      <c r="AE18" s="6">
        <v>0</v>
      </c>
      <c r="AF18" s="6">
        <v>0</v>
      </c>
      <c r="AG18" s="6">
        <v>2</v>
      </c>
      <c r="AH18" s="44">
        <v>94.7</v>
      </c>
      <c r="AI18" s="8">
        <v>97.9</v>
      </c>
      <c r="AJ18" s="8">
        <v>30.3</v>
      </c>
    </row>
    <row r="19" spans="2:36" ht="12" customHeight="1" x14ac:dyDescent="0.15">
      <c r="B19" s="279" t="s">
        <v>207</v>
      </c>
      <c r="C19" s="240"/>
      <c r="D19" s="6">
        <v>483</v>
      </c>
      <c r="E19" s="6">
        <v>2</v>
      </c>
      <c r="F19" s="6">
        <v>4</v>
      </c>
      <c r="G19" s="6">
        <v>13</v>
      </c>
      <c r="H19" s="6">
        <v>53</v>
      </c>
      <c r="I19" s="6">
        <v>72</v>
      </c>
      <c r="J19" s="6">
        <v>87</v>
      </c>
      <c r="K19" s="6">
        <v>71</v>
      </c>
      <c r="L19" s="6">
        <v>61</v>
      </c>
      <c r="M19" s="6">
        <v>49</v>
      </c>
      <c r="N19" s="6">
        <v>31</v>
      </c>
      <c r="O19" s="6">
        <v>26</v>
      </c>
      <c r="P19" s="6">
        <v>9</v>
      </c>
      <c r="Q19" s="6">
        <v>1</v>
      </c>
      <c r="R19" s="6">
        <v>2</v>
      </c>
      <c r="S19" s="6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44">
        <v>81.7</v>
      </c>
      <c r="AI19" s="8">
        <v>84.3</v>
      </c>
      <c r="AJ19" s="8">
        <v>23.3</v>
      </c>
    </row>
    <row r="20" spans="2:36" ht="12" customHeight="1" x14ac:dyDescent="0.15">
      <c r="B20" s="279" t="s">
        <v>208</v>
      </c>
      <c r="C20" s="240"/>
      <c r="D20" s="6">
        <v>131</v>
      </c>
      <c r="E20" s="6">
        <v>1</v>
      </c>
      <c r="F20" s="6">
        <v>2</v>
      </c>
      <c r="G20" s="6">
        <v>1</v>
      </c>
      <c r="H20" s="6">
        <v>5</v>
      </c>
      <c r="I20" s="6">
        <v>19</v>
      </c>
      <c r="J20" s="6">
        <v>25</v>
      </c>
      <c r="K20" s="6">
        <v>23</v>
      </c>
      <c r="L20" s="6">
        <v>24</v>
      </c>
      <c r="M20" s="6">
        <v>11</v>
      </c>
      <c r="N20" s="6">
        <v>12</v>
      </c>
      <c r="O20" s="6">
        <v>3</v>
      </c>
      <c r="P20" s="6">
        <v>4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4">
        <v>85.2</v>
      </c>
      <c r="AI20" s="8">
        <v>86.6</v>
      </c>
      <c r="AJ20" s="8">
        <v>21.5</v>
      </c>
    </row>
    <row r="21" spans="2:36" ht="12" customHeight="1" x14ac:dyDescent="0.15">
      <c r="B21" s="279" t="s">
        <v>88</v>
      </c>
      <c r="C21" s="240"/>
      <c r="D21" s="6">
        <v>942</v>
      </c>
      <c r="E21" s="6">
        <v>3</v>
      </c>
      <c r="F21" s="6">
        <v>3</v>
      </c>
      <c r="G21" s="6">
        <v>9</v>
      </c>
      <c r="H21" s="6">
        <v>52</v>
      </c>
      <c r="I21" s="6">
        <v>117</v>
      </c>
      <c r="J21" s="6">
        <v>179</v>
      </c>
      <c r="K21" s="6">
        <v>171</v>
      </c>
      <c r="L21" s="6">
        <v>124</v>
      </c>
      <c r="M21" s="6">
        <v>116</v>
      </c>
      <c r="N21" s="6">
        <v>82</v>
      </c>
      <c r="O21" s="6">
        <v>47</v>
      </c>
      <c r="P21" s="6">
        <v>18</v>
      </c>
      <c r="Q21" s="6">
        <v>9</v>
      </c>
      <c r="R21" s="6">
        <v>4</v>
      </c>
      <c r="S21" s="6">
        <v>2</v>
      </c>
      <c r="T21" s="6">
        <v>0</v>
      </c>
      <c r="U21" s="6">
        <v>3</v>
      </c>
      <c r="V21" s="6">
        <v>1</v>
      </c>
      <c r="W21" s="6">
        <v>1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1</v>
      </c>
      <c r="AH21" s="44">
        <v>86.4</v>
      </c>
      <c r="AI21" s="8">
        <v>89.5</v>
      </c>
      <c r="AJ21" s="8">
        <v>24.1</v>
      </c>
    </row>
    <row r="22" spans="2:36" ht="12" customHeight="1" x14ac:dyDescent="0.15">
      <c r="B22" s="280" t="s">
        <v>209</v>
      </c>
      <c r="C22" s="238"/>
      <c r="D22" s="6">
        <v>412</v>
      </c>
      <c r="E22" s="6">
        <v>0</v>
      </c>
      <c r="F22" s="6">
        <v>3</v>
      </c>
      <c r="G22" s="6">
        <v>6</v>
      </c>
      <c r="H22" s="6">
        <v>32</v>
      </c>
      <c r="I22" s="6">
        <v>42</v>
      </c>
      <c r="J22" s="6">
        <v>97</v>
      </c>
      <c r="K22" s="6">
        <v>76</v>
      </c>
      <c r="L22" s="6">
        <v>55</v>
      </c>
      <c r="M22" s="6">
        <v>42</v>
      </c>
      <c r="N22" s="6">
        <v>27</v>
      </c>
      <c r="O22" s="6">
        <v>13</v>
      </c>
      <c r="P22" s="6">
        <v>2</v>
      </c>
      <c r="Q22" s="6">
        <v>7</v>
      </c>
      <c r="R22" s="6">
        <v>2</v>
      </c>
      <c r="S22" s="6">
        <v>2</v>
      </c>
      <c r="T22" s="6">
        <v>2</v>
      </c>
      <c r="U22" s="6">
        <v>2</v>
      </c>
      <c r="V22" s="6">
        <v>0</v>
      </c>
      <c r="W22" s="6">
        <v>1</v>
      </c>
      <c r="X22" s="6">
        <v>0</v>
      </c>
      <c r="Y22" s="6">
        <v>0</v>
      </c>
      <c r="Z22" s="6">
        <v>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44">
        <v>83.9</v>
      </c>
      <c r="AI22" s="8">
        <v>87.3</v>
      </c>
      <c r="AJ22" s="8">
        <v>25</v>
      </c>
    </row>
    <row r="23" spans="2:36" ht="12" customHeight="1" x14ac:dyDescent="0.15">
      <c r="B23" s="299" t="s">
        <v>6</v>
      </c>
      <c r="C23" s="317"/>
      <c r="D23" s="46">
        <v>156</v>
      </c>
      <c r="E23" s="46">
        <v>1</v>
      </c>
      <c r="F23" s="46">
        <v>0</v>
      </c>
      <c r="G23" s="46">
        <v>4</v>
      </c>
      <c r="H23" s="46">
        <v>4</v>
      </c>
      <c r="I23" s="46">
        <v>15</v>
      </c>
      <c r="J23" s="46">
        <v>23</v>
      </c>
      <c r="K23" s="46">
        <v>38</v>
      </c>
      <c r="L23" s="46">
        <v>26</v>
      </c>
      <c r="M23" s="46">
        <v>18</v>
      </c>
      <c r="N23" s="46">
        <v>13</v>
      </c>
      <c r="O23" s="46">
        <v>6</v>
      </c>
      <c r="P23" s="46">
        <v>3</v>
      </c>
      <c r="Q23" s="46">
        <v>1</v>
      </c>
      <c r="R23" s="46">
        <v>1</v>
      </c>
      <c r="S23" s="46">
        <v>0</v>
      </c>
      <c r="T23" s="46">
        <v>0</v>
      </c>
      <c r="U23" s="46">
        <v>1</v>
      </c>
      <c r="V23" s="46">
        <v>0</v>
      </c>
      <c r="W23" s="46">
        <v>1</v>
      </c>
      <c r="X23" s="46">
        <v>1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7">
        <v>87.4</v>
      </c>
      <c r="AI23" s="48">
        <v>91.4</v>
      </c>
      <c r="AJ23" s="48">
        <v>26.1</v>
      </c>
    </row>
    <row r="24" spans="2:36" ht="12" customHeight="1" x14ac:dyDescent="0.15">
      <c r="B24" s="279" t="s">
        <v>7</v>
      </c>
      <c r="C24" s="240"/>
      <c r="D24" s="10">
        <v>29</v>
      </c>
      <c r="E24" s="10">
        <v>0</v>
      </c>
      <c r="F24" s="10">
        <v>0</v>
      </c>
      <c r="G24" s="10">
        <v>0</v>
      </c>
      <c r="H24" s="10">
        <v>8</v>
      </c>
      <c r="I24" s="10">
        <v>9</v>
      </c>
      <c r="J24" s="10">
        <v>3</v>
      </c>
      <c r="K24" s="10">
        <v>4</v>
      </c>
      <c r="L24" s="10">
        <v>2</v>
      </c>
      <c r="M24" s="10">
        <v>1</v>
      </c>
      <c r="N24" s="10">
        <v>1</v>
      </c>
      <c r="O24" s="10">
        <v>0</v>
      </c>
      <c r="P24" s="10">
        <v>0</v>
      </c>
      <c r="Q24" s="10">
        <v>0</v>
      </c>
      <c r="R24" s="10">
        <v>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4">
        <v>65.2</v>
      </c>
      <c r="AI24" s="11">
        <v>74.7</v>
      </c>
      <c r="AJ24" s="11">
        <v>22.1</v>
      </c>
    </row>
    <row r="25" spans="2:36" x14ac:dyDescent="0.15">
      <c r="B25" s="279" t="s">
        <v>8</v>
      </c>
      <c r="C25" s="240"/>
      <c r="D25" s="10">
        <v>59</v>
      </c>
      <c r="E25" s="10">
        <v>0</v>
      </c>
      <c r="F25" s="10">
        <v>0</v>
      </c>
      <c r="G25" s="10">
        <v>3</v>
      </c>
      <c r="H25" s="10">
        <v>5</v>
      </c>
      <c r="I25" s="10">
        <v>10</v>
      </c>
      <c r="J25" s="10">
        <v>16</v>
      </c>
      <c r="K25" s="10">
        <v>7</v>
      </c>
      <c r="L25" s="10">
        <v>6</v>
      </c>
      <c r="M25" s="10">
        <v>6</v>
      </c>
      <c r="N25" s="10">
        <v>4</v>
      </c>
      <c r="O25" s="10">
        <v>1</v>
      </c>
      <c r="P25" s="10">
        <v>0</v>
      </c>
      <c r="Q25" s="10">
        <v>0</v>
      </c>
      <c r="R25" s="10">
        <v>1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4">
        <v>76.599999999999994</v>
      </c>
      <c r="AI25" s="11">
        <v>81.599999999999994</v>
      </c>
      <c r="AJ25" s="11">
        <v>20.8</v>
      </c>
    </row>
    <row r="26" spans="2:36" x14ac:dyDescent="0.15">
      <c r="B26" s="279" t="s">
        <v>9</v>
      </c>
      <c r="C26" s="240"/>
      <c r="D26" s="10">
        <v>378</v>
      </c>
      <c r="E26" s="10">
        <v>0</v>
      </c>
      <c r="F26" s="10">
        <v>3</v>
      </c>
      <c r="G26" s="10">
        <v>5</v>
      </c>
      <c r="H26" s="10">
        <v>28</v>
      </c>
      <c r="I26" s="10">
        <v>49</v>
      </c>
      <c r="J26" s="10">
        <v>63</v>
      </c>
      <c r="K26" s="10">
        <v>54</v>
      </c>
      <c r="L26" s="10">
        <v>54</v>
      </c>
      <c r="M26" s="10">
        <v>54</v>
      </c>
      <c r="N26" s="10">
        <v>27</v>
      </c>
      <c r="O26" s="10">
        <v>18</v>
      </c>
      <c r="P26" s="10">
        <v>9</v>
      </c>
      <c r="Q26" s="10">
        <v>8</v>
      </c>
      <c r="R26" s="10">
        <v>3</v>
      </c>
      <c r="S26" s="10">
        <v>0</v>
      </c>
      <c r="T26" s="10">
        <v>2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44">
        <v>87.7</v>
      </c>
      <c r="AI26" s="11">
        <v>90.1</v>
      </c>
      <c r="AJ26" s="11">
        <v>24.4</v>
      </c>
    </row>
    <row r="27" spans="2:36" x14ac:dyDescent="0.15">
      <c r="B27" s="279" t="s">
        <v>10</v>
      </c>
      <c r="C27" s="240"/>
      <c r="D27" s="10">
        <v>108</v>
      </c>
      <c r="E27" s="10">
        <v>0</v>
      </c>
      <c r="F27" s="10">
        <v>1</v>
      </c>
      <c r="G27" s="10">
        <v>4</v>
      </c>
      <c r="H27" s="10">
        <v>11</v>
      </c>
      <c r="I27" s="10">
        <v>26</v>
      </c>
      <c r="J27" s="10">
        <v>28</v>
      </c>
      <c r="K27" s="10">
        <v>19</v>
      </c>
      <c r="L27" s="10">
        <v>13</v>
      </c>
      <c r="M27" s="10">
        <v>4</v>
      </c>
      <c r="N27" s="10">
        <v>0</v>
      </c>
      <c r="O27" s="10">
        <v>0</v>
      </c>
      <c r="P27" s="10">
        <v>1</v>
      </c>
      <c r="Q27" s="10">
        <v>1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50">
        <v>73.5</v>
      </c>
      <c r="AI27" s="51">
        <v>75.400000000000006</v>
      </c>
      <c r="AJ27" s="51">
        <v>16.7</v>
      </c>
    </row>
    <row r="28" spans="2:36" x14ac:dyDescent="0.15">
      <c r="B28" s="279" t="s">
        <v>11</v>
      </c>
      <c r="C28" s="240"/>
      <c r="D28" s="10">
        <v>33</v>
      </c>
      <c r="E28" s="10">
        <v>0</v>
      </c>
      <c r="F28" s="10">
        <v>1</v>
      </c>
      <c r="G28" s="10">
        <v>1</v>
      </c>
      <c r="H28" s="10">
        <v>4</v>
      </c>
      <c r="I28" s="10">
        <v>4</v>
      </c>
      <c r="J28" s="10">
        <v>5</v>
      </c>
      <c r="K28" s="10">
        <v>4</v>
      </c>
      <c r="L28" s="10">
        <v>9</v>
      </c>
      <c r="M28" s="10">
        <v>3</v>
      </c>
      <c r="N28" s="10">
        <v>1</v>
      </c>
      <c r="O28" s="10">
        <v>0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44">
        <v>82.2</v>
      </c>
      <c r="AI28" s="11">
        <v>81.900000000000006</v>
      </c>
      <c r="AJ28" s="51">
        <v>22.6</v>
      </c>
    </row>
    <row r="29" spans="2:36" x14ac:dyDescent="0.15">
      <c r="B29" s="279" t="s">
        <v>12</v>
      </c>
      <c r="C29" s="240"/>
      <c r="D29" s="10">
        <v>242</v>
      </c>
      <c r="E29" s="10">
        <v>0</v>
      </c>
      <c r="F29" s="10">
        <v>5</v>
      </c>
      <c r="G29" s="10">
        <v>8</v>
      </c>
      <c r="H29" s="10">
        <v>18</v>
      </c>
      <c r="I29" s="10">
        <v>60</v>
      </c>
      <c r="J29" s="10">
        <v>69</v>
      </c>
      <c r="K29" s="10">
        <v>31</v>
      </c>
      <c r="L29" s="10">
        <v>24</v>
      </c>
      <c r="M29" s="10">
        <v>11</v>
      </c>
      <c r="N29" s="10">
        <v>5</v>
      </c>
      <c r="O29" s="10">
        <v>7</v>
      </c>
      <c r="P29" s="10">
        <v>3</v>
      </c>
      <c r="Q29" s="10">
        <v>0</v>
      </c>
      <c r="R29" s="10">
        <v>0</v>
      </c>
      <c r="S29" s="10">
        <v>1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44">
        <v>76</v>
      </c>
      <c r="AI29" s="11">
        <v>77.599999999999994</v>
      </c>
      <c r="AJ29" s="11">
        <v>19.600000000000001</v>
      </c>
    </row>
    <row r="30" spans="2:36" x14ac:dyDescent="0.15">
      <c r="B30" s="279" t="s">
        <v>13</v>
      </c>
      <c r="C30" s="240"/>
      <c r="D30" s="10">
        <v>481</v>
      </c>
      <c r="E30" s="10">
        <v>3</v>
      </c>
      <c r="F30" s="10">
        <v>3</v>
      </c>
      <c r="G30" s="10">
        <v>21</v>
      </c>
      <c r="H30" s="10">
        <v>86</v>
      </c>
      <c r="I30" s="10">
        <v>109</v>
      </c>
      <c r="J30" s="10">
        <v>90</v>
      </c>
      <c r="K30" s="10">
        <v>61</v>
      </c>
      <c r="L30" s="10">
        <v>44</v>
      </c>
      <c r="M30" s="10">
        <v>28</v>
      </c>
      <c r="N30" s="10">
        <v>13</v>
      </c>
      <c r="O30" s="10">
        <v>13</v>
      </c>
      <c r="P30" s="10">
        <v>9</v>
      </c>
      <c r="Q30" s="10">
        <v>0</v>
      </c>
      <c r="R30" s="10">
        <v>1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44">
        <v>71.8</v>
      </c>
      <c r="AI30" s="11">
        <v>76</v>
      </c>
      <c r="AJ30" s="11">
        <v>21</v>
      </c>
    </row>
    <row r="31" spans="2:36" x14ac:dyDescent="0.15">
      <c r="B31" s="279" t="s">
        <v>14</v>
      </c>
      <c r="C31" s="240"/>
      <c r="D31" s="10">
        <v>377</v>
      </c>
      <c r="E31" s="10">
        <v>3</v>
      </c>
      <c r="F31" s="10">
        <v>7</v>
      </c>
      <c r="G31" s="10">
        <v>11</v>
      </c>
      <c r="H31" s="10">
        <v>63</v>
      </c>
      <c r="I31" s="10">
        <v>81</v>
      </c>
      <c r="J31" s="10">
        <v>82</v>
      </c>
      <c r="K31" s="10">
        <v>80</v>
      </c>
      <c r="L31" s="10">
        <v>27</v>
      </c>
      <c r="M31" s="10">
        <v>10</v>
      </c>
      <c r="N31" s="10">
        <v>6</v>
      </c>
      <c r="O31" s="10">
        <v>2</v>
      </c>
      <c r="P31" s="10">
        <v>2</v>
      </c>
      <c r="Q31" s="10">
        <v>2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44">
        <v>74</v>
      </c>
      <c r="AI31" s="11">
        <v>73.7</v>
      </c>
      <c r="AJ31" s="11">
        <v>18.2</v>
      </c>
    </row>
    <row r="32" spans="2:36" x14ac:dyDescent="0.15">
      <c r="B32" s="279" t="s">
        <v>15</v>
      </c>
      <c r="C32" s="240"/>
      <c r="D32" s="10">
        <v>511</v>
      </c>
      <c r="E32" s="10">
        <v>5</v>
      </c>
      <c r="F32" s="10">
        <v>8</v>
      </c>
      <c r="G32" s="10">
        <v>27</v>
      </c>
      <c r="H32" s="10">
        <v>103</v>
      </c>
      <c r="I32" s="10">
        <v>129</v>
      </c>
      <c r="J32" s="10">
        <v>136</v>
      </c>
      <c r="K32" s="10">
        <v>49</v>
      </c>
      <c r="L32" s="10">
        <v>16</v>
      </c>
      <c r="M32" s="10">
        <v>20</v>
      </c>
      <c r="N32" s="10">
        <v>10</v>
      </c>
      <c r="O32" s="10">
        <v>3</v>
      </c>
      <c r="P32" s="10">
        <v>3</v>
      </c>
      <c r="Q32" s="10">
        <v>1</v>
      </c>
      <c r="R32" s="10">
        <v>1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44">
        <v>68.2</v>
      </c>
      <c r="AI32" s="11">
        <v>70.2</v>
      </c>
      <c r="AJ32" s="11">
        <v>17.899999999999999</v>
      </c>
    </row>
    <row r="33" spans="2:36" x14ac:dyDescent="0.15">
      <c r="B33" s="279" t="s">
        <v>16</v>
      </c>
      <c r="C33" s="240"/>
      <c r="D33" s="10">
        <v>2543</v>
      </c>
      <c r="E33" s="10">
        <v>5</v>
      </c>
      <c r="F33" s="10">
        <v>8</v>
      </c>
      <c r="G33" s="10">
        <v>26</v>
      </c>
      <c r="H33" s="10">
        <v>86</v>
      </c>
      <c r="I33" s="10">
        <v>205</v>
      </c>
      <c r="J33" s="10">
        <v>379</v>
      </c>
      <c r="K33" s="10">
        <v>445</v>
      </c>
      <c r="L33" s="10">
        <v>359</v>
      </c>
      <c r="M33" s="10">
        <v>340</v>
      </c>
      <c r="N33" s="10">
        <v>269</v>
      </c>
      <c r="O33" s="10">
        <v>183</v>
      </c>
      <c r="P33" s="10">
        <v>113</v>
      </c>
      <c r="Q33" s="10">
        <v>66</v>
      </c>
      <c r="R33" s="10">
        <v>17</v>
      </c>
      <c r="S33" s="10">
        <v>23</v>
      </c>
      <c r="T33" s="10">
        <v>12</v>
      </c>
      <c r="U33" s="10">
        <v>1</v>
      </c>
      <c r="V33" s="10">
        <v>2</v>
      </c>
      <c r="W33" s="10">
        <v>0</v>
      </c>
      <c r="X33" s="10">
        <v>0</v>
      </c>
      <c r="Y33" s="10">
        <v>2</v>
      </c>
      <c r="Z33" s="10">
        <v>0</v>
      </c>
      <c r="AA33" s="10">
        <v>0</v>
      </c>
      <c r="AB33" s="10">
        <v>0</v>
      </c>
      <c r="AC33" s="10">
        <v>0</v>
      </c>
      <c r="AD33" s="10">
        <v>1</v>
      </c>
      <c r="AE33" s="10">
        <v>0</v>
      </c>
      <c r="AF33" s="10">
        <v>0</v>
      </c>
      <c r="AG33" s="10">
        <v>1</v>
      </c>
      <c r="AH33" s="44">
        <v>93.1</v>
      </c>
      <c r="AI33" s="11">
        <v>96.2</v>
      </c>
      <c r="AJ33" s="11">
        <v>26.1</v>
      </c>
    </row>
    <row r="34" spans="2:36" x14ac:dyDescent="0.15">
      <c r="B34" s="279" t="s">
        <v>17</v>
      </c>
      <c r="C34" s="240"/>
      <c r="D34" s="10">
        <v>1377</v>
      </c>
      <c r="E34" s="10">
        <v>2</v>
      </c>
      <c r="F34" s="10">
        <v>6</v>
      </c>
      <c r="G34" s="10">
        <v>15</v>
      </c>
      <c r="H34" s="10">
        <v>44</v>
      </c>
      <c r="I34" s="10">
        <v>132</v>
      </c>
      <c r="J34" s="10">
        <v>234</v>
      </c>
      <c r="K34" s="10">
        <v>215</v>
      </c>
      <c r="L34" s="10">
        <v>185</v>
      </c>
      <c r="M34" s="10">
        <v>151</v>
      </c>
      <c r="N34" s="10">
        <v>137</v>
      </c>
      <c r="O34" s="10">
        <v>97</v>
      </c>
      <c r="P34" s="10">
        <v>57</v>
      </c>
      <c r="Q34" s="10">
        <v>33</v>
      </c>
      <c r="R34" s="10">
        <v>24</v>
      </c>
      <c r="S34" s="10">
        <v>14</v>
      </c>
      <c r="T34" s="10">
        <v>9</v>
      </c>
      <c r="U34" s="10">
        <v>5</v>
      </c>
      <c r="V34" s="10">
        <v>3</v>
      </c>
      <c r="W34" s="10">
        <v>1</v>
      </c>
      <c r="X34" s="10">
        <v>3</v>
      </c>
      <c r="Y34" s="10">
        <v>4</v>
      </c>
      <c r="Z34" s="10">
        <v>2</v>
      </c>
      <c r="AA34" s="10">
        <v>1</v>
      </c>
      <c r="AB34" s="10">
        <v>1</v>
      </c>
      <c r="AC34" s="10">
        <v>0</v>
      </c>
      <c r="AD34" s="10">
        <v>1</v>
      </c>
      <c r="AE34" s="10">
        <v>1</v>
      </c>
      <c r="AF34" s="10">
        <v>0</v>
      </c>
      <c r="AG34" s="10">
        <v>0</v>
      </c>
      <c r="AH34" s="44">
        <v>92.2</v>
      </c>
      <c r="AI34" s="11">
        <v>97.2</v>
      </c>
      <c r="AJ34" s="11">
        <v>30.2</v>
      </c>
    </row>
    <row r="35" spans="2:36" x14ac:dyDescent="0.15">
      <c r="B35" s="279" t="s">
        <v>18</v>
      </c>
      <c r="C35" s="240"/>
      <c r="D35" s="10">
        <v>3583</v>
      </c>
      <c r="E35" s="10">
        <v>4</v>
      </c>
      <c r="F35" s="10">
        <v>8</v>
      </c>
      <c r="G35" s="10">
        <v>14</v>
      </c>
      <c r="H35" s="10">
        <v>31</v>
      </c>
      <c r="I35" s="10">
        <v>77</v>
      </c>
      <c r="J35" s="10">
        <v>157</v>
      </c>
      <c r="K35" s="10">
        <v>229</v>
      </c>
      <c r="L35" s="10">
        <v>294</v>
      </c>
      <c r="M35" s="10">
        <v>361</v>
      </c>
      <c r="N35" s="10">
        <v>409</v>
      </c>
      <c r="O35" s="10">
        <v>469</v>
      </c>
      <c r="P35" s="10">
        <v>371</v>
      </c>
      <c r="Q35" s="10">
        <v>303</v>
      </c>
      <c r="R35" s="10">
        <v>219</v>
      </c>
      <c r="S35" s="10">
        <v>156</v>
      </c>
      <c r="T35" s="10">
        <v>137</v>
      </c>
      <c r="U35" s="10">
        <v>76</v>
      </c>
      <c r="V35" s="10">
        <v>70</v>
      </c>
      <c r="W35" s="10">
        <v>34</v>
      </c>
      <c r="X35" s="10">
        <v>36</v>
      </c>
      <c r="Y35" s="10">
        <v>29</v>
      </c>
      <c r="Z35" s="10">
        <v>49</v>
      </c>
      <c r="AA35" s="10">
        <v>22</v>
      </c>
      <c r="AB35" s="10">
        <v>12</v>
      </c>
      <c r="AC35" s="10">
        <v>5</v>
      </c>
      <c r="AD35" s="10">
        <v>4</v>
      </c>
      <c r="AE35" s="10">
        <v>2</v>
      </c>
      <c r="AF35" s="10">
        <v>1</v>
      </c>
      <c r="AG35" s="10">
        <v>4</v>
      </c>
      <c r="AH35" s="44">
        <v>124.4</v>
      </c>
      <c r="AI35" s="11">
        <v>128.9</v>
      </c>
      <c r="AJ35" s="11">
        <v>39.9</v>
      </c>
    </row>
    <row r="36" spans="2:36" x14ac:dyDescent="0.15">
      <c r="B36" s="279" t="s">
        <v>19</v>
      </c>
      <c r="C36" s="240"/>
      <c r="D36" s="10">
        <v>2712</v>
      </c>
      <c r="E36" s="10">
        <v>4</v>
      </c>
      <c r="F36" s="10">
        <v>7</v>
      </c>
      <c r="G36" s="10">
        <v>13</v>
      </c>
      <c r="H36" s="10">
        <v>41</v>
      </c>
      <c r="I36" s="10">
        <v>87</v>
      </c>
      <c r="J36" s="10">
        <v>220</v>
      </c>
      <c r="K36" s="10">
        <v>308</v>
      </c>
      <c r="L36" s="10">
        <v>307</v>
      </c>
      <c r="M36" s="10">
        <v>351</v>
      </c>
      <c r="N36" s="10">
        <v>399</v>
      </c>
      <c r="O36" s="10">
        <v>321</v>
      </c>
      <c r="P36" s="10">
        <v>235</v>
      </c>
      <c r="Q36" s="10">
        <v>164</v>
      </c>
      <c r="R36" s="10">
        <v>82</v>
      </c>
      <c r="S36" s="10">
        <v>62</v>
      </c>
      <c r="T36" s="10">
        <v>34</v>
      </c>
      <c r="U36" s="10">
        <v>23</v>
      </c>
      <c r="V36" s="10">
        <v>18</v>
      </c>
      <c r="W36" s="10">
        <v>13</v>
      </c>
      <c r="X36" s="10">
        <v>6</v>
      </c>
      <c r="Y36" s="10">
        <v>4</v>
      </c>
      <c r="Z36" s="10">
        <v>7</v>
      </c>
      <c r="AA36" s="10">
        <v>2</v>
      </c>
      <c r="AB36" s="10">
        <v>0</v>
      </c>
      <c r="AC36" s="10">
        <v>0</v>
      </c>
      <c r="AD36" s="10">
        <v>2</v>
      </c>
      <c r="AE36" s="10">
        <v>0</v>
      </c>
      <c r="AF36" s="10">
        <v>1</v>
      </c>
      <c r="AG36" s="10">
        <v>1</v>
      </c>
      <c r="AH36" s="44">
        <v>110.4</v>
      </c>
      <c r="AI36" s="11">
        <v>112</v>
      </c>
      <c r="AJ36" s="11">
        <v>31.2</v>
      </c>
    </row>
    <row r="37" spans="2:36" x14ac:dyDescent="0.15">
      <c r="B37" s="279" t="s">
        <v>20</v>
      </c>
      <c r="C37" s="240"/>
      <c r="D37" s="10">
        <v>66</v>
      </c>
      <c r="E37" s="10">
        <v>0</v>
      </c>
      <c r="F37" s="10">
        <v>1</v>
      </c>
      <c r="G37" s="10">
        <v>3</v>
      </c>
      <c r="H37" s="10">
        <v>9</v>
      </c>
      <c r="I37" s="10">
        <v>17</v>
      </c>
      <c r="J37" s="10">
        <v>11</v>
      </c>
      <c r="K37" s="10">
        <v>11</v>
      </c>
      <c r="L37" s="10">
        <v>7</v>
      </c>
      <c r="M37" s="10">
        <v>6</v>
      </c>
      <c r="N37" s="10">
        <v>0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44">
        <v>73.7</v>
      </c>
      <c r="AI37" s="11">
        <v>75.099999999999994</v>
      </c>
      <c r="AJ37" s="51">
        <v>17.8</v>
      </c>
    </row>
    <row r="38" spans="2:36" x14ac:dyDescent="0.15">
      <c r="B38" s="279" t="s">
        <v>21</v>
      </c>
      <c r="C38" s="240"/>
      <c r="D38" s="10">
        <v>18</v>
      </c>
      <c r="E38" s="10">
        <v>0</v>
      </c>
      <c r="F38" s="10">
        <v>1</v>
      </c>
      <c r="G38" s="10">
        <v>0</v>
      </c>
      <c r="H38" s="10">
        <v>3</v>
      </c>
      <c r="I38" s="10">
        <v>3</v>
      </c>
      <c r="J38" s="10">
        <v>4</v>
      </c>
      <c r="K38" s="10">
        <v>4</v>
      </c>
      <c r="L38" s="10">
        <v>2</v>
      </c>
      <c r="M38" s="10">
        <v>1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44">
        <v>74.7</v>
      </c>
      <c r="AI38" s="11">
        <v>74.7</v>
      </c>
      <c r="AJ38" s="11">
        <v>17.5</v>
      </c>
    </row>
    <row r="39" spans="2:36" x14ac:dyDescent="0.15">
      <c r="B39" s="279" t="s">
        <v>22</v>
      </c>
      <c r="C39" s="240"/>
      <c r="D39" s="10">
        <v>29</v>
      </c>
      <c r="E39" s="10">
        <v>0</v>
      </c>
      <c r="F39" s="10">
        <v>1</v>
      </c>
      <c r="G39" s="10">
        <v>0</v>
      </c>
      <c r="H39" s="10">
        <v>6</v>
      </c>
      <c r="I39" s="10">
        <v>7</v>
      </c>
      <c r="J39" s="10">
        <v>5</v>
      </c>
      <c r="K39" s="10">
        <v>3</v>
      </c>
      <c r="L39" s="10">
        <v>3</v>
      </c>
      <c r="M39" s="10">
        <v>2</v>
      </c>
      <c r="N39" s="10">
        <v>1</v>
      </c>
      <c r="O39" s="10">
        <v>0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4">
        <v>73.5</v>
      </c>
      <c r="AI39" s="11">
        <v>77.8</v>
      </c>
      <c r="AJ39" s="11">
        <v>23.2</v>
      </c>
    </row>
    <row r="40" spans="2:36" x14ac:dyDescent="0.15">
      <c r="B40" s="279" t="s">
        <v>23</v>
      </c>
      <c r="C40" s="240"/>
      <c r="D40" s="10">
        <v>40</v>
      </c>
      <c r="E40" s="10">
        <v>0</v>
      </c>
      <c r="F40" s="10">
        <v>0</v>
      </c>
      <c r="G40" s="10">
        <v>0</v>
      </c>
      <c r="H40" s="10">
        <v>3</v>
      </c>
      <c r="I40" s="10">
        <v>15</v>
      </c>
      <c r="J40" s="10">
        <v>13</v>
      </c>
      <c r="K40" s="10">
        <v>4</v>
      </c>
      <c r="L40" s="10">
        <v>4</v>
      </c>
      <c r="M40" s="10">
        <v>0</v>
      </c>
      <c r="N40" s="10">
        <v>0</v>
      </c>
      <c r="O40" s="10">
        <v>1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52">
        <v>72.599999999999994</v>
      </c>
      <c r="AI40" s="53">
        <v>73.900000000000006</v>
      </c>
      <c r="AJ40" s="53">
        <v>12.6</v>
      </c>
    </row>
    <row r="41" spans="2:36" x14ac:dyDescent="0.15">
      <c r="B41" s="279" t="s">
        <v>24</v>
      </c>
      <c r="C41" s="240"/>
      <c r="D41" s="10">
        <v>191</v>
      </c>
      <c r="E41" s="10">
        <v>0</v>
      </c>
      <c r="F41" s="10">
        <v>1</v>
      </c>
      <c r="G41" s="10">
        <v>5</v>
      </c>
      <c r="H41" s="10">
        <v>23</v>
      </c>
      <c r="I41" s="10">
        <v>48</v>
      </c>
      <c r="J41" s="10">
        <v>44</v>
      </c>
      <c r="K41" s="10">
        <v>30</v>
      </c>
      <c r="L41" s="10">
        <v>13</v>
      </c>
      <c r="M41" s="10">
        <v>10</v>
      </c>
      <c r="N41" s="10">
        <v>10</v>
      </c>
      <c r="O41" s="10">
        <v>3</v>
      </c>
      <c r="P41" s="10">
        <v>4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4">
        <v>75.5</v>
      </c>
      <c r="AI41" s="11">
        <v>78</v>
      </c>
      <c r="AJ41" s="11">
        <v>19.399999999999999</v>
      </c>
    </row>
    <row r="42" spans="2:36" x14ac:dyDescent="0.15">
      <c r="B42" s="279" t="s">
        <v>25</v>
      </c>
      <c r="C42" s="240"/>
      <c r="D42" s="10">
        <v>42</v>
      </c>
      <c r="E42" s="10">
        <v>0</v>
      </c>
      <c r="F42" s="10">
        <v>2</v>
      </c>
      <c r="G42" s="10">
        <v>0</v>
      </c>
      <c r="H42" s="10">
        <v>0</v>
      </c>
      <c r="I42" s="10">
        <v>6</v>
      </c>
      <c r="J42" s="10">
        <v>12</v>
      </c>
      <c r="K42" s="10">
        <v>10</v>
      </c>
      <c r="L42" s="10">
        <v>3</v>
      </c>
      <c r="M42" s="10">
        <v>4</v>
      </c>
      <c r="N42" s="10">
        <v>2</v>
      </c>
      <c r="O42" s="10">
        <v>0</v>
      </c>
      <c r="P42" s="10">
        <v>2</v>
      </c>
      <c r="Q42" s="10">
        <v>0</v>
      </c>
      <c r="R42" s="10">
        <v>0</v>
      </c>
      <c r="S42" s="10">
        <v>1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44">
        <v>82</v>
      </c>
      <c r="AI42" s="11">
        <v>85.2</v>
      </c>
      <c r="AJ42" s="11">
        <v>23.6</v>
      </c>
    </row>
    <row r="43" spans="2:36" x14ac:dyDescent="0.15">
      <c r="B43" s="279" t="s">
        <v>26</v>
      </c>
      <c r="C43" s="240"/>
      <c r="D43" s="10">
        <v>326</v>
      </c>
      <c r="E43" s="10">
        <v>1</v>
      </c>
      <c r="F43" s="10">
        <v>3</v>
      </c>
      <c r="G43" s="10">
        <v>13</v>
      </c>
      <c r="H43" s="10">
        <v>44</v>
      </c>
      <c r="I43" s="10">
        <v>92</v>
      </c>
      <c r="J43" s="10">
        <v>74</v>
      </c>
      <c r="K43" s="10">
        <v>50</v>
      </c>
      <c r="L43" s="10">
        <v>26</v>
      </c>
      <c r="M43" s="10">
        <v>15</v>
      </c>
      <c r="N43" s="10">
        <v>4</v>
      </c>
      <c r="O43" s="10">
        <v>2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4">
        <v>71.099999999999994</v>
      </c>
      <c r="AI43" s="11">
        <v>73.8</v>
      </c>
      <c r="AJ43" s="11">
        <v>17.399999999999999</v>
      </c>
    </row>
    <row r="44" spans="2:36" x14ac:dyDescent="0.15">
      <c r="B44" s="279" t="s">
        <v>27</v>
      </c>
      <c r="C44" s="240"/>
      <c r="D44" s="10">
        <v>384</v>
      </c>
      <c r="E44" s="10">
        <v>0</v>
      </c>
      <c r="F44" s="10">
        <v>0</v>
      </c>
      <c r="G44" s="10">
        <v>17</v>
      </c>
      <c r="H44" s="10">
        <v>58</v>
      </c>
      <c r="I44" s="10">
        <v>91</v>
      </c>
      <c r="J44" s="10">
        <v>72</v>
      </c>
      <c r="K44" s="10">
        <v>65</v>
      </c>
      <c r="L44" s="10">
        <v>26</v>
      </c>
      <c r="M44" s="10">
        <v>14</v>
      </c>
      <c r="N44" s="10">
        <v>12</v>
      </c>
      <c r="O44" s="10">
        <v>12</v>
      </c>
      <c r="P44" s="10">
        <v>12</v>
      </c>
      <c r="Q44" s="10">
        <v>5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44">
        <v>72.400000000000006</v>
      </c>
      <c r="AI44" s="11">
        <v>77.8</v>
      </c>
      <c r="AJ44" s="11">
        <v>21.9</v>
      </c>
    </row>
    <row r="45" spans="2:36" x14ac:dyDescent="0.15">
      <c r="B45" s="279" t="s">
        <v>28</v>
      </c>
      <c r="C45" s="240"/>
      <c r="D45" s="10">
        <v>1550</v>
      </c>
      <c r="E45" s="10">
        <v>4</v>
      </c>
      <c r="F45" s="10">
        <v>6</v>
      </c>
      <c r="G45" s="10">
        <v>14</v>
      </c>
      <c r="H45" s="10">
        <v>70</v>
      </c>
      <c r="I45" s="10">
        <v>137</v>
      </c>
      <c r="J45" s="10">
        <v>237</v>
      </c>
      <c r="K45" s="10">
        <v>222</v>
      </c>
      <c r="L45" s="10">
        <v>220</v>
      </c>
      <c r="M45" s="10">
        <v>223</v>
      </c>
      <c r="N45" s="10">
        <v>180</v>
      </c>
      <c r="O45" s="10">
        <v>100</v>
      </c>
      <c r="P45" s="10">
        <v>65</v>
      </c>
      <c r="Q45" s="10">
        <v>28</v>
      </c>
      <c r="R45" s="10">
        <v>17</v>
      </c>
      <c r="S45" s="10">
        <v>8</v>
      </c>
      <c r="T45" s="10">
        <v>7</v>
      </c>
      <c r="U45" s="10">
        <v>2</v>
      </c>
      <c r="V45" s="10">
        <v>1</v>
      </c>
      <c r="W45" s="10">
        <v>1</v>
      </c>
      <c r="X45" s="10">
        <v>1</v>
      </c>
      <c r="Y45" s="10">
        <v>0</v>
      </c>
      <c r="Z45" s="10">
        <v>3</v>
      </c>
      <c r="AA45" s="10">
        <v>2</v>
      </c>
      <c r="AB45" s="10">
        <v>0</v>
      </c>
      <c r="AC45" s="10">
        <v>0</v>
      </c>
      <c r="AD45" s="10">
        <v>1</v>
      </c>
      <c r="AE45" s="10">
        <v>0</v>
      </c>
      <c r="AF45" s="10">
        <v>0</v>
      </c>
      <c r="AG45" s="10">
        <v>1</v>
      </c>
      <c r="AH45" s="44">
        <v>93.7</v>
      </c>
      <c r="AI45" s="11">
        <v>95.9</v>
      </c>
      <c r="AJ45" s="11">
        <v>27.4</v>
      </c>
    </row>
    <row r="46" spans="2:36" x14ac:dyDescent="0.15">
      <c r="B46" s="279" t="s">
        <v>29</v>
      </c>
      <c r="C46" s="240"/>
      <c r="D46" s="10">
        <v>120</v>
      </c>
      <c r="E46" s="10">
        <v>0</v>
      </c>
      <c r="F46" s="10">
        <v>0</v>
      </c>
      <c r="G46" s="10">
        <v>0</v>
      </c>
      <c r="H46" s="10">
        <v>12</v>
      </c>
      <c r="I46" s="10">
        <v>26</v>
      </c>
      <c r="J46" s="10">
        <v>25</v>
      </c>
      <c r="K46" s="10">
        <v>18</v>
      </c>
      <c r="L46" s="10">
        <v>13</v>
      </c>
      <c r="M46" s="10">
        <v>10</v>
      </c>
      <c r="N46" s="10">
        <v>8</v>
      </c>
      <c r="O46" s="10">
        <v>5</v>
      </c>
      <c r="P46" s="10">
        <v>1</v>
      </c>
      <c r="Q46" s="10">
        <v>1</v>
      </c>
      <c r="R46" s="10">
        <v>0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4">
        <v>76.599999999999994</v>
      </c>
      <c r="AI46" s="11">
        <v>82.7</v>
      </c>
      <c r="AJ46" s="11">
        <v>21.9</v>
      </c>
    </row>
    <row r="47" spans="2:36" x14ac:dyDescent="0.15">
      <c r="B47" s="279" t="s">
        <v>30</v>
      </c>
      <c r="C47" s="240"/>
      <c r="D47" s="10">
        <v>115</v>
      </c>
      <c r="E47" s="10">
        <v>0</v>
      </c>
      <c r="F47" s="10">
        <v>3</v>
      </c>
      <c r="G47" s="10">
        <v>7</v>
      </c>
      <c r="H47" s="10">
        <v>9</v>
      </c>
      <c r="I47" s="10">
        <v>29</v>
      </c>
      <c r="J47" s="10">
        <v>19</v>
      </c>
      <c r="K47" s="10">
        <v>20</v>
      </c>
      <c r="L47" s="10">
        <v>9</v>
      </c>
      <c r="M47" s="10">
        <v>11</v>
      </c>
      <c r="N47" s="10">
        <v>3</v>
      </c>
      <c r="O47" s="10">
        <v>2</v>
      </c>
      <c r="P47" s="10">
        <v>2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4">
        <v>73.5</v>
      </c>
      <c r="AI47" s="11">
        <v>77.8</v>
      </c>
      <c r="AJ47" s="11">
        <v>21.6</v>
      </c>
    </row>
    <row r="48" spans="2:36" x14ac:dyDescent="0.15">
      <c r="B48" s="279" t="s">
        <v>31</v>
      </c>
      <c r="C48" s="240"/>
      <c r="D48" s="10">
        <v>171</v>
      </c>
      <c r="E48" s="10">
        <v>0</v>
      </c>
      <c r="F48" s="10">
        <v>0</v>
      </c>
      <c r="G48" s="10">
        <v>3</v>
      </c>
      <c r="H48" s="10">
        <v>5</v>
      </c>
      <c r="I48" s="10">
        <v>13</v>
      </c>
      <c r="J48" s="10">
        <v>23</v>
      </c>
      <c r="K48" s="10">
        <v>31</v>
      </c>
      <c r="L48" s="10">
        <v>29</v>
      </c>
      <c r="M48" s="10">
        <v>17</v>
      </c>
      <c r="N48" s="10">
        <v>19</v>
      </c>
      <c r="O48" s="10">
        <v>16</v>
      </c>
      <c r="P48" s="10">
        <v>4</v>
      </c>
      <c r="Q48" s="10">
        <v>5</v>
      </c>
      <c r="R48" s="10">
        <v>1</v>
      </c>
      <c r="S48" s="10">
        <v>1</v>
      </c>
      <c r="T48" s="10">
        <v>2</v>
      </c>
      <c r="U48" s="10">
        <v>2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44">
        <v>93.7</v>
      </c>
      <c r="AI48" s="11">
        <v>97.7</v>
      </c>
      <c r="AJ48" s="11">
        <v>26.1</v>
      </c>
    </row>
    <row r="49" spans="2:36" x14ac:dyDescent="0.15">
      <c r="B49" s="279" t="s">
        <v>32</v>
      </c>
      <c r="C49" s="240"/>
      <c r="D49" s="10">
        <v>1104</v>
      </c>
      <c r="E49" s="10">
        <v>4</v>
      </c>
      <c r="F49" s="10">
        <v>2</v>
      </c>
      <c r="G49" s="10">
        <v>9</v>
      </c>
      <c r="H49" s="10">
        <v>23</v>
      </c>
      <c r="I49" s="10">
        <v>51</v>
      </c>
      <c r="J49" s="10">
        <v>89</v>
      </c>
      <c r="K49" s="10">
        <v>171</v>
      </c>
      <c r="L49" s="10">
        <v>184</v>
      </c>
      <c r="M49" s="10">
        <v>162</v>
      </c>
      <c r="N49" s="10">
        <v>166</v>
      </c>
      <c r="O49" s="10">
        <v>96</v>
      </c>
      <c r="P49" s="10">
        <v>59</v>
      </c>
      <c r="Q49" s="10">
        <v>38</v>
      </c>
      <c r="R49" s="10">
        <v>16</v>
      </c>
      <c r="S49" s="10">
        <v>12</v>
      </c>
      <c r="T49" s="10">
        <v>5</v>
      </c>
      <c r="U49" s="10">
        <v>4</v>
      </c>
      <c r="V49" s="10">
        <v>3</v>
      </c>
      <c r="W49" s="10">
        <v>5</v>
      </c>
      <c r="X49" s="10">
        <v>1</v>
      </c>
      <c r="Y49" s="10">
        <v>1</v>
      </c>
      <c r="Z49" s="10">
        <v>1</v>
      </c>
      <c r="AA49" s="10">
        <v>0</v>
      </c>
      <c r="AB49" s="10">
        <v>1</v>
      </c>
      <c r="AC49" s="10">
        <v>1</v>
      </c>
      <c r="AD49" s="10">
        <v>0</v>
      </c>
      <c r="AE49" s="10">
        <v>0</v>
      </c>
      <c r="AF49" s="10">
        <v>0</v>
      </c>
      <c r="AG49" s="10">
        <v>0</v>
      </c>
      <c r="AH49" s="44">
        <v>101.6</v>
      </c>
      <c r="AI49" s="11">
        <v>103.5</v>
      </c>
      <c r="AJ49" s="11">
        <v>27.4</v>
      </c>
    </row>
    <row r="50" spans="2:36" x14ac:dyDescent="0.15">
      <c r="B50" s="279" t="s">
        <v>33</v>
      </c>
      <c r="C50" s="240"/>
      <c r="D50" s="10">
        <v>773</v>
      </c>
      <c r="E50" s="10">
        <v>2</v>
      </c>
      <c r="F50" s="10">
        <v>1</v>
      </c>
      <c r="G50" s="10">
        <v>21</v>
      </c>
      <c r="H50" s="10">
        <v>55</v>
      </c>
      <c r="I50" s="10">
        <v>70</v>
      </c>
      <c r="J50" s="10">
        <v>107</v>
      </c>
      <c r="K50" s="10">
        <v>115</v>
      </c>
      <c r="L50" s="10">
        <v>89</v>
      </c>
      <c r="M50" s="10">
        <v>96</v>
      </c>
      <c r="N50" s="10">
        <v>78</v>
      </c>
      <c r="O50" s="10">
        <v>43</v>
      </c>
      <c r="P50" s="10">
        <v>37</v>
      </c>
      <c r="Q50" s="10">
        <v>16</v>
      </c>
      <c r="R50" s="10">
        <v>13</v>
      </c>
      <c r="S50" s="10">
        <v>13</v>
      </c>
      <c r="T50" s="10">
        <v>3</v>
      </c>
      <c r="U50" s="10">
        <v>3</v>
      </c>
      <c r="V50" s="10">
        <v>1</v>
      </c>
      <c r="W50" s="10">
        <v>3</v>
      </c>
      <c r="X50" s="10">
        <v>0</v>
      </c>
      <c r="Y50" s="10">
        <v>2</v>
      </c>
      <c r="Z50" s="10">
        <v>2</v>
      </c>
      <c r="AA50" s="10">
        <v>1</v>
      </c>
      <c r="AB50" s="10">
        <v>0</v>
      </c>
      <c r="AC50" s="10">
        <v>1</v>
      </c>
      <c r="AD50" s="10">
        <v>0</v>
      </c>
      <c r="AE50" s="10">
        <v>0</v>
      </c>
      <c r="AF50" s="10">
        <v>0</v>
      </c>
      <c r="AG50" s="10">
        <v>1</v>
      </c>
      <c r="AH50" s="44">
        <v>92.2</v>
      </c>
      <c r="AI50" s="11">
        <v>96.6</v>
      </c>
      <c r="AJ50" s="11">
        <v>33.9</v>
      </c>
    </row>
    <row r="51" spans="2:36" x14ac:dyDescent="0.15">
      <c r="B51" s="279" t="s">
        <v>34</v>
      </c>
      <c r="C51" s="240"/>
      <c r="D51" s="10">
        <v>159</v>
      </c>
      <c r="E51" s="10">
        <v>1</v>
      </c>
      <c r="F51" s="10">
        <v>1</v>
      </c>
      <c r="G51" s="10">
        <v>3</v>
      </c>
      <c r="H51" s="10">
        <v>7</v>
      </c>
      <c r="I51" s="10">
        <v>25</v>
      </c>
      <c r="J51" s="10">
        <v>38</v>
      </c>
      <c r="K51" s="10">
        <v>37</v>
      </c>
      <c r="L51" s="10">
        <v>19</v>
      </c>
      <c r="M51" s="10">
        <v>8</v>
      </c>
      <c r="N51" s="10">
        <v>5</v>
      </c>
      <c r="O51" s="10">
        <v>6</v>
      </c>
      <c r="P51" s="10">
        <v>4</v>
      </c>
      <c r="Q51" s="10">
        <v>2</v>
      </c>
      <c r="R51" s="10">
        <v>1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1</v>
      </c>
      <c r="AH51" s="44">
        <v>80.5</v>
      </c>
      <c r="AI51" s="11">
        <v>85.5</v>
      </c>
      <c r="AJ51" s="11">
        <v>28.9</v>
      </c>
    </row>
    <row r="52" spans="2:36" x14ac:dyDescent="0.15">
      <c r="B52" s="279" t="s">
        <v>35</v>
      </c>
      <c r="C52" s="240"/>
      <c r="D52" s="10">
        <v>46</v>
      </c>
      <c r="E52" s="10">
        <v>1</v>
      </c>
      <c r="F52" s="10">
        <v>0</v>
      </c>
      <c r="G52" s="10">
        <v>1</v>
      </c>
      <c r="H52" s="10">
        <v>10</v>
      </c>
      <c r="I52" s="10">
        <v>9</v>
      </c>
      <c r="J52" s="10">
        <v>7</v>
      </c>
      <c r="K52" s="10">
        <v>5</v>
      </c>
      <c r="L52" s="10">
        <v>6</v>
      </c>
      <c r="M52" s="10">
        <v>1</v>
      </c>
      <c r="N52" s="10">
        <v>2</v>
      </c>
      <c r="O52" s="10">
        <v>2</v>
      </c>
      <c r="P52" s="10">
        <v>1</v>
      </c>
      <c r="Q52" s="10">
        <v>0</v>
      </c>
      <c r="R52" s="10">
        <v>0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4">
        <v>73.3</v>
      </c>
      <c r="AI52" s="11">
        <v>78.599999999999994</v>
      </c>
      <c r="AJ52" s="11">
        <v>25.7</v>
      </c>
    </row>
    <row r="53" spans="2:36" x14ac:dyDescent="0.15">
      <c r="B53" s="279" t="s">
        <v>36</v>
      </c>
      <c r="C53" s="240"/>
      <c r="D53" s="10">
        <v>2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2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4">
        <v>91.3</v>
      </c>
      <c r="AI53" s="11">
        <v>91.3</v>
      </c>
      <c r="AJ53" s="11">
        <v>1.2</v>
      </c>
    </row>
    <row r="54" spans="2:36" x14ac:dyDescent="0.15">
      <c r="B54" s="279" t="s">
        <v>37</v>
      </c>
      <c r="C54" s="240"/>
      <c r="D54" s="1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0</v>
      </c>
      <c r="V54" s="180">
        <v>0</v>
      </c>
      <c r="W54" s="180">
        <v>0</v>
      </c>
      <c r="X54" s="180">
        <v>0</v>
      </c>
      <c r="Y54" s="180">
        <v>0</v>
      </c>
      <c r="Z54" s="180">
        <v>0</v>
      </c>
      <c r="AA54" s="180">
        <v>0</v>
      </c>
      <c r="AB54" s="180">
        <v>0</v>
      </c>
      <c r="AC54" s="180">
        <v>0</v>
      </c>
      <c r="AD54" s="180">
        <v>0</v>
      </c>
      <c r="AE54" s="180">
        <v>0</v>
      </c>
      <c r="AF54" s="180">
        <v>0</v>
      </c>
      <c r="AG54" s="180">
        <v>0</v>
      </c>
      <c r="AH54" s="50">
        <v>0</v>
      </c>
      <c r="AI54" s="51">
        <v>0</v>
      </c>
      <c r="AJ54" s="51">
        <v>0</v>
      </c>
    </row>
    <row r="55" spans="2:36" x14ac:dyDescent="0.15">
      <c r="B55" s="279" t="s">
        <v>38</v>
      </c>
      <c r="C55" s="240"/>
      <c r="D55" s="10">
        <v>170</v>
      </c>
      <c r="E55" s="10">
        <v>2</v>
      </c>
      <c r="F55" s="10">
        <v>3</v>
      </c>
      <c r="G55" s="10">
        <v>3</v>
      </c>
      <c r="H55" s="10">
        <v>18</v>
      </c>
      <c r="I55" s="10">
        <v>29</v>
      </c>
      <c r="J55" s="10">
        <v>34</v>
      </c>
      <c r="K55" s="10">
        <v>17</v>
      </c>
      <c r="L55" s="10">
        <v>23</v>
      </c>
      <c r="M55" s="10">
        <v>14</v>
      </c>
      <c r="N55" s="10">
        <v>14</v>
      </c>
      <c r="O55" s="10">
        <v>8</v>
      </c>
      <c r="P55" s="10">
        <v>3</v>
      </c>
      <c r="Q55" s="10">
        <v>0</v>
      </c>
      <c r="R55" s="10">
        <v>1</v>
      </c>
      <c r="S55" s="10">
        <v>1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44">
        <v>78.2</v>
      </c>
      <c r="AI55" s="11">
        <v>83.4</v>
      </c>
      <c r="AJ55" s="11">
        <v>24.3</v>
      </c>
    </row>
    <row r="56" spans="2:36" x14ac:dyDescent="0.15">
      <c r="B56" s="279" t="s">
        <v>39</v>
      </c>
      <c r="C56" s="240"/>
      <c r="D56" s="10">
        <v>256</v>
      </c>
      <c r="E56" s="10">
        <v>0</v>
      </c>
      <c r="F56" s="10">
        <v>1</v>
      </c>
      <c r="G56" s="10">
        <v>6</v>
      </c>
      <c r="H56" s="10">
        <v>25</v>
      </c>
      <c r="I56" s="10">
        <v>35</v>
      </c>
      <c r="J56" s="10">
        <v>41</v>
      </c>
      <c r="K56" s="10">
        <v>44</v>
      </c>
      <c r="L56" s="10">
        <v>30</v>
      </c>
      <c r="M56" s="10">
        <v>32</v>
      </c>
      <c r="N56" s="10">
        <v>15</v>
      </c>
      <c r="O56" s="10">
        <v>18</v>
      </c>
      <c r="P56" s="10">
        <v>6</v>
      </c>
      <c r="Q56" s="10">
        <v>1</v>
      </c>
      <c r="R56" s="10">
        <v>1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44">
        <v>84.3</v>
      </c>
      <c r="AI56" s="11">
        <v>86.7</v>
      </c>
      <c r="AJ56" s="11">
        <v>23.2</v>
      </c>
    </row>
    <row r="57" spans="2:36" x14ac:dyDescent="0.15">
      <c r="B57" s="279" t="s">
        <v>40</v>
      </c>
      <c r="C57" s="240"/>
      <c r="D57" s="10">
        <v>55</v>
      </c>
      <c r="E57" s="10">
        <v>0</v>
      </c>
      <c r="F57" s="10">
        <v>0</v>
      </c>
      <c r="G57" s="10">
        <v>4</v>
      </c>
      <c r="H57" s="10">
        <v>10</v>
      </c>
      <c r="I57" s="10">
        <v>8</v>
      </c>
      <c r="J57" s="10">
        <v>12</v>
      </c>
      <c r="K57" s="10">
        <v>10</v>
      </c>
      <c r="L57" s="10">
        <v>6</v>
      </c>
      <c r="M57" s="10">
        <v>3</v>
      </c>
      <c r="N57" s="10">
        <v>2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4">
        <v>75.599999999999994</v>
      </c>
      <c r="AI57" s="11">
        <v>75.2</v>
      </c>
      <c r="AJ57" s="11">
        <v>17.600000000000001</v>
      </c>
    </row>
    <row r="58" spans="2:36" x14ac:dyDescent="0.15">
      <c r="B58" s="279" t="s">
        <v>41</v>
      </c>
      <c r="C58" s="240"/>
      <c r="D58" s="10">
        <v>17</v>
      </c>
      <c r="E58" s="10">
        <v>0</v>
      </c>
      <c r="F58" s="10">
        <v>0</v>
      </c>
      <c r="G58" s="10">
        <v>0</v>
      </c>
      <c r="H58" s="10">
        <v>1</v>
      </c>
      <c r="I58" s="10">
        <v>3</v>
      </c>
      <c r="J58" s="10">
        <v>5</v>
      </c>
      <c r="K58" s="10">
        <v>3</v>
      </c>
      <c r="L58" s="10">
        <v>2</v>
      </c>
      <c r="M58" s="10">
        <v>1</v>
      </c>
      <c r="N58" s="10">
        <v>1</v>
      </c>
      <c r="O58" s="10">
        <v>0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4">
        <v>78.8</v>
      </c>
      <c r="AI58" s="11">
        <v>83.9</v>
      </c>
      <c r="AJ58" s="11">
        <v>20.7</v>
      </c>
    </row>
    <row r="59" spans="2:36" x14ac:dyDescent="0.15">
      <c r="B59" s="279" t="s">
        <v>42</v>
      </c>
      <c r="C59" s="240"/>
      <c r="D59" s="10">
        <v>44</v>
      </c>
      <c r="E59" s="10">
        <v>0</v>
      </c>
      <c r="F59" s="10">
        <v>1</v>
      </c>
      <c r="G59" s="10">
        <v>1</v>
      </c>
      <c r="H59" s="10">
        <v>2</v>
      </c>
      <c r="I59" s="10">
        <v>10</v>
      </c>
      <c r="J59" s="10">
        <v>12</v>
      </c>
      <c r="K59" s="10">
        <v>9</v>
      </c>
      <c r="L59" s="10">
        <v>5</v>
      </c>
      <c r="M59" s="10">
        <v>1</v>
      </c>
      <c r="N59" s="10">
        <v>1</v>
      </c>
      <c r="O59" s="10">
        <v>1</v>
      </c>
      <c r="P59" s="10">
        <v>0</v>
      </c>
      <c r="Q59" s="10">
        <v>1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4">
        <v>76.3</v>
      </c>
      <c r="AI59" s="11">
        <v>78.900000000000006</v>
      </c>
      <c r="AJ59" s="11">
        <v>19.8</v>
      </c>
    </row>
    <row r="60" spans="2:36" x14ac:dyDescent="0.15">
      <c r="B60" s="279" t="s">
        <v>43</v>
      </c>
      <c r="C60" s="240"/>
      <c r="D60" s="10">
        <v>46</v>
      </c>
      <c r="E60" s="10">
        <v>0</v>
      </c>
      <c r="F60" s="10">
        <v>1</v>
      </c>
      <c r="G60" s="10">
        <v>0</v>
      </c>
      <c r="H60" s="10">
        <v>2</v>
      </c>
      <c r="I60" s="10">
        <v>5</v>
      </c>
      <c r="J60" s="10">
        <v>3</v>
      </c>
      <c r="K60" s="10">
        <v>8</v>
      </c>
      <c r="L60" s="10">
        <v>12</v>
      </c>
      <c r="M60" s="10">
        <v>3</v>
      </c>
      <c r="N60" s="10">
        <v>7</v>
      </c>
      <c r="O60" s="10">
        <v>2</v>
      </c>
      <c r="P60" s="10">
        <v>3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4">
        <v>92.3</v>
      </c>
      <c r="AI60" s="11">
        <v>92.8</v>
      </c>
      <c r="AJ60" s="11">
        <v>22.1</v>
      </c>
    </row>
    <row r="61" spans="2:36" x14ac:dyDescent="0.15">
      <c r="B61" s="279" t="s">
        <v>44</v>
      </c>
      <c r="C61" s="240"/>
      <c r="D61" s="10">
        <v>24</v>
      </c>
      <c r="E61" s="10">
        <v>1</v>
      </c>
      <c r="F61" s="10">
        <v>0</v>
      </c>
      <c r="G61" s="10">
        <v>0</v>
      </c>
      <c r="H61" s="10">
        <v>0</v>
      </c>
      <c r="I61" s="10">
        <v>1</v>
      </c>
      <c r="J61" s="10">
        <v>5</v>
      </c>
      <c r="K61" s="10">
        <v>3</v>
      </c>
      <c r="L61" s="10">
        <v>5</v>
      </c>
      <c r="M61" s="10">
        <v>6</v>
      </c>
      <c r="N61" s="10">
        <v>3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4">
        <v>92.7</v>
      </c>
      <c r="AI61" s="11">
        <v>90.7</v>
      </c>
      <c r="AJ61" s="11">
        <v>18.899999999999999</v>
      </c>
    </row>
    <row r="62" spans="2:36" x14ac:dyDescent="0.15">
      <c r="B62" s="279" t="s">
        <v>45</v>
      </c>
      <c r="C62" s="240"/>
      <c r="D62" s="10">
        <v>794</v>
      </c>
      <c r="E62" s="10">
        <v>3</v>
      </c>
      <c r="F62" s="10">
        <v>2</v>
      </c>
      <c r="G62" s="10">
        <v>9</v>
      </c>
      <c r="H62" s="10">
        <v>37</v>
      </c>
      <c r="I62" s="10">
        <v>85</v>
      </c>
      <c r="J62" s="10">
        <v>139</v>
      </c>
      <c r="K62" s="10">
        <v>145</v>
      </c>
      <c r="L62" s="10">
        <v>113</v>
      </c>
      <c r="M62" s="10">
        <v>106</v>
      </c>
      <c r="N62" s="10">
        <v>77</v>
      </c>
      <c r="O62" s="10">
        <v>42</v>
      </c>
      <c r="P62" s="10">
        <v>18</v>
      </c>
      <c r="Q62" s="10">
        <v>9</v>
      </c>
      <c r="R62" s="10">
        <v>4</v>
      </c>
      <c r="S62" s="10">
        <v>2</v>
      </c>
      <c r="T62" s="10">
        <v>0</v>
      </c>
      <c r="U62" s="10">
        <v>1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1</v>
      </c>
      <c r="AH62" s="44">
        <v>88.6</v>
      </c>
      <c r="AI62" s="11">
        <v>91</v>
      </c>
      <c r="AJ62" s="11">
        <v>23.8</v>
      </c>
    </row>
    <row r="63" spans="2:36" x14ac:dyDescent="0.15">
      <c r="B63" s="279" t="s">
        <v>46</v>
      </c>
      <c r="C63" s="240"/>
      <c r="D63" s="10">
        <v>117</v>
      </c>
      <c r="E63" s="10">
        <v>0</v>
      </c>
      <c r="F63" s="10">
        <v>1</v>
      </c>
      <c r="G63" s="10">
        <v>0</v>
      </c>
      <c r="H63" s="10">
        <v>13</v>
      </c>
      <c r="I63" s="10">
        <v>32</v>
      </c>
      <c r="J63" s="10">
        <v>33</v>
      </c>
      <c r="K63" s="10">
        <v>20</v>
      </c>
      <c r="L63" s="10">
        <v>7</v>
      </c>
      <c r="M63" s="10">
        <v>3</v>
      </c>
      <c r="N63" s="10">
        <v>5</v>
      </c>
      <c r="O63" s="10">
        <v>2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1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4">
        <v>74.099999999999994</v>
      </c>
      <c r="AI63" s="11">
        <v>76.400000000000006</v>
      </c>
      <c r="AJ63" s="11">
        <v>18.5</v>
      </c>
    </row>
    <row r="64" spans="2:36" x14ac:dyDescent="0.15">
      <c r="B64" s="279" t="s">
        <v>47</v>
      </c>
      <c r="C64" s="240"/>
      <c r="D64" s="10">
        <v>31</v>
      </c>
      <c r="E64" s="10">
        <v>0</v>
      </c>
      <c r="F64" s="10">
        <v>0</v>
      </c>
      <c r="G64" s="10">
        <v>0</v>
      </c>
      <c r="H64" s="10">
        <v>2</v>
      </c>
      <c r="I64" s="10">
        <v>0</v>
      </c>
      <c r="J64" s="10">
        <v>7</v>
      </c>
      <c r="K64" s="10">
        <v>6</v>
      </c>
      <c r="L64" s="10">
        <v>4</v>
      </c>
      <c r="M64" s="10">
        <v>7</v>
      </c>
      <c r="N64" s="10">
        <v>0</v>
      </c>
      <c r="O64" s="10">
        <v>3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1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4">
        <v>92.4</v>
      </c>
      <c r="AI64" s="11">
        <v>98.5</v>
      </c>
      <c r="AJ64" s="11">
        <v>31.4</v>
      </c>
    </row>
    <row r="65" spans="2:36" x14ac:dyDescent="0.15">
      <c r="B65" s="279" t="s">
        <v>48</v>
      </c>
      <c r="C65" s="240"/>
      <c r="D65" s="10">
        <v>168</v>
      </c>
      <c r="E65" s="10">
        <v>0</v>
      </c>
      <c r="F65" s="10">
        <v>3</v>
      </c>
      <c r="G65" s="10">
        <v>2</v>
      </c>
      <c r="H65" s="10">
        <v>10</v>
      </c>
      <c r="I65" s="10">
        <v>21</v>
      </c>
      <c r="J65" s="10">
        <v>44</v>
      </c>
      <c r="K65" s="10">
        <v>29</v>
      </c>
      <c r="L65" s="10">
        <v>29</v>
      </c>
      <c r="M65" s="10">
        <v>16</v>
      </c>
      <c r="N65" s="10">
        <v>6</v>
      </c>
      <c r="O65" s="10">
        <v>4</v>
      </c>
      <c r="P65" s="10">
        <v>1</v>
      </c>
      <c r="Q65" s="10">
        <v>0</v>
      </c>
      <c r="R65" s="10">
        <v>1</v>
      </c>
      <c r="S65" s="10">
        <v>1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4">
        <v>81.2</v>
      </c>
      <c r="AI65" s="11">
        <v>84.3</v>
      </c>
      <c r="AJ65" s="11">
        <v>22.7</v>
      </c>
    </row>
    <row r="66" spans="2:36" x14ac:dyDescent="0.15">
      <c r="B66" s="279" t="s">
        <v>49</v>
      </c>
      <c r="C66" s="240"/>
      <c r="D66" s="10">
        <v>60</v>
      </c>
      <c r="E66" s="10">
        <v>0</v>
      </c>
      <c r="F66" s="10">
        <v>0</v>
      </c>
      <c r="G66" s="10">
        <v>0</v>
      </c>
      <c r="H66" s="10">
        <v>8</v>
      </c>
      <c r="I66" s="10">
        <v>5</v>
      </c>
      <c r="J66" s="10">
        <v>18</v>
      </c>
      <c r="K66" s="10">
        <v>7</v>
      </c>
      <c r="L66" s="10">
        <v>7</v>
      </c>
      <c r="M66" s="10">
        <v>9</v>
      </c>
      <c r="N66" s="10">
        <v>2</v>
      </c>
      <c r="O66" s="10">
        <v>1</v>
      </c>
      <c r="P66" s="10">
        <v>0</v>
      </c>
      <c r="Q66" s="10">
        <v>1</v>
      </c>
      <c r="R66" s="10">
        <v>1</v>
      </c>
      <c r="S66" s="10">
        <v>0</v>
      </c>
      <c r="T66" s="10">
        <v>0</v>
      </c>
      <c r="U66" s="10">
        <v>1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4">
        <v>79.5</v>
      </c>
      <c r="AI66" s="11">
        <v>85.9</v>
      </c>
      <c r="AJ66" s="11">
        <v>24.6</v>
      </c>
    </row>
    <row r="67" spans="2:36" x14ac:dyDescent="0.15">
      <c r="B67" s="279" t="s">
        <v>50</v>
      </c>
      <c r="C67" s="240"/>
      <c r="D67" s="10">
        <v>31</v>
      </c>
      <c r="E67" s="10">
        <v>0</v>
      </c>
      <c r="F67" s="10">
        <v>0</v>
      </c>
      <c r="G67" s="10">
        <v>2</v>
      </c>
      <c r="H67" s="10">
        <v>6</v>
      </c>
      <c r="I67" s="10">
        <v>4</v>
      </c>
      <c r="J67" s="10">
        <v>11</v>
      </c>
      <c r="K67" s="10">
        <v>4</v>
      </c>
      <c r="L67" s="10">
        <v>0</v>
      </c>
      <c r="M67" s="10">
        <v>1</v>
      </c>
      <c r="N67" s="10">
        <v>1</v>
      </c>
      <c r="O67" s="10">
        <v>1</v>
      </c>
      <c r="P67" s="10">
        <v>0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4">
        <v>72.7</v>
      </c>
      <c r="AI67" s="11">
        <v>75.5</v>
      </c>
      <c r="AJ67" s="11">
        <v>22.1</v>
      </c>
    </row>
    <row r="68" spans="2:36" x14ac:dyDescent="0.15">
      <c r="B68" s="279" t="s">
        <v>51</v>
      </c>
      <c r="C68" s="240"/>
      <c r="D68" s="10">
        <v>57</v>
      </c>
      <c r="E68" s="10">
        <v>0</v>
      </c>
      <c r="F68" s="10">
        <v>0</v>
      </c>
      <c r="G68" s="10">
        <v>0</v>
      </c>
      <c r="H68" s="10">
        <v>5</v>
      </c>
      <c r="I68" s="10">
        <v>7</v>
      </c>
      <c r="J68" s="10">
        <v>12</v>
      </c>
      <c r="K68" s="10">
        <v>10</v>
      </c>
      <c r="L68" s="10">
        <v>9</v>
      </c>
      <c r="M68" s="10">
        <v>4</v>
      </c>
      <c r="N68" s="10">
        <v>6</v>
      </c>
      <c r="O68" s="10">
        <v>2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0</v>
      </c>
      <c r="W68" s="10">
        <v>1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4">
        <v>84.6</v>
      </c>
      <c r="AI68" s="11">
        <v>88.7</v>
      </c>
      <c r="AJ68" s="11">
        <v>27.2</v>
      </c>
    </row>
    <row r="69" spans="2:36" s="5" customFormat="1" x14ac:dyDescent="0.15">
      <c r="B69" s="280" t="s">
        <v>73</v>
      </c>
      <c r="C69" s="238"/>
      <c r="D69" s="7">
        <v>96</v>
      </c>
      <c r="E69" s="7">
        <v>0</v>
      </c>
      <c r="F69" s="7">
        <v>0</v>
      </c>
      <c r="G69" s="7">
        <v>2</v>
      </c>
      <c r="H69" s="7">
        <v>3</v>
      </c>
      <c r="I69" s="7">
        <v>5</v>
      </c>
      <c r="J69" s="7">
        <v>12</v>
      </c>
      <c r="K69" s="7">
        <v>26</v>
      </c>
      <c r="L69" s="7">
        <v>10</v>
      </c>
      <c r="M69" s="7">
        <v>12</v>
      </c>
      <c r="N69" s="7">
        <v>12</v>
      </c>
      <c r="O69" s="7">
        <v>5</v>
      </c>
      <c r="P69" s="7">
        <v>1</v>
      </c>
      <c r="Q69" s="7">
        <v>5</v>
      </c>
      <c r="R69" s="7">
        <v>0</v>
      </c>
      <c r="S69" s="7">
        <v>1</v>
      </c>
      <c r="T69" s="7">
        <v>2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9">
        <v>90.6</v>
      </c>
      <c r="AI69" s="9">
        <v>96.6</v>
      </c>
      <c r="AJ69" s="9">
        <v>25.6</v>
      </c>
    </row>
    <row r="71" spans="2:36" x14ac:dyDescent="0.15">
      <c r="D71" s="164">
        <f>D6</f>
        <v>19691</v>
      </c>
    </row>
    <row r="72" spans="2:36" x14ac:dyDescent="0.15">
      <c r="D72" s="164" t="str">
        <f>IF(D71=SUM(D8:D11,D12:D22,D23:D69)/3,"OK","NG")</f>
        <v>OK</v>
      </c>
    </row>
  </sheetData>
  <mergeCells count="67">
    <mergeCell ref="B3:C3"/>
    <mergeCell ref="D3:D5"/>
    <mergeCell ref="AH3:AH4"/>
    <mergeCell ref="AI3:AI4"/>
    <mergeCell ref="AJ3:AJ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30" t="s">
        <v>345</v>
      </c>
      <c r="D1" s="30" t="s">
        <v>291</v>
      </c>
      <c r="M1" s="30"/>
      <c r="O1"/>
      <c r="P1"/>
    </row>
    <row r="2" spans="1:16" x14ac:dyDescent="0.15">
      <c r="B2" s="1" t="s">
        <v>356</v>
      </c>
      <c r="O2"/>
      <c r="P2"/>
    </row>
    <row r="3" spans="1:16" ht="24" customHeight="1" x14ac:dyDescent="0.15">
      <c r="B3" s="295" t="s">
        <v>292</v>
      </c>
      <c r="C3" s="281"/>
      <c r="D3" s="275" t="s">
        <v>92</v>
      </c>
      <c r="E3" s="89"/>
      <c r="F3" s="63">
        <v>5</v>
      </c>
      <c r="G3" s="63">
        <v>10</v>
      </c>
      <c r="H3" s="63">
        <v>15</v>
      </c>
      <c r="I3" s="63">
        <v>20</v>
      </c>
      <c r="J3" s="63">
        <v>25</v>
      </c>
      <c r="K3" s="98" t="s">
        <v>315</v>
      </c>
      <c r="L3" s="316" t="s">
        <v>94</v>
      </c>
      <c r="M3" s="316" t="s">
        <v>95</v>
      </c>
      <c r="N3" s="331" t="s">
        <v>163</v>
      </c>
      <c r="O3"/>
      <c r="P3"/>
    </row>
    <row r="4" spans="1:16" s="36" customFormat="1" ht="13.5" x14ac:dyDescent="0.15">
      <c r="B4" s="307" t="s">
        <v>85</v>
      </c>
      <c r="C4" s="308"/>
      <c r="D4" s="276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/>
      <c r="L4" s="276"/>
      <c r="M4" s="276"/>
      <c r="N4" s="315"/>
    </row>
    <row r="5" spans="1:16" ht="24" customHeight="1" x14ac:dyDescent="0.15">
      <c r="B5" s="309"/>
      <c r="C5" s="306"/>
      <c r="D5" s="277"/>
      <c r="E5" s="143" t="s">
        <v>314</v>
      </c>
      <c r="F5" s="70">
        <v>10</v>
      </c>
      <c r="G5" s="70">
        <v>15</v>
      </c>
      <c r="H5" s="70">
        <v>20</v>
      </c>
      <c r="I5" s="70">
        <v>25</v>
      </c>
      <c r="J5" s="70">
        <v>30</v>
      </c>
      <c r="K5" s="70"/>
      <c r="L5" s="96" t="s">
        <v>224</v>
      </c>
      <c r="M5" s="96" t="s">
        <v>224</v>
      </c>
      <c r="N5" s="96" t="s">
        <v>224</v>
      </c>
      <c r="O5"/>
      <c r="P5"/>
    </row>
    <row r="6" spans="1:16" ht="12" customHeight="1" x14ac:dyDescent="0.15">
      <c r="B6" s="299" t="s">
        <v>0</v>
      </c>
      <c r="C6" s="317"/>
      <c r="D6" s="61">
        <v>19691</v>
      </c>
      <c r="E6" s="61">
        <v>25</v>
      </c>
      <c r="F6" s="61">
        <v>360</v>
      </c>
      <c r="G6" s="61">
        <v>1738</v>
      </c>
      <c r="H6" s="61">
        <v>4090</v>
      </c>
      <c r="I6" s="61">
        <v>5131</v>
      </c>
      <c r="J6" s="61">
        <v>6044</v>
      </c>
      <c r="K6" s="61">
        <v>2303</v>
      </c>
      <c r="L6" s="47">
        <v>23.5</v>
      </c>
      <c r="M6" s="48">
        <v>23.1</v>
      </c>
      <c r="N6" s="208">
        <v>6.2</v>
      </c>
      <c r="O6" s="103"/>
      <c r="P6" s="103"/>
    </row>
    <row r="7" spans="1:16" ht="12" customHeight="1" x14ac:dyDescent="0.15">
      <c r="A7" s="36"/>
      <c r="B7" s="299" t="s">
        <v>1</v>
      </c>
      <c r="C7" s="317"/>
      <c r="D7" s="116">
        <v>14963</v>
      </c>
      <c r="E7" s="116">
        <v>20</v>
      </c>
      <c r="F7" s="116">
        <v>237</v>
      </c>
      <c r="G7" s="116">
        <v>1115</v>
      </c>
      <c r="H7" s="116">
        <v>2870</v>
      </c>
      <c r="I7" s="116">
        <v>3873</v>
      </c>
      <c r="J7" s="116">
        <v>4709</v>
      </c>
      <c r="K7" s="116">
        <v>2139</v>
      </c>
      <c r="L7" s="47">
        <v>24.2</v>
      </c>
      <c r="M7" s="48">
        <v>23.7</v>
      </c>
      <c r="N7" s="208">
        <v>6.2</v>
      </c>
      <c r="O7" s="103"/>
      <c r="P7" s="103"/>
    </row>
    <row r="8" spans="1:16" x14ac:dyDescent="0.15">
      <c r="B8" s="71"/>
      <c r="C8" s="18" t="s">
        <v>65</v>
      </c>
      <c r="D8" s="118">
        <v>10215</v>
      </c>
      <c r="E8" s="118">
        <v>14</v>
      </c>
      <c r="F8" s="118">
        <v>137</v>
      </c>
      <c r="G8" s="118">
        <v>724</v>
      </c>
      <c r="H8" s="118">
        <v>1861</v>
      </c>
      <c r="I8" s="118">
        <v>2579</v>
      </c>
      <c r="J8" s="118">
        <v>3160</v>
      </c>
      <c r="K8" s="118">
        <v>1740</v>
      </c>
      <c r="L8" s="44">
        <v>24.6</v>
      </c>
      <c r="M8" s="11">
        <v>24.1</v>
      </c>
      <c r="N8" s="209">
        <v>6.2</v>
      </c>
      <c r="O8" s="103"/>
      <c r="P8" s="103"/>
    </row>
    <row r="9" spans="1:16" x14ac:dyDescent="0.15">
      <c r="B9" s="71"/>
      <c r="C9" s="18" t="s">
        <v>66</v>
      </c>
      <c r="D9" s="118">
        <v>2368</v>
      </c>
      <c r="E9" s="118">
        <v>1</v>
      </c>
      <c r="F9" s="118">
        <v>61</v>
      </c>
      <c r="G9" s="118">
        <v>200</v>
      </c>
      <c r="H9" s="118">
        <v>476</v>
      </c>
      <c r="I9" s="118">
        <v>660</v>
      </c>
      <c r="J9" s="118">
        <v>738</v>
      </c>
      <c r="K9" s="118">
        <v>232</v>
      </c>
      <c r="L9" s="44">
        <v>23.6</v>
      </c>
      <c r="M9" s="11">
        <v>23</v>
      </c>
      <c r="N9" s="209">
        <v>6.1</v>
      </c>
      <c r="O9" s="103"/>
      <c r="P9" s="103"/>
    </row>
    <row r="10" spans="1:16" x14ac:dyDescent="0.15">
      <c r="B10" s="71"/>
      <c r="C10" s="18" t="s">
        <v>67</v>
      </c>
      <c r="D10" s="118">
        <v>2380</v>
      </c>
      <c r="E10" s="118">
        <v>5</v>
      </c>
      <c r="F10" s="118">
        <v>39</v>
      </c>
      <c r="G10" s="118">
        <v>191</v>
      </c>
      <c r="H10" s="118">
        <v>533</v>
      </c>
      <c r="I10" s="118">
        <v>634</v>
      </c>
      <c r="J10" s="118">
        <v>811</v>
      </c>
      <c r="K10" s="118">
        <v>167</v>
      </c>
      <c r="L10" s="44">
        <v>23.2</v>
      </c>
      <c r="M10" s="11">
        <v>22.9</v>
      </c>
      <c r="N10" s="209">
        <v>5.9</v>
      </c>
      <c r="O10" s="103"/>
      <c r="P10" s="103"/>
    </row>
    <row r="11" spans="1:16" ht="12" customHeight="1" x14ac:dyDescent="0.15">
      <c r="B11" s="280" t="s">
        <v>5</v>
      </c>
      <c r="C11" s="238"/>
      <c r="D11" s="120">
        <v>4728</v>
      </c>
      <c r="E11" s="120">
        <v>5</v>
      </c>
      <c r="F11" s="120">
        <v>123</v>
      </c>
      <c r="G11" s="120">
        <v>623</v>
      </c>
      <c r="H11" s="120">
        <v>1220</v>
      </c>
      <c r="I11" s="120">
        <v>1258</v>
      </c>
      <c r="J11" s="120">
        <v>1335</v>
      </c>
      <c r="K11" s="120">
        <v>164</v>
      </c>
      <c r="L11" s="49">
        <v>21.4</v>
      </c>
      <c r="M11" s="9">
        <v>21.4</v>
      </c>
      <c r="N11" s="210">
        <v>5.9</v>
      </c>
      <c r="O11" s="103"/>
      <c r="P11" s="103"/>
    </row>
    <row r="12" spans="1:16" ht="12" customHeight="1" x14ac:dyDescent="0.15">
      <c r="B12" s="279" t="s">
        <v>75</v>
      </c>
      <c r="C12" s="240"/>
      <c r="D12" s="61">
        <v>156</v>
      </c>
      <c r="E12" s="61">
        <v>0</v>
      </c>
      <c r="F12" s="61">
        <v>4</v>
      </c>
      <c r="G12" s="61">
        <v>23</v>
      </c>
      <c r="H12" s="61">
        <v>42</v>
      </c>
      <c r="I12" s="61">
        <v>34</v>
      </c>
      <c r="J12" s="61">
        <v>47</v>
      </c>
      <c r="K12" s="61">
        <v>6</v>
      </c>
      <c r="L12" s="44">
        <v>22.4</v>
      </c>
      <c r="M12" s="11">
        <v>21.5</v>
      </c>
      <c r="N12" s="209">
        <v>6.2</v>
      </c>
      <c r="O12" s="103"/>
      <c r="P12" s="103"/>
    </row>
    <row r="13" spans="1:16" ht="12" customHeight="1" x14ac:dyDescent="0.15">
      <c r="B13" s="279" t="s">
        <v>76</v>
      </c>
      <c r="C13" s="240"/>
      <c r="D13" s="61">
        <v>849</v>
      </c>
      <c r="E13" s="61">
        <v>2</v>
      </c>
      <c r="F13" s="61">
        <v>21</v>
      </c>
      <c r="G13" s="61">
        <v>113</v>
      </c>
      <c r="H13" s="61">
        <v>235</v>
      </c>
      <c r="I13" s="61">
        <v>241</v>
      </c>
      <c r="J13" s="61">
        <v>210</v>
      </c>
      <c r="K13" s="61">
        <v>27</v>
      </c>
      <c r="L13" s="44">
        <v>20.9</v>
      </c>
      <c r="M13" s="11">
        <v>21</v>
      </c>
      <c r="N13" s="209">
        <v>5.8</v>
      </c>
      <c r="O13" s="103"/>
      <c r="P13" s="103"/>
    </row>
    <row r="14" spans="1:16" ht="12" customHeight="1" x14ac:dyDescent="0.15">
      <c r="B14" s="279" t="s">
        <v>77</v>
      </c>
      <c r="C14" s="240"/>
      <c r="D14" s="61">
        <v>996</v>
      </c>
      <c r="E14" s="61">
        <v>2</v>
      </c>
      <c r="F14" s="61">
        <v>26</v>
      </c>
      <c r="G14" s="61">
        <v>138</v>
      </c>
      <c r="H14" s="61">
        <v>278</v>
      </c>
      <c r="I14" s="61">
        <v>243</v>
      </c>
      <c r="J14" s="61">
        <v>296</v>
      </c>
      <c r="K14" s="61">
        <v>13</v>
      </c>
      <c r="L14" s="44">
        <v>21.1</v>
      </c>
      <c r="M14" s="11">
        <v>21.1</v>
      </c>
      <c r="N14" s="209">
        <v>5.9</v>
      </c>
      <c r="O14" s="103"/>
      <c r="P14" s="103"/>
    </row>
    <row r="15" spans="1:16" ht="12" customHeight="1" x14ac:dyDescent="0.15">
      <c r="B15" s="279" t="s">
        <v>78</v>
      </c>
      <c r="C15" s="240"/>
      <c r="D15" s="61">
        <v>11271</v>
      </c>
      <c r="E15" s="61">
        <v>16</v>
      </c>
      <c r="F15" s="61">
        <v>169</v>
      </c>
      <c r="G15" s="61">
        <v>854</v>
      </c>
      <c r="H15" s="61">
        <v>2130</v>
      </c>
      <c r="I15" s="61">
        <v>2885</v>
      </c>
      <c r="J15" s="61">
        <v>3446</v>
      </c>
      <c r="K15" s="61">
        <v>1771</v>
      </c>
      <c r="L15" s="44">
        <v>24.3</v>
      </c>
      <c r="M15" s="11">
        <v>23.8</v>
      </c>
      <c r="N15" s="209">
        <v>6.2</v>
      </c>
      <c r="O15" s="103"/>
      <c r="P15" s="103"/>
    </row>
    <row r="16" spans="1:16" ht="12" customHeight="1" x14ac:dyDescent="0.15">
      <c r="B16" s="279" t="s">
        <v>79</v>
      </c>
      <c r="C16" s="240"/>
      <c r="D16" s="61">
        <v>1996</v>
      </c>
      <c r="E16" s="61">
        <v>3</v>
      </c>
      <c r="F16" s="61">
        <v>34</v>
      </c>
      <c r="G16" s="61">
        <v>155</v>
      </c>
      <c r="H16" s="61">
        <v>431</v>
      </c>
      <c r="I16" s="61">
        <v>519</v>
      </c>
      <c r="J16" s="61">
        <v>701</v>
      </c>
      <c r="K16" s="61">
        <v>153</v>
      </c>
      <c r="L16" s="44">
        <v>23.5</v>
      </c>
      <c r="M16" s="11">
        <v>23</v>
      </c>
      <c r="N16" s="209">
        <v>5.9</v>
      </c>
      <c r="O16" s="103"/>
      <c r="P16" s="103"/>
    </row>
    <row r="17" spans="2:16" ht="12" customHeight="1" x14ac:dyDescent="0.15">
      <c r="B17" s="279" t="s">
        <v>80</v>
      </c>
      <c r="C17" s="240"/>
      <c r="D17" s="61">
        <v>87</v>
      </c>
      <c r="E17" s="61">
        <v>0</v>
      </c>
      <c r="F17" s="61">
        <v>3</v>
      </c>
      <c r="G17" s="61">
        <v>15</v>
      </c>
      <c r="H17" s="61">
        <v>28</v>
      </c>
      <c r="I17" s="61">
        <v>18</v>
      </c>
      <c r="J17" s="61">
        <v>21</v>
      </c>
      <c r="K17" s="61">
        <v>2</v>
      </c>
      <c r="L17" s="44">
        <v>19.600000000000001</v>
      </c>
      <c r="M17" s="11">
        <v>20.100000000000001</v>
      </c>
      <c r="N17" s="209">
        <v>6.3</v>
      </c>
      <c r="O17" s="103"/>
      <c r="P17" s="103"/>
    </row>
    <row r="18" spans="2:16" ht="12" customHeight="1" x14ac:dyDescent="0.15">
      <c r="B18" s="279" t="s">
        <v>81</v>
      </c>
      <c r="C18" s="240"/>
      <c r="D18" s="61">
        <v>2368</v>
      </c>
      <c r="E18" s="61">
        <v>1</v>
      </c>
      <c r="F18" s="61">
        <v>61</v>
      </c>
      <c r="G18" s="61">
        <v>200</v>
      </c>
      <c r="H18" s="61">
        <v>476</v>
      </c>
      <c r="I18" s="61">
        <v>660</v>
      </c>
      <c r="J18" s="61">
        <v>738</v>
      </c>
      <c r="K18" s="61">
        <v>232</v>
      </c>
      <c r="L18" s="44">
        <v>23.6</v>
      </c>
      <c r="M18" s="11">
        <v>23</v>
      </c>
      <c r="N18" s="209">
        <v>6.1</v>
      </c>
      <c r="O18" s="103"/>
      <c r="P18" s="103"/>
    </row>
    <row r="19" spans="2:16" ht="12" customHeight="1" x14ac:dyDescent="0.15">
      <c r="B19" s="279" t="s">
        <v>207</v>
      </c>
      <c r="C19" s="240"/>
      <c r="D19" s="61">
        <v>483</v>
      </c>
      <c r="E19" s="61">
        <v>0</v>
      </c>
      <c r="F19" s="61">
        <v>16</v>
      </c>
      <c r="G19" s="61">
        <v>75</v>
      </c>
      <c r="H19" s="61">
        <v>128</v>
      </c>
      <c r="I19" s="61">
        <v>124</v>
      </c>
      <c r="J19" s="61">
        <v>117</v>
      </c>
      <c r="K19" s="61">
        <v>23</v>
      </c>
      <c r="L19" s="44">
        <v>20.7</v>
      </c>
      <c r="M19" s="11">
        <v>20.9</v>
      </c>
      <c r="N19" s="209">
        <v>6.1</v>
      </c>
      <c r="O19" s="103"/>
      <c r="P19" s="103"/>
    </row>
    <row r="20" spans="2:16" ht="12" customHeight="1" x14ac:dyDescent="0.15">
      <c r="B20" s="279" t="s">
        <v>208</v>
      </c>
      <c r="C20" s="240"/>
      <c r="D20" s="61">
        <v>131</v>
      </c>
      <c r="E20" s="61">
        <v>0</v>
      </c>
      <c r="F20" s="61">
        <v>8</v>
      </c>
      <c r="G20" s="61">
        <v>20</v>
      </c>
      <c r="H20" s="61">
        <v>39</v>
      </c>
      <c r="I20" s="61">
        <v>34</v>
      </c>
      <c r="J20" s="61">
        <v>25</v>
      </c>
      <c r="K20" s="61">
        <v>5</v>
      </c>
      <c r="L20" s="44">
        <v>19.8</v>
      </c>
      <c r="M20" s="11">
        <v>20.100000000000001</v>
      </c>
      <c r="N20" s="209">
        <v>6.2</v>
      </c>
      <c r="O20" s="103"/>
      <c r="P20" s="103"/>
    </row>
    <row r="21" spans="2:16" ht="12" customHeight="1" x14ac:dyDescent="0.15">
      <c r="B21" s="279" t="s">
        <v>88</v>
      </c>
      <c r="C21" s="240"/>
      <c r="D21" s="61">
        <v>942</v>
      </c>
      <c r="E21" s="61">
        <v>1</v>
      </c>
      <c r="F21" s="61">
        <v>9</v>
      </c>
      <c r="G21" s="61">
        <v>100</v>
      </c>
      <c r="H21" s="61">
        <v>211</v>
      </c>
      <c r="I21" s="61">
        <v>255</v>
      </c>
      <c r="J21" s="61">
        <v>311</v>
      </c>
      <c r="K21" s="61">
        <v>55</v>
      </c>
      <c r="L21" s="44">
        <v>22.9</v>
      </c>
      <c r="M21" s="11">
        <v>22.6</v>
      </c>
      <c r="N21" s="209">
        <v>5.7</v>
      </c>
      <c r="O21" s="103"/>
      <c r="P21" s="103"/>
    </row>
    <row r="22" spans="2:16" ht="12" customHeight="1" x14ac:dyDescent="0.15">
      <c r="B22" s="280" t="s">
        <v>209</v>
      </c>
      <c r="C22" s="238"/>
      <c r="D22" s="61">
        <v>412</v>
      </c>
      <c r="E22" s="61">
        <v>0</v>
      </c>
      <c r="F22" s="61">
        <v>9</v>
      </c>
      <c r="G22" s="61">
        <v>45</v>
      </c>
      <c r="H22" s="61">
        <v>92</v>
      </c>
      <c r="I22" s="61">
        <v>118</v>
      </c>
      <c r="J22" s="61">
        <v>132</v>
      </c>
      <c r="K22" s="61">
        <v>16</v>
      </c>
      <c r="L22" s="44">
        <v>22.1</v>
      </c>
      <c r="M22" s="11">
        <v>22</v>
      </c>
      <c r="N22" s="209">
        <v>5.9</v>
      </c>
      <c r="O22" s="103"/>
      <c r="P22" s="103"/>
    </row>
    <row r="23" spans="2:16" x14ac:dyDescent="0.15">
      <c r="B23" s="299" t="s">
        <v>6</v>
      </c>
      <c r="C23" s="317"/>
      <c r="D23" s="116">
        <v>156</v>
      </c>
      <c r="E23" s="116">
        <v>0</v>
      </c>
      <c r="F23" s="116">
        <v>4</v>
      </c>
      <c r="G23" s="116">
        <v>23</v>
      </c>
      <c r="H23" s="116">
        <v>42</v>
      </c>
      <c r="I23" s="116">
        <v>34</v>
      </c>
      <c r="J23" s="116">
        <v>47</v>
      </c>
      <c r="K23" s="116">
        <v>6</v>
      </c>
      <c r="L23" s="47">
        <v>22.4</v>
      </c>
      <c r="M23" s="48">
        <v>21.5</v>
      </c>
      <c r="N23" s="208">
        <v>6.2</v>
      </c>
      <c r="O23" s="103"/>
      <c r="P23" s="103"/>
    </row>
    <row r="24" spans="2:16" x14ac:dyDescent="0.15">
      <c r="B24" s="279" t="s">
        <v>7</v>
      </c>
      <c r="C24" s="240"/>
      <c r="D24" s="118">
        <v>29</v>
      </c>
      <c r="E24" s="118">
        <v>0</v>
      </c>
      <c r="F24" s="118">
        <v>0</v>
      </c>
      <c r="G24" s="118">
        <v>5</v>
      </c>
      <c r="H24" s="118">
        <v>9</v>
      </c>
      <c r="I24" s="118">
        <v>7</v>
      </c>
      <c r="J24" s="118">
        <v>7</v>
      </c>
      <c r="K24" s="118">
        <v>1</v>
      </c>
      <c r="L24" s="44">
        <v>20.399999999999999</v>
      </c>
      <c r="M24" s="11">
        <v>21.3</v>
      </c>
      <c r="N24" s="209">
        <v>5.6</v>
      </c>
      <c r="O24" s="103"/>
      <c r="P24" s="103"/>
    </row>
    <row r="25" spans="2:16" x14ac:dyDescent="0.15">
      <c r="B25" s="279" t="s">
        <v>8</v>
      </c>
      <c r="C25" s="240"/>
      <c r="D25" s="118">
        <v>59</v>
      </c>
      <c r="E25" s="118">
        <v>0</v>
      </c>
      <c r="F25" s="118">
        <v>1</v>
      </c>
      <c r="G25" s="118">
        <v>6</v>
      </c>
      <c r="H25" s="118">
        <v>17</v>
      </c>
      <c r="I25" s="118">
        <v>17</v>
      </c>
      <c r="J25" s="118">
        <v>16</v>
      </c>
      <c r="K25" s="118">
        <v>2</v>
      </c>
      <c r="L25" s="44">
        <v>21.1</v>
      </c>
      <c r="M25" s="11">
        <v>21.5</v>
      </c>
      <c r="N25" s="209">
        <v>5.4</v>
      </c>
      <c r="O25" s="103"/>
      <c r="P25" s="103"/>
    </row>
    <row r="26" spans="2:16" x14ac:dyDescent="0.15">
      <c r="B26" s="279" t="s">
        <v>9</v>
      </c>
      <c r="C26" s="240"/>
      <c r="D26" s="118">
        <v>378</v>
      </c>
      <c r="E26" s="118">
        <v>0</v>
      </c>
      <c r="F26" s="118">
        <v>7</v>
      </c>
      <c r="G26" s="118">
        <v>51</v>
      </c>
      <c r="H26" s="118">
        <v>100</v>
      </c>
      <c r="I26" s="118">
        <v>109</v>
      </c>
      <c r="J26" s="118">
        <v>88</v>
      </c>
      <c r="K26" s="118">
        <v>23</v>
      </c>
      <c r="L26" s="44">
        <v>21.4</v>
      </c>
      <c r="M26" s="11">
        <v>21.4</v>
      </c>
      <c r="N26" s="209">
        <v>5.9</v>
      </c>
      <c r="O26" s="103"/>
      <c r="P26" s="103"/>
    </row>
    <row r="27" spans="2:16" x14ac:dyDescent="0.15">
      <c r="B27" s="279" t="s">
        <v>10</v>
      </c>
      <c r="C27" s="240"/>
      <c r="D27" s="118">
        <v>108</v>
      </c>
      <c r="E27" s="118">
        <v>0</v>
      </c>
      <c r="F27" s="118">
        <v>6</v>
      </c>
      <c r="G27" s="118">
        <v>14</v>
      </c>
      <c r="H27" s="118">
        <v>28</v>
      </c>
      <c r="I27" s="118">
        <v>32</v>
      </c>
      <c r="J27" s="118">
        <v>28</v>
      </c>
      <c r="K27" s="118">
        <v>0</v>
      </c>
      <c r="L27" s="50">
        <v>20.9</v>
      </c>
      <c r="M27" s="51">
        <v>20.399999999999999</v>
      </c>
      <c r="N27" s="211">
        <v>5.8</v>
      </c>
      <c r="O27" s="103"/>
      <c r="P27" s="103"/>
    </row>
    <row r="28" spans="2:16" x14ac:dyDescent="0.15">
      <c r="B28" s="279" t="s">
        <v>11</v>
      </c>
      <c r="C28" s="240"/>
      <c r="D28" s="118">
        <v>33</v>
      </c>
      <c r="E28" s="118">
        <v>0</v>
      </c>
      <c r="F28" s="118">
        <v>0</v>
      </c>
      <c r="G28" s="118">
        <v>4</v>
      </c>
      <c r="H28" s="118">
        <v>8</v>
      </c>
      <c r="I28" s="118">
        <v>12</v>
      </c>
      <c r="J28" s="118">
        <v>8</v>
      </c>
      <c r="K28" s="118">
        <v>1</v>
      </c>
      <c r="L28" s="44">
        <v>21.3</v>
      </c>
      <c r="M28" s="11">
        <v>21.4</v>
      </c>
      <c r="N28" s="211">
        <v>5.0999999999999996</v>
      </c>
      <c r="O28" s="103"/>
      <c r="P28" s="103"/>
    </row>
    <row r="29" spans="2:16" x14ac:dyDescent="0.15">
      <c r="B29" s="279" t="s">
        <v>12</v>
      </c>
      <c r="C29" s="240"/>
      <c r="D29" s="118">
        <v>242</v>
      </c>
      <c r="E29" s="118">
        <v>2</v>
      </c>
      <c r="F29" s="118">
        <v>7</v>
      </c>
      <c r="G29" s="118">
        <v>33</v>
      </c>
      <c r="H29" s="118">
        <v>73</v>
      </c>
      <c r="I29" s="118">
        <v>64</v>
      </c>
      <c r="J29" s="118">
        <v>63</v>
      </c>
      <c r="K29" s="118">
        <v>0</v>
      </c>
      <c r="L29" s="44">
        <v>20.399999999999999</v>
      </c>
      <c r="M29" s="11">
        <v>20.5</v>
      </c>
      <c r="N29" s="209">
        <v>5.8</v>
      </c>
      <c r="O29" s="103"/>
      <c r="P29" s="103"/>
    </row>
    <row r="30" spans="2:16" x14ac:dyDescent="0.15">
      <c r="B30" s="279" t="s">
        <v>13</v>
      </c>
      <c r="C30" s="240"/>
      <c r="D30" s="118">
        <v>481</v>
      </c>
      <c r="E30" s="118">
        <v>0</v>
      </c>
      <c r="F30" s="118">
        <v>21</v>
      </c>
      <c r="G30" s="118">
        <v>66</v>
      </c>
      <c r="H30" s="118">
        <v>120</v>
      </c>
      <c r="I30" s="118">
        <v>129</v>
      </c>
      <c r="J30" s="118">
        <v>133</v>
      </c>
      <c r="K30" s="118">
        <v>12</v>
      </c>
      <c r="L30" s="44">
        <v>21.2</v>
      </c>
      <c r="M30" s="11">
        <v>20.9</v>
      </c>
      <c r="N30" s="209">
        <v>6.1</v>
      </c>
      <c r="O30" s="103"/>
      <c r="P30" s="103"/>
    </row>
    <row r="31" spans="2:16" x14ac:dyDescent="0.15">
      <c r="B31" s="279" t="s">
        <v>14</v>
      </c>
      <c r="C31" s="240"/>
      <c r="D31" s="118">
        <v>377</v>
      </c>
      <c r="E31" s="118">
        <v>1</v>
      </c>
      <c r="F31" s="118">
        <v>8</v>
      </c>
      <c r="G31" s="118">
        <v>53</v>
      </c>
      <c r="H31" s="118">
        <v>95</v>
      </c>
      <c r="I31" s="118">
        <v>95</v>
      </c>
      <c r="J31" s="118">
        <v>121</v>
      </c>
      <c r="K31" s="118">
        <v>4</v>
      </c>
      <c r="L31" s="44">
        <v>21.5</v>
      </c>
      <c r="M31" s="11">
        <v>21.4</v>
      </c>
      <c r="N31" s="209">
        <v>6</v>
      </c>
      <c r="O31" s="103"/>
      <c r="P31" s="103"/>
    </row>
    <row r="32" spans="2:16" x14ac:dyDescent="0.15">
      <c r="B32" s="279" t="s">
        <v>15</v>
      </c>
      <c r="C32" s="240"/>
      <c r="D32" s="118">
        <v>511</v>
      </c>
      <c r="E32" s="118">
        <v>0</v>
      </c>
      <c r="F32" s="118">
        <v>14</v>
      </c>
      <c r="G32" s="118">
        <v>69</v>
      </c>
      <c r="H32" s="118">
        <v>146</v>
      </c>
      <c r="I32" s="118">
        <v>124</v>
      </c>
      <c r="J32" s="118">
        <v>152</v>
      </c>
      <c r="K32" s="118">
        <v>6</v>
      </c>
      <c r="L32" s="44">
        <v>21.3</v>
      </c>
      <c r="M32" s="11">
        <v>21.1</v>
      </c>
      <c r="N32" s="209">
        <v>5.7</v>
      </c>
      <c r="O32" s="103"/>
      <c r="P32" s="103"/>
    </row>
    <row r="33" spans="2:16" x14ac:dyDescent="0.15">
      <c r="B33" s="279" t="s">
        <v>16</v>
      </c>
      <c r="C33" s="240"/>
      <c r="D33" s="118">
        <v>2543</v>
      </c>
      <c r="E33" s="118">
        <v>4</v>
      </c>
      <c r="F33" s="118">
        <v>41</v>
      </c>
      <c r="G33" s="118">
        <v>204</v>
      </c>
      <c r="H33" s="118">
        <v>533</v>
      </c>
      <c r="I33" s="118">
        <v>652</v>
      </c>
      <c r="J33" s="118">
        <v>828</v>
      </c>
      <c r="K33" s="118">
        <v>281</v>
      </c>
      <c r="L33" s="44">
        <v>23.8</v>
      </c>
      <c r="M33" s="11">
        <v>23.3</v>
      </c>
      <c r="N33" s="209">
        <v>6.1</v>
      </c>
      <c r="O33" s="103"/>
      <c r="P33" s="103"/>
    </row>
    <row r="34" spans="2:16" x14ac:dyDescent="0.15">
      <c r="B34" s="279" t="s">
        <v>17</v>
      </c>
      <c r="C34" s="240"/>
      <c r="D34" s="118">
        <v>1377</v>
      </c>
      <c r="E34" s="118">
        <v>2</v>
      </c>
      <c r="F34" s="118">
        <v>26</v>
      </c>
      <c r="G34" s="118">
        <v>131</v>
      </c>
      <c r="H34" s="118">
        <v>259</v>
      </c>
      <c r="I34" s="118">
        <v>376</v>
      </c>
      <c r="J34" s="118">
        <v>439</v>
      </c>
      <c r="K34" s="118">
        <v>144</v>
      </c>
      <c r="L34" s="44">
        <v>23.7</v>
      </c>
      <c r="M34" s="11">
        <v>23.1</v>
      </c>
      <c r="N34" s="209">
        <v>6.1</v>
      </c>
      <c r="O34" s="103"/>
      <c r="P34" s="103"/>
    </row>
    <row r="35" spans="2:16" x14ac:dyDescent="0.15">
      <c r="B35" s="279" t="s">
        <v>18</v>
      </c>
      <c r="C35" s="240"/>
      <c r="D35" s="118">
        <v>3583</v>
      </c>
      <c r="E35" s="118">
        <v>6</v>
      </c>
      <c r="F35" s="118">
        <v>34</v>
      </c>
      <c r="G35" s="118">
        <v>197</v>
      </c>
      <c r="H35" s="118">
        <v>594</v>
      </c>
      <c r="I35" s="118">
        <v>832</v>
      </c>
      <c r="J35" s="118">
        <v>1046</v>
      </c>
      <c r="K35" s="118">
        <v>874</v>
      </c>
      <c r="L35" s="44">
        <v>25.7</v>
      </c>
      <c r="M35" s="11">
        <v>25</v>
      </c>
      <c r="N35" s="209">
        <v>6.3</v>
      </c>
      <c r="O35" s="103"/>
      <c r="P35" s="103"/>
    </row>
    <row r="36" spans="2:16" x14ac:dyDescent="0.15">
      <c r="B36" s="279" t="s">
        <v>19</v>
      </c>
      <c r="C36" s="240"/>
      <c r="D36" s="118">
        <v>2712</v>
      </c>
      <c r="E36" s="118">
        <v>2</v>
      </c>
      <c r="F36" s="118">
        <v>36</v>
      </c>
      <c r="G36" s="118">
        <v>192</v>
      </c>
      <c r="H36" s="118">
        <v>475</v>
      </c>
      <c r="I36" s="118">
        <v>719</v>
      </c>
      <c r="J36" s="118">
        <v>847</v>
      </c>
      <c r="K36" s="118">
        <v>441</v>
      </c>
      <c r="L36" s="44">
        <v>24.6</v>
      </c>
      <c r="M36" s="11">
        <v>24.1</v>
      </c>
      <c r="N36" s="209">
        <v>6.1</v>
      </c>
      <c r="O36" s="103"/>
      <c r="P36" s="103"/>
    </row>
    <row r="37" spans="2:16" x14ac:dyDescent="0.15">
      <c r="B37" s="279" t="s">
        <v>20</v>
      </c>
      <c r="C37" s="240"/>
      <c r="D37" s="118">
        <v>66</v>
      </c>
      <c r="E37" s="118">
        <v>0</v>
      </c>
      <c r="F37" s="118">
        <v>3</v>
      </c>
      <c r="G37" s="118">
        <v>10</v>
      </c>
      <c r="H37" s="118">
        <v>26</v>
      </c>
      <c r="I37" s="118">
        <v>13</v>
      </c>
      <c r="J37" s="118">
        <v>12</v>
      </c>
      <c r="K37" s="118">
        <v>2</v>
      </c>
      <c r="L37" s="44">
        <v>18.7</v>
      </c>
      <c r="M37" s="11">
        <v>19.7</v>
      </c>
      <c r="N37" s="211">
        <v>5.8</v>
      </c>
      <c r="O37" s="103"/>
      <c r="P37" s="103"/>
    </row>
    <row r="38" spans="2:16" x14ac:dyDescent="0.15">
      <c r="B38" s="279" t="s">
        <v>21</v>
      </c>
      <c r="C38" s="240"/>
      <c r="D38" s="118">
        <v>18</v>
      </c>
      <c r="E38" s="118">
        <v>0</v>
      </c>
      <c r="F38" s="118">
        <v>1</v>
      </c>
      <c r="G38" s="118">
        <v>5</v>
      </c>
      <c r="H38" s="118">
        <v>5</v>
      </c>
      <c r="I38" s="118">
        <v>3</v>
      </c>
      <c r="J38" s="118">
        <v>4</v>
      </c>
      <c r="K38" s="118">
        <v>0</v>
      </c>
      <c r="L38" s="44">
        <v>17.100000000000001</v>
      </c>
      <c r="M38" s="11">
        <v>18.2</v>
      </c>
      <c r="N38" s="209">
        <v>6.2</v>
      </c>
      <c r="O38" s="103"/>
      <c r="P38" s="103"/>
    </row>
    <row r="39" spans="2:16" x14ac:dyDescent="0.15">
      <c r="B39" s="279" t="s">
        <v>22</v>
      </c>
      <c r="C39" s="240"/>
      <c r="D39" s="118">
        <v>29</v>
      </c>
      <c r="E39" s="118">
        <v>0</v>
      </c>
      <c r="F39" s="118">
        <v>1</v>
      </c>
      <c r="G39" s="118">
        <v>7</v>
      </c>
      <c r="H39" s="118">
        <v>11</v>
      </c>
      <c r="I39" s="118">
        <v>6</v>
      </c>
      <c r="J39" s="118">
        <v>2</v>
      </c>
      <c r="K39" s="118">
        <v>2</v>
      </c>
      <c r="L39" s="44">
        <v>17.5</v>
      </c>
      <c r="M39" s="11">
        <v>18.600000000000001</v>
      </c>
      <c r="N39" s="209">
        <v>6.2</v>
      </c>
      <c r="O39" s="103"/>
      <c r="P39" s="103"/>
    </row>
    <row r="40" spans="2:16" x14ac:dyDescent="0.15">
      <c r="B40" s="279" t="s">
        <v>23</v>
      </c>
      <c r="C40" s="240"/>
      <c r="D40" s="118">
        <v>40</v>
      </c>
      <c r="E40" s="118">
        <v>0</v>
      </c>
      <c r="F40" s="118">
        <v>1</v>
      </c>
      <c r="G40" s="118">
        <v>3</v>
      </c>
      <c r="H40" s="118">
        <v>12</v>
      </c>
      <c r="I40" s="118">
        <v>9</v>
      </c>
      <c r="J40" s="118">
        <v>15</v>
      </c>
      <c r="K40" s="118">
        <v>0</v>
      </c>
      <c r="L40" s="44">
        <v>21.4</v>
      </c>
      <c r="M40" s="11">
        <v>22.2</v>
      </c>
      <c r="N40" s="206">
        <v>5.8</v>
      </c>
      <c r="O40" s="128"/>
      <c r="P40" s="128"/>
    </row>
    <row r="41" spans="2:16" x14ac:dyDescent="0.15">
      <c r="B41" s="279" t="s">
        <v>24</v>
      </c>
      <c r="C41" s="240"/>
      <c r="D41" s="118">
        <v>191</v>
      </c>
      <c r="E41" s="118">
        <v>0</v>
      </c>
      <c r="F41" s="118">
        <v>6</v>
      </c>
      <c r="G41" s="118">
        <v>28</v>
      </c>
      <c r="H41" s="118">
        <v>47</v>
      </c>
      <c r="I41" s="118">
        <v>62</v>
      </c>
      <c r="J41" s="118">
        <v>43</v>
      </c>
      <c r="K41" s="118">
        <v>5</v>
      </c>
      <c r="L41" s="44">
        <v>21.1</v>
      </c>
      <c r="M41" s="11">
        <v>20.8</v>
      </c>
      <c r="N41" s="209">
        <v>5.7</v>
      </c>
      <c r="O41" s="103"/>
      <c r="P41" s="103"/>
    </row>
    <row r="42" spans="2:16" x14ac:dyDescent="0.15">
      <c r="B42" s="279" t="s">
        <v>25</v>
      </c>
      <c r="C42" s="240"/>
      <c r="D42" s="118">
        <v>42</v>
      </c>
      <c r="E42" s="118">
        <v>1</v>
      </c>
      <c r="F42" s="118">
        <v>1</v>
      </c>
      <c r="G42" s="118">
        <v>6</v>
      </c>
      <c r="H42" s="118">
        <v>11</v>
      </c>
      <c r="I42" s="118">
        <v>11</v>
      </c>
      <c r="J42" s="118">
        <v>11</v>
      </c>
      <c r="K42" s="118">
        <v>1</v>
      </c>
      <c r="L42" s="44">
        <v>21.3</v>
      </c>
      <c r="M42" s="11">
        <v>20.8</v>
      </c>
      <c r="N42" s="209">
        <v>6.7</v>
      </c>
      <c r="O42" s="103"/>
      <c r="P42" s="103"/>
    </row>
    <row r="43" spans="2:16" x14ac:dyDescent="0.15">
      <c r="B43" s="279" t="s">
        <v>26</v>
      </c>
      <c r="C43" s="240"/>
      <c r="D43" s="118">
        <v>326</v>
      </c>
      <c r="E43" s="118">
        <v>0</v>
      </c>
      <c r="F43" s="118">
        <v>7</v>
      </c>
      <c r="G43" s="118">
        <v>30</v>
      </c>
      <c r="H43" s="118">
        <v>85</v>
      </c>
      <c r="I43" s="118">
        <v>75</v>
      </c>
      <c r="J43" s="118">
        <v>124</v>
      </c>
      <c r="K43" s="118">
        <v>5</v>
      </c>
      <c r="L43" s="44">
        <v>22.4</v>
      </c>
      <c r="M43" s="11">
        <v>22.3</v>
      </c>
      <c r="N43" s="209">
        <v>5.8</v>
      </c>
      <c r="O43" s="103"/>
      <c r="P43" s="103"/>
    </row>
    <row r="44" spans="2:16" x14ac:dyDescent="0.15">
      <c r="B44" s="279" t="s">
        <v>27</v>
      </c>
      <c r="C44" s="240"/>
      <c r="D44" s="118">
        <v>384</v>
      </c>
      <c r="E44" s="118">
        <v>2</v>
      </c>
      <c r="F44" s="118">
        <v>5</v>
      </c>
      <c r="G44" s="118">
        <v>36</v>
      </c>
      <c r="H44" s="118">
        <v>102</v>
      </c>
      <c r="I44" s="118">
        <v>115</v>
      </c>
      <c r="J44" s="118">
        <v>110</v>
      </c>
      <c r="K44" s="118">
        <v>14</v>
      </c>
      <c r="L44" s="44">
        <v>21.6</v>
      </c>
      <c r="M44" s="11">
        <v>21.8</v>
      </c>
      <c r="N44" s="209">
        <v>5.6</v>
      </c>
      <c r="O44" s="103"/>
      <c r="P44" s="103"/>
    </row>
    <row r="45" spans="2:16" x14ac:dyDescent="0.15">
      <c r="B45" s="279" t="s">
        <v>28</v>
      </c>
      <c r="C45" s="240"/>
      <c r="D45" s="118">
        <v>1550</v>
      </c>
      <c r="E45" s="118">
        <v>3</v>
      </c>
      <c r="F45" s="118">
        <v>25</v>
      </c>
      <c r="G45" s="118">
        <v>112</v>
      </c>
      <c r="H45" s="118">
        <v>310</v>
      </c>
      <c r="I45" s="118">
        <v>413</v>
      </c>
      <c r="J45" s="118">
        <v>542</v>
      </c>
      <c r="K45" s="118">
        <v>145</v>
      </c>
      <c r="L45" s="44">
        <v>23.8</v>
      </c>
      <c r="M45" s="11">
        <v>23.3</v>
      </c>
      <c r="N45" s="209">
        <v>5.9</v>
      </c>
      <c r="O45" s="103"/>
      <c r="P45" s="103"/>
    </row>
    <row r="46" spans="2:16" x14ac:dyDescent="0.15">
      <c r="B46" s="279" t="s">
        <v>29</v>
      </c>
      <c r="C46" s="240"/>
      <c r="D46" s="118">
        <v>120</v>
      </c>
      <c r="E46" s="118">
        <v>0</v>
      </c>
      <c r="F46" s="118">
        <v>2</v>
      </c>
      <c r="G46" s="118">
        <v>13</v>
      </c>
      <c r="H46" s="118">
        <v>36</v>
      </c>
      <c r="I46" s="118">
        <v>31</v>
      </c>
      <c r="J46" s="118">
        <v>35</v>
      </c>
      <c r="K46" s="118">
        <v>3</v>
      </c>
      <c r="L46" s="44">
        <v>21.1</v>
      </c>
      <c r="M46" s="11">
        <v>21.5</v>
      </c>
      <c r="N46" s="209">
        <v>5.6</v>
      </c>
      <c r="O46" s="103"/>
      <c r="P46" s="103"/>
    </row>
    <row r="47" spans="2:16" x14ac:dyDescent="0.15">
      <c r="B47" s="279" t="s">
        <v>30</v>
      </c>
      <c r="C47" s="240"/>
      <c r="D47" s="118">
        <v>115</v>
      </c>
      <c r="E47" s="118">
        <v>0</v>
      </c>
      <c r="F47" s="118">
        <v>4</v>
      </c>
      <c r="G47" s="118">
        <v>19</v>
      </c>
      <c r="H47" s="118">
        <v>23</v>
      </c>
      <c r="I47" s="118">
        <v>35</v>
      </c>
      <c r="J47" s="118">
        <v>31</v>
      </c>
      <c r="K47" s="118">
        <v>3</v>
      </c>
      <c r="L47" s="44">
        <v>21</v>
      </c>
      <c r="M47" s="11">
        <v>20.9</v>
      </c>
      <c r="N47" s="209">
        <v>5.9</v>
      </c>
      <c r="O47" s="103"/>
      <c r="P47" s="103"/>
    </row>
    <row r="48" spans="2:16" x14ac:dyDescent="0.15">
      <c r="B48" s="279" t="s">
        <v>31</v>
      </c>
      <c r="C48" s="240"/>
      <c r="D48" s="118">
        <v>171</v>
      </c>
      <c r="E48" s="118">
        <v>0</v>
      </c>
      <c r="F48" s="118">
        <v>3</v>
      </c>
      <c r="G48" s="118">
        <v>11</v>
      </c>
      <c r="H48" s="118">
        <v>39</v>
      </c>
      <c r="I48" s="118">
        <v>46</v>
      </c>
      <c r="J48" s="118">
        <v>58</v>
      </c>
      <c r="K48" s="118">
        <v>14</v>
      </c>
      <c r="L48" s="44">
        <v>23.4</v>
      </c>
      <c r="M48" s="11">
        <v>23.1</v>
      </c>
      <c r="N48" s="209">
        <v>5.8</v>
      </c>
      <c r="O48" s="103"/>
      <c r="P48" s="103"/>
    </row>
    <row r="49" spans="2:16" x14ac:dyDescent="0.15">
      <c r="B49" s="279" t="s">
        <v>32</v>
      </c>
      <c r="C49" s="240"/>
      <c r="D49" s="118">
        <v>1104</v>
      </c>
      <c r="E49" s="118">
        <v>0</v>
      </c>
      <c r="F49" s="118">
        <v>21</v>
      </c>
      <c r="G49" s="118">
        <v>73</v>
      </c>
      <c r="H49" s="118">
        <v>187</v>
      </c>
      <c r="I49" s="118">
        <v>303</v>
      </c>
      <c r="J49" s="118">
        <v>386</v>
      </c>
      <c r="K49" s="118">
        <v>134</v>
      </c>
      <c r="L49" s="44">
        <v>24.4</v>
      </c>
      <c r="M49" s="11">
        <v>23.9</v>
      </c>
      <c r="N49" s="209">
        <v>5.9</v>
      </c>
      <c r="O49" s="103"/>
      <c r="P49" s="103"/>
    </row>
    <row r="50" spans="2:16" x14ac:dyDescent="0.15">
      <c r="B50" s="279" t="s">
        <v>33</v>
      </c>
      <c r="C50" s="240"/>
      <c r="D50" s="118">
        <v>773</v>
      </c>
      <c r="E50" s="118">
        <v>1</v>
      </c>
      <c r="F50" s="118">
        <v>24</v>
      </c>
      <c r="G50" s="118">
        <v>76</v>
      </c>
      <c r="H50" s="118">
        <v>169</v>
      </c>
      <c r="I50" s="118">
        <v>221</v>
      </c>
      <c r="J50" s="118">
        <v>211</v>
      </c>
      <c r="K50" s="118">
        <v>71</v>
      </c>
      <c r="L50" s="44">
        <v>22.8</v>
      </c>
      <c r="M50" s="11">
        <v>22.4</v>
      </c>
      <c r="N50" s="209">
        <v>6.3</v>
      </c>
      <c r="O50" s="103"/>
      <c r="P50" s="103"/>
    </row>
    <row r="51" spans="2:16" x14ac:dyDescent="0.15">
      <c r="B51" s="279" t="s">
        <v>34</v>
      </c>
      <c r="C51" s="240"/>
      <c r="D51" s="118">
        <v>159</v>
      </c>
      <c r="E51" s="118">
        <v>0</v>
      </c>
      <c r="F51" s="118">
        <v>6</v>
      </c>
      <c r="G51" s="118">
        <v>18</v>
      </c>
      <c r="H51" s="118">
        <v>37</v>
      </c>
      <c r="I51" s="118">
        <v>44</v>
      </c>
      <c r="J51" s="118">
        <v>45</v>
      </c>
      <c r="K51" s="118">
        <v>9</v>
      </c>
      <c r="L51" s="44">
        <v>22</v>
      </c>
      <c r="M51" s="11">
        <v>21.7</v>
      </c>
      <c r="N51" s="209">
        <v>6.4</v>
      </c>
      <c r="O51" s="103"/>
      <c r="P51" s="103"/>
    </row>
    <row r="52" spans="2:16" x14ac:dyDescent="0.15">
      <c r="B52" s="279" t="s">
        <v>35</v>
      </c>
      <c r="C52" s="240"/>
      <c r="D52" s="118">
        <v>46</v>
      </c>
      <c r="E52" s="118">
        <v>0</v>
      </c>
      <c r="F52" s="118">
        <v>3</v>
      </c>
      <c r="G52" s="118">
        <v>3</v>
      </c>
      <c r="H52" s="118">
        <v>21</v>
      </c>
      <c r="I52" s="118">
        <v>11</v>
      </c>
      <c r="J52" s="118">
        <v>7</v>
      </c>
      <c r="K52" s="118">
        <v>1</v>
      </c>
      <c r="L52" s="44">
        <v>19.3</v>
      </c>
      <c r="M52" s="11">
        <v>19.5</v>
      </c>
      <c r="N52" s="209">
        <v>5.9</v>
      </c>
      <c r="O52" s="103"/>
      <c r="P52" s="103"/>
    </row>
    <row r="53" spans="2:16" x14ac:dyDescent="0.15">
      <c r="B53" s="279" t="s">
        <v>36</v>
      </c>
      <c r="C53" s="240"/>
      <c r="D53" s="118">
        <v>2</v>
      </c>
      <c r="E53" s="118">
        <v>0</v>
      </c>
      <c r="F53" s="118">
        <v>0</v>
      </c>
      <c r="G53" s="118">
        <v>0</v>
      </c>
      <c r="H53" s="118">
        <v>1</v>
      </c>
      <c r="I53" s="118">
        <v>1</v>
      </c>
      <c r="J53" s="118">
        <v>0</v>
      </c>
      <c r="K53" s="118">
        <v>0</v>
      </c>
      <c r="L53" s="44">
        <v>19.399999999999999</v>
      </c>
      <c r="M53" s="11">
        <v>19.399999999999999</v>
      </c>
      <c r="N53" s="209">
        <v>0.6</v>
      </c>
      <c r="O53" s="103"/>
      <c r="P53" s="103"/>
    </row>
    <row r="54" spans="2:16" x14ac:dyDescent="0.15">
      <c r="B54" s="279" t="s">
        <v>37</v>
      </c>
      <c r="C54" s="240"/>
      <c r="D54" s="118">
        <v>0</v>
      </c>
      <c r="E54" s="207">
        <v>0</v>
      </c>
      <c r="F54" s="207">
        <v>0</v>
      </c>
      <c r="G54" s="207">
        <v>0</v>
      </c>
      <c r="H54" s="207">
        <v>0</v>
      </c>
      <c r="I54" s="207">
        <v>0</v>
      </c>
      <c r="J54" s="207">
        <v>0</v>
      </c>
      <c r="K54" s="207">
        <v>0</v>
      </c>
      <c r="L54" s="50">
        <v>0</v>
      </c>
      <c r="M54" s="51">
        <v>0</v>
      </c>
      <c r="N54" s="211">
        <v>0</v>
      </c>
      <c r="O54" s="103"/>
      <c r="P54" s="103"/>
    </row>
    <row r="55" spans="2:16" x14ac:dyDescent="0.15">
      <c r="B55" s="279" t="s">
        <v>38</v>
      </c>
      <c r="C55" s="240"/>
      <c r="D55" s="118">
        <v>170</v>
      </c>
      <c r="E55" s="118">
        <v>0</v>
      </c>
      <c r="F55" s="118">
        <v>8</v>
      </c>
      <c r="G55" s="118">
        <v>27</v>
      </c>
      <c r="H55" s="118">
        <v>42</v>
      </c>
      <c r="I55" s="118">
        <v>42</v>
      </c>
      <c r="J55" s="118">
        <v>44</v>
      </c>
      <c r="K55" s="118">
        <v>7</v>
      </c>
      <c r="L55" s="44">
        <v>20.9</v>
      </c>
      <c r="M55" s="11">
        <v>20.8</v>
      </c>
      <c r="N55" s="209">
        <v>6.3</v>
      </c>
      <c r="O55" s="103"/>
      <c r="P55" s="103"/>
    </row>
    <row r="56" spans="2:16" x14ac:dyDescent="0.15">
      <c r="B56" s="279" t="s">
        <v>39</v>
      </c>
      <c r="C56" s="240"/>
      <c r="D56" s="118">
        <v>256</v>
      </c>
      <c r="E56" s="118">
        <v>0</v>
      </c>
      <c r="F56" s="118">
        <v>6</v>
      </c>
      <c r="G56" s="118">
        <v>41</v>
      </c>
      <c r="H56" s="118">
        <v>69</v>
      </c>
      <c r="I56" s="118">
        <v>66</v>
      </c>
      <c r="J56" s="118">
        <v>58</v>
      </c>
      <c r="K56" s="118">
        <v>16</v>
      </c>
      <c r="L56" s="44">
        <v>20.7</v>
      </c>
      <c r="M56" s="11">
        <v>21</v>
      </c>
      <c r="N56" s="209">
        <v>6</v>
      </c>
      <c r="O56" s="103"/>
      <c r="P56" s="103"/>
    </row>
    <row r="57" spans="2:16" x14ac:dyDescent="0.15">
      <c r="B57" s="279" t="s">
        <v>40</v>
      </c>
      <c r="C57" s="240"/>
      <c r="D57" s="118">
        <v>55</v>
      </c>
      <c r="E57" s="118">
        <v>0</v>
      </c>
      <c r="F57" s="118">
        <v>2</v>
      </c>
      <c r="G57" s="118">
        <v>7</v>
      </c>
      <c r="H57" s="118">
        <v>16</v>
      </c>
      <c r="I57" s="118">
        <v>15</v>
      </c>
      <c r="J57" s="118">
        <v>15</v>
      </c>
      <c r="K57" s="118">
        <v>0</v>
      </c>
      <c r="L57" s="44">
        <v>20.7</v>
      </c>
      <c r="M57" s="11">
        <v>20.5</v>
      </c>
      <c r="N57" s="209">
        <v>5.7</v>
      </c>
      <c r="O57" s="103"/>
      <c r="P57" s="103"/>
    </row>
    <row r="58" spans="2:16" x14ac:dyDescent="0.15">
      <c r="B58" s="279" t="s">
        <v>41</v>
      </c>
      <c r="C58" s="240"/>
      <c r="D58" s="118">
        <v>17</v>
      </c>
      <c r="E58" s="118">
        <v>0</v>
      </c>
      <c r="F58" s="118">
        <v>0</v>
      </c>
      <c r="G58" s="118">
        <v>3</v>
      </c>
      <c r="H58" s="118">
        <v>7</v>
      </c>
      <c r="I58" s="118">
        <v>3</v>
      </c>
      <c r="J58" s="118">
        <v>4</v>
      </c>
      <c r="K58" s="118">
        <v>0</v>
      </c>
      <c r="L58" s="44">
        <v>19</v>
      </c>
      <c r="M58" s="11">
        <v>20.399999999999999</v>
      </c>
      <c r="N58" s="209">
        <v>5.7</v>
      </c>
      <c r="O58" s="103"/>
      <c r="P58" s="103"/>
    </row>
    <row r="59" spans="2:16" x14ac:dyDescent="0.15">
      <c r="B59" s="279" t="s">
        <v>42</v>
      </c>
      <c r="C59" s="240"/>
      <c r="D59" s="118">
        <v>44</v>
      </c>
      <c r="E59" s="118">
        <v>0</v>
      </c>
      <c r="F59" s="118">
        <v>4</v>
      </c>
      <c r="G59" s="118">
        <v>9</v>
      </c>
      <c r="H59" s="118">
        <v>14</v>
      </c>
      <c r="I59" s="118">
        <v>8</v>
      </c>
      <c r="J59" s="118">
        <v>8</v>
      </c>
      <c r="K59" s="118">
        <v>1</v>
      </c>
      <c r="L59" s="44">
        <v>18.3</v>
      </c>
      <c r="M59" s="11">
        <v>18.7</v>
      </c>
      <c r="N59" s="209">
        <v>6.5</v>
      </c>
      <c r="O59" s="103"/>
      <c r="P59" s="103"/>
    </row>
    <row r="60" spans="2:16" x14ac:dyDescent="0.15">
      <c r="B60" s="279" t="s">
        <v>43</v>
      </c>
      <c r="C60" s="240"/>
      <c r="D60" s="118">
        <v>46</v>
      </c>
      <c r="E60" s="118">
        <v>0</v>
      </c>
      <c r="F60" s="118">
        <v>3</v>
      </c>
      <c r="G60" s="118">
        <v>5</v>
      </c>
      <c r="H60" s="118">
        <v>15</v>
      </c>
      <c r="I60" s="118">
        <v>13</v>
      </c>
      <c r="J60" s="118">
        <v>7</v>
      </c>
      <c r="K60" s="118">
        <v>3</v>
      </c>
      <c r="L60" s="44">
        <v>20</v>
      </c>
      <c r="M60" s="11">
        <v>20.399999999999999</v>
      </c>
      <c r="N60" s="209">
        <v>6.2</v>
      </c>
      <c r="O60" s="103"/>
      <c r="P60" s="103"/>
    </row>
    <row r="61" spans="2:16" x14ac:dyDescent="0.15">
      <c r="B61" s="279" t="s">
        <v>44</v>
      </c>
      <c r="C61" s="240"/>
      <c r="D61" s="118">
        <v>24</v>
      </c>
      <c r="E61" s="118">
        <v>0</v>
      </c>
      <c r="F61" s="118">
        <v>1</v>
      </c>
      <c r="G61" s="118">
        <v>3</v>
      </c>
      <c r="H61" s="118">
        <v>3</v>
      </c>
      <c r="I61" s="118">
        <v>10</v>
      </c>
      <c r="J61" s="118">
        <v>6</v>
      </c>
      <c r="K61" s="118">
        <v>1</v>
      </c>
      <c r="L61" s="44">
        <v>22.1</v>
      </c>
      <c r="M61" s="11">
        <v>21.6</v>
      </c>
      <c r="N61" s="209">
        <v>5.6</v>
      </c>
      <c r="O61" s="103"/>
      <c r="P61" s="103"/>
    </row>
    <row r="62" spans="2:16" x14ac:dyDescent="0.15">
      <c r="B62" s="279" t="s">
        <v>45</v>
      </c>
      <c r="C62" s="240"/>
      <c r="D62" s="118">
        <v>794</v>
      </c>
      <c r="E62" s="118">
        <v>1</v>
      </c>
      <c r="F62" s="118">
        <v>7</v>
      </c>
      <c r="G62" s="118">
        <v>69</v>
      </c>
      <c r="H62" s="118">
        <v>178</v>
      </c>
      <c r="I62" s="118">
        <v>215</v>
      </c>
      <c r="J62" s="118">
        <v>270</v>
      </c>
      <c r="K62" s="118">
        <v>54</v>
      </c>
      <c r="L62" s="44">
        <v>23.2</v>
      </c>
      <c r="M62" s="11">
        <v>22.9</v>
      </c>
      <c r="N62" s="209">
        <v>5.6</v>
      </c>
      <c r="O62" s="103"/>
      <c r="P62" s="103"/>
    </row>
    <row r="63" spans="2:16" x14ac:dyDescent="0.15">
      <c r="B63" s="279" t="s">
        <v>46</v>
      </c>
      <c r="C63" s="240"/>
      <c r="D63" s="118">
        <v>117</v>
      </c>
      <c r="E63" s="118">
        <v>0</v>
      </c>
      <c r="F63" s="118">
        <v>2</v>
      </c>
      <c r="G63" s="118">
        <v>24</v>
      </c>
      <c r="H63" s="118">
        <v>27</v>
      </c>
      <c r="I63" s="118">
        <v>32</v>
      </c>
      <c r="J63" s="118">
        <v>32</v>
      </c>
      <c r="K63" s="118">
        <v>0</v>
      </c>
      <c r="L63" s="44">
        <v>21.2</v>
      </c>
      <c r="M63" s="11">
        <v>20.6</v>
      </c>
      <c r="N63" s="209">
        <v>5.7</v>
      </c>
      <c r="O63" s="103"/>
      <c r="P63" s="103"/>
    </row>
    <row r="64" spans="2:16" x14ac:dyDescent="0.15">
      <c r="B64" s="279" t="s">
        <v>47</v>
      </c>
      <c r="C64" s="240"/>
      <c r="D64" s="118">
        <v>31</v>
      </c>
      <c r="E64" s="118">
        <v>0</v>
      </c>
      <c r="F64" s="118">
        <v>0</v>
      </c>
      <c r="G64" s="118">
        <v>7</v>
      </c>
      <c r="H64" s="118">
        <v>6</v>
      </c>
      <c r="I64" s="118">
        <v>8</v>
      </c>
      <c r="J64" s="118">
        <v>9</v>
      </c>
      <c r="K64" s="118">
        <v>1</v>
      </c>
      <c r="L64" s="44">
        <v>20.9</v>
      </c>
      <c r="M64" s="11">
        <v>21.1</v>
      </c>
      <c r="N64" s="209">
        <v>6.2</v>
      </c>
      <c r="O64" s="103"/>
      <c r="P64" s="103"/>
    </row>
    <row r="65" spans="2:16" x14ac:dyDescent="0.15">
      <c r="B65" s="279" t="s">
        <v>48</v>
      </c>
      <c r="C65" s="240"/>
      <c r="D65" s="118">
        <v>168</v>
      </c>
      <c r="E65" s="118">
        <v>0</v>
      </c>
      <c r="F65" s="118">
        <v>3</v>
      </c>
      <c r="G65" s="118">
        <v>16</v>
      </c>
      <c r="H65" s="118">
        <v>35</v>
      </c>
      <c r="I65" s="118">
        <v>54</v>
      </c>
      <c r="J65" s="118">
        <v>56</v>
      </c>
      <c r="K65" s="118">
        <v>4</v>
      </c>
      <c r="L65" s="44">
        <v>22.3</v>
      </c>
      <c r="M65" s="11">
        <v>22.3</v>
      </c>
      <c r="N65" s="209">
        <v>5.6</v>
      </c>
      <c r="O65" s="103"/>
      <c r="P65" s="103"/>
    </row>
    <row r="66" spans="2:16" x14ac:dyDescent="0.15">
      <c r="B66" s="279" t="s">
        <v>49</v>
      </c>
      <c r="C66" s="240"/>
      <c r="D66" s="118">
        <v>60</v>
      </c>
      <c r="E66" s="118">
        <v>0</v>
      </c>
      <c r="F66" s="118">
        <v>2</v>
      </c>
      <c r="G66" s="118">
        <v>8</v>
      </c>
      <c r="H66" s="118">
        <v>14</v>
      </c>
      <c r="I66" s="118">
        <v>20</v>
      </c>
      <c r="J66" s="118">
        <v>13</v>
      </c>
      <c r="K66" s="118">
        <v>3</v>
      </c>
      <c r="L66" s="44">
        <v>21.2</v>
      </c>
      <c r="M66" s="11">
        <v>21.1</v>
      </c>
      <c r="N66" s="209">
        <v>5.8</v>
      </c>
      <c r="O66" s="103"/>
      <c r="P66" s="103"/>
    </row>
    <row r="67" spans="2:16" x14ac:dyDescent="0.15">
      <c r="B67" s="279" t="s">
        <v>50</v>
      </c>
      <c r="C67" s="240"/>
      <c r="D67" s="118">
        <v>31</v>
      </c>
      <c r="E67" s="118">
        <v>0</v>
      </c>
      <c r="F67" s="118">
        <v>0</v>
      </c>
      <c r="G67" s="118">
        <v>6</v>
      </c>
      <c r="H67" s="118">
        <v>10</v>
      </c>
      <c r="I67" s="118">
        <v>9</v>
      </c>
      <c r="J67" s="118">
        <v>5</v>
      </c>
      <c r="K67" s="118">
        <v>1</v>
      </c>
      <c r="L67" s="44">
        <v>20</v>
      </c>
      <c r="M67" s="11">
        <v>20.100000000000001</v>
      </c>
      <c r="N67" s="209">
        <v>5.5</v>
      </c>
      <c r="O67" s="103"/>
      <c r="P67" s="103"/>
    </row>
    <row r="68" spans="2:16" x14ac:dyDescent="0.15">
      <c r="B68" s="279" t="s">
        <v>51</v>
      </c>
      <c r="C68" s="240"/>
      <c r="D68" s="118">
        <v>57</v>
      </c>
      <c r="E68" s="118">
        <v>0</v>
      </c>
      <c r="F68" s="118">
        <v>2</v>
      </c>
      <c r="G68" s="118">
        <v>8</v>
      </c>
      <c r="H68" s="118">
        <v>12</v>
      </c>
      <c r="I68" s="118">
        <v>10</v>
      </c>
      <c r="J68" s="118">
        <v>22</v>
      </c>
      <c r="K68" s="118">
        <v>3</v>
      </c>
      <c r="L68" s="44">
        <v>21.3</v>
      </c>
      <c r="M68" s="11">
        <v>21.9</v>
      </c>
      <c r="N68" s="209">
        <v>6.7</v>
      </c>
      <c r="O68" s="103"/>
      <c r="P68" s="103"/>
    </row>
    <row r="69" spans="2:16" s="5" customFormat="1" x14ac:dyDescent="0.15">
      <c r="B69" s="280" t="s">
        <v>73</v>
      </c>
      <c r="C69" s="238"/>
      <c r="D69" s="120">
        <v>96</v>
      </c>
      <c r="E69" s="120">
        <v>0</v>
      </c>
      <c r="F69" s="120">
        <v>2</v>
      </c>
      <c r="G69" s="120">
        <v>7</v>
      </c>
      <c r="H69" s="120">
        <v>21</v>
      </c>
      <c r="I69" s="120">
        <v>25</v>
      </c>
      <c r="J69" s="120">
        <v>36</v>
      </c>
      <c r="K69" s="120">
        <v>5</v>
      </c>
      <c r="L69" s="49">
        <v>23.7</v>
      </c>
      <c r="M69" s="9">
        <v>22.9</v>
      </c>
      <c r="N69" s="210">
        <v>6</v>
      </c>
      <c r="O69" s="103"/>
      <c r="P69" s="103"/>
    </row>
    <row r="71" spans="2:16" x14ac:dyDescent="0.15">
      <c r="D71" s="164">
        <f>D6</f>
        <v>19691</v>
      </c>
    </row>
    <row r="72" spans="2:16" x14ac:dyDescent="0.15">
      <c r="D72" s="164" t="str">
        <f>IF(D71=SUM(D8:D11,D12:D22,D23:D69)/3,"OK","NG")</f>
        <v>OK</v>
      </c>
    </row>
  </sheetData>
  <mergeCells count="67">
    <mergeCell ref="B3:C3"/>
    <mergeCell ref="D3:D5"/>
    <mergeCell ref="L3:L4"/>
    <mergeCell ref="M3:M4"/>
    <mergeCell ref="N3: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30" t="s">
        <v>346</v>
      </c>
      <c r="D1" s="30" t="s">
        <v>242</v>
      </c>
      <c r="L1" s="30"/>
      <c r="S1" s="30" t="s">
        <v>242</v>
      </c>
      <c r="Z1" s="30"/>
    </row>
    <row r="2" spans="1:28" ht="17.25" x14ac:dyDescent="0.2">
      <c r="A2" s="30"/>
      <c r="B2" s="1" t="s">
        <v>356</v>
      </c>
    </row>
    <row r="3" spans="1:28" ht="30" customHeight="1" x14ac:dyDescent="0.2">
      <c r="A3" s="30"/>
      <c r="B3" s="295" t="s">
        <v>243</v>
      </c>
      <c r="C3" s="281"/>
      <c r="D3" s="339" t="s">
        <v>144</v>
      </c>
      <c r="E3" s="342" t="s">
        <v>244</v>
      </c>
      <c r="F3" s="297" t="s">
        <v>245</v>
      </c>
      <c r="G3" s="297"/>
      <c r="H3" s="297"/>
      <c r="I3" s="297"/>
      <c r="J3" s="297"/>
      <c r="K3" s="298"/>
      <c r="L3" s="342" t="s">
        <v>244</v>
      </c>
      <c r="M3" s="297" t="s">
        <v>246</v>
      </c>
      <c r="N3" s="297"/>
      <c r="O3" s="297"/>
      <c r="P3" s="297"/>
      <c r="Q3" s="297"/>
      <c r="R3" s="298"/>
      <c r="S3" s="332" t="s">
        <v>247</v>
      </c>
      <c r="T3" s="334" t="s">
        <v>94</v>
      </c>
      <c r="U3" s="334" t="s">
        <v>95</v>
      </c>
      <c r="V3" s="336" t="s">
        <v>248</v>
      </c>
    </row>
    <row r="4" spans="1:28" ht="7.5" customHeight="1" x14ac:dyDescent="0.2">
      <c r="A4" s="30"/>
      <c r="B4" s="301"/>
      <c r="C4" s="302"/>
      <c r="D4" s="340"/>
      <c r="E4" s="342"/>
      <c r="F4" s="338" t="s">
        <v>249</v>
      </c>
      <c r="G4" s="287" t="s">
        <v>250</v>
      </c>
      <c r="H4" s="287" t="s">
        <v>251</v>
      </c>
      <c r="I4" s="287" t="s">
        <v>252</v>
      </c>
      <c r="J4" s="287" t="s">
        <v>253</v>
      </c>
      <c r="K4" s="287" t="s">
        <v>294</v>
      </c>
      <c r="L4" s="342"/>
      <c r="M4" s="338" t="s">
        <v>249</v>
      </c>
      <c r="N4" s="287" t="s">
        <v>250</v>
      </c>
      <c r="O4" s="287" t="s">
        <v>251</v>
      </c>
      <c r="P4" s="287" t="s">
        <v>252</v>
      </c>
      <c r="Q4" s="287" t="s">
        <v>253</v>
      </c>
      <c r="R4" s="287" t="s">
        <v>294</v>
      </c>
      <c r="S4" s="333"/>
      <c r="T4" s="335"/>
      <c r="U4" s="335"/>
      <c r="V4" s="337"/>
    </row>
    <row r="5" spans="1:28" ht="17.25" customHeight="1" x14ac:dyDescent="0.2">
      <c r="A5" s="30"/>
      <c r="B5" s="307" t="s">
        <v>85</v>
      </c>
      <c r="C5" s="308"/>
      <c r="D5" s="340"/>
      <c r="E5" s="342"/>
      <c r="F5" s="288"/>
      <c r="G5" s="288"/>
      <c r="H5" s="288"/>
      <c r="I5" s="288"/>
      <c r="J5" s="288"/>
      <c r="K5" s="288"/>
      <c r="L5" s="284"/>
      <c r="M5" s="288"/>
      <c r="N5" s="288"/>
      <c r="O5" s="288"/>
      <c r="P5" s="288"/>
      <c r="Q5" s="288"/>
      <c r="R5" s="288"/>
      <c r="S5" s="57"/>
      <c r="T5" s="288" t="s">
        <v>254</v>
      </c>
      <c r="U5" s="288" t="s">
        <v>254</v>
      </c>
      <c r="V5" s="288" t="s">
        <v>254</v>
      </c>
    </row>
    <row r="6" spans="1:28" ht="7.5" customHeight="1" x14ac:dyDescent="0.2">
      <c r="A6" s="30"/>
      <c r="B6" s="309"/>
      <c r="C6" s="306"/>
      <c r="D6" s="341"/>
      <c r="E6" s="342"/>
      <c r="F6" s="289"/>
      <c r="G6" s="289"/>
      <c r="H6" s="289"/>
      <c r="I6" s="289"/>
      <c r="J6" s="289"/>
      <c r="K6" s="289"/>
      <c r="L6" s="284"/>
      <c r="M6" s="289"/>
      <c r="N6" s="289"/>
      <c r="O6" s="289"/>
      <c r="P6" s="289"/>
      <c r="Q6" s="289"/>
      <c r="R6" s="289"/>
      <c r="S6" s="42"/>
      <c r="T6" s="289"/>
      <c r="U6" s="289"/>
      <c r="V6" s="289"/>
      <c r="W6" s="5"/>
      <c r="X6" s="5"/>
      <c r="Y6" s="5"/>
      <c r="Z6" s="5"/>
      <c r="AA6" s="5"/>
      <c r="AB6" s="5"/>
    </row>
    <row r="7" spans="1:28" ht="12" customHeight="1" x14ac:dyDescent="0.2">
      <c r="A7" s="30"/>
      <c r="B7" s="299" t="s">
        <v>0</v>
      </c>
      <c r="C7" s="317"/>
      <c r="D7" s="6">
        <v>19691</v>
      </c>
      <c r="E7" s="85">
        <v>19492</v>
      </c>
      <c r="F7" s="46">
        <v>13</v>
      </c>
      <c r="G7" s="46">
        <v>111</v>
      </c>
      <c r="H7" s="46">
        <v>382</v>
      </c>
      <c r="I7" s="46">
        <v>496</v>
      </c>
      <c r="J7" s="46">
        <v>1234</v>
      </c>
      <c r="K7" s="46">
        <v>17256</v>
      </c>
      <c r="L7" s="85">
        <v>199</v>
      </c>
      <c r="M7" s="46">
        <v>0</v>
      </c>
      <c r="N7" s="46">
        <v>8</v>
      </c>
      <c r="O7" s="6">
        <v>17</v>
      </c>
      <c r="P7" s="6">
        <v>16</v>
      </c>
      <c r="Q7" s="6">
        <v>22</v>
      </c>
      <c r="R7" s="6">
        <v>136</v>
      </c>
      <c r="S7" s="144">
        <v>0</v>
      </c>
      <c r="T7" s="8">
        <v>35</v>
      </c>
      <c r="U7" s="8">
        <v>33.700000000000003</v>
      </c>
      <c r="V7" s="9">
        <v>3.8</v>
      </c>
      <c r="W7" s="10"/>
      <c r="X7" s="103"/>
      <c r="Y7" s="103"/>
      <c r="Z7" s="103"/>
      <c r="AA7" s="5"/>
    </row>
    <row r="8" spans="1:28" ht="12" customHeight="1" x14ac:dyDescent="0.2">
      <c r="A8" s="30"/>
      <c r="B8" s="299" t="s">
        <v>1</v>
      </c>
      <c r="C8" s="317"/>
      <c r="D8" s="46">
        <v>14963</v>
      </c>
      <c r="E8" s="85">
        <v>14804</v>
      </c>
      <c r="F8" s="46">
        <v>9</v>
      </c>
      <c r="G8" s="46">
        <v>82</v>
      </c>
      <c r="H8" s="46">
        <v>270</v>
      </c>
      <c r="I8" s="46">
        <v>382</v>
      </c>
      <c r="J8" s="46">
        <v>937</v>
      </c>
      <c r="K8" s="46">
        <v>13124</v>
      </c>
      <c r="L8" s="85">
        <v>159</v>
      </c>
      <c r="M8" s="46">
        <v>0</v>
      </c>
      <c r="N8" s="46">
        <v>7</v>
      </c>
      <c r="O8" s="46">
        <v>16</v>
      </c>
      <c r="P8" s="46">
        <v>11</v>
      </c>
      <c r="Q8" s="46">
        <v>19</v>
      </c>
      <c r="R8" s="46">
        <v>106</v>
      </c>
      <c r="S8" s="144">
        <v>0</v>
      </c>
      <c r="T8" s="48">
        <v>35</v>
      </c>
      <c r="U8" s="48">
        <v>33.700000000000003</v>
      </c>
      <c r="V8" s="11">
        <v>3.6</v>
      </c>
      <c r="W8" s="10"/>
      <c r="X8" s="103"/>
      <c r="Y8" s="103"/>
      <c r="Z8" s="103"/>
      <c r="AA8" s="5"/>
    </row>
    <row r="9" spans="1:28" ht="12" customHeight="1" x14ac:dyDescent="0.2">
      <c r="A9" s="30"/>
      <c r="B9" s="71"/>
      <c r="C9" s="18" t="s">
        <v>65</v>
      </c>
      <c r="D9" s="10">
        <v>10215</v>
      </c>
      <c r="E9" s="75">
        <v>10096</v>
      </c>
      <c r="F9" s="10">
        <v>6</v>
      </c>
      <c r="G9" s="10">
        <v>51</v>
      </c>
      <c r="H9" s="10">
        <v>186</v>
      </c>
      <c r="I9" s="10">
        <v>278</v>
      </c>
      <c r="J9" s="10">
        <v>631</v>
      </c>
      <c r="K9" s="10">
        <v>8944</v>
      </c>
      <c r="L9" s="75">
        <v>119</v>
      </c>
      <c r="M9" s="10">
        <v>0</v>
      </c>
      <c r="N9" s="10">
        <v>4</v>
      </c>
      <c r="O9" s="10">
        <v>14</v>
      </c>
      <c r="P9" s="10">
        <v>10</v>
      </c>
      <c r="Q9" s="10">
        <v>15</v>
      </c>
      <c r="R9" s="10">
        <v>76</v>
      </c>
      <c r="S9" s="145">
        <v>0</v>
      </c>
      <c r="T9" s="11">
        <v>35</v>
      </c>
      <c r="U9" s="11">
        <v>33.700000000000003</v>
      </c>
      <c r="V9" s="11">
        <v>3.6</v>
      </c>
      <c r="W9" s="10"/>
      <c r="X9" s="103"/>
      <c r="Y9" s="103"/>
      <c r="Z9" s="103"/>
      <c r="AA9" s="5"/>
    </row>
    <row r="10" spans="1:28" ht="12" customHeight="1" x14ac:dyDescent="0.2">
      <c r="A10" s="30"/>
      <c r="B10" s="71"/>
      <c r="C10" s="18" t="s">
        <v>66</v>
      </c>
      <c r="D10" s="10">
        <v>2368</v>
      </c>
      <c r="E10" s="75">
        <v>2348</v>
      </c>
      <c r="F10" s="10">
        <v>1</v>
      </c>
      <c r="G10" s="10">
        <v>17</v>
      </c>
      <c r="H10" s="10">
        <v>27</v>
      </c>
      <c r="I10" s="10">
        <v>37</v>
      </c>
      <c r="J10" s="10">
        <v>127</v>
      </c>
      <c r="K10" s="10">
        <v>2139</v>
      </c>
      <c r="L10" s="75">
        <v>20</v>
      </c>
      <c r="M10" s="10">
        <v>0</v>
      </c>
      <c r="N10" s="10">
        <v>2</v>
      </c>
      <c r="O10" s="10">
        <v>0</v>
      </c>
      <c r="P10" s="10">
        <v>0</v>
      </c>
      <c r="Q10" s="10">
        <v>3</v>
      </c>
      <c r="R10" s="10">
        <v>15</v>
      </c>
      <c r="S10" s="145">
        <v>0</v>
      </c>
      <c r="T10" s="11">
        <v>35</v>
      </c>
      <c r="U10" s="11">
        <v>34</v>
      </c>
      <c r="V10" s="11">
        <v>3.3</v>
      </c>
      <c r="W10" s="10"/>
      <c r="X10" s="103"/>
      <c r="Y10" s="103"/>
      <c r="Z10" s="103"/>
      <c r="AA10" s="5"/>
    </row>
    <row r="11" spans="1:28" ht="12" customHeight="1" x14ac:dyDescent="0.2">
      <c r="A11" s="30"/>
      <c r="B11" s="71"/>
      <c r="C11" s="18" t="s">
        <v>67</v>
      </c>
      <c r="D11" s="10">
        <v>2380</v>
      </c>
      <c r="E11" s="75">
        <v>2360</v>
      </c>
      <c r="F11" s="10">
        <v>2</v>
      </c>
      <c r="G11" s="10">
        <v>14</v>
      </c>
      <c r="H11" s="10">
        <v>57</v>
      </c>
      <c r="I11" s="10">
        <v>67</v>
      </c>
      <c r="J11" s="10">
        <v>179</v>
      </c>
      <c r="K11" s="10">
        <v>2041</v>
      </c>
      <c r="L11" s="75">
        <v>20</v>
      </c>
      <c r="M11" s="10">
        <v>0</v>
      </c>
      <c r="N11" s="10">
        <v>1</v>
      </c>
      <c r="O11" s="10">
        <v>2</v>
      </c>
      <c r="P11" s="10">
        <v>1</v>
      </c>
      <c r="Q11" s="10">
        <v>1</v>
      </c>
      <c r="R11" s="10">
        <v>15</v>
      </c>
      <c r="S11" s="145">
        <v>0</v>
      </c>
      <c r="T11" s="11">
        <v>35</v>
      </c>
      <c r="U11" s="11">
        <v>33.5</v>
      </c>
      <c r="V11" s="11">
        <v>4.0999999999999996</v>
      </c>
      <c r="W11" s="10"/>
      <c r="X11" s="103"/>
      <c r="Y11" s="103"/>
      <c r="Z11" s="103"/>
      <c r="AA11" s="5"/>
    </row>
    <row r="12" spans="1:28" ht="12" customHeight="1" x14ac:dyDescent="0.15">
      <c r="B12" s="280" t="s">
        <v>5</v>
      </c>
      <c r="C12" s="238"/>
      <c r="D12" s="7">
        <v>4728</v>
      </c>
      <c r="E12" s="78">
        <v>4688</v>
      </c>
      <c r="F12" s="7">
        <v>4</v>
      </c>
      <c r="G12" s="7">
        <v>29</v>
      </c>
      <c r="H12" s="7">
        <v>112</v>
      </c>
      <c r="I12" s="7">
        <v>114</v>
      </c>
      <c r="J12" s="7">
        <v>297</v>
      </c>
      <c r="K12" s="7">
        <v>4132</v>
      </c>
      <c r="L12" s="78">
        <v>40</v>
      </c>
      <c r="M12" s="7">
        <v>0</v>
      </c>
      <c r="N12" s="7">
        <v>1</v>
      </c>
      <c r="O12" s="7">
        <v>1</v>
      </c>
      <c r="P12" s="7">
        <v>5</v>
      </c>
      <c r="Q12" s="7">
        <v>3</v>
      </c>
      <c r="R12" s="7">
        <v>30</v>
      </c>
      <c r="S12" s="146">
        <v>0</v>
      </c>
      <c r="T12" s="9">
        <v>35</v>
      </c>
      <c r="U12" s="9">
        <v>33.799999999999997</v>
      </c>
      <c r="V12" s="9">
        <v>4.0999999999999996</v>
      </c>
      <c r="W12" s="10"/>
      <c r="X12" s="103"/>
      <c r="Y12" s="103"/>
      <c r="Z12" s="103"/>
      <c r="AA12" s="5"/>
    </row>
    <row r="13" spans="1:28" ht="12" customHeight="1" x14ac:dyDescent="0.15">
      <c r="B13" s="279" t="s">
        <v>255</v>
      </c>
      <c r="C13" s="240"/>
      <c r="D13" s="6">
        <v>156</v>
      </c>
      <c r="E13" s="75">
        <v>150</v>
      </c>
      <c r="F13" s="10">
        <v>1</v>
      </c>
      <c r="G13" s="10">
        <v>1</v>
      </c>
      <c r="H13" s="10">
        <v>3</v>
      </c>
      <c r="I13" s="10">
        <v>4</v>
      </c>
      <c r="J13" s="10">
        <v>8</v>
      </c>
      <c r="K13" s="10">
        <v>133</v>
      </c>
      <c r="L13" s="75">
        <v>6</v>
      </c>
      <c r="M13" s="10">
        <v>0</v>
      </c>
      <c r="N13" s="10">
        <v>1</v>
      </c>
      <c r="O13" s="6">
        <v>0</v>
      </c>
      <c r="P13" s="6">
        <v>0</v>
      </c>
      <c r="Q13" s="6">
        <v>2</v>
      </c>
      <c r="R13" s="6">
        <v>3</v>
      </c>
      <c r="S13" s="145">
        <v>0</v>
      </c>
      <c r="T13" s="8">
        <v>35</v>
      </c>
      <c r="U13" s="8">
        <v>33.9</v>
      </c>
      <c r="V13" s="11">
        <v>4.8</v>
      </c>
      <c r="W13" s="10"/>
      <c r="X13" s="103"/>
      <c r="Y13" s="103"/>
      <c r="Z13" s="103"/>
      <c r="AA13" s="5"/>
    </row>
    <row r="14" spans="1:28" ht="12" customHeight="1" x14ac:dyDescent="0.15">
      <c r="B14" s="279" t="s">
        <v>256</v>
      </c>
      <c r="C14" s="240"/>
      <c r="D14" s="6">
        <v>849</v>
      </c>
      <c r="E14" s="75">
        <v>844</v>
      </c>
      <c r="F14" s="10">
        <v>0</v>
      </c>
      <c r="G14" s="10">
        <v>5</v>
      </c>
      <c r="H14" s="10">
        <v>21</v>
      </c>
      <c r="I14" s="10">
        <v>29</v>
      </c>
      <c r="J14" s="10">
        <v>68</v>
      </c>
      <c r="K14" s="10">
        <v>721</v>
      </c>
      <c r="L14" s="75">
        <v>5</v>
      </c>
      <c r="M14" s="10">
        <v>0</v>
      </c>
      <c r="N14" s="10">
        <v>0</v>
      </c>
      <c r="O14" s="6">
        <v>0</v>
      </c>
      <c r="P14" s="6">
        <v>0</v>
      </c>
      <c r="Q14" s="6">
        <v>0</v>
      </c>
      <c r="R14" s="6">
        <v>5</v>
      </c>
      <c r="S14" s="145">
        <v>0</v>
      </c>
      <c r="T14" s="8">
        <v>35</v>
      </c>
      <c r="U14" s="8">
        <v>33.700000000000003</v>
      </c>
      <c r="V14" s="11">
        <v>4.2</v>
      </c>
      <c r="W14" s="10"/>
      <c r="X14" s="103"/>
      <c r="Y14" s="103"/>
      <c r="Z14" s="103"/>
      <c r="AA14" s="5"/>
    </row>
    <row r="15" spans="1:28" ht="12" customHeight="1" x14ac:dyDescent="0.15">
      <c r="B15" s="279" t="s">
        <v>77</v>
      </c>
      <c r="C15" s="240"/>
      <c r="D15" s="6">
        <v>996</v>
      </c>
      <c r="E15" s="75">
        <v>986</v>
      </c>
      <c r="F15" s="10">
        <v>1</v>
      </c>
      <c r="G15" s="10">
        <v>4</v>
      </c>
      <c r="H15" s="10">
        <v>16</v>
      </c>
      <c r="I15" s="10">
        <v>31</v>
      </c>
      <c r="J15" s="10">
        <v>70</v>
      </c>
      <c r="K15" s="10">
        <v>864</v>
      </c>
      <c r="L15" s="75">
        <v>10</v>
      </c>
      <c r="M15" s="10">
        <v>0</v>
      </c>
      <c r="N15" s="10">
        <v>0</v>
      </c>
      <c r="O15" s="6">
        <v>1</v>
      </c>
      <c r="P15" s="6">
        <v>3</v>
      </c>
      <c r="Q15" s="6">
        <v>0</v>
      </c>
      <c r="R15" s="6">
        <v>6</v>
      </c>
      <c r="S15" s="145">
        <v>0</v>
      </c>
      <c r="T15" s="8">
        <v>35</v>
      </c>
      <c r="U15" s="8">
        <v>33.6</v>
      </c>
      <c r="V15" s="11">
        <v>3.8</v>
      </c>
      <c r="W15" s="10"/>
      <c r="X15" s="103"/>
      <c r="Y15" s="103"/>
      <c r="Z15" s="103"/>
      <c r="AA15" s="5"/>
    </row>
    <row r="16" spans="1:28" ht="12" customHeight="1" x14ac:dyDescent="0.15">
      <c r="B16" s="279" t="s">
        <v>78</v>
      </c>
      <c r="C16" s="240"/>
      <c r="D16" s="6">
        <v>11271</v>
      </c>
      <c r="E16" s="75">
        <v>11145</v>
      </c>
      <c r="F16" s="10">
        <v>7</v>
      </c>
      <c r="G16" s="10">
        <v>62</v>
      </c>
      <c r="H16" s="10">
        <v>204</v>
      </c>
      <c r="I16" s="10">
        <v>298</v>
      </c>
      <c r="J16" s="10">
        <v>709</v>
      </c>
      <c r="K16" s="10">
        <v>9865</v>
      </c>
      <c r="L16" s="75">
        <v>126</v>
      </c>
      <c r="M16" s="10">
        <v>0</v>
      </c>
      <c r="N16" s="10">
        <v>4</v>
      </c>
      <c r="O16" s="6">
        <v>14</v>
      </c>
      <c r="P16" s="6">
        <v>10</v>
      </c>
      <c r="Q16" s="6">
        <v>15</v>
      </c>
      <c r="R16" s="6">
        <v>83</v>
      </c>
      <c r="S16" s="145">
        <v>0</v>
      </c>
      <c r="T16" s="8">
        <v>35</v>
      </c>
      <c r="U16" s="8">
        <v>33.700000000000003</v>
      </c>
      <c r="V16" s="11">
        <v>3.6</v>
      </c>
      <c r="W16" s="10"/>
      <c r="X16" s="103"/>
      <c r="Y16" s="103"/>
      <c r="Z16" s="103"/>
      <c r="AA16" s="5"/>
    </row>
    <row r="17" spans="2:27" ht="12" customHeight="1" x14ac:dyDescent="0.15">
      <c r="B17" s="279" t="s">
        <v>79</v>
      </c>
      <c r="C17" s="240"/>
      <c r="D17" s="6">
        <v>1996</v>
      </c>
      <c r="E17" s="75">
        <v>1980</v>
      </c>
      <c r="F17" s="10">
        <v>2</v>
      </c>
      <c r="G17" s="10">
        <v>12</v>
      </c>
      <c r="H17" s="10">
        <v>50</v>
      </c>
      <c r="I17" s="10">
        <v>56</v>
      </c>
      <c r="J17" s="10">
        <v>139</v>
      </c>
      <c r="K17" s="10">
        <v>1721</v>
      </c>
      <c r="L17" s="75">
        <v>16</v>
      </c>
      <c r="M17" s="10">
        <v>0</v>
      </c>
      <c r="N17" s="10">
        <v>1</v>
      </c>
      <c r="O17" s="6">
        <v>2</v>
      </c>
      <c r="P17" s="6">
        <v>1</v>
      </c>
      <c r="Q17" s="6">
        <v>1</v>
      </c>
      <c r="R17" s="6">
        <v>11</v>
      </c>
      <c r="S17" s="145">
        <v>0</v>
      </c>
      <c r="T17" s="8">
        <v>35</v>
      </c>
      <c r="U17" s="8">
        <v>33.5</v>
      </c>
      <c r="V17" s="11">
        <v>4</v>
      </c>
      <c r="W17" s="10"/>
      <c r="X17" s="103"/>
      <c r="Y17" s="103"/>
      <c r="Z17" s="103"/>
      <c r="AA17" s="5"/>
    </row>
    <row r="18" spans="2:27" ht="12" customHeight="1" x14ac:dyDescent="0.15">
      <c r="B18" s="279" t="s">
        <v>257</v>
      </c>
      <c r="C18" s="240"/>
      <c r="D18" s="6">
        <v>87</v>
      </c>
      <c r="E18" s="75">
        <v>87</v>
      </c>
      <c r="F18" s="10">
        <v>0</v>
      </c>
      <c r="G18" s="10">
        <v>0</v>
      </c>
      <c r="H18" s="10">
        <v>2</v>
      </c>
      <c r="I18" s="10">
        <v>2</v>
      </c>
      <c r="J18" s="10">
        <v>8</v>
      </c>
      <c r="K18" s="10">
        <v>75</v>
      </c>
      <c r="L18" s="75">
        <v>0</v>
      </c>
      <c r="M18" s="10">
        <v>0</v>
      </c>
      <c r="N18" s="10">
        <v>0</v>
      </c>
      <c r="O18" s="6">
        <v>0</v>
      </c>
      <c r="P18" s="6">
        <v>0</v>
      </c>
      <c r="Q18" s="6">
        <v>0</v>
      </c>
      <c r="R18" s="6">
        <v>0</v>
      </c>
      <c r="S18" s="145">
        <v>0</v>
      </c>
      <c r="T18" s="8">
        <v>35</v>
      </c>
      <c r="U18" s="8">
        <v>33.6</v>
      </c>
      <c r="V18" s="11">
        <v>3.4</v>
      </c>
      <c r="W18" s="10"/>
      <c r="X18" s="103"/>
      <c r="Y18" s="103"/>
      <c r="Z18" s="103"/>
      <c r="AA18" s="5"/>
    </row>
    <row r="19" spans="2:27" ht="12" customHeight="1" x14ac:dyDescent="0.15">
      <c r="B19" s="279" t="s">
        <v>81</v>
      </c>
      <c r="C19" s="240"/>
      <c r="D19" s="6">
        <v>2368</v>
      </c>
      <c r="E19" s="75">
        <v>2348</v>
      </c>
      <c r="F19" s="10">
        <v>1</v>
      </c>
      <c r="G19" s="10">
        <v>17</v>
      </c>
      <c r="H19" s="10">
        <v>27</v>
      </c>
      <c r="I19" s="10">
        <v>37</v>
      </c>
      <c r="J19" s="10">
        <v>127</v>
      </c>
      <c r="K19" s="10">
        <v>2139</v>
      </c>
      <c r="L19" s="75">
        <v>20</v>
      </c>
      <c r="M19" s="10">
        <v>0</v>
      </c>
      <c r="N19" s="10">
        <v>2</v>
      </c>
      <c r="O19" s="6">
        <v>0</v>
      </c>
      <c r="P19" s="6">
        <v>0</v>
      </c>
      <c r="Q19" s="6">
        <v>3</v>
      </c>
      <c r="R19" s="6">
        <v>15</v>
      </c>
      <c r="S19" s="145">
        <v>0</v>
      </c>
      <c r="T19" s="8">
        <v>35</v>
      </c>
      <c r="U19" s="8">
        <v>34</v>
      </c>
      <c r="V19" s="11">
        <v>3.3</v>
      </c>
      <c r="W19" s="10"/>
      <c r="X19" s="103"/>
      <c r="Y19" s="103"/>
      <c r="Z19" s="103"/>
      <c r="AA19" s="5"/>
    </row>
    <row r="20" spans="2:27" ht="12" customHeight="1" x14ac:dyDescent="0.15">
      <c r="B20" s="279" t="s">
        <v>207</v>
      </c>
      <c r="C20" s="240"/>
      <c r="D20" s="6">
        <v>483</v>
      </c>
      <c r="E20" s="75">
        <v>477</v>
      </c>
      <c r="F20" s="10">
        <v>1</v>
      </c>
      <c r="G20" s="10">
        <v>0</v>
      </c>
      <c r="H20" s="10">
        <v>24</v>
      </c>
      <c r="I20" s="10">
        <v>10</v>
      </c>
      <c r="J20" s="10">
        <v>35</v>
      </c>
      <c r="K20" s="10">
        <v>407</v>
      </c>
      <c r="L20" s="75">
        <v>6</v>
      </c>
      <c r="M20" s="10">
        <v>0</v>
      </c>
      <c r="N20" s="10">
        <v>0</v>
      </c>
      <c r="O20" s="6">
        <v>0</v>
      </c>
      <c r="P20" s="6">
        <v>0</v>
      </c>
      <c r="Q20" s="6">
        <v>0</v>
      </c>
      <c r="R20" s="6">
        <v>6</v>
      </c>
      <c r="S20" s="145">
        <v>0</v>
      </c>
      <c r="T20" s="8">
        <v>35</v>
      </c>
      <c r="U20" s="8">
        <v>33.799999999999997</v>
      </c>
      <c r="V20" s="11">
        <v>4.8</v>
      </c>
      <c r="W20" s="10"/>
      <c r="X20" s="103"/>
      <c r="Y20" s="103"/>
      <c r="Z20" s="103"/>
      <c r="AA20" s="5"/>
    </row>
    <row r="21" spans="2:27" ht="12" customHeight="1" x14ac:dyDescent="0.15">
      <c r="B21" s="279" t="s">
        <v>208</v>
      </c>
      <c r="C21" s="240"/>
      <c r="D21" s="6">
        <v>131</v>
      </c>
      <c r="E21" s="75">
        <v>129</v>
      </c>
      <c r="F21" s="10">
        <v>0</v>
      </c>
      <c r="G21" s="10">
        <v>1</v>
      </c>
      <c r="H21" s="10">
        <v>8</v>
      </c>
      <c r="I21" s="10">
        <v>6</v>
      </c>
      <c r="J21" s="10">
        <v>7</v>
      </c>
      <c r="K21" s="10">
        <v>107</v>
      </c>
      <c r="L21" s="75">
        <v>2</v>
      </c>
      <c r="M21" s="10">
        <v>0</v>
      </c>
      <c r="N21" s="10">
        <v>0</v>
      </c>
      <c r="O21" s="6">
        <v>0</v>
      </c>
      <c r="P21" s="6">
        <v>0</v>
      </c>
      <c r="Q21" s="6">
        <v>1</v>
      </c>
      <c r="R21" s="6">
        <v>1</v>
      </c>
      <c r="S21" s="145">
        <v>0</v>
      </c>
      <c r="T21" s="8">
        <v>35</v>
      </c>
      <c r="U21" s="8">
        <v>33.9</v>
      </c>
      <c r="V21" s="11">
        <v>6.1</v>
      </c>
      <c r="W21" s="10"/>
      <c r="X21" s="103"/>
      <c r="Y21" s="103"/>
      <c r="Z21" s="103"/>
      <c r="AA21" s="5"/>
    </row>
    <row r="22" spans="2:27" ht="12" customHeight="1" x14ac:dyDescent="0.15">
      <c r="B22" s="279" t="s">
        <v>88</v>
      </c>
      <c r="C22" s="240"/>
      <c r="D22" s="6">
        <v>942</v>
      </c>
      <c r="E22" s="75">
        <v>937</v>
      </c>
      <c r="F22" s="10">
        <v>0</v>
      </c>
      <c r="G22" s="10">
        <v>6</v>
      </c>
      <c r="H22" s="10">
        <v>17</v>
      </c>
      <c r="I22" s="10">
        <v>12</v>
      </c>
      <c r="J22" s="10">
        <v>37</v>
      </c>
      <c r="K22" s="10">
        <v>865</v>
      </c>
      <c r="L22" s="75">
        <v>5</v>
      </c>
      <c r="M22" s="10">
        <v>0</v>
      </c>
      <c r="N22" s="10">
        <v>0</v>
      </c>
      <c r="O22" s="6">
        <v>0</v>
      </c>
      <c r="P22" s="6">
        <v>1</v>
      </c>
      <c r="Q22" s="6">
        <v>0</v>
      </c>
      <c r="R22" s="6">
        <v>4</v>
      </c>
      <c r="S22" s="145">
        <v>0</v>
      </c>
      <c r="T22" s="8">
        <v>35</v>
      </c>
      <c r="U22" s="8">
        <v>34.299999999999997</v>
      </c>
      <c r="V22" s="11">
        <v>3.7</v>
      </c>
      <c r="W22" s="10"/>
      <c r="X22" s="103"/>
      <c r="Y22" s="103"/>
      <c r="Z22" s="103"/>
      <c r="AA22" s="5"/>
    </row>
    <row r="23" spans="2:27" ht="12" customHeight="1" x14ac:dyDescent="0.15">
      <c r="B23" s="280" t="s">
        <v>209</v>
      </c>
      <c r="C23" s="238"/>
      <c r="D23" s="6">
        <v>412</v>
      </c>
      <c r="E23" s="75">
        <v>409</v>
      </c>
      <c r="F23" s="10">
        <v>0</v>
      </c>
      <c r="G23" s="10">
        <v>3</v>
      </c>
      <c r="H23" s="10">
        <v>10</v>
      </c>
      <c r="I23" s="10">
        <v>11</v>
      </c>
      <c r="J23" s="10">
        <v>26</v>
      </c>
      <c r="K23" s="10">
        <v>359</v>
      </c>
      <c r="L23" s="75">
        <v>3</v>
      </c>
      <c r="M23" s="10">
        <v>0</v>
      </c>
      <c r="N23" s="10">
        <v>0</v>
      </c>
      <c r="O23" s="6">
        <v>0</v>
      </c>
      <c r="P23" s="6">
        <v>1</v>
      </c>
      <c r="Q23" s="6">
        <v>0</v>
      </c>
      <c r="R23" s="6">
        <v>2</v>
      </c>
      <c r="S23" s="145">
        <v>0</v>
      </c>
      <c r="T23" s="8">
        <v>35</v>
      </c>
      <c r="U23" s="8">
        <v>33.6</v>
      </c>
      <c r="V23" s="9">
        <v>3.9</v>
      </c>
      <c r="W23" s="10"/>
      <c r="X23" s="103"/>
      <c r="Y23" s="103"/>
      <c r="Z23" s="103"/>
      <c r="AA23" s="5"/>
    </row>
    <row r="24" spans="2:27" ht="12" customHeight="1" x14ac:dyDescent="0.15">
      <c r="B24" s="299" t="s">
        <v>6</v>
      </c>
      <c r="C24" s="317"/>
      <c r="D24" s="46">
        <v>156</v>
      </c>
      <c r="E24" s="85">
        <v>150</v>
      </c>
      <c r="F24" s="46">
        <v>1</v>
      </c>
      <c r="G24" s="46">
        <v>1</v>
      </c>
      <c r="H24" s="46">
        <v>3</v>
      </c>
      <c r="I24" s="46">
        <v>4</v>
      </c>
      <c r="J24" s="46">
        <v>8</v>
      </c>
      <c r="K24" s="46">
        <v>133</v>
      </c>
      <c r="L24" s="85">
        <v>6</v>
      </c>
      <c r="M24" s="46">
        <v>0</v>
      </c>
      <c r="N24" s="46">
        <v>1</v>
      </c>
      <c r="O24" s="46">
        <v>0</v>
      </c>
      <c r="P24" s="46">
        <v>0</v>
      </c>
      <c r="Q24" s="46">
        <v>2</v>
      </c>
      <c r="R24" s="46">
        <v>3</v>
      </c>
      <c r="S24" s="144">
        <v>0</v>
      </c>
      <c r="T24" s="48">
        <v>35</v>
      </c>
      <c r="U24" s="48">
        <v>33.9</v>
      </c>
      <c r="V24" s="11">
        <v>4.8</v>
      </c>
      <c r="W24" s="10"/>
      <c r="X24" s="103"/>
      <c r="Y24" s="103"/>
      <c r="Z24" s="103"/>
      <c r="AA24" s="5"/>
    </row>
    <row r="25" spans="2:27" ht="12" customHeight="1" x14ac:dyDescent="0.15">
      <c r="B25" s="279" t="s">
        <v>7</v>
      </c>
      <c r="C25" s="240"/>
      <c r="D25" s="10">
        <v>29</v>
      </c>
      <c r="E25" s="75">
        <v>28</v>
      </c>
      <c r="F25" s="10">
        <v>0</v>
      </c>
      <c r="G25" s="10">
        <v>0</v>
      </c>
      <c r="H25" s="10">
        <v>0</v>
      </c>
      <c r="I25" s="10">
        <v>0</v>
      </c>
      <c r="J25" s="10">
        <v>2</v>
      </c>
      <c r="K25" s="10">
        <v>26</v>
      </c>
      <c r="L25" s="75">
        <v>1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1</v>
      </c>
      <c r="S25" s="145">
        <v>0</v>
      </c>
      <c r="T25" s="11">
        <v>35</v>
      </c>
      <c r="U25" s="11">
        <v>34.299999999999997</v>
      </c>
      <c r="V25" s="11">
        <v>1.6</v>
      </c>
      <c r="W25" s="10"/>
      <c r="X25" s="103"/>
      <c r="Y25" s="103"/>
      <c r="Z25" s="103"/>
      <c r="AA25" s="5"/>
    </row>
    <row r="26" spans="2:27" ht="12" customHeight="1" x14ac:dyDescent="0.15">
      <c r="B26" s="279" t="s">
        <v>8</v>
      </c>
      <c r="C26" s="240"/>
      <c r="D26" s="10">
        <v>59</v>
      </c>
      <c r="E26" s="75">
        <v>59</v>
      </c>
      <c r="F26" s="10">
        <v>0</v>
      </c>
      <c r="G26" s="10">
        <v>1</v>
      </c>
      <c r="H26" s="10">
        <v>2</v>
      </c>
      <c r="I26" s="10">
        <v>3</v>
      </c>
      <c r="J26" s="10">
        <v>1</v>
      </c>
      <c r="K26" s="10">
        <v>52</v>
      </c>
      <c r="L26" s="75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45">
        <v>0</v>
      </c>
      <c r="T26" s="11">
        <v>35</v>
      </c>
      <c r="U26" s="11">
        <v>33.700000000000003</v>
      </c>
      <c r="V26" s="11">
        <v>5.0999999999999996</v>
      </c>
      <c r="W26" s="10"/>
      <c r="X26" s="103"/>
      <c r="Y26" s="103"/>
      <c r="Z26" s="103"/>
      <c r="AA26" s="5"/>
    </row>
    <row r="27" spans="2:27" ht="12" customHeight="1" x14ac:dyDescent="0.15">
      <c r="B27" s="279" t="s">
        <v>9</v>
      </c>
      <c r="C27" s="240"/>
      <c r="D27" s="10">
        <v>378</v>
      </c>
      <c r="E27" s="75">
        <v>376</v>
      </c>
      <c r="F27" s="10">
        <v>0</v>
      </c>
      <c r="G27" s="10">
        <v>2</v>
      </c>
      <c r="H27" s="10">
        <v>8</v>
      </c>
      <c r="I27" s="10">
        <v>15</v>
      </c>
      <c r="J27" s="10">
        <v>32</v>
      </c>
      <c r="K27" s="10">
        <v>319</v>
      </c>
      <c r="L27" s="75">
        <v>2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2</v>
      </c>
      <c r="S27" s="145">
        <v>0</v>
      </c>
      <c r="T27" s="11">
        <v>35</v>
      </c>
      <c r="U27" s="11">
        <v>33.5</v>
      </c>
      <c r="V27" s="11">
        <v>3.9</v>
      </c>
      <c r="W27" s="10"/>
      <c r="X27" s="103"/>
      <c r="Y27" s="103"/>
      <c r="Z27" s="103"/>
      <c r="AA27" s="5"/>
    </row>
    <row r="28" spans="2:27" ht="12" customHeight="1" x14ac:dyDescent="0.15">
      <c r="B28" s="279" t="s">
        <v>10</v>
      </c>
      <c r="C28" s="240"/>
      <c r="D28" s="10">
        <v>108</v>
      </c>
      <c r="E28" s="75">
        <v>107</v>
      </c>
      <c r="F28" s="10">
        <v>0</v>
      </c>
      <c r="G28" s="10">
        <v>0</v>
      </c>
      <c r="H28" s="10">
        <v>2</v>
      </c>
      <c r="I28" s="10">
        <v>5</v>
      </c>
      <c r="J28" s="10">
        <v>8</v>
      </c>
      <c r="K28" s="10">
        <v>92</v>
      </c>
      <c r="L28" s="75">
        <v>1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1</v>
      </c>
      <c r="S28" s="147">
        <v>0</v>
      </c>
      <c r="T28" s="51">
        <v>35</v>
      </c>
      <c r="U28" s="51">
        <v>33.9</v>
      </c>
      <c r="V28" s="51">
        <v>4</v>
      </c>
      <c r="W28" s="10"/>
      <c r="X28" s="103"/>
      <c r="Y28" s="103"/>
      <c r="Z28" s="103"/>
      <c r="AA28" s="5"/>
    </row>
    <row r="29" spans="2:27" ht="12" customHeight="1" x14ac:dyDescent="0.15">
      <c r="B29" s="279" t="s">
        <v>11</v>
      </c>
      <c r="C29" s="240"/>
      <c r="D29" s="10">
        <v>33</v>
      </c>
      <c r="E29" s="75">
        <v>33</v>
      </c>
      <c r="F29" s="10">
        <v>0</v>
      </c>
      <c r="G29" s="10">
        <v>0</v>
      </c>
      <c r="H29" s="10">
        <v>2</v>
      </c>
      <c r="I29" s="10">
        <v>1</v>
      </c>
      <c r="J29" s="10">
        <v>2</v>
      </c>
      <c r="K29" s="10">
        <v>28</v>
      </c>
      <c r="L29" s="75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45">
        <v>0</v>
      </c>
      <c r="T29" s="11">
        <v>35</v>
      </c>
      <c r="U29" s="51">
        <v>34.4</v>
      </c>
      <c r="V29" s="51">
        <v>6</v>
      </c>
      <c r="W29" s="10"/>
      <c r="X29" s="103"/>
      <c r="Y29" s="103"/>
      <c r="Z29" s="103"/>
      <c r="AA29" s="5"/>
    </row>
    <row r="30" spans="2:27" ht="12" customHeight="1" x14ac:dyDescent="0.15">
      <c r="B30" s="279" t="s">
        <v>12</v>
      </c>
      <c r="C30" s="240"/>
      <c r="D30" s="10">
        <v>242</v>
      </c>
      <c r="E30" s="75">
        <v>241</v>
      </c>
      <c r="F30" s="10">
        <v>0</v>
      </c>
      <c r="G30" s="10">
        <v>2</v>
      </c>
      <c r="H30" s="10">
        <v>7</v>
      </c>
      <c r="I30" s="10">
        <v>5</v>
      </c>
      <c r="J30" s="10">
        <v>23</v>
      </c>
      <c r="K30" s="10">
        <v>204</v>
      </c>
      <c r="L30" s="75">
        <v>1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1</v>
      </c>
      <c r="S30" s="145">
        <v>0</v>
      </c>
      <c r="T30" s="11">
        <v>35</v>
      </c>
      <c r="U30" s="11">
        <v>33.700000000000003</v>
      </c>
      <c r="V30" s="11">
        <v>4.4000000000000004</v>
      </c>
      <c r="W30" s="10"/>
      <c r="X30" s="103"/>
      <c r="Y30" s="103"/>
      <c r="Z30" s="103"/>
      <c r="AA30" s="5"/>
    </row>
    <row r="31" spans="2:27" ht="12" customHeight="1" x14ac:dyDescent="0.15">
      <c r="B31" s="279" t="s">
        <v>13</v>
      </c>
      <c r="C31" s="240"/>
      <c r="D31" s="10">
        <v>481</v>
      </c>
      <c r="E31" s="75">
        <v>479</v>
      </c>
      <c r="F31" s="10">
        <v>1</v>
      </c>
      <c r="G31" s="10">
        <v>5</v>
      </c>
      <c r="H31" s="10">
        <v>8</v>
      </c>
      <c r="I31" s="10">
        <v>7</v>
      </c>
      <c r="J31" s="10">
        <v>29</v>
      </c>
      <c r="K31" s="10">
        <v>429</v>
      </c>
      <c r="L31" s="75">
        <v>2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2</v>
      </c>
      <c r="S31" s="145">
        <v>0</v>
      </c>
      <c r="T31" s="11">
        <v>35</v>
      </c>
      <c r="U31" s="11">
        <v>33.799999999999997</v>
      </c>
      <c r="V31" s="11">
        <v>3.7</v>
      </c>
      <c r="W31" s="10"/>
      <c r="X31" s="103"/>
      <c r="Y31" s="103"/>
      <c r="Z31" s="103"/>
      <c r="AA31" s="5"/>
    </row>
    <row r="32" spans="2:27" ht="12" customHeight="1" x14ac:dyDescent="0.15">
      <c r="B32" s="279" t="s">
        <v>14</v>
      </c>
      <c r="C32" s="240"/>
      <c r="D32" s="10">
        <v>377</v>
      </c>
      <c r="E32" s="75">
        <v>376</v>
      </c>
      <c r="F32" s="10">
        <v>0</v>
      </c>
      <c r="G32" s="10">
        <v>2</v>
      </c>
      <c r="H32" s="10">
        <v>8</v>
      </c>
      <c r="I32" s="10">
        <v>10</v>
      </c>
      <c r="J32" s="10">
        <v>29</v>
      </c>
      <c r="K32" s="10">
        <v>327</v>
      </c>
      <c r="L32" s="75">
        <v>1</v>
      </c>
      <c r="M32" s="10">
        <v>0</v>
      </c>
      <c r="N32" s="10">
        <v>0</v>
      </c>
      <c r="O32" s="10">
        <v>0</v>
      </c>
      <c r="P32" s="10">
        <v>1</v>
      </c>
      <c r="Q32" s="10">
        <v>0</v>
      </c>
      <c r="R32" s="10">
        <v>0</v>
      </c>
      <c r="S32" s="145">
        <v>0</v>
      </c>
      <c r="T32" s="11">
        <v>35</v>
      </c>
      <c r="U32" s="11">
        <v>33.700000000000003</v>
      </c>
      <c r="V32" s="11">
        <v>3.9</v>
      </c>
      <c r="W32" s="10"/>
      <c r="X32" s="103"/>
      <c r="Y32" s="103"/>
      <c r="Z32" s="103"/>
      <c r="AA32" s="5"/>
    </row>
    <row r="33" spans="2:27" ht="12" customHeight="1" x14ac:dyDescent="0.15">
      <c r="B33" s="279" t="s">
        <v>15</v>
      </c>
      <c r="C33" s="240"/>
      <c r="D33" s="10">
        <v>511</v>
      </c>
      <c r="E33" s="75">
        <v>508</v>
      </c>
      <c r="F33" s="10">
        <v>0</v>
      </c>
      <c r="G33" s="10">
        <v>2</v>
      </c>
      <c r="H33" s="10">
        <v>7</v>
      </c>
      <c r="I33" s="10">
        <v>17</v>
      </c>
      <c r="J33" s="10">
        <v>37</v>
      </c>
      <c r="K33" s="10">
        <v>445</v>
      </c>
      <c r="L33" s="75">
        <v>3</v>
      </c>
      <c r="M33" s="10">
        <v>0</v>
      </c>
      <c r="N33" s="10">
        <v>0</v>
      </c>
      <c r="O33" s="10">
        <v>0</v>
      </c>
      <c r="P33" s="10">
        <v>1</v>
      </c>
      <c r="Q33" s="10">
        <v>0</v>
      </c>
      <c r="R33" s="10">
        <v>2</v>
      </c>
      <c r="S33" s="145">
        <v>0</v>
      </c>
      <c r="T33" s="11">
        <v>35</v>
      </c>
      <c r="U33" s="11">
        <v>33.6</v>
      </c>
      <c r="V33" s="11">
        <v>3.5</v>
      </c>
      <c r="W33" s="10"/>
      <c r="X33" s="103"/>
      <c r="Y33" s="103"/>
      <c r="Z33" s="103"/>
      <c r="AA33" s="5"/>
    </row>
    <row r="34" spans="2:27" ht="12" customHeight="1" x14ac:dyDescent="0.15">
      <c r="B34" s="279" t="s">
        <v>16</v>
      </c>
      <c r="C34" s="240"/>
      <c r="D34" s="10">
        <v>2543</v>
      </c>
      <c r="E34" s="75">
        <v>2521</v>
      </c>
      <c r="F34" s="10">
        <v>0</v>
      </c>
      <c r="G34" s="10">
        <v>10</v>
      </c>
      <c r="H34" s="10">
        <v>50</v>
      </c>
      <c r="I34" s="10">
        <v>61</v>
      </c>
      <c r="J34" s="10">
        <v>146</v>
      </c>
      <c r="K34" s="10">
        <v>2254</v>
      </c>
      <c r="L34" s="75">
        <v>22</v>
      </c>
      <c r="M34" s="10">
        <v>0</v>
      </c>
      <c r="N34" s="10">
        <v>0</v>
      </c>
      <c r="O34" s="10">
        <v>2</v>
      </c>
      <c r="P34" s="10">
        <v>2</v>
      </c>
      <c r="Q34" s="10">
        <v>1</v>
      </c>
      <c r="R34" s="10">
        <v>17</v>
      </c>
      <c r="S34" s="145">
        <v>0</v>
      </c>
      <c r="T34" s="11">
        <v>35</v>
      </c>
      <c r="U34" s="11">
        <v>33.799999999999997</v>
      </c>
      <c r="V34" s="11">
        <v>3.5</v>
      </c>
      <c r="W34" s="10"/>
      <c r="X34" s="103"/>
      <c r="Y34" s="103"/>
      <c r="Z34" s="103"/>
      <c r="AA34" s="5"/>
    </row>
    <row r="35" spans="2:27" ht="12" customHeight="1" x14ac:dyDescent="0.15">
      <c r="B35" s="279" t="s">
        <v>17</v>
      </c>
      <c r="C35" s="240"/>
      <c r="D35" s="10">
        <v>1377</v>
      </c>
      <c r="E35" s="75">
        <v>1359</v>
      </c>
      <c r="F35" s="10">
        <v>2</v>
      </c>
      <c r="G35" s="10">
        <v>10</v>
      </c>
      <c r="H35" s="10">
        <v>29</v>
      </c>
      <c r="I35" s="10">
        <v>64</v>
      </c>
      <c r="J35" s="10">
        <v>92</v>
      </c>
      <c r="K35" s="10">
        <v>1162</v>
      </c>
      <c r="L35" s="75">
        <v>18</v>
      </c>
      <c r="M35" s="10">
        <v>0</v>
      </c>
      <c r="N35" s="10">
        <v>1</v>
      </c>
      <c r="O35" s="10">
        <v>2</v>
      </c>
      <c r="P35" s="10">
        <v>0</v>
      </c>
      <c r="Q35" s="10">
        <v>4</v>
      </c>
      <c r="R35" s="10">
        <v>11</v>
      </c>
      <c r="S35" s="145">
        <v>0</v>
      </c>
      <c r="T35" s="11">
        <v>35</v>
      </c>
      <c r="U35" s="11">
        <v>33.299999999999997</v>
      </c>
      <c r="V35" s="11">
        <v>4.0999999999999996</v>
      </c>
      <c r="W35" s="10"/>
      <c r="X35" s="103"/>
      <c r="Y35" s="103"/>
      <c r="Z35" s="103"/>
      <c r="AA35" s="5"/>
    </row>
    <row r="36" spans="2:27" ht="12" customHeight="1" x14ac:dyDescent="0.15">
      <c r="B36" s="279" t="s">
        <v>18</v>
      </c>
      <c r="C36" s="240"/>
      <c r="D36" s="10">
        <v>3583</v>
      </c>
      <c r="E36" s="75">
        <v>3529</v>
      </c>
      <c r="F36" s="10">
        <v>2</v>
      </c>
      <c r="G36" s="10">
        <v>21</v>
      </c>
      <c r="H36" s="10">
        <v>66</v>
      </c>
      <c r="I36" s="10">
        <v>84</v>
      </c>
      <c r="J36" s="10">
        <v>224</v>
      </c>
      <c r="K36" s="10">
        <v>3132</v>
      </c>
      <c r="L36" s="75">
        <v>54</v>
      </c>
      <c r="M36" s="10">
        <v>0</v>
      </c>
      <c r="N36" s="10">
        <v>3</v>
      </c>
      <c r="O36" s="10">
        <v>5</v>
      </c>
      <c r="P36" s="10">
        <v>6</v>
      </c>
      <c r="Q36" s="10">
        <v>7</v>
      </c>
      <c r="R36" s="10">
        <v>33</v>
      </c>
      <c r="S36" s="145">
        <v>0</v>
      </c>
      <c r="T36" s="11">
        <v>35</v>
      </c>
      <c r="U36" s="11">
        <v>33.6</v>
      </c>
      <c r="V36" s="11">
        <v>3.6</v>
      </c>
      <c r="W36" s="10"/>
      <c r="X36" s="103"/>
      <c r="Y36" s="103"/>
      <c r="Z36" s="103"/>
      <c r="AA36" s="5"/>
    </row>
    <row r="37" spans="2:27" ht="12" customHeight="1" x14ac:dyDescent="0.15">
      <c r="B37" s="279" t="s">
        <v>19</v>
      </c>
      <c r="C37" s="240"/>
      <c r="D37" s="10">
        <v>2712</v>
      </c>
      <c r="E37" s="75">
        <v>2687</v>
      </c>
      <c r="F37" s="10">
        <v>2</v>
      </c>
      <c r="G37" s="10">
        <v>10</v>
      </c>
      <c r="H37" s="10">
        <v>41</v>
      </c>
      <c r="I37" s="10">
        <v>69</v>
      </c>
      <c r="J37" s="10">
        <v>169</v>
      </c>
      <c r="K37" s="10">
        <v>2396</v>
      </c>
      <c r="L37" s="75">
        <v>25</v>
      </c>
      <c r="M37" s="10">
        <v>0</v>
      </c>
      <c r="N37" s="10">
        <v>0</v>
      </c>
      <c r="O37" s="10">
        <v>5</v>
      </c>
      <c r="P37" s="10">
        <v>2</v>
      </c>
      <c r="Q37" s="10">
        <v>3</v>
      </c>
      <c r="R37" s="10">
        <v>15</v>
      </c>
      <c r="S37" s="145">
        <v>0</v>
      </c>
      <c r="T37" s="11">
        <v>35</v>
      </c>
      <c r="U37" s="11">
        <v>33.700000000000003</v>
      </c>
      <c r="V37" s="11">
        <v>3.4</v>
      </c>
      <c r="W37" s="10"/>
      <c r="X37" s="103"/>
      <c r="Y37" s="103"/>
      <c r="Z37" s="103"/>
      <c r="AA37" s="5"/>
    </row>
    <row r="38" spans="2:27" ht="12" customHeight="1" x14ac:dyDescent="0.15">
      <c r="B38" s="279" t="s">
        <v>20</v>
      </c>
      <c r="C38" s="240"/>
      <c r="D38" s="10">
        <v>66</v>
      </c>
      <c r="E38" s="75">
        <v>63</v>
      </c>
      <c r="F38" s="10">
        <v>0</v>
      </c>
      <c r="G38" s="10">
        <v>0</v>
      </c>
      <c r="H38" s="10">
        <v>1</v>
      </c>
      <c r="I38" s="10">
        <v>2</v>
      </c>
      <c r="J38" s="10">
        <v>2</v>
      </c>
      <c r="K38" s="10">
        <v>58</v>
      </c>
      <c r="L38" s="75">
        <v>3</v>
      </c>
      <c r="M38" s="10">
        <v>0</v>
      </c>
      <c r="N38" s="10">
        <v>0</v>
      </c>
      <c r="O38" s="10">
        <v>1</v>
      </c>
      <c r="P38" s="10">
        <v>0</v>
      </c>
      <c r="Q38" s="10">
        <v>0</v>
      </c>
      <c r="R38" s="10">
        <v>2</v>
      </c>
      <c r="S38" s="145">
        <v>0</v>
      </c>
      <c r="T38" s="11">
        <v>35</v>
      </c>
      <c r="U38" s="51">
        <v>34.1</v>
      </c>
      <c r="V38" s="51">
        <v>3.9</v>
      </c>
      <c r="W38" s="10"/>
      <c r="X38" s="103"/>
      <c r="Y38" s="103"/>
      <c r="Z38" s="103"/>
      <c r="AA38" s="5"/>
    </row>
    <row r="39" spans="2:27" ht="12" customHeight="1" x14ac:dyDescent="0.15">
      <c r="B39" s="279" t="s">
        <v>21</v>
      </c>
      <c r="C39" s="240"/>
      <c r="D39" s="10">
        <v>18</v>
      </c>
      <c r="E39" s="75">
        <v>18</v>
      </c>
      <c r="F39" s="10">
        <v>0</v>
      </c>
      <c r="G39" s="10">
        <v>0</v>
      </c>
      <c r="H39" s="10">
        <v>0</v>
      </c>
      <c r="I39" s="10">
        <v>0</v>
      </c>
      <c r="J39" s="10">
        <v>1</v>
      </c>
      <c r="K39" s="10">
        <v>17</v>
      </c>
      <c r="L39" s="75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45">
        <v>0</v>
      </c>
      <c r="T39" s="11">
        <v>35</v>
      </c>
      <c r="U39" s="11">
        <v>34.5</v>
      </c>
      <c r="V39" s="11">
        <v>1.4</v>
      </c>
      <c r="W39" s="10"/>
      <c r="X39" s="103"/>
      <c r="Y39" s="103"/>
      <c r="Z39" s="103"/>
      <c r="AA39" s="5"/>
    </row>
    <row r="40" spans="2:27" ht="12" customHeight="1" x14ac:dyDescent="0.15">
      <c r="B40" s="279" t="s">
        <v>22</v>
      </c>
      <c r="C40" s="240"/>
      <c r="D40" s="10">
        <v>29</v>
      </c>
      <c r="E40" s="75">
        <v>29</v>
      </c>
      <c r="F40" s="10">
        <v>0</v>
      </c>
      <c r="G40" s="10">
        <v>0</v>
      </c>
      <c r="H40" s="10">
        <v>1</v>
      </c>
      <c r="I40" s="10">
        <v>0</v>
      </c>
      <c r="J40" s="10">
        <v>3</v>
      </c>
      <c r="K40" s="10">
        <v>25</v>
      </c>
      <c r="L40" s="75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45">
        <v>0</v>
      </c>
      <c r="T40" s="11">
        <v>35</v>
      </c>
      <c r="U40" s="11">
        <v>33.799999999999997</v>
      </c>
      <c r="V40" s="11">
        <v>3.2</v>
      </c>
      <c r="W40" s="10"/>
      <c r="X40" s="103"/>
      <c r="Y40" s="103"/>
      <c r="Z40" s="103"/>
      <c r="AA40" s="5"/>
    </row>
    <row r="41" spans="2:27" ht="12" customHeight="1" x14ac:dyDescent="0.15">
      <c r="B41" s="279" t="s">
        <v>23</v>
      </c>
      <c r="C41" s="240"/>
      <c r="D41" s="10">
        <v>40</v>
      </c>
      <c r="E41" s="75">
        <v>40</v>
      </c>
      <c r="F41" s="10">
        <v>0</v>
      </c>
      <c r="G41" s="10">
        <v>0</v>
      </c>
      <c r="H41" s="10">
        <v>1</v>
      </c>
      <c r="I41" s="10">
        <v>2</v>
      </c>
      <c r="J41" s="10">
        <v>4</v>
      </c>
      <c r="K41" s="10">
        <v>33</v>
      </c>
      <c r="L41" s="75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45">
        <v>0</v>
      </c>
      <c r="T41" s="11">
        <v>35</v>
      </c>
      <c r="U41" s="11">
        <v>33</v>
      </c>
      <c r="V41" s="11">
        <v>4</v>
      </c>
      <c r="W41" s="10"/>
      <c r="X41" s="128"/>
      <c r="Y41" s="128"/>
      <c r="Z41" s="128"/>
      <c r="AA41" s="5"/>
    </row>
    <row r="42" spans="2:27" ht="12" customHeight="1" x14ac:dyDescent="0.15">
      <c r="B42" s="279" t="s">
        <v>24</v>
      </c>
      <c r="C42" s="240"/>
      <c r="D42" s="10">
        <v>191</v>
      </c>
      <c r="E42" s="75">
        <v>190</v>
      </c>
      <c r="F42" s="10">
        <v>0</v>
      </c>
      <c r="G42" s="10">
        <v>4</v>
      </c>
      <c r="H42" s="10">
        <v>3</v>
      </c>
      <c r="I42" s="10">
        <v>2</v>
      </c>
      <c r="J42" s="10">
        <v>9</v>
      </c>
      <c r="K42" s="10">
        <v>172</v>
      </c>
      <c r="L42" s="75">
        <v>1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1</v>
      </c>
      <c r="S42" s="145">
        <v>0</v>
      </c>
      <c r="T42" s="11">
        <v>35</v>
      </c>
      <c r="U42" s="11">
        <v>33.9</v>
      </c>
      <c r="V42" s="11">
        <v>4.2</v>
      </c>
      <c r="W42" s="10"/>
      <c r="X42" s="103"/>
      <c r="Y42" s="103"/>
      <c r="Z42" s="103"/>
      <c r="AA42" s="5"/>
    </row>
    <row r="43" spans="2:27" ht="12" customHeight="1" x14ac:dyDescent="0.15">
      <c r="B43" s="279" t="s">
        <v>25</v>
      </c>
      <c r="C43" s="240"/>
      <c r="D43" s="10">
        <v>42</v>
      </c>
      <c r="E43" s="75">
        <v>39</v>
      </c>
      <c r="F43" s="10">
        <v>1</v>
      </c>
      <c r="G43" s="10">
        <v>0</v>
      </c>
      <c r="H43" s="10">
        <v>0</v>
      </c>
      <c r="I43" s="10">
        <v>2</v>
      </c>
      <c r="J43" s="10">
        <v>2</v>
      </c>
      <c r="K43" s="10">
        <v>34</v>
      </c>
      <c r="L43" s="75">
        <v>3</v>
      </c>
      <c r="M43" s="10">
        <v>0</v>
      </c>
      <c r="N43" s="10">
        <v>0</v>
      </c>
      <c r="O43" s="10">
        <v>0</v>
      </c>
      <c r="P43" s="10">
        <v>1</v>
      </c>
      <c r="Q43" s="10">
        <v>0</v>
      </c>
      <c r="R43" s="10">
        <v>2</v>
      </c>
      <c r="S43" s="145">
        <v>0</v>
      </c>
      <c r="T43" s="11">
        <v>35</v>
      </c>
      <c r="U43" s="11">
        <v>33.299999999999997</v>
      </c>
      <c r="V43" s="11">
        <v>5.3</v>
      </c>
      <c r="W43" s="10"/>
      <c r="X43" s="103"/>
      <c r="Y43" s="103"/>
      <c r="Z43" s="103"/>
      <c r="AA43" s="5"/>
    </row>
    <row r="44" spans="2:27" ht="12" customHeight="1" x14ac:dyDescent="0.15">
      <c r="B44" s="279" t="s">
        <v>26</v>
      </c>
      <c r="C44" s="240"/>
      <c r="D44" s="10">
        <v>326</v>
      </c>
      <c r="E44" s="75">
        <v>324</v>
      </c>
      <c r="F44" s="10">
        <v>0</v>
      </c>
      <c r="G44" s="10">
        <v>4</v>
      </c>
      <c r="H44" s="10">
        <v>6</v>
      </c>
      <c r="I44" s="10">
        <v>9</v>
      </c>
      <c r="J44" s="10">
        <v>27</v>
      </c>
      <c r="K44" s="10">
        <v>278</v>
      </c>
      <c r="L44" s="75">
        <v>2</v>
      </c>
      <c r="M44" s="10">
        <v>0</v>
      </c>
      <c r="N44" s="10">
        <v>0</v>
      </c>
      <c r="O44" s="10">
        <v>1</v>
      </c>
      <c r="P44" s="10">
        <v>0</v>
      </c>
      <c r="Q44" s="10">
        <v>0</v>
      </c>
      <c r="R44" s="10">
        <v>1</v>
      </c>
      <c r="S44" s="145">
        <v>0</v>
      </c>
      <c r="T44" s="11">
        <v>35</v>
      </c>
      <c r="U44" s="11">
        <v>33.4</v>
      </c>
      <c r="V44" s="11">
        <v>4.2</v>
      </c>
      <c r="W44" s="10"/>
      <c r="X44" s="103"/>
      <c r="Y44" s="103"/>
      <c r="Z44" s="103"/>
      <c r="AA44" s="5"/>
    </row>
    <row r="45" spans="2:27" ht="12" customHeight="1" x14ac:dyDescent="0.15">
      <c r="B45" s="279" t="s">
        <v>27</v>
      </c>
      <c r="C45" s="240"/>
      <c r="D45" s="10">
        <v>384</v>
      </c>
      <c r="E45" s="75">
        <v>380</v>
      </c>
      <c r="F45" s="10">
        <v>0</v>
      </c>
      <c r="G45" s="10">
        <v>2</v>
      </c>
      <c r="H45" s="10">
        <v>7</v>
      </c>
      <c r="I45" s="10">
        <v>11</v>
      </c>
      <c r="J45" s="10">
        <v>40</v>
      </c>
      <c r="K45" s="10">
        <v>320</v>
      </c>
      <c r="L45" s="75">
        <v>4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4</v>
      </c>
      <c r="S45" s="145">
        <v>0</v>
      </c>
      <c r="T45" s="11">
        <v>35</v>
      </c>
      <c r="U45" s="11">
        <v>33.6</v>
      </c>
      <c r="V45" s="11">
        <v>4.2</v>
      </c>
      <c r="W45" s="10"/>
      <c r="X45" s="103"/>
      <c r="Y45" s="103"/>
      <c r="Z45" s="103"/>
      <c r="AA45" s="5"/>
    </row>
    <row r="46" spans="2:27" ht="12" customHeight="1" x14ac:dyDescent="0.15">
      <c r="B46" s="279" t="s">
        <v>28</v>
      </c>
      <c r="C46" s="240"/>
      <c r="D46" s="10">
        <v>1550</v>
      </c>
      <c r="E46" s="75">
        <v>1538</v>
      </c>
      <c r="F46" s="10">
        <v>2</v>
      </c>
      <c r="G46" s="10">
        <v>8</v>
      </c>
      <c r="H46" s="10">
        <v>41</v>
      </c>
      <c r="I46" s="10">
        <v>44</v>
      </c>
      <c r="J46" s="10">
        <v>105</v>
      </c>
      <c r="K46" s="10">
        <v>1338</v>
      </c>
      <c r="L46" s="75">
        <v>12</v>
      </c>
      <c r="M46" s="10">
        <v>0</v>
      </c>
      <c r="N46" s="10">
        <v>0</v>
      </c>
      <c r="O46" s="10">
        <v>1</v>
      </c>
      <c r="P46" s="10">
        <v>1</v>
      </c>
      <c r="Q46" s="10">
        <v>1</v>
      </c>
      <c r="R46" s="10">
        <v>9</v>
      </c>
      <c r="S46" s="145">
        <v>0</v>
      </c>
      <c r="T46" s="11">
        <v>35</v>
      </c>
      <c r="U46" s="11">
        <v>33.5</v>
      </c>
      <c r="V46" s="11">
        <v>4</v>
      </c>
      <c r="W46" s="10"/>
      <c r="X46" s="103"/>
      <c r="Y46" s="103"/>
      <c r="Z46" s="103"/>
      <c r="AA46" s="5"/>
    </row>
    <row r="47" spans="2:27" ht="12" customHeight="1" x14ac:dyDescent="0.15">
      <c r="B47" s="279" t="s">
        <v>29</v>
      </c>
      <c r="C47" s="240"/>
      <c r="D47" s="10">
        <v>120</v>
      </c>
      <c r="E47" s="75">
        <v>118</v>
      </c>
      <c r="F47" s="10">
        <v>0</v>
      </c>
      <c r="G47" s="10">
        <v>0</v>
      </c>
      <c r="H47" s="10">
        <v>3</v>
      </c>
      <c r="I47" s="10">
        <v>3</v>
      </c>
      <c r="J47" s="10">
        <v>7</v>
      </c>
      <c r="K47" s="10">
        <v>105</v>
      </c>
      <c r="L47" s="75">
        <v>2</v>
      </c>
      <c r="M47" s="10">
        <v>0</v>
      </c>
      <c r="N47" s="10">
        <v>1</v>
      </c>
      <c r="O47" s="10">
        <v>0</v>
      </c>
      <c r="P47" s="10">
        <v>0</v>
      </c>
      <c r="Q47" s="10">
        <v>0</v>
      </c>
      <c r="R47" s="10">
        <v>1</v>
      </c>
      <c r="S47" s="145">
        <v>0</v>
      </c>
      <c r="T47" s="11">
        <v>35</v>
      </c>
      <c r="U47" s="11">
        <v>33.700000000000003</v>
      </c>
      <c r="V47" s="11">
        <v>4.0999999999999996</v>
      </c>
      <c r="W47" s="10"/>
      <c r="X47" s="103"/>
      <c r="Y47" s="103"/>
      <c r="Z47" s="103"/>
      <c r="AA47" s="5"/>
    </row>
    <row r="48" spans="2:27" ht="12" customHeight="1" x14ac:dyDescent="0.15">
      <c r="B48" s="279" t="s">
        <v>30</v>
      </c>
      <c r="C48" s="240"/>
      <c r="D48" s="10">
        <v>115</v>
      </c>
      <c r="E48" s="75">
        <v>114</v>
      </c>
      <c r="F48" s="10">
        <v>0</v>
      </c>
      <c r="G48" s="10">
        <v>1</v>
      </c>
      <c r="H48" s="10">
        <v>1</v>
      </c>
      <c r="I48" s="10">
        <v>0</v>
      </c>
      <c r="J48" s="10">
        <v>6</v>
      </c>
      <c r="K48" s="10">
        <v>106</v>
      </c>
      <c r="L48" s="75">
        <v>1</v>
      </c>
      <c r="M48" s="10">
        <v>0</v>
      </c>
      <c r="N48" s="10">
        <v>1</v>
      </c>
      <c r="O48" s="10">
        <v>0</v>
      </c>
      <c r="P48" s="10">
        <v>0</v>
      </c>
      <c r="Q48" s="10">
        <v>0</v>
      </c>
      <c r="R48" s="10">
        <v>0</v>
      </c>
      <c r="S48" s="145">
        <v>0</v>
      </c>
      <c r="T48" s="11">
        <v>35</v>
      </c>
      <c r="U48" s="11">
        <v>33.9</v>
      </c>
      <c r="V48" s="11">
        <v>3.4</v>
      </c>
      <c r="W48" s="10"/>
      <c r="X48" s="103"/>
      <c r="Y48" s="103"/>
      <c r="Z48" s="103"/>
      <c r="AA48" s="5"/>
    </row>
    <row r="49" spans="2:27" ht="12" customHeight="1" x14ac:dyDescent="0.15">
      <c r="B49" s="279" t="s">
        <v>31</v>
      </c>
      <c r="C49" s="240"/>
      <c r="D49" s="10">
        <v>171</v>
      </c>
      <c r="E49" s="75">
        <v>170</v>
      </c>
      <c r="F49" s="10">
        <v>0</v>
      </c>
      <c r="G49" s="10">
        <v>2</v>
      </c>
      <c r="H49" s="10">
        <v>4</v>
      </c>
      <c r="I49" s="10">
        <v>4</v>
      </c>
      <c r="J49" s="10">
        <v>9</v>
      </c>
      <c r="K49" s="10">
        <v>151</v>
      </c>
      <c r="L49" s="75">
        <v>1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1</v>
      </c>
      <c r="S49" s="145">
        <v>0</v>
      </c>
      <c r="T49" s="11">
        <v>35</v>
      </c>
      <c r="U49" s="11">
        <v>33.700000000000003</v>
      </c>
      <c r="V49" s="11">
        <v>3.9</v>
      </c>
      <c r="W49" s="10"/>
      <c r="X49" s="103"/>
      <c r="Y49" s="103"/>
      <c r="Z49" s="103"/>
      <c r="AA49" s="5"/>
    </row>
    <row r="50" spans="2:27" ht="12" customHeight="1" x14ac:dyDescent="0.15">
      <c r="B50" s="279" t="s">
        <v>32</v>
      </c>
      <c r="C50" s="240"/>
      <c r="D50" s="10">
        <v>1104</v>
      </c>
      <c r="E50" s="75">
        <v>1093</v>
      </c>
      <c r="F50" s="10">
        <v>1</v>
      </c>
      <c r="G50" s="10">
        <v>6</v>
      </c>
      <c r="H50" s="10">
        <v>11</v>
      </c>
      <c r="I50" s="10">
        <v>19</v>
      </c>
      <c r="J50" s="10">
        <v>56</v>
      </c>
      <c r="K50" s="10">
        <v>1000</v>
      </c>
      <c r="L50" s="75">
        <v>11</v>
      </c>
      <c r="M50" s="10">
        <v>0</v>
      </c>
      <c r="N50" s="10">
        <v>1</v>
      </c>
      <c r="O50" s="10">
        <v>0</v>
      </c>
      <c r="P50" s="10">
        <v>0</v>
      </c>
      <c r="Q50" s="10">
        <v>1</v>
      </c>
      <c r="R50" s="10">
        <v>9</v>
      </c>
      <c r="S50" s="145">
        <v>0</v>
      </c>
      <c r="T50" s="11">
        <v>35</v>
      </c>
      <c r="U50" s="11">
        <v>34</v>
      </c>
      <c r="V50" s="11">
        <v>3.2</v>
      </c>
      <c r="W50" s="10"/>
      <c r="X50" s="103"/>
      <c r="Y50" s="103"/>
      <c r="Z50" s="103"/>
      <c r="AA50" s="5"/>
    </row>
    <row r="51" spans="2:27" ht="12" customHeight="1" x14ac:dyDescent="0.15">
      <c r="B51" s="279" t="s">
        <v>33</v>
      </c>
      <c r="C51" s="240"/>
      <c r="D51" s="10">
        <v>773</v>
      </c>
      <c r="E51" s="75">
        <v>768</v>
      </c>
      <c r="F51" s="10">
        <v>0</v>
      </c>
      <c r="G51" s="10">
        <v>6</v>
      </c>
      <c r="H51" s="10">
        <v>6</v>
      </c>
      <c r="I51" s="10">
        <v>8</v>
      </c>
      <c r="J51" s="10">
        <v>34</v>
      </c>
      <c r="K51" s="10">
        <v>714</v>
      </c>
      <c r="L51" s="75">
        <v>5</v>
      </c>
      <c r="M51" s="10">
        <v>0</v>
      </c>
      <c r="N51" s="10">
        <v>0</v>
      </c>
      <c r="O51" s="10">
        <v>0</v>
      </c>
      <c r="P51" s="10">
        <v>0</v>
      </c>
      <c r="Q51" s="10">
        <v>1</v>
      </c>
      <c r="R51" s="10">
        <v>4</v>
      </c>
      <c r="S51" s="145">
        <v>0</v>
      </c>
      <c r="T51" s="11">
        <v>35</v>
      </c>
      <c r="U51" s="11">
        <v>34.299999999999997</v>
      </c>
      <c r="V51" s="11">
        <v>3</v>
      </c>
      <c r="W51" s="10"/>
      <c r="X51" s="103"/>
      <c r="Y51" s="103"/>
      <c r="Z51" s="103"/>
      <c r="AA51" s="5"/>
    </row>
    <row r="52" spans="2:27" ht="12" customHeight="1" x14ac:dyDescent="0.15">
      <c r="B52" s="279" t="s">
        <v>34</v>
      </c>
      <c r="C52" s="240"/>
      <c r="D52" s="10">
        <v>159</v>
      </c>
      <c r="E52" s="75">
        <v>158</v>
      </c>
      <c r="F52" s="10">
        <v>0</v>
      </c>
      <c r="G52" s="10">
        <v>2</v>
      </c>
      <c r="H52" s="10">
        <v>4</v>
      </c>
      <c r="I52" s="10">
        <v>4</v>
      </c>
      <c r="J52" s="10">
        <v>13</v>
      </c>
      <c r="K52" s="10">
        <v>135</v>
      </c>
      <c r="L52" s="75">
        <v>1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1</v>
      </c>
      <c r="S52" s="145">
        <v>0</v>
      </c>
      <c r="T52" s="11">
        <v>35</v>
      </c>
      <c r="U52" s="11">
        <v>33.4</v>
      </c>
      <c r="V52" s="11">
        <v>4</v>
      </c>
      <c r="W52" s="10"/>
      <c r="X52" s="103"/>
      <c r="Y52" s="103"/>
      <c r="Z52" s="103"/>
      <c r="AA52" s="5"/>
    </row>
    <row r="53" spans="2:27" ht="12" customHeight="1" x14ac:dyDescent="0.15">
      <c r="B53" s="279" t="s">
        <v>35</v>
      </c>
      <c r="C53" s="240"/>
      <c r="D53" s="10">
        <v>46</v>
      </c>
      <c r="E53" s="75">
        <v>45</v>
      </c>
      <c r="F53" s="10">
        <v>0</v>
      </c>
      <c r="G53" s="10">
        <v>0</v>
      </c>
      <c r="H53" s="10">
        <v>1</v>
      </c>
      <c r="I53" s="10">
        <v>2</v>
      </c>
      <c r="J53" s="10">
        <v>9</v>
      </c>
      <c r="K53" s="10">
        <v>33</v>
      </c>
      <c r="L53" s="75">
        <v>1</v>
      </c>
      <c r="M53" s="10">
        <v>0</v>
      </c>
      <c r="N53" s="10">
        <v>0</v>
      </c>
      <c r="O53" s="10">
        <v>0</v>
      </c>
      <c r="P53" s="10">
        <v>0</v>
      </c>
      <c r="Q53" s="10">
        <v>1</v>
      </c>
      <c r="R53" s="10">
        <v>0</v>
      </c>
      <c r="S53" s="145">
        <v>0</v>
      </c>
      <c r="T53" s="11">
        <v>35</v>
      </c>
      <c r="U53" s="11">
        <v>33.200000000000003</v>
      </c>
      <c r="V53" s="11">
        <v>4.5</v>
      </c>
      <c r="W53" s="10"/>
      <c r="X53" s="103"/>
      <c r="Y53" s="103"/>
      <c r="Z53" s="103"/>
      <c r="AA53" s="5"/>
    </row>
    <row r="54" spans="2:27" ht="12" customHeight="1" x14ac:dyDescent="0.15">
      <c r="B54" s="279" t="s">
        <v>36</v>
      </c>
      <c r="C54" s="240"/>
      <c r="D54" s="10">
        <v>2</v>
      </c>
      <c r="E54" s="75">
        <v>2</v>
      </c>
      <c r="F54" s="10">
        <v>0</v>
      </c>
      <c r="G54" s="10">
        <v>0</v>
      </c>
      <c r="H54" s="10">
        <v>0</v>
      </c>
      <c r="I54" s="10">
        <v>0</v>
      </c>
      <c r="J54" s="10">
        <v>1</v>
      </c>
      <c r="K54" s="10">
        <v>1</v>
      </c>
      <c r="L54" s="75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45">
        <v>0</v>
      </c>
      <c r="T54" s="11">
        <v>31</v>
      </c>
      <c r="U54" s="11">
        <v>31</v>
      </c>
      <c r="V54" s="11">
        <v>4</v>
      </c>
      <c r="W54" s="10"/>
      <c r="X54" s="103"/>
      <c r="Y54" s="103"/>
      <c r="Z54" s="103"/>
      <c r="AA54" s="5"/>
    </row>
    <row r="55" spans="2:27" ht="12" customHeight="1" x14ac:dyDescent="0.15">
      <c r="B55" s="279" t="s">
        <v>37</v>
      </c>
      <c r="C55" s="240"/>
      <c r="D55" s="10">
        <v>0</v>
      </c>
      <c r="E55" s="182">
        <v>0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2">
        <v>0</v>
      </c>
      <c r="M55" s="180">
        <v>0</v>
      </c>
      <c r="N55" s="180">
        <v>0</v>
      </c>
      <c r="O55" s="180">
        <v>0</v>
      </c>
      <c r="P55" s="180">
        <v>0</v>
      </c>
      <c r="Q55" s="180">
        <v>0</v>
      </c>
      <c r="R55" s="180">
        <v>0</v>
      </c>
      <c r="S55" s="147">
        <v>0</v>
      </c>
      <c r="T55" s="51">
        <v>0</v>
      </c>
      <c r="U55" s="51">
        <v>0</v>
      </c>
      <c r="V55" s="51">
        <v>0</v>
      </c>
      <c r="W55" s="10"/>
      <c r="X55" s="103"/>
      <c r="Y55" s="103"/>
      <c r="Z55" s="103"/>
      <c r="AA55" s="5"/>
    </row>
    <row r="56" spans="2:27" ht="12" customHeight="1" x14ac:dyDescent="0.15">
      <c r="B56" s="279" t="s">
        <v>38</v>
      </c>
      <c r="C56" s="240"/>
      <c r="D56" s="10">
        <v>170</v>
      </c>
      <c r="E56" s="75">
        <v>169</v>
      </c>
      <c r="F56" s="10">
        <v>1</v>
      </c>
      <c r="G56" s="10">
        <v>0</v>
      </c>
      <c r="H56" s="10">
        <v>9</v>
      </c>
      <c r="I56" s="10">
        <v>4</v>
      </c>
      <c r="J56" s="10">
        <v>17</v>
      </c>
      <c r="K56" s="10">
        <v>138</v>
      </c>
      <c r="L56" s="75">
        <v>1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1</v>
      </c>
      <c r="S56" s="145">
        <v>0</v>
      </c>
      <c r="T56" s="11">
        <v>35</v>
      </c>
      <c r="U56" s="11">
        <v>33.299999999999997</v>
      </c>
      <c r="V56" s="11">
        <v>4.9000000000000004</v>
      </c>
      <c r="W56" s="10"/>
      <c r="X56" s="103"/>
      <c r="Y56" s="103"/>
      <c r="Z56" s="103"/>
      <c r="AA56" s="5"/>
    </row>
    <row r="57" spans="2:27" ht="12" customHeight="1" x14ac:dyDescent="0.15">
      <c r="B57" s="279" t="s">
        <v>39</v>
      </c>
      <c r="C57" s="240"/>
      <c r="D57" s="10">
        <v>256</v>
      </c>
      <c r="E57" s="75">
        <v>251</v>
      </c>
      <c r="F57" s="10">
        <v>0</v>
      </c>
      <c r="G57" s="10">
        <v>0</v>
      </c>
      <c r="H57" s="10">
        <v>15</v>
      </c>
      <c r="I57" s="10">
        <v>4</v>
      </c>
      <c r="J57" s="10">
        <v>14</v>
      </c>
      <c r="K57" s="10">
        <v>218</v>
      </c>
      <c r="L57" s="75">
        <v>5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5</v>
      </c>
      <c r="S57" s="145">
        <v>0</v>
      </c>
      <c r="T57" s="11">
        <v>35</v>
      </c>
      <c r="U57" s="11">
        <v>33.9</v>
      </c>
      <c r="V57" s="11">
        <v>4.5999999999999996</v>
      </c>
      <c r="W57" s="10"/>
      <c r="X57" s="103"/>
      <c r="Y57" s="103"/>
      <c r="Z57" s="103"/>
      <c r="AA57" s="5"/>
    </row>
    <row r="58" spans="2:27" ht="12" customHeight="1" x14ac:dyDescent="0.15">
      <c r="B58" s="279" t="s">
        <v>40</v>
      </c>
      <c r="C58" s="240"/>
      <c r="D58" s="10">
        <v>55</v>
      </c>
      <c r="E58" s="75">
        <v>55</v>
      </c>
      <c r="F58" s="10">
        <v>0</v>
      </c>
      <c r="G58" s="10">
        <v>0</v>
      </c>
      <c r="H58" s="10">
        <v>0</v>
      </c>
      <c r="I58" s="10">
        <v>2</v>
      </c>
      <c r="J58" s="10">
        <v>3</v>
      </c>
      <c r="K58" s="10">
        <v>50</v>
      </c>
      <c r="L58" s="75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45">
        <v>0</v>
      </c>
      <c r="T58" s="11">
        <v>35</v>
      </c>
      <c r="U58" s="11">
        <v>35.4</v>
      </c>
      <c r="V58" s="11">
        <v>5</v>
      </c>
      <c r="W58" s="10"/>
      <c r="X58" s="103"/>
      <c r="Y58" s="103"/>
      <c r="Z58" s="103"/>
      <c r="AA58" s="5"/>
    </row>
    <row r="59" spans="2:27" ht="12" customHeight="1" x14ac:dyDescent="0.15">
      <c r="B59" s="279" t="s">
        <v>41</v>
      </c>
      <c r="C59" s="240"/>
      <c r="D59" s="10">
        <v>17</v>
      </c>
      <c r="E59" s="75">
        <v>17</v>
      </c>
      <c r="F59" s="10">
        <v>0</v>
      </c>
      <c r="G59" s="10">
        <v>0</v>
      </c>
      <c r="H59" s="10">
        <v>2</v>
      </c>
      <c r="I59" s="10">
        <v>0</v>
      </c>
      <c r="J59" s="10">
        <v>0</v>
      </c>
      <c r="K59" s="10">
        <v>15</v>
      </c>
      <c r="L59" s="75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45">
        <v>0</v>
      </c>
      <c r="T59" s="11">
        <v>35</v>
      </c>
      <c r="U59" s="11">
        <v>33</v>
      </c>
      <c r="V59" s="11">
        <v>4.8</v>
      </c>
      <c r="W59" s="10"/>
      <c r="X59" s="103"/>
      <c r="Y59" s="103"/>
      <c r="Z59" s="103"/>
      <c r="AA59" s="5"/>
    </row>
    <row r="60" spans="2:27" ht="12" customHeight="1" x14ac:dyDescent="0.15">
      <c r="B60" s="279" t="s">
        <v>42</v>
      </c>
      <c r="C60" s="240"/>
      <c r="D60" s="10">
        <v>44</v>
      </c>
      <c r="E60" s="75">
        <v>42</v>
      </c>
      <c r="F60" s="10">
        <v>0</v>
      </c>
      <c r="G60" s="10">
        <v>1</v>
      </c>
      <c r="H60" s="10">
        <v>2</v>
      </c>
      <c r="I60" s="10">
        <v>2</v>
      </c>
      <c r="J60" s="10">
        <v>3</v>
      </c>
      <c r="K60" s="10">
        <v>34</v>
      </c>
      <c r="L60" s="75">
        <v>2</v>
      </c>
      <c r="M60" s="10">
        <v>0</v>
      </c>
      <c r="N60" s="10">
        <v>0</v>
      </c>
      <c r="O60" s="10">
        <v>0</v>
      </c>
      <c r="P60" s="10">
        <v>0</v>
      </c>
      <c r="Q60" s="10">
        <v>1</v>
      </c>
      <c r="R60" s="10">
        <v>1</v>
      </c>
      <c r="S60" s="145">
        <v>0</v>
      </c>
      <c r="T60" s="11">
        <v>35</v>
      </c>
      <c r="U60" s="11">
        <v>33.700000000000003</v>
      </c>
      <c r="V60" s="11">
        <v>6.5</v>
      </c>
      <c r="W60" s="10"/>
      <c r="X60" s="103"/>
      <c r="Y60" s="103"/>
      <c r="Z60" s="103"/>
      <c r="AA60" s="5"/>
    </row>
    <row r="61" spans="2:27" ht="12" customHeight="1" x14ac:dyDescent="0.15">
      <c r="B61" s="279" t="s">
        <v>43</v>
      </c>
      <c r="C61" s="240"/>
      <c r="D61" s="10">
        <v>46</v>
      </c>
      <c r="E61" s="75">
        <v>46</v>
      </c>
      <c r="F61" s="10">
        <v>0</v>
      </c>
      <c r="G61" s="10">
        <v>0</v>
      </c>
      <c r="H61" s="10">
        <v>3</v>
      </c>
      <c r="I61" s="10">
        <v>4</v>
      </c>
      <c r="J61" s="10">
        <v>2</v>
      </c>
      <c r="K61" s="10">
        <v>37</v>
      </c>
      <c r="L61" s="75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45">
        <v>0</v>
      </c>
      <c r="T61" s="11">
        <v>35</v>
      </c>
      <c r="U61" s="11">
        <v>34.5</v>
      </c>
      <c r="V61" s="11">
        <v>7.1</v>
      </c>
      <c r="W61" s="10"/>
      <c r="X61" s="103"/>
      <c r="Y61" s="103"/>
      <c r="Z61" s="103"/>
      <c r="AA61" s="5"/>
    </row>
    <row r="62" spans="2:27" ht="12" customHeight="1" x14ac:dyDescent="0.15">
      <c r="B62" s="279" t="s">
        <v>44</v>
      </c>
      <c r="C62" s="240"/>
      <c r="D62" s="10">
        <v>24</v>
      </c>
      <c r="E62" s="75">
        <v>24</v>
      </c>
      <c r="F62" s="10">
        <v>0</v>
      </c>
      <c r="G62" s="10">
        <v>0</v>
      </c>
      <c r="H62" s="10">
        <v>1</v>
      </c>
      <c r="I62" s="10">
        <v>0</v>
      </c>
      <c r="J62" s="10">
        <v>2</v>
      </c>
      <c r="K62" s="10">
        <v>21</v>
      </c>
      <c r="L62" s="75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45">
        <v>0</v>
      </c>
      <c r="T62" s="11">
        <v>35</v>
      </c>
      <c r="U62" s="11">
        <v>33.799999999999997</v>
      </c>
      <c r="V62" s="11">
        <v>3.2</v>
      </c>
      <c r="W62" s="10"/>
      <c r="X62" s="103"/>
      <c r="Y62" s="103"/>
      <c r="Z62" s="103"/>
      <c r="AA62" s="5"/>
    </row>
    <row r="63" spans="2:27" ht="12" customHeight="1" x14ac:dyDescent="0.15">
      <c r="B63" s="279" t="s">
        <v>45</v>
      </c>
      <c r="C63" s="240"/>
      <c r="D63" s="10">
        <v>794</v>
      </c>
      <c r="E63" s="75">
        <v>789</v>
      </c>
      <c r="F63" s="10">
        <v>0</v>
      </c>
      <c r="G63" s="10">
        <v>5</v>
      </c>
      <c r="H63" s="10">
        <v>13</v>
      </c>
      <c r="I63" s="10">
        <v>10</v>
      </c>
      <c r="J63" s="10">
        <v>29</v>
      </c>
      <c r="K63" s="10">
        <v>732</v>
      </c>
      <c r="L63" s="75">
        <v>5</v>
      </c>
      <c r="M63" s="10">
        <v>0</v>
      </c>
      <c r="N63" s="10">
        <v>0</v>
      </c>
      <c r="O63" s="10">
        <v>0</v>
      </c>
      <c r="P63" s="10">
        <v>1</v>
      </c>
      <c r="Q63" s="10">
        <v>0</v>
      </c>
      <c r="R63" s="10">
        <v>4</v>
      </c>
      <c r="S63" s="145">
        <v>0</v>
      </c>
      <c r="T63" s="11">
        <v>35</v>
      </c>
      <c r="U63" s="11">
        <v>34.299999999999997</v>
      </c>
      <c r="V63" s="11">
        <v>3.6</v>
      </c>
      <c r="W63" s="10"/>
      <c r="X63" s="103"/>
      <c r="Y63" s="103"/>
      <c r="Z63" s="103"/>
      <c r="AA63" s="5"/>
    </row>
    <row r="64" spans="2:27" ht="12" customHeight="1" x14ac:dyDescent="0.15">
      <c r="B64" s="279" t="s">
        <v>46</v>
      </c>
      <c r="C64" s="240"/>
      <c r="D64" s="10">
        <v>117</v>
      </c>
      <c r="E64" s="75">
        <v>117</v>
      </c>
      <c r="F64" s="10">
        <v>0</v>
      </c>
      <c r="G64" s="10">
        <v>1</v>
      </c>
      <c r="H64" s="10">
        <v>3</v>
      </c>
      <c r="I64" s="10">
        <v>2</v>
      </c>
      <c r="J64" s="10">
        <v>5</v>
      </c>
      <c r="K64" s="10">
        <v>106</v>
      </c>
      <c r="L64" s="75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45">
        <v>0</v>
      </c>
      <c r="T64" s="11">
        <v>35</v>
      </c>
      <c r="U64" s="11">
        <v>34.1</v>
      </c>
      <c r="V64" s="11">
        <v>4.2</v>
      </c>
      <c r="W64" s="10"/>
      <c r="X64" s="103"/>
      <c r="Y64" s="103"/>
      <c r="Z64" s="103"/>
      <c r="AA64" s="5"/>
    </row>
    <row r="65" spans="2:28" ht="12" customHeight="1" x14ac:dyDescent="0.15">
      <c r="B65" s="279" t="s">
        <v>47</v>
      </c>
      <c r="C65" s="240"/>
      <c r="D65" s="10">
        <v>31</v>
      </c>
      <c r="E65" s="75">
        <v>31</v>
      </c>
      <c r="F65" s="10">
        <v>0</v>
      </c>
      <c r="G65" s="10">
        <v>0</v>
      </c>
      <c r="H65" s="10">
        <v>1</v>
      </c>
      <c r="I65" s="10">
        <v>0</v>
      </c>
      <c r="J65" s="10">
        <v>3</v>
      </c>
      <c r="K65" s="10">
        <v>27</v>
      </c>
      <c r="L65" s="75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45">
        <v>0</v>
      </c>
      <c r="T65" s="11">
        <v>35</v>
      </c>
      <c r="U65" s="11">
        <v>34.4</v>
      </c>
      <c r="V65" s="11">
        <v>4.3</v>
      </c>
      <c r="W65" s="10"/>
      <c r="X65" s="103"/>
      <c r="Y65" s="103"/>
      <c r="Z65" s="103"/>
      <c r="AA65" s="5"/>
    </row>
    <row r="66" spans="2:28" ht="12" customHeight="1" x14ac:dyDescent="0.15">
      <c r="B66" s="279" t="s">
        <v>48</v>
      </c>
      <c r="C66" s="240"/>
      <c r="D66" s="10">
        <v>168</v>
      </c>
      <c r="E66" s="75">
        <v>168</v>
      </c>
      <c r="F66" s="10">
        <v>0</v>
      </c>
      <c r="G66" s="10">
        <v>1</v>
      </c>
      <c r="H66" s="10">
        <v>7</v>
      </c>
      <c r="I66" s="10">
        <v>7</v>
      </c>
      <c r="J66" s="10">
        <v>10</v>
      </c>
      <c r="K66" s="10">
        <v>143</v>
      </c>
      <c r="L66" s="75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45">
        <v>0</v>
      </c>
      <c r="T66" s="11">
        <v>35</v>
      </c>
      <c r="U66" s="11">
        <v>33.200000000000003</v>
      </c>
      <c r="V66" s="11">
        <v>4.3</v>
      </c>
      <c r="W66" s="10"/>
      <c r="X66" s="103"/>
      <c r="Y66" s="103"/>
      <c r="Z66" s="103"/>
      <c r="AA66" s="5"/>
    </row>
    <row r="67" spans="2:28" ht="12" customHeight="1" x14ac:dyDescent="0.15">
      <c r="B67" s="279" t="s">
        <v>49</v>
      </c>
      <c r="C67" s="240"/>
      <c r="D67" s="10">
        <v>60</v>
      </c>
      <c r="E67" s="75">
        <v>58</v>
      </c>
      <c r="F67" s="10">
        <v>0</v>
      </c>
      <c r="G67" s="10">
        <v>0</v>
      </c>
      <c r="H67" s="10">
        <v>0</v>
      </c>
      <c r="I67" s="10">
        <v>1</v>
      </c>
      <c r="J67" s="10">
        <v>8</v>
      </c>
      <c r="K67" s="10">
        <v>49</v>
      </c>
      <c r="L67" s="75">
        <v>2</v>
      </c>
      <c r="M67" s="10">
        <v>0</v>
      </c>
      <c r="N67" s="10">
        <v>0</v>
      </c>
      <c r="O67" s="10">
        <v>0</v>
      </c>
      <c r="P67" s="10">
        <v>1</v>
      </c>
      <c r="Q67" s="10">
        <v>0</v>
      </c>
      <c r="R67" s="10">
        <v>1</v>
      </c>
      <c r="S67" s="145">
        <v>0</v>
      </c>
      <c r="T67" s="11">
        <v>35</v>
      </c>
      <c r="U67" s="11">
        <v>33.799999999999997</v>
      </c>
      <c r="V67" s="11">
        <v>2.6</v>
      </c>
      <c r="W67" s="10"/>
      <c r="X67" s="103"/>
      <c r="Y67" s="103"/>
      <c r="Z67" s="103"/>
      <c r="AA67" s="5"/>
    </row>
    <row r="68" spans="2:28" ht="12" customHeight="1" x14ac:dyDescent="0.15">
      <c r="B68" s="279" t="s">
        <v>50</v>
      </c>
      <c r="C68" s="240"/>
      <c r="D68" s="10">
        <v>31</v>
      </c>
      <c r="E68" s="75">
        <v>30</v>
      </c>
      <c r="F68" s="10">
        <v>0</v>
      </c>
      <c r="G68" s="10">
        <v>0</v>
      </c>
      <c r="H68" s="10">
        <v>1</v>
      </c>
      <c r="I68" s="10">
        <v>0</v>
      </c>
      <c r="J68" s="10">
        <v>1</v>
      </c>
      <c r="K68" s="10">
        <v>28</v>
      </c>
      <c r="L68" s="75">
        <v>1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1</v>
      </c>
      <c r="S68" s="145">
        <v>0</v>
      </c>
      <c r="T68" s="11">
        <v>35</v>
      </c>
      <c r="U68" s="11">
        <v>34.299999999999997</v>
      </c>
      <c r="V68" s="11">
        <v>3.7</v>
      </c>
      <c r="W68" s="10"/>
      <c r="X68" s="103"/>
      <c r="Y68" s="103"/>
      <c r="Z68" s="103"/>
      <c r="AA68" s="5"/>
    </row>
    <row r="69" spans="2:28" ht="12" customHeight="1" x14ac:dyDescent="0.15">
      <c r="B69" s="279" t="s">
        <v>51</v>
      </c>
      <c r="C69" s="240"/>
      <c r="D69" s="10">
        <v>57</v>
      </c>
      <c r="E69" s="75">
        <v>57</v>
      </c>
      <c r="F69" s="10">
        <v>0</v>
      </c>
      <c r="G69" s="10">
        <v>0</v>
      </c>
      <c r="H69" s="10">
        <v>2</v>
      </c>
      <c r="I69" s="10">
        <v>2</v>
      </c>
      <c r="J69" s="10">
        <v>0</v>
      </c>
      <c r="K69" s="10">
        <v>53</v>
      </c>
      <c r="L69" s="75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45">
        <v>0</v>
      </c>
      <c r="T69" s="11">
        <v>35</v>
      </c>
      <c r="U69" s="11">
        <v>34.1</v>
      </c>
      <c r="V69" s="11">
        <v>4.0999999999999996</v>
      </c>
      <c r="W69" s="10"/>
      <c r="X69" s="103"/>
      <c r="Y69" s="103"/>
      <c r="Z69" s="103"/>
      <c r="AA69" s="5"/>
    </row>
    <row r="70" spans="2:28" s="5" customFormat="1" ht="12" customHeight="1" x14ac:dyDescent="0.15">
      <c r="B70" s="280" t="s">
        <v>73</v>
      </c>
      <c r="C70" s="238"/>
      <c r="D70" s="7">
        <v>96</v>
      </c>
      <c r="E70" s="78">
        <v>96</v>
      </c>
      <c r="F70" s="7">
        <v>0</v>
      </c>
      <c r="G70" s="7">
        <v>2</v>
      </c>
      <c r="H70" s="7">
        <v>0</v>
      </c>
      <c r="I70" s="7">
        <v>1</v>
      </c>
      <c r="J70" s="7">
        <v>7</v>
      </c>
      <c r="K70" s="7">
        <v>86</v>
      </c>
      <c r="L70" s="78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146">
        <v>0</v>
      </c>
      <c r="T70" s="9">
        <v>35</v>
      </c>
      <c r="U70" s="9">
        <v>33.700000000000003</v>
      </c>
      <c r="V70" s="9">
        <v>3.6</v>
      </c>
      <c r="W70" s="10"/>
      <c r="X70" s="103"/>
      <c r="Y70" s="103"/>
      <c r="Z70" s="103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64">
        <f>D7</f>
        <v>19691</v>
      </c>
      <c r="W72" s="5"/>
      <c r="X72" s="5"/>
      <c r="Y72" s="5"/>
      <c r="Z72" s="5"/>
      <c r="AA72" s="5"/>
      <c r="AB72" s="5"/>
    </row>
    <row r="73" spans="2:28" x14ac:dyDescent="0.15">
      <c r="D73" s="164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3:C4"/>
    <mergeCell ref="D3:D6"/>
    <mergeCell ref="E3:E6"/>
    <mergeCell ref="F3:K3"/>
    <mergeCell ref="L3:L6"/>
    <mergeCell ref="M3:R3"/>
    <mergeCell ref="M4:M6"/>
    <mergeCell ref="N4:N6"/>
    <mergeCell ref="O4:O6"/>
    <mergeCell ref="P4:P6"/>
    <mergeCell ref="F4:F6"/>
    <mergeCell ref="G4:G6"/>
    <mergeCell ref="H4:H6"/>
    <mergeCell ref="I4:I6"/>
    <mergeCell ref="J4:J6"/>
    <mergeCell ref="K4:K6"/>
    <mergeCell ref="Q4:Q6"/>
    <mergeCell ref="R4:R6"/>
    <mergeCell ref="B5:C6"/>
    <mergeCell ref="T5:T6"/>
    <mergeCell ref="U5:U6"/>
    <mergeCell ref="V5:V6"/>
    <mergeCell ref="S3:S4"/>
    <mergeCell ref="T3:T4"/>
    <mergeCell ref="U3:U4"/>
    <mergeCell ref="V3:V4"/>
    <mergeCell ref="B7:C7"/>
    <mergeCell ref="B8:C8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30" t="s">
        <v>316</v>
      </c>
      <c r="D1" s="30" t="s">
        <v>258</v>
      </c>
    </row>
    <row r="2" spans="1:8" ht="17.25" x14ac:dyDescent="0.2">
      <c r="A2" s="30"/>
      <c r="B2" s="1" t="s">
        <v>356</v>
      </c>
      <c r="C2" s="2"/>
    </row>
    <row r="3" spans="1:8" s="54" customFormat="1" ht="28.5" customHeight="1" x14ac:dyDescent="0.15">
      <c r="B3" s="295" t="s">
        <v>259</v>
      </c>
      <c r="C3" s="281"/>
      <c r="D3" s="283" t="s">
        <v>92</v>
      </c>
      <c r="E3" s="283" t="s">
        <v>260</v>
      </c>
      <c r="F3" s="283" t="s">
        <v>261</v>
      </c>
      <c r="G3" s="88"/>
      <c r="H3" s="88"/>
    </row>
    <row r="4" spans="1:8" x14ac:dyDescent="0.15">
      <c r="B4" s="307" t="s">
        <v>85</v>
      </c>
      <c r="C4" s="308"/>
      <c r="D4" s="284"/>
      <c r="E4" s="284"/>
      <c r="F4" s="284"/>
    </row>
    <row r="5" spans="1:8" x14ac:dyDescent="0.15">
      <c r="B5" s="309"/>
      <c r="C5" s="306"/>
      <c r="D5" s="284"/>
      <c r="E5" s="284"/>
      <c r="F5" s="284"/>
    </row>
    <row r="6" spans="1:8" ht="12" customHeight="1" x14ac:dyDescent="0.15">
      <c r="B6" s="278" t="s">
        <v>0</v>
      </c>
      <c r="C6" s="242"/>
      <c r="D6" s="6">
        <v>19691</v>
      </c>
      <c r="E6" s="6">
        <v>1389</v>
      </c>
      <c r="F6" s="6">
        <v>18302</v>
      </c>
    </row>
    <row r="7" spans="1:8" ht="12" customHeight="1" x14ac:dyDescent="0.15">
      <c r="B7" s="279" t="s">
        <v>1</v>
      </c>
      <c r="C7" s="240"/>
      <c r="D7" s="85">
        <v>14963</v>
      </c>
      <c r="E7" s="46">
        <v>843</v>
      </c>
      <c r="F7" s="46">
        <v>14120</v>
      </c>
    </row>
    <row r="8" spans="1:8" ht="12" customHeight="1" x14ac:dyDescent="0.15">
      <c r="B8" s="71"/>
      <c r="C8" s="18" t="s">
        <v>65</v>
      </c>
      <c r="D8" s="75">
        <v>10215</v>
      </c>
      <c r="E8" s="10">
        <v>557</v>
      </c>
      <c r="F8" s="10">
        <v>9658</v>
      </c>
    </row>
    <row r="9" spans="1:8" ht="12" customHeight="1" x14ac:dyDescent="0.15">
      <c r="B9" s="71"/>
      <c r="C9" s="18" t="s">
        <v>66</v>
      </c>
      <c r="D9" s="75">
        <v>2368</v>
      </c>
      <c r="E9" s="10">
        <v>109</v>
      </c>
      <c r="F9" s="10">
        <v>2259</v>
      </c>
    </row>
    <row r="10" spans="1:8" ht="12" customHeight="1" x14ac:dyDescent="0.15">
      <c r="B10" s="71"/>
      <c r="C10" s="18" t="s">
        <v>67</v>
      </c>
      <c r="D10" s="75">
        <v>2380</v>
      </c>
      <c r="E10" s="10">
        <v>177</v>
      </c>
      <c r="F10" s="10">
        <v>2203</v>
      </c>
    </row>
    <row r="11" spans="1:8" ht="12" customHeight="1" x14ac:dyDescent="0.15">
      <c r="B11" s="280" t="s">
        <v>5</v>
      </c>
      <c r="C11" s="238"/>
      <c r="D11" s="78">
        <v>4728</v>
      </c>
      <c r="E11" s="7">
        <v>546</v>
      </c>
      <c r="F11" s="7">
        <v>4182</v>
      </c>
    </row>
    <row r="12" spans="1:8" ht="12" customHeight="1" x14ac:dyDescent="0.15">
      <c r="B12" s="279" t="s">
        <v>262</v>
      </c>
      <c r="C12" s="240"/>
      <c r="D12" s="6">
        <v>156</v>
      </c>
      <c r="E12" s="6">
        <v>26</v>
      </c>
      <c r="F12" s="6">
        <v>130</v>
      </c>
    </row>
    <row r="13" spans="1:8" ht="12" customHeight="1" x14ac:dyDescent="0.15">
      <c r="B13" s="279" t="s">
        <v>263</v>
      </c>
      <c r="C13" s="240"/>
      <c r="D13" s="6">
        <v>849</v>
      </c>
      <c r="E13" s="6">
        <v>95</v>
      </c>
      <c r="F13" s="6">
        <v>754</v>
      </c>
    </row>
    <row r="14" spans="1:8" ht="12" customHeight="1" x14ac:dyDescent="0.15">
      <c r="B14" s="279" t="s">
        <v>77</v>
      </c>
      <c r="C14" s="240"/>
      <c r="D14" s="6">
        <v>996</v>
      </c>
      <c r="E14" s="6">
        <v>61</v>
      </c>
      <c r="F14" s="6">
        <v>935</v>
      </c>
    </row>
    <row r="15" spans="1:8" ht="12" customHeight="1" x14ac:dyDescent="0.15">
      <c r="B15" s="279" t="s">
        <v>78</v>
      </c>
      <c r="C15" s="240"/>
      <c r="D15" s="6">
        <v>11271</v>
      </c>
      <c r="E15" s="6">
        <v>653</v>
      </c>
      <c r="F15" s="6">
        <v>10618</v>
      </c>
    </row>
    <row r="16" spans="1:8" ht="12" customHeight="1" x14ac:dyDescent="0.15">
      <c r="B16" s="279" t="s">
        <v>79</v>
      </c>
      <c r="C16" s="240"/>
      <c r="D16" s="6">
        <v>1996</v>
      </c>
      <c r="E16" s="6">
        <v>156</v>
      </c>
      <c r="F16" s="6">
        <v>1840</v>
      </c>
    </row>
    <row r="17" spans="2:6" ht="12" customHeight="1" x14ac:dyDescent="0.15">
      <c r="B17" s="279" t="s">
        <v>264</v>
      </c>
      <c r="C17" s="240"/>
      <c r="D17" s="6">
        <v>87</v>
      </c>
      <c r="E17" s="6">
        <v>6</v>
      </c>
      <c r="F17" s="6">
        <v>81</v>
      </c>
    </row>
    <row r="18" spans="2:6" ht="12" customHeight="1" x14ac:dyDescent="0.15">
      <c r="B18" s="279" t="s">
        <v>81</v>
      </c>
      <c r="C18" s="240"/>
      <c r="D18" s="6">
        <v>2368</v>
      </c>
      <c r="E18" s="6">
        <v>109</v>
      </c>
      <c r="F18" s="6">
        <v>2259</v>
      </c>
    </row>
    <row r="19" spans="2:6" ht="12" customHeight="1" x14ac:dyDescent="0.15">
      <c r="B19" s="279" t="s">
        <v>207</v>
      </c>
      <c r="C19" s="240"/>
      <c r="D19" s="6">
        <v>483</v>
      </c>
      <c r="E19" s="6">
        <v>76</v>
      </c>
      <c r="F19" s="6">
        <v>407</v>
      </c>
    </row>
    <row r="20" spans="2:6" ht="12" customHeight="1" x14ac:dyDescent="0.15">
      <c r="B20" s="279" t="s">
        <v>208</v>
      </c>
      <c r="C20" s="240"/>
      <c r="D20" s="6">
        <v>131</v>
      </c>
      <c r="E20" s="6">
        <v>31</v>
      </c>
      <c r="F20" s="6">
        <v>100</v>
      </c>
    </row>
    <row r="21" spans="2:6" ht="12" customHeight="1" x14ac:dyDescent="0.15">
      <c r="B21" s="279" t="s">
        <v>88</v>
      </c>
      <c r="C21" s="240"/>
      <c r="D21" s="6">
        <v>942</v>
      </c>
      <c r="E21" s="6">
        <v>129</v>
      </c>
      <c r="F21" s="6">
        <v>813</v>
      </c>
    </row>
    <row r="22" spans="2:6" ht="12" customHeight="1" x14ac:dyDescent="0.15">
      <c r="B22" s="280" t="s">
        <v>209</v>
      </c>
      <c r="C22" s="238"/>
      <c r="D22" s="6">
        <v>412</v>
      </c>
      <c r="E22" s="6">
        <v>47</v>
      </c>
      <c r="F22" s="6">
        <v>365</v>
      </c>
    </row>
    <row r="23" spans="2:6" ht="12" customHeight="1" x14ac:dyDescent="0.15">
      <c r="B23" s="279" t="s">
        <v>6</v>
      </c>
      <c r="C23" s="240"/>
      <c r="D23" s="85">
        <v>156</v>
      </c>
      <c r="E23" s="46">
        <v>26</v>
      </c>
      <c r="F23" s="46">
        <v>130</v>
      </c>
    </row>
    <row r="24" spans="2:6" ht="12" customHeight="1" x14ac:dyDescent="0.15">
      <c r="B24" s="279" t="s">
        <v>7</v>
      </c>
      <c r="C24" s="240"/>
      <c r="D24" s="75">
        <v>29</v>
      </c>
      <c r="E24" s="10">
        <v>2</v>
      </c>
      <c r="F24" s="10">
        <v>27</v>
      </c>
    </row>
    <row r="25" spans="2:6" ht="12" customHeight="1" x14ac:dyDescent="0.15">
      <c r="B25" s="279" t="s">
        <v>8</v>
      </c>
      <c r="C25" s="240"/>
      <c r="D25" s="75">
        <v>59</v>
      </c>
      <c r="E25" s="10">
        <v>12</v>
      </c>
      <c r="F25" s="10">
        <v>47</v>
      </c>
    </row>
    <row r="26" spans="2:6" ht="12" customHeight="1" x14ac:dyDescent="0.15">
      <c r="B26" s="279" t="s">
        <v>9</v>
      </c>
      <c r="C26" s="240"/>
      <c r="D26" s="75">
        <v>378</v>
      </c>
      <c r="E26" s="10">
        <v>40</v>
      </c>
      <c r="F26" s="10">
        <v>338</v>
      </c>
    </row>
    <row r="27" spans="2:6" ht="12" customHeight="1" x14ac:dyDescent="0.15">
      <c r="B27" s="279" t="s">
        <v>10</v>
      </c>
      <c r="C27" s="240"/>
      <c r="D27" s="75">
        <v>108</v>
      </c>
      <c r="E27" s="10">
        <v>10</v>
      </c>
      <c r="F27" s="10">
        <v>98</v>
      </c>
    </row>
    <row r="28" spans="2:6" ht="12" customHeight="1" x14ac:dyDescent="0.15">
      <c r="B28" s="279" t="s">
        <v>11</v>
      </c>
      <c r="C28" s="240"/>
      <c r="D28" s="75">
        <v>33</v>
      </c>
      <c r="E28" s="10">
        <v>5</v>
      </c>
      <c r="F28" s="10">
        <v>28</v>
      </c>
    </row>
    <row r="29" spans="2:6" ht="12" customHeight="1" x14ac:dyDescent="0.15">
      <c r="B29" s="279" t="s">
        <v>12</v>
      </c>
      <c r="C29" s="240"/>
      <c r="D29" s="75">
        <v>242</v>
      </c>
      <c r="E29" s="10">
        <v>26</v>
      </c>
      <c r="F29" s="10">
        <v>216</v>
      </c>
    </row>
    <row r="30" spans="2:6" ht="12" customHeight="1" x14ac:dyDescent="0.15">
      <c r="B30" s="279" t="s">
        <v>13</v>
      </c>
      <c r="C30" s="240"/>
      <c r="D30" s="75">
        <v>481</v>
      </c>
      <c r="E30" s="10">
        <v>62</v>
      </c>
      <c r="F30" s="10">
        <v>419</v>
      </c>
    </row>
    <row r="31" spans="2:6" ht="12" customHeight="1" x14ac:dyDescent="0.15">
      <c r="B31" s="279" t="s">
        <v>14</v>
      </c>
      <c r="C31" s="240"/>
      <c r="D31" s="75">
        <v>377</v>
      </c>
      <c r="E31" s="10">
        <v>31</v>
      </c>
      <c r="F31" s="10">
        <v>346</v>
      </c>
    </row>
    <row r="32" spans="2:6" ht="12" customHeight="1" x14ac:dyDescent="0.15">
      <c r="B32" s="279" t="s">
        <v>15</v>
      </c>
      <c r="C32" s="240"/>
      <c r="D32" s="75">
        <v>511</v>
      </c>
      <c r="E32" s="10">
        <v>25</v>
      </c>
      <c r="F32" s="10">
        <v>486</v>
      </c>
    </row>
    <row r="33" spans="2:6" ht="12" customHeight="1" x14ac:dyDescent="0.15">
      <c r="B33" s="279" t="s">
        <v>16</v>
      </c>
      <c r="C33" s="240"/>
      <c r="D33" s="75">
        <v>2543</v>
      </c>
      <c r="E33" s="10">
        <v>107</v>
      </c>
      <c r="F33" s="10">
        <v>2436</v>
      </c>
    </row>
    <row r="34" spans="2:6" ht="12" customHeight="1" x14ac:dyDescent="0.15">
      <c r="B34" s="279" t="s">
        <v>17</v>
      </c>
      <c r="C34" s="240"/>
      <c r="D34" s="75">
        <v>1377</v>
      </c>
      <c r="E34" s="10">
        <v>65</v>
      </c>
      <c r="F34" s="10">
        <v>1312</v>
      </c>
    </row>
    <row r="35" spans="2:6" ht="12" customHeight="1" x14ac:dyDescent="0.15">
      <c r="B35" s="279" t="s">
        <v>18</v>
      </c>
      <c r="C35" s="240"/>
      <c r="D35" s="75">
        <v>3583</v>
      </c>
      <c r="E35" s="10">
        <v>246</v>
      </c>
      <c r="F35" s="10">
        <v>3337</v>
      </c>
    </row>
    <row r="36" spans="2:6" ht="12" customHeight="1" x14ac:dyDescent="0.15">
      <c r="B36" s="279" t="s">
        <v>19</v>
      </c>
      <c r="C36" s="240"/>
      <c r="D36" s="75">
        <v>2712</v>
      </c>
      <c r="E36" s="10">
        <v>139</v>
      </c>
      <c r="F36" s="10">
        <v>2573</v>
      </c>
    </row>
    <row r="37" spans="2:6" ht="12" customHeight="1" x14ac:dyDescent="0.15">
      <c r="B37" s="279" t="s">
        <v>20</v>
      </c>
      <c r="C37" s="240"/>
      <c r="D37" s="75">
        <v>66</v>
      </c>
      <c r="E37" s="10">
        <v>2</v>
      </c>
      <c r="F37" s="10">
        <v>64</v>
      </c>
    </row>
    <row r="38" spans="2:6" ht="12" customHeight="1" x14ac:dyDescent="0.15">
      <c r="B38" s="279" t="s">
        <v>21</v>
      </c>
      <c r="C38" s="240"/>
      <c r="D38" s="75">
        <v>18</v>
      </c>
      <c r="E38" s="10">
        <v>1</v>
      </c>
      <c r="F38" s="10">
        <v>17</v>
      </c>
    </row>
    <row r="39" spans="2:6" ht="12" customHeight="1" x14ac:dyDescent="0.15">
      <c r="B39" s="279" t="s">
        <v>22</v>
      </c>
      <c r="C39" s="240"/>
      <c r="D39" s="75">
        <v>29</v>
      </c>
      <c r="E39" s="10">
        <v>5</v>
      </c>
      <c r="F39" s="10">
        <v>24</v>
      </c>
    </row>
    <row r="40" spans="2:6" ht="12" customHeight="1" x14ac:dyDescent="0.15">
      <c r="B40" s="279" t="s">
        <v>23</v>
      </c>
      <c r="C40" s="240"/>
      <c r="D40" s="75">
        <v>40</v>
      </c>
      <c r="E40" s="10">
        <v>0</v>
      </c>
      <c r="F40" s="10">
        <v>40</v>
      </c>
    </row>
    <row r="41" spans="2:6" ht="12" customHeight="1" x14ac:dyDescent="0.15">
      <c r="B41" s="279" t="s">
        <v>24</v>
      </c>
      <c r="C41" s="240"/>
      <c r="D41" s="75">
        <v>191</v>
      </c>
      <c r="E41" s="10">
        <v>13</v>
      </c>
      <c r="F41" s="10">
        <v>178</v>
      </c>
    </row>
    <row r="42" spans="2:6" ht="12" customHeight="1" x14ac:dyDescent="0.15">
      <c r="B42" s="279" t="s">
        <v>25</v>
      </c>
      <c r="C42" s="240"/>
      <c r="D42" s="75">
        <v>42</v>
      </c>
      <c r="E42" s="10">
        <v>3</v>
      </c>
      <c r="F42" s="10">
        <v>39</v>
      </c>
    </row>
    <row r="43" spans="2:6" ht="12" customHeight="1" x14ac:dyDescent="0.15">
      <c r="B43" s="279" t="s">
        <v>26</v>
      </c>
      <c r="C43" s="240"/>
      <c r="D43" s="75">
        <v>326</v>
      </c>
      <c r="E43" s="10">
        <v>9</v>
      </c>
      <c r="F43" s="10">
        <v>317</v>
      </c>
    </row>
    <row r="44" spans="2:6" ht="12" customHeight="1" x14ac:dyDescent="0.15">
      <c r="B44" s="279" t="s">
        <v>27</v>
      </c>
      <c r="C44" s="240"/>
      <c r="D44" s="75">
        <v>384</v>
      </c>
      <c r="E44" s="10">
        <v>21</v>
      </c>
      <c r="F44" s="10">
        <v>363</v>
      </c>
    </row>
    <row r="45" spans="2:6" ht="12" customHeight="1" x14ac:dyDescent="0.15">
      <c r="B45" s="279" t="s">
        <v>28</v>
      </c>
      <c r="C45" s="240"/>
      <c r="D45" s="75">
        <v>1550</v>
      </c>
      <c r="E45" s="10">
        <v>137</v>
      </c>
      <c r="F45" s="10">
        <v>1413</v>
      </c>
    </row>
    <row r="46" spans="2:6" ht="12" customHeight="1" x14ac:dyDescent="0.15">
      <c r="B46" s="279" t="s">
        <v>29</v>
      </c>
      <c r="C46" s="240"/>
      <c r="D46" s="75">
        <v>120</v>
      </c>
      <c r="E46" s="10">
        <v>10</v>
      </c>
      <c r="F46" s="10">
        <v>110</v>
      </c>
    </row>
    <row r="47" spans="2:6" ht="12" customHeight="1" x14ac:dyDescent="0.15">
      <c r="B47" s="279" t="s">
        <v>30</v>
      </c>
      <c r="C47" s="240"/>
      <c r="D47" s="75">
        <v>115</v>
      </c>
      <c r="E47" s="10">
        <v>4</v>
      </c>
      <c r="F47" s="10">
        <v>111</v>
      </c>
    </row>
    <row r="48" spans="2:6" ht="12" customHeight="1" x14ac:dyDescent="0.15">
      <c r="B48" s="279" t="s">
        <v>31</v>
      </c>
      <c r="C48" s="240"/>
      <c r="D48" s="75">
        <v>171</v>
      </c>
      <c r="E48" s="10">
        <v>8</v>
      </c>
      <c r="F48" s="10">
        <v>163</v>
      </c>
    </row>
    <row r="49" spans="2:6" ht="12" customHeight="1" x14ac:dyDescent="0.15">
      <c r="B49" s="279" t="s">
        <v>32</v>
      </c>
      <c r="C49" s="240"/>
      <c r="D49" s="75">
        <v>1104</v>
      </c>
      <c r="E49" s="10">
        <v>42</v>
      </c>
      <c r="F49" s="10">
        <v>1062</v>
      </c>
    </row>
    <row r="50" spans="2:6" ht="12" customHeight="1" x14ac:dyDescent="0.15">
      <c r="B50" s="279" t="s">
        <v>33</v>
      </c>
      <c r="C50" s="240"/>
      <c r="D50" s="75">
        <v>773</v>
      </c>
      <c r="E50" s="10">
        <v>41</v>
      </c>
      <c r="F50" s="10">
        <v>732</v>
      </c>
    </row>
    <row r="51" spans="2:6" ht="12" customHeight="1" x14ac:dyDescent="0.15">
      <c r="B51" s="279" t="s">
        <v>34</v>
      </c>
      <c r="C51" s="240"/>
      <c r="D51" s="75">
        <v>159</v>
      </c>
      <c r="E51" s="10">
        <v>7</v>
      </c>
      <c r="F51" s="10">
        <v>152</v>
      </c>
    </row>
    <row r="52" spans="2:6" ht="12" customHeight="1" x14ac:dyDescent="0.15">
      <c r="B52" s="279" t="s">
        <v>35</v>
      </c>
      <c r="C52" s="240"/>
      <c r="D52" s="75">
        <v>46</v>
      </c>
      <c r="E52" s="10">
        <v>7</v>
      </c>
      <c r="F52" s="10">
        <v>39</v>
      </c>
    </row>
    <row r="53" spans="2:6" ht="12" customHeight="1" x14ac:dyDescent="0.15">
      <c r="B53" s="279" t="s">
        <v>36</v>
      </c>
      <c r="C53" s="240"/>
      <c r="D53" s="75">
        <v>2</v>
      </c>
      <c r="E53" s="10">
        <v>2</v>
      </c>
      <c r="F53" s="10">
        <v>0</v>
      </c>
    </row>
    <row r="54" spans="2:6" ht="12" customHeight="1" x14ac:dyDescent="0.15">
      <c r="B54" s="279" t="s">
        <v>37</v>
      </c>
      <c r="C54" s="240"/>
      <c r="D54" s="75">
        <v>0</v>
      </c>
      <c r="E54" s="180">
        <v>0</v>
      </c>
      <c r="F54" s="180">
        <v>0</v>
      </c>
    </row>
    <row r="55" spans="2:6" ht="12" customHeight="1" x14ac:dyDescent="0.15">
      <c r="B55" s="279" t="s">
        <v>38</v>
      </c>
      <c r="C55" s="240"/>
      <c r="D55" s="75">
        <v>170</v>
      </c>
      <c r="E55" s="10">
        <v>21</v>
      </c>
      <c r="F55" s="10">
        <v>149</v>
      </c>
    </row>
    <row r="56" spans="2:6" ht="12" customHeight="1" x14ac:dyDescent="0.15">
      <c r="B56" s="279" t="s">
        <v>39</v>
      </c>
      <c r="C56" s="240"/>
      <c r="D56" s="75">
        <v>256</v>
      </c>
      <c r="E56" s="10">
        <v>39</v>
      </c>
      <c r="F56" s="10">
        <v>217</v>
      </c>
    </row>
    <row r="57" spans="2:6" ht="12" customHeight="1" x14ac:dyDescent="0.15">
      <c r="B57" s="279" t="s">
        <v>40</v>
      </c>
      <c r="C57" s="240"/>
      <c r="D57" s="75">
        <v>55</v>
      </c>
      <c r="E57" s="10">
        <v>14</v>
      </c>
      <c r="F57" s="10">
        <v>41</v>
      </c>
    </row>
    <row r="58" spans="2:6" ht="12" customHeight="1" x14ac:dyDescent="0.15">
      <c r="B58" s="279" t="s">
        <v>41</v>
      </c>
      <c r="C58" s="240"/>
      <c r="D58" s="75">
        <v>17</v>
      </c>
      <c r="E58" s="10">
        <v>3</v>
      </c>
      <c r="F58" s="10">
        <v>14</v>
      </c>
    </row>
    <row r="59" spans="2:6" ht="12" customHeight="1" x14ac:dyDescent="0.15">
      <c r="B59" s="279" t="s">
        <v>42</v>
      </c>
      <c r="C59" s="240"/>
      <c r="D59" s="75">
        <v>44</v>
      </c>
      <c r="E59" s="10">
        <v>7</v>
      </c>
      <c r="F59" s="10">
        <v>37</v>
      </c>
    </row>
    <row r="60" spans="2:6" ht="12" customHeight="1" x14ac:dyDescent="0.15">
      <c r="B60" s="279" t="s">
        <v>43</v>
      </c>
      <c r="C60" s="240"/>
      <c r="D60" s="75">
        <v>46</v>
      </c>
      <c r="E60" s="10">
        <v>18</v>
      </c>
      <c r="F60" s="10">
        <v>28</v>
      </c>
    </row>
    <row r="61" spans="2:6" ht="12" customHeight="1" x14ac:dyDescent="0.15">
      <c r="B61" s="279" t="s">
        <v>44</v>
      </c>
      <c r="C61" s="240"/>
      <c r="D61" s="75">
        <v>24</v>
      </c>
      <c r="E61" s="10">
        <v>3</v>
      </c>
      <c r="F61" s="10">
        <v>21</v>
      </c>
    </row>
    <row r="62" spans="2:6" ht="12" customHeight="1" x14ac:dyDescent="0.15">
      <c r="B62" s="279" t="s">
        <v>45</v>
      </c>
      <c r="C62" s="240"/>
      <c r="D62" s="75">
        <v>794</v>
      </c>
      <c r="E62" s="10">
        <v>105</v>
      </c>
      <c r="F62" s="10">
        <v>689</v>
      </c>
    </row>
    <row r="63" spans="2:6" ht="12" customHeight="1" x14ac:dyDescent="0.15">
      <c r="B63" s="279" t="s">
        <v>46</v>
      </c>
      <c r="C63" s="240"/>
      <c r="D63" s="75">
        <v>117</v>
      </c>
      <c r="E63" s="10">
        <v>13</v>
      </c>
      <c r="F63" s="10">
        <v>104</v>
      </c>
    </row>
    <row r="64" spans="2:6" ht="12" customHeight="1" x14ac:dyDescent="0.15">
      <c r="B64" s="279" t="s">
        <v>47</v>
      </c>
      <c r="C64" s="240"/>
      <c r="D64" s="75">
        <v>31</v>
      </c>
      <c r="E64" s="10">
        <v>11</v>
      </c>
      <c r="F64" s="10">
        <v>20</v>
      </c>
    </row>
    <row r="65" spans="2:6" ht="12" customHeight="1" x14ac:dyDescent="0.15">
      <c r="B65" s="279" t="s">
        <v>48</v>
      </c>
      <c r="C65" s="240"/>
      <c r="D65" s="75">
        <v>168</v>
      </c>
      <c r="E65" s="10">
        <v>17</v>
      </c>
      <c r="F65" s="10">
        <v>151</v>
      </c>
    </row>
    <row r="66" spans="2:6" ht="12" customHeight="1" x14ac:dyDescent="0.15">
      <c r="B66" s="279" t="s">
        <v>49</v>
      </c>
      <c r="C66" s="240"/>
      <c r="D66" s="75">
        <v>60</v>
      </c>
      <c r="E66" s="10">
        <v>7</v>
      </c>
      <c r="F66" s="10">
        <v>53</v>
      </c>
    </row>
    <row r="67" spans="2:6" ht="12" customHeight="1" x14ac:dyDescent="0.15">
      <c r="B67" s="279" t="s">
        <v>50</v>
      </c>
      <c r="C67" s="240"/>
      <c r="D67" s="75">
        <v>31</v>
      </c>
      <c r="E67" s="10">
        <v>5</v>
      </c>
      <c r="F67" s="10">
        <v>26</v>
      </c>
    </row>
    <row r="68" spans="2:6" ht="12" customHeight="1" x14ac:dyDescent="0.15">
      <c r="B68" s="279" t="s">
        <v>51</v>
      </c>
      <c r="C68" s="240"/>
      <c r="D68" s="75">
        <v>57</v>
      </c>
      <c r="E68" s="10">
        <v>12</v>
      </c>
      <c r="F68" s="10">
        <v>45</v>
      </c>
    </row>
    <row r="69" spans="2:6" s="5" customFormat="1" ht="12" customHeight="1" x14ac:dyDescent="0.15">
      <c r="B69" s="280" t="s">
        <v>73</v>
      </c>
      <c r="C69" s="238"/>
      <c r="D69" s="78">
        <v>96</v>
      </c>
      <c r="E69" s="7">
        <v>6</v>
      </c>
      <c r="F69" s="7">
        <v>90</v>
      </c>
    </row>
    <row r="71" spans="2:6" x14ac:dyDescent="0.15">
      <c r="D71" s="164">
        <f>D6</f>
        <v>19691</v>
      </c>
    </row>
    <row r="72" spans="2:6" x14ac:dyDescent="0.15">
      <c r="D72" s="164" t="str">
        <f>IF(D71=SUM(D8:D11,D12:D22,D23:D69)/3,"OK","NG")</f>
        <v>OK</v>
      </c>
    </row>
  </sheetData>
  <mergeCells count="66">
    <mergeCell ref="B3:C3"/>
    <mergeCell ref="D3:D5"/>
    <mergeCell ref="E3:E5"/>
    <mergeCell ref="F3:F5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30" t="s">
        <v>347</v>
      </c>
      <c r="D1" s="30" t="s">
        <v>265</v>
      </c>
      <c r="P1" s="30" t="s">
        <v>328</v>
      </c>
      <c r="T1" s="30"/>
      <c r="AB1" s="30" t="s">
        <v>265</v>
      </c>
      <c r="AN1" s="30" t="s">
        <v>329</v>
      </c>
      <c r="AZ1" s="30" t="s">
        <v>265</v>
      </c>
    </row>
    <row r="2" spans="1:59" ht="17.25" customHeight="1" x14ac:dyDescent="0.2">
      <c r="A2" s="30"/>
      <c r="B2" s="1" t="s">
        <v>356</v>
      </c>
      <c r="C2" s="2"/>
      <c r="D2" s="30"/>
    </row>
    <row r="3" spans="1:59" ht="24" customHeight="1" x14ac:dyDescent="0.15">
      <c r="B3" s="295" t="s">
        <v>266</v>
      </c>
      <c r="C3" s="281"/>
      <c r="D3" s="275" t="s">
        <v>92</v>
      </c>
      <c r="E3" s="110"/>
      <c r="F3" s="90">
        <v>100</v>
      </c>
      <c r="G3" s="90">
        <v>110</v>
      </c>
      <c r="H3" s="90">
        <v>120</v>
      </c>
      <c r="I3" s="90">
        <v>130</v>
      </c>
      <c r="J3" s="90">
        <v>140</v>
      </c>
      <c r="K3" s="90">
        <v>150</v>
      </c>
      <c r="L3" s="90">
        <v>160</v>
      </c>
      <c r="M3" s="90">
        <v>170</v>
      </c>
      <c r="N3" s="90">
        <v>180</v>
      </c>
      <c r="O3" s="90">
        <v>190</v>
      </c>
      <c r="P3" s="90">
        <v>200</v>
      </c>
      <c r="Q3" s="90">
        <v>210</v>
      </c>
      <c r="R3" s="90">
        <v>220</v>
      </c>
      <c r="S3" s="90">
        <v>230</v>
      </c>
      <c r="T3" s="90">
        <v>240</v>
      </c>
      <c r="U3" s="90">
        <v>250</v>
      </c>
      <c r="V3" s="90">
        <v>260</v>
      </c>
      <c r="W3" s="90">
        <v>270</v>
      </c>
      <c r="X3" s="90">
        <v>280</v>
      </c>
      <c r="Y3" s="90">
        <v>290</v>
      </c>
      <c r="Z3" s="90">
        <v>300</v>
      </c>
      <c r="AA3" s="90">
        <v>310</v>
      </c>
      <c r="AB3" s="90">
        <v>320</v>
      </c>
      <c r="AC3" s="90">
        <v>330</v>
      </c>
      <c r="AD3" s="90">
        <v>340</v>
      </c>
      <c r="AE3" s="90">
        <v>350</v>
      </c>
      <c r="AF3" s="90">
        <v>360</v>
      </c>
      <c r="AG3" s="90">
        <v>370</v>
      </c>
      <c r="AH3" s="90">
        <v>380</v>
      </c>
      <c r="AI3" s="90">
        <v>390</v>
      </c>
      <c r="AJ3" s="90">
        <v>400</v>
      </c>
      <c r="AK3" s="90">
        <v>410</v>
      </c>
      <c r="AL3" s="90">
        <v>420</v>
      </c>
      <c r="AM3" s="90">
        <v>430</v>
      </c>
      <c r="AN3" s="90">
        <v>440</v>
      </c>
      <c r="AO3" s="90">
        <v>450</v>
      </c>
      <c r="AP3" s="90">
        <v>460</v>
      </c>
      <c r="AQ3" s="90">
        <v>470</v>
      </c>
      <c r="AR3" s="90">
        <v>480</v>
      </c>
      <c r="AS3" s="90">
        <v>490</v>
      </c>
      <c r="AT3" s="90">
        <v>500</v>
      </c>
      <c r="AU3" s="90">
        <v>510</v>
      </c>
      <c r="AV3" s="90">
        <v>520</v>
      </c>
      <c r="AW3" s="90">
        <v>530</v>
      </c>
      <c r="AX3" s="90">
        <v>540</v>
      </c>
      <c r="AY3" s="90">
        <v>550</v>
      </c>
      <c r="AZ3" s="90">
        <v>560</v>
      </c>
      <c r="BA3" s="90">
        <v>570</v>
      </c>
      <c r="BB3" s="90">
        <v>580</v>
      </c>
      <c r="BC3" s="90">
        <v>590</v>
      </c>
      <c r="BD3" s="114" t="s">
        <v>332</v>
      </c>
      <c r="BE3" s="312" t="s">
        <v>94</v>
      </c>
      <c r="BF3" s="312" t="s">
        <v>95</v>
      </c>
      <c r="BG3" s="312" t="s">
        <v>128</v>
      </c>
    </row>
    <row r="4" spans="1:59" s="36" customFormat="1" ht="13.5" x14ac:dyDescent="0.15">
      <c r="B4" s="307" t="s">
        <v>85</v>
      </c>
      <c r="C4" s="308"/>
      <c r="D4" s="276"/>
      <c r="E4" s="66" t="s">
        <v>97</v>
      </c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97</v>
      </c>
      <c r="V4" s="66" t="s">
        <v>97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 t="s">
        <v>97</v>
      </c>
      <c r="BA4" s="66" t="s">
        <v>97</v>
      </c>
      <c r="BB4" s="66" t="s">
        <v>97</v>
      </c>
      <c r="BC4" s="66" t="s">
        <v>97</v>
      </c>
      <c r="BD4" s="66"/>
      <c r="BE4" s="276"/>
      <c r="BF4" s="276"/>
      <c r="BG4" s="276"/>
    </row>
    <row r="5" spans="1:59" ht="24" customHeight="1" x14ac:dyDescent="0.15">
      <c r="B5" s="309"/>
      <c r="C5" s="306"/>
      <c r="D5" s="277"/>
      <c r="E5" s="95" t="s">
        <v>331</v>
      </c>
      <c r="F5" s="96">
        <v>110</v>
      </c>
      <c r="G5" s="96">
        <v>120</v>
      </c>
      <c r="H5" s="96">
        <v>130</v>
      </c>
      <c r="I5" s="96">
        <v>140</v>
      </c>
      <c r="J5" s="96">
        <v>150</v>
      </c>
      <c r="K5" s="96">
        <v>160</v>
      </c>
      <c r="L5" s="96">
        <v>170</v>
      </c>
      <c r="M5" s="96">
        <v>180</v>
      </c>
      <c r="N5" s="96">
        <v>190</v>
      </c>
      <c r="O5" s="96">
        <v>200</v>
      </c>
      <c r="P5" s="96">
        <v>210</v>
      </c>
      <c r="Q5" s="96">
        <v>220</v>
      </c>
      <c r="R5" s="96">
        <v>230</v>
      </c>
      <c r="S5" s="96">
        <v>240</v>
      </c>
      <c r="T5" s="96">
        <v>250</v>
      </c>
      <c r="U5" s="96">
        <v>260</v>
      </c>
      <c r="V5" s="96">
        <v>270</v>
      </c>
      <c r="W5" s="96">
        <v>280</v>
      </c>
      <c r="X5" s="96">
        <v>290</v>
      </c>
      <c r="Y5" s="96">
        <v>300</v>
      </c>
      <c r="Z5" s="96">
        <v>310</v>
      </c>
      <c r="AA5" s="96">
        <v>320</v>
      </c>
      <c r="AB5" s="96">
        <v>330</v>
      </c>
      <c r="AC5" s="96">
        <v>340</v>
      </c>
      <c r="AD5" s="96">
        <v>350</v>
      </c>
      <c r="AE5" s="96">
        <v>360</v>
      </c>
      <c r="AF5" s="96">
        <v>370</v>
      </c>
      <c r="AG5" s="96">
        <v>380</v>
      </c>
      <c r="AH5" s="96">
        <v>390</v>
      </c>
      <c r="AI5" s="96">
        <v>400</v>
      </c>
      <c r="AJ5" s="96">
        <v>410</v>
      </c>
      <c r="AK5" s="96">
        <v>420</v>
      </c>
      <c r="AL5" s="96">
        <v>430</v>
      </c>
      <c r="AM5" s="96">
        <v>440</v>
      </c>
      <c r="AN5" s="96">
        <v>450</v>
      </c>
      <c r="AO5" s="96">
        <v>460</v>
      </c>
      <c r="AP5" s="96">
        <v>470</v>
      </c>
      <c r="AQ5" s="96">
        <v>480</v>
      </c>
      <c r="AR5" s="96">
        <v>490</v>
      </c>
      <c r="AS5" s="96">
        <v>500</v>
      </c>
      <c r="AT5" s="96">
        <v>510</v>
      </c>
      <c r="AU5" s="96">
        <v>520</v>
      </c>
      <c r="AV5" s="96">
        <v>530</v>
      </c>
      <c r="AW5" s="96">
        <v>540</v>
      </c>
      <c r="AX5" s="96">
        <v>550</v>
      </c>
      <c r="AY5" s="96">
        <v>560</v>
      </c>
      <c r="AZ5" s="96">
        <v>570</v>
      </c>
      <c r="BA5" s="96">
        <v>580</v>
      </c>
      <c r="BB5" s="96">
        <v>590</v>
      </c>
      <c r="BC5" s="96">
        <v>600</v>
      </c>
      <c r="BD5" s="70"/>
      <c r="BE5" s="70" t="s">
        <v>164</v>
      </c>
      <c r="BF5" s="70" t="s">
        <v>164</v>
      </c>
      <c r="BG5" s="70" t="s">
        <v>164</v>
      </c>
    </row>
    <row r="6" spans="1:59" ht="12" customHeight="1" x14ac:dyDescent="0.15">
      <c r="B6" s="278" t="s">
        <v>0</v>
      </c>
      <c r="C6" s="242"/>
      <c r="D6" s="6">
        <v>19691</v>
      </c>
      <c r="E6" s="6">
        <v>4579</v>
      </c>
      <c r="F6" s="6">
        <v>1911</v>
      </c>
      <c r="G6" s="6">
        <v>1543</v>
      </c>
      <c r="H6" s="6">
        <v>1812</v>
      </c>
      <c r="I6" s="6">
        <v>1512</v>
      </c>
      <c r="J6" s="6">
        <v>1072</v>
      </c>
      <c r="K6" s="6">
        <v>1049</v>
      </c>
      <c r="L6" s="6">
        <v>1201</v>
      </c>
      <c r="M6" s="6">
        <v>865</v>
      </c>
      <c r="N6" s="6">
        <v>728</v>
      </c>
      <c r="O6" s="6">
        <v>610</v>
      </c>
      <c r="P6" s="6">
        <v>719</v>
      </c>
      <c r="Q6" s="6">
        <v>409</v>
      </c>
      <c r="R6" s="6">
        <v>340</v>
      </c>
      <c r="S6" s="6">
        <v>280</v>
      </c>
      <c r="T6" s="6">
        <v>254</v>
      </c>
      <c r="U6" s="6">
        <v>153</v>
      </c>
      <c r="V6" s="6">
        <v>126</v>
      </c>
      <c r="W6" s="6">
        <v>94</v>
      </c>
      <c r="X6" s="6">
        <v>73</v>
      </c>
      <c r="Y6" s="6">
        <v>61</v>
      </c>
      <c r="Z6" s="6">
        <v>73</v>
      </c>
      <c r="AA6" s="6">
        <v>42</v>
      </c>
      <c r="AB6" s="6">
        <v>33</v>
      </c>
      <c r="AC6" s="6">
        <v>26</v>
      </c>
      <c r="AD6" s="6">
        <v>18</v>
      </c>
      <c r="AE6" s="6">
        <v>17</v>
      </c>
      <c r="AF6" s="6">
        <v>9</v>
      </c>
      <c r="AG6" s="6">
        <v>13</v>
      </c>
      <c r="AH6" s="6">
        <v>12</v>
      </c>
      <c r="AI6" s="6">
        <v>7</v>
      </c>
      <c r="AJ6" s="6">
        <v>9</v>
      </c>
      <c r="AK6" s="6">
        <v>3</v>
      </c>
      <c r="AL6" s="6">
        <v>5</v>
      </c>
      <c r="AM6" s="6">
        <v>3</v>
      </c>
      <c r="AN6" s="6">
        <v>1</v>
      </c>
      <c r="AO6" s="6">
        <v>3</v>
      </c>
      <c r="AP6" s="6">
        <v>2</v>
      </c>
      <c r="AQ6" s="6">
        <v>0</v>
      </c>
      <c r="AR6" s="6">
        <v>2</v>
      </c>
      <c r="AS6" s="6">
        <v>4</v>
      </c>
      <c r="AT6" s="6">
        <v>2</v>
      </c>
      <c r="AU6" s="6">
        <v>0</v>
      </c>
      <c r="AV6" s="6">
        <v>0</v>
      </c>
      <c r="AW6" s="6">
        <v>1</v>
      </c>
      <c r="AX6" s="6">
        <v>0</v>
      </c>
      <c r="AY6" s="6">
        <v>0</v>
      </c>
      <c r="AZ6" s="6">
        <v>1</v>
      </c>
      <c r="BA6" s="6">
        <v>0</v>
      </c>
      <c r="BB6" s="6">
        <v>0</v>
      </c>
      <c r="BC6" s="6">
        <v>3</v>
      </c>
      <c r="BD6" s="6">
        <v>11</v>
      </c>
      <c r="BE6" s="47">
        <v>130</v>
      </c>
      <c r="BF6" s="8">
        <v>139.19999999999999</v>
      </c>
      <c r="BG6" s="8">
        <v>61.2</v>
      </c>
    </row>
    <row r="7" spans="1:59" ht="12" customHeight="1" x14ac:dyDescent="0.15">
      <c r="A7" s="36"/>
      <c r="B7" s="279" t="s">
        <v>1</v>
      </c>
      <c r="C7" s="240"/>
      <c r="D7" s="85">
        <v>14963</v>
      </c>
      <c r="E7" s="46">
        <v>4458</v>
      </c>
      <c r="F7" s="46">
        <v>1826</v>
      </c>
      <c r="G7" s="46">
        <v>1388</v>
      </c>
      <c r="H7" s="46">
        <v>1638</v>
      </c>
      <c r="I7" s="46">
        <v>1278</v>
      </c>
      <c r="J7" s="46">
        <v>788</v>
      </c>
      <c r="K7" s="46">
        <v>732</v>
      </c>
      <c r="L7" s="46">
        <v>693</v>
      </c>
      <c r="M7" s="46">
        <v>479</v>
      </c>
      <c r="N7" s="46">
        <v>324</v>
      </c>
      <c r="O7" s="46">
        <v>272</v>
      </c>
      <c r="P7" s="46">
        <v>304</v>
      </c>
      <c r="Q7" s="46">
        <v>152</v>
      </c>
      <c r="R7" s="46">
        <v>126</v>
      </c>
      <c r="S7" s="46">
        <v>89</v>
      </c>
      <c r="T7" s="46">
        <v>92</v>
      </c>
      <c r="U7" s="46">
        <v>56</v>
      </c>
      <c r="V7" s="46">
        <v>48</v>
      </c>
      <c r="W7" s="46">
        <v>30</v>
      </c>
      <c r="X7" s="46">
        <v>23</v>
      </c>
      <c r="Y7" s="46">
        <v>18</v>
      </c>
      <c r="Z7" s="46">
        <v>41</v>
      </c>
      <c r="AA7" s="46">
        <v>19</v>
      </c>
      <c r="AB7" s="46">
        <v>13</v>
      </c>
      <c r="AC7" s="46">
        <v>16</v>
      </c>
      <c r="AD7" s="46">
        <v>7</v>
      </c>
      <c r="AE7" s="46">
        <v>5</v>
      </c>
      <c r="AF7" s="46">
        <v>5</v>
      </c>
      <c r="AG7" s="46">
        <v>4</v>
      </c>
      <c r="AH7" s="46">
        <v>8</v>
      </c>
      <c r="AI7" s="46">
        <v>3</v>
      </c>
      <c r="AJ7" s="46">
        <v>6</v>
      </c>
      <c r="AK7" s="46">
        <v>2</v>
      </c>
      <c r="AL7" s="46">
        <v>3</v>
      </c>
      <c r="AM7" s="46">
        <v>1</v>
      </c>
      <c r="AN7" s="46">
        <v>1</v>
      </c>
      <c r="AO7" s="46">
        <v>1</v>
      </c>
      <c r="AP7" s="46">
        <v>2</v>
      </c>
      <c r="AQ7" s="46">
        <v>0</v>
      </c>
      <c r="AR7" s="46">
        <v>2</v>
      </c>
      <c r="AS7" s="46">
        <v>3</v>
      </c>
      <c r="AT7" s="46">
        <v>1</v>
      </c>
      <c r="AU7" s="46">
        <v>0</v>
      </c>
      <c r="AV7" s="46">
        <v>0</v>
      </c>
      <c r="AW7" s="46">
        <v>1</v>
      </c>
      <c r="AX7" s="46">
        <v>0</v>
      </c>
      <c r="AY7" s="46">
        <v>0</v>
      </c>
      <c r="AZ7" s="46">
        <v>1</v>
      </c>
      <c r="BA7" s="46">
        <v>0</v>
      </c>
      <c r="BB7" s="46">
        <v>0</v>
      </c>
      <c r="BC7" s="46">
        <v>0</v>
      </c>
      <c r="BD7" s="46">
        <v>4</v>
      </c>
      <c r="BE7" s="47">
        <v>118.2</v>
      </c>
      <c r="BF7" s="48">
        <v>123.6</v>
      </c>
      <c r="BG7" s="48">
        <v>51.3</v>
      </c>
    </row>
    <row r="8" spans="1:59" ht="12" customHeight="1" x14ac:dyDescent="0.15">
      <c r="B8" s="71"/>
      <c r="C8" s="18" t="s">
        <v>65</v>
      </c>
      <c r="D8" s="75">
        <v>10215</v>
      </c>
      <c r="E8" s="10">
        <v>3443</v>
      </c>
      <c r="F8" s="10">
        <v>1419</v>
      </c>
      <c r="G8" s="10">
        <v>1056</v>
      </c>
      <c r="H8" s="10">
        <v>1282</v>
      </c>
      <c r="I8" s="10">
        <v>842</v>
      </c>
      <c r="J8" s="10">
        <v>463</v>
      </c>
      <c r="K8" s="10">
        <v>402</v>
      </c>
      <c r="L8" s="10">
        <v>364</v>
      </c>
      <c r="M8" s="10">
        <v>248</v>
      </c>
      <c r="N8" s="10">
        <v>152</v>
      </c>
      <c r="O8" s="10">
        <v>112</v>
      </c>
      <c r="P8" s="10">
        <v>117</v>
      </c>
      <c r="Q8" s="10">
        <v>58</v>
      </c>
      <c r="R8" s="10">
        <v>44</v>
      </c>
      <c r="S8" s="10">
        <v>40</v>
      </c>
      <c r="T8" s="10">
        <v>19</v>
      </c>
      <c r="U8" s="10">
        <v>28</v>
      </c>
      <c r="V8" s="10">
        <v>17</v>
      </c>
      <c r="W8" s="10">
        <v>8</v>
      </c>
      <c r="X8" s="10">
        <v>6</v>
      </c>
      <c r="Y8" s="10">
        <v>2</v>
      </c>
      <c r="Z8" s="10">
        <v>32</v>
      </c>
      <c r="AA8" s="10">
        <v>9</v>
      </c>
      <c r="AB8" s="10">
        <v>6</v>
      </c>
      <c r="AC8" s="10">
        <v>9</v>
      </c>
      <c r="AD8" s="10">
        <v>2</v>
      </c>
      <c r="AE8" s="10">
        <v>3</v>
      </c>
      <c r="AF8" s="10">
        <v>4</v>
      </c>
      <c r="AG8" s="10">
        <v>3</v>
      </c>
      <c r="AH8" s="10">
        <v>5</v>
      </c>
      <c r="AI8" s="10">
        <v>2</v>
      </c>
      <c r="AJ8" s="10">
        <v>3</v>
      </c>
      <c r="AK8" s="10">
        <v>1</v>
      </c>
      <c r="AL8" s="10">
        <v>2</v>
      </c>
      <c r="AM8" s="10">
        <v>1</v>
      </c>
      <c r="AN8" s="10">
        <v>1</v>
      </c>
      <c r="AO8" s="10">
        <v>0</v>
      </c>
      <c r="AP8" s="10">
        <v>2</v>
      </c>
      <c r="AQ8" s="10">
        <v>0</v>
      </c>
      <c r="AR8" s="10">
        <v>1</v>
      </c>
      <c r="AS8" s="10">
        <v>2</v>
      </c>
      <c r="AT8" s="10">
        <v>1</v>
      </c>
      <c r="AU8" s="10">
        <v>0</v>
      </c>
      <c r="AV8" s="10">
        <v>0</v>
      </c>
      <c r="AW8" s="10">
        <v>1</v>
      </c>
      <c r="AX8" s="10">
        <v>0</v>
      </c>
      <c r="AY8" s="10">
        <v>0</v>
      </c>
      <c r="AZ8" s="10">
        <v>1</v>
      </c>
      <c r="BA8" s="10">
        <v>0</v>
      </c>
      <c r="BB8" s="10">
        <v>0</v>
      </c>
      <c r="BC8" s="10">
        <v>0</v>
      </c>
      <c r="BD8" s="10">
        <v>2</v>
      </c>
      <c r="BE8" s="44">
        <v>111.2</v>
      </c>
      <c r="BF8" s="11">
        <v>115.4</v>
      </c>
      <c r="BG8" s="11">
        <v>46.7</v>
      </c>
    </row>
    <row r="9" spans="1:59" ht="12" customHeight="1" x14ac:dyDescent="0.15">
      <c r="B9" s="71"/>
      <c r="C9" s="18" t="s">
        <v>66</v>
      </c>
      <c r="D9" s="75">
        <v>2368</v>
      </c>
      <c r="E9" s="10">
        <v>769</v>
      </c>
      <c r="F9" s="10">
        <v>288</v>
      </c>
      <c r="G9" s="10">
        <v>189</v>
      </c>
      <c r="H9" s="10">
        <v>172</v>
      </c>
      <c r="I9" s="10">
        <v>220</v>
      </c>
      <c r="J9" s="10">
        <v>125</v>
      </c>
      <c r="K9" s="10">
        <v>161</v>
      </c>
      <c r="L9" s="10">
        <v>113</v>
      </c>
      <c r="M9" s="10">
        <v>80</v>
      </c>
      <c r="N9" s="10">
        <v>49</v>
      </c>
      <c r="O9" s="10">
        <v>42</v>
      </c>
      <c r="P9" s="10">
        <v>50</v>
      </c>
      <c r="Q9" s="10">
        <v>33</v>
      </c>
      <c r="R9" s="10">
        <v>16</v>
      </c>
      <c r="S9" s="10">
        <v>9</v>
      </c>
      <c r="T9" s="10">
        <v>17</v>
      </c>
      <c r="U9" s="10">
        <v>6</v>
      </c>
      <c r="V9" s="10">
        <v>8</v>
      </c>
      <c r="W9" s="10">
        <v>6</v>
      </c>
      <c r="X9" s="10">
        <v>2</v>
      </c>
      <c r="Y9" s="10">
        <v>3</v>
      </c>
      <c r="Z9" s="10">
        <v>1</v>
      </c>
      <c r="AA9" s="10">
        <v>1</v>
      </c>
      <c r="AB9" s="10">
        <v>0</v>
      </c>
      <c r="AC9" s="10">
        <v>2</v>
      </c>
      <c r="AD9" s="10">
        <v>0</v>
      </c>
      <c r="AE9" s="10">
        <v>0</v>
      </c>
      <c r="AF9" s="10">
        <v>1</v>
      </c>
      <c r="AG9" s="10">
        <v>0</v>
      </c>
      <c r="AH9" s="10">
        <v>1</v>
      </c>
      <c r="AI9" s="10">
        <v>0</v>
      </c>
      <c r="AJ9" s="10">
        <v>1</v>
      </c>
      <c r="AK9" s="10">
        <v>0</v>
      </c>
      <c r="AL9" s="10">
        <v>1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1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1</v>
      </c>
      <c r="BE9" s="44">
        <v>116.3</v>
      </c>
      <c r="BF9" s="11">
        <v>122.7</v>
      </c>
      <c r="BG9" s="11">
        <v>49.2</v>
      </c>
    </row>
    <row r="10" spans="1:59" ht="12" customHeight="1" x14ac:dyDescent="0.15">
      <c r="B10" s="71"/>
      <c r="C10" s="18" t="s">
        <v>67</v>
      </c>
      <c r="D10" s="75">
        <v>2380</v>
      </c>
      <c r="E10" s="10">
        <v>246</v>
      </c>
      <c r="F10" s="10">
        <v>119</v>
      </c>
      <c r="G10" s="10">
        <v>143</v>
      </c>
      <c r="H10" s="10">
        <v>184</v>
      </c>
      <c r="I10" s="10">
        <v>216</v>
      </c>
      <c r="J10" s="10">
        <v>200</v>
      </c>
      <c r="K10" s="10">
        <v>169</v>
      </c>
      <c r="L10" s="10">
        <v>216</v>
      </c>
      <c r="M10" s="10">
        <v>151</v>
      </c>
      <c r="N10" s="10">
        <v>123</v>
      </c>
      <c r="O10" s="10">
        <v>118</v>
      </c>
      <c r="P10" s="10">
        <v>137</v>
      </c>
      <c r="Q10" s="10">
        <v>61</v>
      </c>
      <c r="R10" s="10">
        <v>66</v>
      </c>
      <c r="S10" s="10">
        <v>40</v>
      </c>
      <c r="T10" s="10">
        <v>56</v>
      </c>
      <c r="U10" s="10">
        <v>22</v>
      </c>
      <c r="V10" s="10">
        <v>23</v>
      </c>
      <c r="W10" s="10">
        <v>16</v>
      </c>
      <c r="X10" s="10">
        <v>15</v>
      </c>
      <c r="Y10" s="10">
        <v>13</v>
      </c>
      <c r="Z10" s="10">
        <v>8</v>
      </c>
      <c r="AA10" s="10">
        <v>9</v>
      </c>
      <c r="AB10" s="10">
        <v>7</v>
      </c>
      <c r="AC10" s="10">
        <v>5</v>
      </c>
      <c r="AD10" s="10">
        <v>5</v>
      </c>
      <c r="AE10" s="10">
        <v>2</v>
      </c>
      <c r="AF10" s="10">
        <v>0</v>
      </c>
      <c r="AG10" s="10">
        <v>1</v>
      </c>
      <c r="AH10" s="10">
        <v>2</v>
      </c>
      <c r="AI10" s="10">
        <v>1</v>
      </c>
      <c r="AJ10" s="10">
        <v>2</v>
      </c>
      <c r="AK10" s="10">
        <v>1</v>
      </c>
      <c r="AL10" s="10">
        <v>0</v>
      </c>
      <c r="AM10" s="10">
        <v>0</v>
      </c>
      <c r="AN10" s="10">
        <v>0</v>
      </c>
      <c r="AO10" s="10">
        <v>1</v>
      </c>
      <c r="AP10" s="10">
        <v>0</v>
      </c>
      <c r="AQ10" s="10">
        <v>0</v>
      </c>
      <c r="AR10" s="10">
        <v>1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1</v>
      </c>
      <c r="BE10" s="44">
        <v>154.5</v>
      </c>
      <c r="BF10" s="11">
        <v>159.80000000000001</v>
      </c>
      <c r="BG10" s="11">
        <v>56.4</v>
      </c>
    </row>
    <row r="11" spans="1:59" ht="12" customHeight="1" x14ac:dyDescent="0.15">
      <c r="B11" s="280" t="s">
        <v>5</v>
      </c>
      <c r="C11" s="238"/>
      <c r="D11" s="78">
        <v>4728</v>
      </c>
      <c r="E11" s="7">
        <v>121</v>
      </c>
      <c r="F11" s="7">
        <v>85</v>
      </c>
      <c r="G11" s="7">
        <v>155</v>
      </c>
      <c r="H11" s="7">
        <v>174</v>
      </c>
      <c r="I11" s="7">
        <v>234</v>
      </c>
      <c r="J11" s="7">
        <v>284</v>
      </c>
      <c r="K11" s="7">
        <v>317</v>
      </c>
      <c r="L11" s="7">
        <v>508</v>
      </c>
      <c r="M11" s="7">
        <v>386</v>
      </c>
      <c r="N11" s="7">
        <v>404</v>
      </c>
      <c r="O11" s="7">
        <v>338</v>
      </c>
      <c r="P11" s="7">
        <v>415</v>
      </c>
      <c r="Q11" s="7">
        <v>257</v>
      </c>
      <c r="R11" s="7">
        <v>214</v>
      </c>
      <c r="S11" s="7">
        <v>191</v>
      </c>
      <c r="T11" s="7">
        <v>162</v>
      </c>
      <c r="U11" s="7">
        <v>97</v>
      </c>
      <c r="V11" s="7">
        <v>78</v>
      </c>
      <c r="W11" s="7">
        <v>64</v>
      </c>
      <c r="X11" s="7">
        <v>50</v>
      </c>
      <c r="Y11" s="7">
        <v>43</v>
      </c>
      <c r="Z11" s="7">
        <v>32</v>
      </c>
      <c r="AA11" s="7">
        <v>23</v>
      </c>
      <c r="AB11" s="7">
        <v>20</v>
      </c>
      <c r="AC11" s="7">
        <v>10</v>
      </c>
      <c r="AD11" s="7">
        <v>11</v>
      </c>
      <c r="AE11" s="7">
        <v>12</v>
      </c>
      <c r="AF11" s="7">
        <v>4</v>
      </c>
      <c r="AG11" s="7">
        <v>9</v>
      </c>
      <c r="AH11" s="7">
        <v>4</v>
      </c>
      <c r="AI11" s="7">
        <v>4</v>
      </c>
      <c r="AJ11" s="7">
        <v>3</v>
      </c>
      <c r="AK11" s="7">
        <v>1</v>
      </c>
      <c r="AL11" s="7">
        <v>2</v>
      </c>
      <c r="AM11" s="7">
        <v>2</v>
      </c>
      <c r="AN11" s="7">
        <v>0</v>
      </c>
      <c r="AO11" s="7">
        <v>2</v>
      </c>
      <c r="AP11" s="7">
        <v>0</v>
      </c>
      <c r="AQ11" s="7">
        <v>0</v>
      </c>
      <c r="AR11" s="7">
        <v>0</v>
      </c>
      <c r="AS11" s="7">
        <v>1</v>
      </c>
      <c r="AT11" s="7">
        <v>1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3</v>
      </c>
      <c r="BD11" s="7">
        <v>7</v>
      </c>
      <c r="BE11" s="49">
        <v>181.9</v>
      </c>
      <c r="BF11" s="9">
        <v>188.7</v>
      </c>
      <c r="BG11" s="9">
        <v>63.4</v>
      </c>
    </row>
    <row r="12" spans="1:59" ht="12" customHeight="1" x14ac:dyDescent="0.15">
      <c r="B12" s="279" t="s">
        <v>75</v>
      </c>
      <c r="C12" s="240"/>
      <c r="D12" s="6">
        <v>156</v>
      </c>
      <c r="E12" s="6">
        <v>16</v>
      </c>
      <c r="F12" s="6">
        <v>9</v>
      </c>
      <c r="G12" s="6">
        <v>7</v>
      </c>
      <c r="H12" s="6">
        <v>6</v>
      </c>
      <c r="I12" s="6">
        <v>13</v>
      </c>
      <c r="J12" s="6">
        <v>6</v>
      </c>
      <c r="K12" s="6">
        <v>12</v>
      </c>
      <c r="L12" s="6">
        <v>14</v>
      </c>
      <c r="M12" s="6">
        <v>13</v>
      </c>
      <c r="N12" s="6">
        <v>5</v>
      </c>
      <c r="O12" s="6">
        <v>16</v>
      </c>
      <c r="P12" s="6">
        <v>7</v>
      </c>
      <c r="Q12" s="6">
        <v>4</v>
      </c>
      <c r="R12" s="6">
        <v>5</v>
      </c>
      <c r="S12" s="6">
        <v>1</v>
      </c>
      <c r="T12" s="6">
        <v>4</v>
      </c>
      <c r="U12" s="6">
        <v>7</v>
      </c>
      <c r="V12" s="6">
        <v>5</v>
      </c>
      <c r="W12" s="6">
        <v>0</v>
      </c>
      <c r="X12" s="6">
        <v>0</v>
      </c>
      <c r="Y12" s="6">
        <v>2</v>
      </c>
      <c r="Z12" s="6">
        <v>4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44">
        <v>168.6</v>
      </c>
      <c r="BF12" s="8">
        <v>170</v>
      </c>
      <c r="BG12" s="8">
        <v>54.8</v>
      </c>
    </row>
    <row r="13" spans="1:59" ht="12" customHeight="1" x14ac:dyDescent="0.15">
      <c r="B13" s="279" t="s">
        <v>76</v>
      </c>
      <c r="C13" s="240"/>
      <c r="D13" s="6">
        <v>849</v>
      </c>
      <c r="E13" s="6">
        <v>8</v>
      </c>
      <c r="F13" s="6">
        <v>9</v>
      </c>
      <c r="G13" s="6">
        <v>31</v>
      </c>
      <c r="H13" s="6">
        <v>30</v>
      </c>
      <c r="I13" s="6">
        <v>44</v>
      </c>
      <c r="J13" s="6">
        <v>61</v>
      </c>
      <c r="K13" s="6">
        <v>75</v>
      </c>
      <c r="L13" s="6">
        <v>104</v>
      </c>
      <c r="M13" s="6">
        <v>81</v>
      </c>
      <c r="N13" s="6">
        <v>75</v>
      </c>
      <c r="O13" s="6">
        <v>57</v>
      </c>
      <c r="P13" s="6">
        <v>74</v>
      </c>
      <c r="Q13" s="6">
        <v>30</v>
      </c>
      <c r="R13" s="6">
        <v>26</v>
      </c>
      <c r="S13" s="6">
        <v>36</v>
      </c>
      <c r="T13" s="6">
        <v>30</v>
      </c>
      <c r="U13" s="6">
        <v>17</v>
      </c>
      <c r="V13" s="6">
        <v>10</v>
      </c>
      <c r="W13" s="6">
        <v>9</v>
      </c>
      <c r="X13" s="6">
        <v>10</v>
      </c>
      <c r="Y13" s="6">
        <v>7</v>
      </c>
      <c r="Z13" s="6">
        <v>5</v>
      </c>
      <c r="AA13" s="6">
        <v>4</v>
      </c>
      <c r="AB13" s="6">
        <v>4</v>
      </c>
      <c r="AC13" s="6">
        <v>2</v>
      </c>
      <c r="AD13" s="6">
        <v>3</v>
      </c>
      <c r="AE13" s="6">
        <v>1</v>
      </c>
      <c r="AF13" s="6">
        <v>0</v>
      </c>
      <c r="AG13" s="6">
        <v>3</v>
      </c>
      <c r="AH13" s="6">
        <v>0</v>
      </c>
      <c r="AI13" s="6">
        <v>0</v>
      </c>
      <c r="AJ13" s="6">
        <v>1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1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1</v>
      </c>
      <c r="BE13" s="44">
        <v>177.6</v>
      </c>
      <c r="BF13" s="8">
        <v>186.8</v>
      </c>
      <c r="BG13" s="8">
        <v>60.5</v>
      </c>
    </row>
    <row r="14" spans="1:59" ht="12" customHeight="1" x14ac:dyDescent="0.15">
      <c r="B14" s="279" t="s">
        <v>77</v>
      </c>
      <c r="C14" s="240"/>
      <c r="D14" s="6">
        <v>996</v>
      </c>
      <c r="E14" s="6">
        <v>2</v>
      </c>
      <c r="F14" s="6">
        <v>8</v>
      </c>
      <c r="G14" s="6">
        <v>8</v>
      </c>
      <c r="H14" s="6">
        <v>8</v>
      </c>
      <c r="I14" s="6">
        <v>13</v>
      </c>
      <c r="J14" s="6">
        <v>28</v>
      </c>
      <c r="K14" s="6">
        <v>36</v>
      </c>
      <c r="L14" s="6">
        <v>62</v>
      </c>
      <c r="M14" s="6">
        <v>60</v>
      </c>
      <c r="N14" s="6">
        <v>96</v>
      </c>
      <c r="O14" s="6">
        <v>103</v>
      </c>
      <c r="P14" s="6">
        <v>113</v>
      </c>
      <c r="Q14" s="6">
        <v>77</v>
      </c>
      <c r="R14" s="6">
        <v>74</v>
      </c>
      <c r="S14" s="6">
        <v>67</v>
      </c>
      <c r="T14" s="6">
        <v>53</v>
      </c>
      <c r="U14" s="6">
        <v>30</v>
      </c>
      <c r="V14" s="6">
        <v>37</v>
      </c>
      <c r="W14" s="6">
        <v>32</v>
      </c>
      <c r="X14" s="6">
        <v>20</v>
      </c>
      <c r="Y14" s="6">
        <v>15</v>
      </c>
      <c r="Z14" s="6">
        <v>10</v>
      </c>
      <c r="AA14" s="6">
        <v>10</v>
      </c>
      <c r="AB14" s="6">
        <v>8</v>
      </c>
      <c r="AC14" s="6">
        <v>4</v>
      </c>
      <c r="AD14" s="6">
        <v>2</v>
      </c>
      <c r="AE14" s="6">
        <v>6</v>
      </c>
      <c r="AF14" s="6">
        <v>1</v>
      </c>
      <c r="AG14" s="6">
        <v>3</v>
      </c>
      <c r="AH14" s="6">
        <v>2</v>
      </c>
      <c r="AI14" s="6">
        <v>2</v>
      </c>
      <c r="AJ14" s="6">
        <v>1</v>
      </c>
      <c r="AK14" s="6">
        <v>0</v>
      </c>
      <c r="AL14" s="6">
        <v>1</v>
      </c>
      <c r="AM14" s="6">
        <v>0</v>
      </c>
      <c r="AN14" s="6">
        <v>0</v>
      </c>
      <c r="AO14" s="6">
        <v>1</v>
      </c>
      <c r="AP14" s="6">
        <v>0</v>
      </c>
      <c r="AQ14" s="6">
        <v>0</v>
      </c>
      <c r="AR14" s="6">
        <v>0</v>
      </c>
      <c r="AS14" s="6">
        <v>1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2</v>
      </c>
      <c r="BE14" s="44">
        <v>204.8</v>
      </c>
      <c r="BF14" s="8">
        <v>214.8</v>
      </c>
      <c r="BG14" s="8">
        <v>63.6</v>
      </c>
    </row>
    <row r="15" spans="1:59" ht="12" customHeight="1" x14ac:dyDescent="0.15">
      <c r="B15" s="279" t="s">
        <v>78</v>
      </c>
      <c r="C15" s="240"/>
      <c r="D15" s="6">
        <v>11271</v>
      </c>
      <c r="E15" s="6">
        <v>3446</v>
      </c>
      <c r="F15" s="6">
        <v>1425</v>
      </c>
      <c r="G15" s="6">
        <v>1071</v>
      </c>
      <c r="H15" s="6">
        <v>1311</v>
      </c>
      <c r="I15" s="6">
        <v>878</v>
      </c>
      <c r="J15" s="6">
        <v>506</v>
      </c>
      <c r="K15" s="6">
        <v>449</v>
      </c>
      <c r="L15" s="6">
        <v>453</v>
      </c>
      <c r="M15" s="6">
        <v>323</v>
      </c>
      <c r="N15" s="6">
        <v>225</v>
      </c>
      <c r="O15" s="6">
        <v>193</v>
      </c>
      <c r="P15" s="6">
        <v>265</v>
      </c>
      <c r="Q15" s="6">
        <v>142</v>
      </c>
      <c r="R15" s="6">
        <v>102</v>
      </c>
      <c r="S15" s="6">
        <v>100</v>
      </c>
      <c r="T15" s="6">
        <v>67</v>
      </c>
      <c r="U15" s="6">
        <v>61</v>
      </c>
      <c r="V15" s="6">
        <v>42</v>
      </c>
      <c r="W15" s="6">
        <v>26</v>
      </c>
      <c r="X15" s="6">
        <v>18</v>
      </c>
      <c r="Y15" s="6">
        <v>13</v>
      </c>
      <c r="Z15" s="6">
        <v>41</v>
      </c>
      <c r="AA15" s="6">
        <v>21</v>
      </c>
      <c r="AB15" s="6">
        <v>16</v>
      </c>
      <c r="AC15" s="6">
        <v>13</v>
      </c>
      <c r="AD15" s="6">
        <v>8</v>
      </c>
      <c r="AE15" s="6">
        <v>5</v>
      </c>
      <c r="AF15" s="6">
        <v>5</v>
      </c>
      <c r="AG15" s="6">
        <v>6</v>
      </c>
      <c r="AH15" s="6">
        <v>8</v>
      </c>
      <c r="AI15" s="6">
        <v>3</v>
      </c>
      <c r="AJ15" s="6">
        <v>5</v>
      </c>
      <c r="AK15" s="6">
        <v>1</v>
      </c>
      <c r="AL15" s="6">
        <v>2</v>
      </c>
      <c r="AM15" s="6">
        <v>3</v>
      </c>
      <c r="AN15" s="6">
        <v>1</v>
      </c>
      <c r="AO15" s="6">
        <v>0</v>
      </c>
      <c r="AP15" s="6">
        <v>2</v>
      </c>
      <c r="AQ15" s="6">
        <v>0</v>
      </c>
      <c r="AR15" s="6">
        <v>1</v>
      </c>
      <c r="AS15" s="6">
        <v>2</v>
      </c>
      <c r="AT15" s="6">
        <v>1</v>
      </c>
      <c r="AU15" s="6">
        <v>0</v>
      </c>
      <c r="AV15" s="6">
        <v>0</v>
      </c>
      <c r="AW15" s="6">
        <v>1</v>
      </c>
      <c r="AX15" s="6">
        <v>0</v>
      </c>
      <c r="AY15" s="6">
        <v>0</v>
      </c>
      <c r="AZ15" s="6">
        <v>1</v>
      </c>
      <c r="BA15" s="6">
        <v>0</v>
      </c>
      <c r="BB15" s="6">
        <v>0</v>
      </c>
      <c r="BC15" s="6">
        <v>3</v>
      </c>
      <c r="BD15" s="6">
        <v>6</v>
      </c>
      <c r="BE15" s="44">
        <v>116.2</v>
      </c>
      <c r="BF15" s="8">
        <v>124.1</v>
      </c>
      <c r="BG15" s="8">
        <v>56.4</v>
      </c>
    </row>
    <row r="16" spans="1:59" ht="12" customHeight="1" x14ac:dyDescent="0.15">
      <c r="B16" s="279" t="s">
        <v>79</v>
      </c>
      <c r="C16" s="240"/>
      <c r="D16" s="6">
        <v>1996</v>
      </c>
      <c r="E16" s="6">
        <v>244</v>
      </c>
      <c r="F16" s="6">
        <v>114</v>
      </c>
      <c r="G16" s="6">
        <v>130</v>
      </c>
      <c r="H16" s="6">
        <v>160</v>
      </c>
      <c r="I16" s="6">
        <v>188</v>
      </c>
      <c r="J16" s="6">
        <v>170</v>
      </c>
      <c r="K16" s="6">
        <v>141</v>
      </c>
      <c r="L16" s="6">
        <v>176</v>
      </c>
      <c r="M16" s="6">
        <v>128</v>
      </c>
      <c r="N16" s="6">
        <v>104</v>
      </c>
      <c r="O16" s="6">
        <v>102</v>
      </c>
      <c r="P16" s="6">
        <v>94</v>
      </c>
      <c r="Q16" s="6">
        <v>47</v>
      </c>
      <c r="R16" s="6">
        <v>49</v>
      </c>
      <c r="S16" s="6">
        <v>29</v>
      </c>
      <c r="T16" s="6">
        <v>42</v>
      </c>
      <c r="U16" s="6">
        <v>12</v>
      </c>
      <c r="V16" s="6">
        <v>11</v>
      </c>
      <c r="W16" s="6">
        <v>9</v>
      </c>
      <c r="X16" s="6">
        <v>10</v>
      </c>
      <c r="Y16" s="6">
        <v>7</v>
      </c>
      <c r="Z16" s="6">
        <v>7</v>
      </c>
      <c r="AA16" s="6">
        <v>5</v>
      </c>
      <c r="AB16" s="6">
        <v>3</v>
      </c>
      <c r="AC16" s="6">
        <v>3</v>
      </c>
      <c r="AD16" s="6">
        <v>4</v>
      </c>
      <c r="AE16" s="6">
        <v>2</v>
      </c>
      <c r="AF16" s="6">
        <v>0</v>
      </c>
      <c r="AG16" s="6">
        <v>0</v>
      </c>
      <c r="AH16" s="6">
        <v>1</v>
      </c>
      <c r="AI16" s="6">
        <v>1</v>
      </c>
      <c r="AJ16" s="6">
        <v>0</v>
      </c>
      <c r="AK16" s="6">
        <v>1</v>
      </c>
      <c r="AL16" s="6">
        <v>0</v>
      </c>
      <c r="AM16" s="6">
        <v>0</v>
      </c>
      <c r="AN16" s="6">
        <v>0</v>
      </c>
      <c r="AO16" s="6">
        <v>1</v>
      </c>
      <c r="AP16" s="6">
        <v>0</v>
      </c>
      <c r="AQ16" s="6">
        <v>0</v>
      </c>
      <c r="AR16" s="6">
        <v>1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44">
        <v>149.5</v>
      </c>
      <c r="BF16" s="8">
        <v>153.80000000000001</v>
      </c>
      <c r="BG16" s="8">
        <v>53.8</v>
      </c>
    </row>
    <row r="17" spans="2:59" ht="12" customHeight="1" x14ac:dyDescent="0.15">
      <c r="B17" s="279" t="s">
        <v>80</v>
      </c>
      <c r="C17" s="240"/>
      <c r="D17" s="6">
        <v>87</v>
      </c>
      <c r="E17" s="6">
        <v>2</v>
      </c>
      <c r="F17" s="6">
        <v>2</v>
      </c>
      <c r="G17" s="6">
        <v>2</v>
      </c>
      <c r="H17" s="6">
        <v>5</v>
      </c>
      <c r="I17" s="6">
        <v>4</v>
      </c>
      <c r="J17" s="6">
        <v>10</v>
      </c>
      <c r="K17" s="6">
        <v>8</v>
      </c>
      <c r="L17" s="6">
        <v>19</v>
      </c>
      <c r="M17" s="6">
        <v>10</v>
      </c>
      <c r="N17" s="6">
        <v>3</v>
      </c>
      <c r="O17" s="6">
        <v>3</v>
      </c>
      <c r="P17" s="6">
        <v>5</v>
      </c>
      <c r="Q17" s="6">
        <v>4</v>
      </c>
      <c r="R17" s="6">
        <v>3</v>
      </c>
      <c r="S17" s="6">
        <v>0</v>
      </c>
      <c r="T17" s="6">
        <v>3</v>
      </c>
      <c r="U17" s="6">
        <v>2</v>
      </c>
      <c r="V17" s="6">
        <v>0</v>
      </c>
      <c r="W17" s="6">
        <v>0</v>
      </c>
      <c r="X17" s="6">
        <v>2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44">
        <v>165.3</v>
      </c>
      <c r="BF17" s="8">
        <v>170.9</v>
      </c>
      <c r="BG17" s="8">
        <v>39.4</v>
      </c>
    </row>
    <row r="18" spans="2:59" ht="12" customHeight="1" x14ac:dyDescent="0.15">
      <c r="B18" s="279" t="s">
        <v>81</v>
      </c>
      <c r="C18" s="240"/>
      <c r="D18" s="6">
        <v>2368</v>
      </c>
      <c r="E18" s="6">
        <v>769</v>
      </c>
      <c r="F18" s="6">
        <v>288</v>
      </c>
      <c r="G18" s="6">
        <v>189</v>
      </c>
      <c r="H18" s="6">
        <v>172</v>
      </c>
      <c r="I18" s="6">
        <v>220</v>
      </c>
      <c r="J18" s="6">
        <v>125</v>
      </c>
      <c r="K18" s="6">
        <v>161</v>
      </c>
      <c r="L18" s="6">
        <v>113</v>
      </c>
      <c r="M18" s="6">
        <v>80</v>
      </c>
      <c r="N18" s="6">
        <v>49</v>
      </c>
      <c r="O18" s="6">
        <v>42</v>
      </c>
      <c r="P18" s="6">
        <v>50</v>
      </c>
      <c r="Q18" s="6">
        <v>33</v>
      </c>
      <c r="R18" s="6">
        <v>16</v>
      </c>
      <c r="S18" s="6">
        <v>9</v>
      </c>
      <c r="T18" s="6">
        <v>17</v>
      </c>
      <c r="U18" s="6">
        <v>6</v>
      </c>
      <c r="V18" s="6">
        <v>8</v>
      </c>
      <c r="W18" s="6">
        <v>6</v>
      </c>
      <c r="X18" s="6">
        <v>2</v>
      </c>
      <c r="Y18" s="6">
        <v>3</v>
      </c>
      <c r="Z18" s="6">
        <v>1</v>
      </c>
      <c r="AA18" s="6">
        <v>1</v>
      </c>
      <c r="AB18" s="6">
        <v>0</v>
      </c>
      <c r="AC18" s="6">
        <v>2</v>
      </c>
      <c r="AD18" s="6">
        <v>0</v>
      </c>
      <c r="AE18" s="6">
        <v>0</v>
      </c>
      <c r="AF18" s="6">
        <v>1</v>
      </c>
      <c r="AG18" s="6">
        <v>0</v>
      </c>
      <c r="AH18" s="6">
        <v>1</v>
      </c>
      <c r="AI18" s="6">
        <v>0</v>
      </c>
      <c r="AJ18" s="6">
        <v>1</v>
      </c>
      <c r="AK18" s="6">
        <v>0</v>
      </c>
      <c r="AL18" s="6">
        <v>1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1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1</v>
      </c>
      <c r="BE18" s="44">
        <v>116.3</v>
      </c>
      <c r="BF18" s="8">
        <v>122.7</v>
      </c>
      <c r="BG18" s="8">
        <v>49.2</v>
      </c>
    </row>
    <row r="19" spans="2:59" ht="12" customHeight="1" x14ac:dyDescent="0.15">
      <c r="B19" s="279" t="s">
        <v>207</v>
      </c>
      <c r="C19" s="240"/>
      <c r="D19" s="6">
        <v>483</v>
      </c>
      <c r="E19" s="6">
        <v>29</v>
      </c>
      <c r="F19" s="6">
        <v>16</v>
      </c>
      <c r="G19" s="6">
        <v>27</v>
      </c>
      <c r="H19" s="6">
        <v>22</v>
      </c>
      <c r="I19" s="6">
        <v>33</v>
      </c>
      <c r="J19" s="6">
        <v>35</v>
      </c>
      <c r="K19" s="6">
        <v>49</v>
      </c>
      <c r="L19" s="6">
        <v>88</v>
      </c>
      <c r="M19" s="6">
        <v>60</v>
      </c>
      <c r="N19" s="6">
        <v>35</v>
      </c>
      <c r="O19" s="6">
        <v>18</v>
      </c>
      <c r="P19" s="6">
        <v>19</v>
      </c>
      <c r="Q19" s="6">
        <v>16</v>
      </c>
      <c r="R19" s="6">
        <v>14</v>
      </c>
      <c r="S19" s="6">
        <v>6</v>
      </c>
      <c r="T19" s="6">
        <v>2</v>
      </c>
      <c r="U19" s="6">
        <v>2</v>
      </c>
      <c r="V19" s="6">
        <v>2</v>
      </c>
      <c r="W19" s="6">
        <v>4</v>
      </c>
      <c r="X19" s="6">
        <v>2</v>
      </c>
      <c r="Y19" s="6">
        <v>3</v>
      </c>
      <c r="Z19" s="6">
        <v>1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44">
        <v>165.6</v>
      </c>
      <c r="BF19" s="8">
        <v>162</v>
      </c>
      <c r="BG19" s="8">
        <v>40.700000000000003</v>
      </c>
    </row>
    <row r="20" spans="2:59" ht="12" customHeight="1" x14ac:dyDescent="0.15">
      <c r="B20" s="279" t="s">
        <v>208</v>
      </c>
      <c r="C20" s="240"/>
      <c r="D20" s="6">
        <v>131</v>
      </c>
      <c r="E20" s="6">
        <v>0</v>
      </c>
      <c r="F20" s="6">
        <v>3</v>
      </c>
      <c r="G20" s="6">
        <v>7</v>
      </c>
      <c r="H20" s="6">
        <v>3</v>
      </c>
      <c r="I20" s="6">
        <v>17</v>
      </c>
      <c r="J20" s="6">
        <v>15</v>
      </c>
      <c r="K20" s="6">
        <v>17</v>
      </c>
      <c r="L20" s="6">
        <v>13</v>
      </c>
      <c r="M20" s="6">
        <v>13</v>
      </c>
      <c r="N20" s="6">
        <v>15</v>
      </c>
      <c r="O20" s="6">
        <v>8</v>
      </c>
      <c r="P20" s="6">
        <v>3</v>
      </c>
      <c r="Q20" s="6">
        <v>2</v>
      </c>
      <c r="R20" s="6">
        <v>5</v>
      </c>
      <c r="S20" s="6">
        <v>3</v>
      </c>
      <c r="T20" s="6">
        <v>0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1</v>
      </c>
      <c r="AF20" s="6">
        <v>0</v>
      </c>
      <c r="AG20" s="6">
        <v>0</v>
      </c>
      <c r="AH20" s="6">
        <v>0</v>
      </c>
      <c r="AI20" s="6">
        <v>1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44">
        <v>165</v>
      </c>
      <c r="BF20" s="8">
        <v>170.8</v>
      </c>
      <c r="BG20" s="8">
        <v>44.8</v>
      </c>
    </row>
    <row r="21" spans="2:59" ht="12" customHeight="1" x14ac:dyDescent="0.15">
      <c r="B21" s="279" t="s">
        <v>88</v>
      </c>
      <c r="C21" s="240"/>
      <c r="D21" s="6">
        <v>942</v>
      </c>
      <c r="E21" s="6">
        <v>59</v>
      </c>
      <c r="F21" s="6">
        <v>23</v>
      </c>
      <c r="G21" s="6">
        <v>47</v>
      </c>
      <c r="H21" s="6">
        <v>59</v>
      </c>
      <c r="I21" s="6">
        <v>64</v>
      </c>
      <c r="J21" s="6">
        <v>79</v>
      </c>
      <c r="K21" s="6">
        <v>61</v>
      </c>
      <c r="L21" s="6">
        <v>124</v>
      </c>
      <c r="M21" s="6">
        <v>69</v>
      </c>
      <c r="N21" s="6">
        <v>90</v>
      </c>
      <c r="O21" s="6">
        <v>53</v>
      </c>
      <c r="P21" s="6">
        <v>54</v>
      </c>
      <c r="Q21" s="6">
        <v>36</v>
      </c>
      <c r="R21" s="6">
        <v>33</v>
      </c>
      <c r="S21" s="6">
        <v>19</v>
      </c>
      <c r="T21" s="6">
        <v>24</v>
      </c>
      <c r="U21" s="6">
        <v>13</v>
      </c>
      <c r="V21" s="6">
        <v>9</v>
      </c>
      <c r="W21" s="6">
        <v>5</v>
      </c>
      <c r="X21" s="6">
        <v>6</v>
      </c>
      <c r="Y21" s="6">
        <v>8</v>
      </c>
      <c r="Z21" s="6">
        <v>1</v>
      </c>
      <c r="AA21" s="6">
        <v>1</v>
      </c>
      <c r="AB21" s="6">
        <v>1</v>
      </c>
      <c r="AC21" s="6">
        <v>0</v>
      </c>
      <c r="AD21" s="6">
        <v>0</v>
      </c>
      <c r="AE21" s="6">
        <v>1</v>
      </c>
      <c r="AF21" s="6">
        <v>0</v>
      </c>
      <c r="AG21" s="6">
        <v>1</v>
      </c>
      <c r="AH21" s="6">
        <v>0</v>
      </c>
      <c r="AI21" s="6">
        <v>0</v>
      </c>
      <c r="AJ21" s="6">
        <v>1</v>
      </c>
      <c r="AK21" s="6">
        <v>0</v>
      </c>
      <c r="AL21" s="6">
        <v>1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44">
        <v>166.4</v>
      </c>
      <c r="BF21" s="8">
        <v>169.2</v>
      </c>
      <c r="BG21" s="8">
        <v>47.7</v>
      </c>
    </row>
    <row r="22" spans="2:59" ht="12" customHeight="1" x14ac:dyDescent="0.15">
      <c r="B22" s="280" t="s">
        <v>209</v>
      </c>
      <c r="C22" s="238"/>
      <c r="D22" s="6">
        <v>412</v>
      </c>
      <c r="E22" s="6">
        <v>4</v>
      </c>
      <c r="F22" s="6">
        <v>14</v>
      </c>
      <c r="G22" s="6">
        <v>24</v>
      </c>
      <c r="H22" s="6">
        <v>36</v>
      </c>
      <c r="I22" s="6">
        <v>38</v>
      </c>
      <c r="J22" s="6">
        <v>37</v>
      </c>
      <c r="K22" s="6">
        <v>40</v>
      </c>
      <c r="L22" s="6">
        <v>35</v>
      </c>
      <c r="M22" s="6">
        <v>28</v>
      </c>
      <c r="N22" s="6">
        <v>31</v>
      </c>
      <c r="O22" s="6">
        <v>15</v>
      </c>
      <c r="P22" s="6">
        <v>35</v>
      </c>
      <c r="Q22" s="6">
        <v>18</v>
      </c>
      <c r="R22" s="6">
        <v>13</v>
      </c>
      <c r="S22" s="6">
        <v>10</v>
      </c>
      <c r="T22" s="6">
        <v>12</v>
      </c>
      <c r="U22" s="6">
        <v>2</v>
      </c>
      <c r="V22" s="6">
        <v>1</v>
      </c>
      <c r="W22" s="6">
        <v>2</v>
      </c>
      <c r="X22" s="6">
        <v>2</v>
      </c>
      <c r="Y22" s="6">
        <v>2</v>
      </c>
      <c r="Z22" s="6">
        <v>3</v>
      </c>
      <c r="AA22" s="6">
        <v>0</v>
      </c>
      <c r="AB22" s="6">
        <v>1</v>
      </c>
      <c r="AC22" s="6">
        <v>2</v>
      </c>
      <c r="AD22" s="6">
        <v>1</v>
      </c>
      <c r="AE22" s="6">
        <v>1</v>
      </c>
      <c r="AF22" s="6">
        <v>2</v>
      </c>
      <c r="AG22" s="6">
        <v>0</v>
      </c>
      <c r="AH22" s="6">
        <v>0</v>
      </c>
      <c r="AI22" s="6">
        <v>0</v>
      </c>
      <c r="AJ22" s="6">
        <v>0</v>
      </c>
      <c r="AK22" s="6">
        <v>1</v>
      </c>
      <c r="AL22" s="6">
        <v>0</v>
      </c>
      <c r="AM22" s="6">
        <v>0</v>
      </c>
      <c r="AN22" s="6">
        <v>0</v>
      </c>
      <c r="AO22" s="6">
        <v>1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1</v>
      </c>
      <c r="BE22" s="44">
        <v>165.4</v>
      </c>
      <c r="BF22" s="8">
        <v>175.3</v>
      </c>
      <c r="BG22" s="8">
        <v>70.5</v>
      </c>
    </row>
    <row r="23" spans="2:59" x14ac:dyDescent="0.15">
      <c r="B23" s="279" t="s">
        <v>6</v>
      </c>
      <c r="C23" s="240"/>
      <c r="D23" s="85">
        <v>156</v>
      </c>
      <c r="E23" s="46">
        <v>16</v>
      </c>
      <c r="F23" s="46">
        <v>9</v>
      </c>
      <c r="G23" s="46">
        <v>7</v>
      </c>
      <c r="H23" s="46">
        <v>6</v>
      </c>
      <c r="I23" s="46">
        <v>13</v>
      </c>
      <c r="J23" s="46">
        <v>6</v>
      </c>
      <c r="K23" s="46">
        <v>12</v>
      </c>
      <c r="L23" s="46">
        <v>14</v>
      </c>
      <c r="M23" s="46">
        <v>13</v>
      </c>
      <c r="N23" s="46">
        <v>5</v>
      </c>
      <c r="O23" s="46">
        <v>16</v>
      </c>
      <c r="P23" s="46">
        <v>7</v>
      </c>
      <c r="Q23" s="46">
        <v>4</v>
      </c>
      <c r="R23" s="46">
        <v>5</v>
      </c>
      <c r="S23" s="46">
        <v>1</v>
      </c>
      <c r="T23" s="46">
        <v>4</v>
      </c>
      <c r="U23" s="46">
        <v>7</v>
      </c>
      <c r="V23" s="46">
        <v>5</v>
      </c>
      <c r="W23" s="46">
        <v>0</v>
      </c>
      <c r="X23" s="46">
        <v>0</v>
      </c>
      <c r="Y23" s="46">
        <v>2</v>
      </c>
      <c r="Z23" s="46">
        <v>4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7">
        <v>168.6</v>
      </c>
      <c r="BF23" s="48">
        <v>170</v>
      </c>
      <c r="BG23" s="48">
        <v>54.8</v>
      </c>
    </row>
    <row r="24" spans="2:59" x14ac:dyDescent="0.15">
      <c r="B24" s="279" t="s">
        <v>7</v>
      </c>
      <c r="C24" s="240"/>
      <c r="D24" s="75">
        <v>29</v>
      </c>
      <c r="E24" s="10">
        <v>0</v>
      </c>
      <c r="F24" s="10">
        <v>0</v>
      </c>
      <c r="G24" s="10">
        <v>0</v>
      </c>
      <c r="H24" s="10">
        <v>1</v>
      </c>
      <c r="I24" s="10">
        <v>0</v>
      </c>
      <c r="J24" s="10">
        <v>1</v>
      </c>
      <c r="K24" s="10">
        <v>3</v>
      </c>
      <c r="L24" s="10">
        <v>3</v>
      </c>
      <c r="M24" s="10">
        <v>2</v>
      </c>
      <c r="N24" s="10">
        <v>3</v>
      </c>
      <c r="O24" s="10">
        <v>1</v>
      </c>
      <c r="P24" s="10">
        <v>2</v>
      </c>
      <c r="Q24" s="10">
        <v>2</v>
      </c>
      <c r="R24" s="10">
        <v>2</v>
      </c>
      <c r="S24" s="10">
        <v>0</v>
      </c>
      <c r="T24" s="10">
        <v>2</v>
      </c>
      <c r="U24" s="10">
        <v>1</v>
      </c>
      <c r="V24" s="10">
        <v>1</v>
      </c>
      <c r="W24" s="10">
        <v>2</v>
      </c>
      <c r="X24" s="10">
        <v>0</v>
      </c>
      <c r="Y24" s="10">
        <v>1</v>
      </c>
      <c r="Z24" s="10">
        <v>1</v>
      </c>
      <c r="AA24" s="10">
        <v>1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44">
        <v>203.7</v>
      </c>
      <c r="BF24" s="11">
        <v>209.5</v>
      </c>
      <c r="BG24" s="11">
        <v>50.1</v>
      </c>
    </row>
    <row r="25" spans="2:59" x14ac:dyDescent="0.15">
      <c r="B25" s="279" t="s">
        <v>8</v>
      </c>
      <c r="C25" s="240"/>
      <c r="D25" s="75">
        <v>59</v>
      </c>
      <c r="E25" s="10">
        <v>0</v>
      </c>
      <c r="F25" s="10">
        <v>0</v>
      </c>
      <c r="G25" s="10">
        <v>0</v>
      </c>
      <c r="H25" s="10">
        <v>0</v>
      </c>
      <c r="I25" s="10">
        <v>3</v>
      </c>
      <c r="J25" s="10">
        <v>3</v>
      </c>
      <c r="K25" s="10">
        <v>3</v>
      </c>
      <c r="L25" s="10">
        <v>6</v>
      </c>
      <c r="M25" s="10">
        <v>4</v>
      </c>
      <c r="N25" s="10">
        <v>10</v>
      </c>
      <c r="O25" s="10">
        <v>6</v>
      </c>
      <c r="P25" s="10">
        <v>8</v>
      </c>
      <c r="Q25" s="10">
        <v>4</v>
      </c>
      <c r="R25" s="10">
        <v>2</v>
      </c>
      <c r="S25" s="10">
        <v>4</v>
      </c>
      <c r="T25" s="10">
        <v>3</v>
      </c>
      <c r="U25" s="10">
        <v>1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1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1</v>
      </c>
      <c r="BE25" s="44">
        <v>191.7</v>
      </c>
      <c r="BF25" s="11">
        <v>211.4</v>
      </c>
      <c r="BG25" s="11">
        <v>137.1</v>
      </c>
    </row>
    <row r="26" spans="2:59" x14ac:dyDescent="0.15">
      <c r="B26" s="279" t="s">
        <v>9</v>
      </c>
      <c r="C26" s="240"/>
      <c r="D26" s="75">
        <v>378</v>
      </c>
      <c r="E26" s="10">
        <v>8</v>
      </c>
      <c r="F26" s="10">
        <v>7</v>
      </c>
      <c r="G26" s="10">
        <v>30</v>
      </c>
      <c r="H26" s="10">
        <v>22</v>
      </c>
      <c r="I26" s="10">
        <v>26</v>
      </c>
      <c r="J26" s="10">
        <v>28</v>
      </c>
      <c r="K26" s="10">
        <v>30</v>
      </c>
      <c r="L26" s="10">
        <v>50</v>
      </c>
      <c r="M26" s="10">
        <v>31</v>
      </c>
      <c r="N26" s="10">
        <v>21</v>
      </c>
      <c r="O26" s="10">
        <v>19</v>
      </c>
      <c r="P26" s="10">
        <v>26</v>
      </c>
      <c r="Q26" s="10">
        <v>12</v>
      </c>
      <c r="R26" s="10">
        <v>9</v>
      </c>
      <c r="S26" s="10">
        <v>14</v>
      </c>
      <c r="T26" s="10">
        <v>11</v>
      </c>
      <c r="U26" s="10">
        <v>8</v>
      </c>
      <c r="V26" s="10">
        <v>6</v>
      </c>
      <c r="W26" s="10">
        <v>5</v>
      </c>
      <c r="X26" s="10">
        <v>5</v>
      </c>
      <c r="Y26" s="10">
        <v>4</v>
      </c>
      <c r="Z26" s="10">
        <v>1</v>
      </c>
      <c r="AA26" s="10">
        <v>1</v>
      </c>
      <c r="AB26" s="10">
        <v>2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1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44">
        <v>168.2</v>
      </c>
      <c r="BF26" s="11">
        <v>176.4</v>
      </c>
      <c r="BG26" s="11">
        <v>50</v>
      </c>
    </row>
    <row r="27" spans="2:59" x14ac:dyDescent="0.15">
      <c r="B27" s="279" t="s">
        <v>10</v>
      </c>
      <c r="C27" s="240"/>
      <c r="D27" s="75">
        <v>108</v>
      </c>
      <c r="E27" s="10">
        <v>0</v>
      </c>
      <c r="F27" s="10">
        <v>1</v>
      </c>
      <c r="G27" s="10">
        <v>1</v>
      </c>
      <c r="H27" s="10">
        <v>3</v>
      </c>
      <c r="I27" s="10">
        <v>10</v>
      </c>
      <c r="J27" s="10">
        <v>10</v>
      </c>
      <c r="K27" s="10">
        <v>18</v>
      </c>
      <c r="L27" s="10">
        <v>10</v>
      </c>
      <c r="M27" s="10">
        <v>11</v>
      </c>
      <c r="N27" s="10">
        <v>13</v>
      </c>
      <c r="O27" s="10">
        <v>4</v>
      </c>
      <c r="P27" s="10">
        <v>11</v>
      </c>
      <c r="Q27" s="10">
        <v>3</v>
      </c>
      <c r="R27" s="10">
        <v>3</v>
      </c>
      <c r="S27" s="10">
        <v>3</v>
      </c>
      <c r="T27" s="10">
        <v>2</v>
      </c>
      <c r="U27" s="10">
        <v>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1</v>
      </c>
      <c r="AC27" s="10">
        <v>0</v>
      </c>
      <c r="AD27" s="10">
        <v>1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1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50">
        <v>170.2</v>
      </c>
      <c r="BF27" s="51">
        <v>179.4</v>
      </c>
      <c r="BG27" s="51">
        <v>49.3</v>
      </c>
    </row>
    <row r="28" spans="2:59" x14ac:dyDescent="0.15">
      <c r="B28" s="279" t="s">
        <v>11</v>
      </c>
      <c r="C28" s="240"/>
      <c r="D28" s="75">
        <v>33</v>
      </c>
      <c r="E28" s="10">
        <v>0</v>
      </c>
      <c r="F28" s="10">
        <v>0</v>
      </c>
      <c r="G28" s="10">
        <v>0</v>
      </c>
      <c r="H28" s="10">
        <v>1</v>
      </c>
      <c r="I28" s="10">
        <v>1</v>
      </c>
      <c r="J28" s="10">
        <v>1</v>
      </c>
      <c r="K28" s="10">
        <v>3</v>
      </c>
      <c r="L28" s="10">
        <v>3</v>
      </c>
      <c r="M28" s="10">
        <v>2</v>
      </c>
      <c r="N28" s="10">
        <v>3</v>
      </c>
      <c r="O28" s="10">
        <v>0</v>
      </c>
      <c r="P28" s="10">
        <v>6</v>
      </c>
      <c r="Q28" s="10">
        <v>2</v>
      </c>
      <c r="R28" s="10">
        <v>2</v>
      </c>
      <c r="S28" s="10">
        <v>3</v>
      </c>
      <c r="T28" s="10">
        <v>3</v>
      </c>
      <c r="U28" s="10">
        <v>0</v>
      </c>
      <c r="V28" s="10">
        <v>1</v>
      </c>
      <c r="W28" s="10">
        <v>1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1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44">
        <v>202.2</v>
      </c>
      <c r="BF28" s="11">
        <v>203</v>
      </c>
      <c r="BG28" s="51">
        <v>47.3</v>
      </c>
    </row>
    <row r="29" spans="2:59" x14ac:dyDescent="0.15">
      <c r="B29" s="279" t="s">
        <v>12</v>
      </c>
      <c r="C29" s="240"/>
      <c r="D29" s="75">
        <v>242</v>
      </c>
      <c r="E29" s="10">
        <v>0</v>
      </c>
      <c r="F29" s="10">
        <v>1</v>
      </c>
      <c r="G29" s="10">
        <v>0</v>
      </c>
      <c r="H29" s="10">
        <v>3</v>
      </c>
      <c r="I29" s="10">
        <v>4</v>
      </c>
      <c r="J29" s="10">
        <v>18</v>
      </c>
      <c r="K29" s="10">
        <v>18</v>
      </c>
      <c r="L29" s="10">
        <v>32</v>
      </c>
      <c r="M29" s="10">
        <v>31</v>
      </c>
      <c r="N29" s="10">
        <v>25</v>
      </c>
      <c r="O29" s="10">
        <v>27</v>
      </c>
      <c r="P29" s="10">
        <v>21</v>
      </c>
      <c r="Q29" s="10">
        <v>7</v>
      </c>
      <c r="R29" s="10">
        <v>8</v>
      </c>
      <c r="S29" s="10">
        <v>12</v>
      </c>
      <c r="T29" s="10">
        <v>9</v>
      </c>
      <c r="U29" s="10">
        <v>5</v>
      </c>
      <c r="V29" s="10">
        <v>2</v>
      </c>
      <c r="W29" s="10">
        <v>1</v>
      </c>
      <c r="X29" s="10">
        <v>5</v>
      </c>
      <c r="Y29" s="10">
        <v>2</v>
      </c>
      <c r="Z29" s="10">
        <v>3</v>
      </c>
      <c r="AA29" s="10">
        <v>2</v>
      </c>
      <c r="AB29" s="10">
        <v>1</v>
      </c>
      <c r="AC29" s="10">
        <v>0</v>
      </c>
      <c r="AD29" s="10">
        <v>2</v>
      </c>
      <c r="AE29" s="10">
        <v>1</v>
      </c>
      <c r="AF29" s="10">
        <v>0</v>
      </c>
      <c r="AG29" s="10">
        <v>2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44">
        <v>184.4</v>
      </c>
      <c r="BF29" s="11">
        <v>195.5</v>
      </c>
      <c r="BG29" s="11">
        <v>46.4</v>
      </c>
    </row>
    <row r="30" spans="2:59" x14ac:dyDescent="0.15">
      <c r="B30" s="279" t="s">
        <v>13</v>
      </c>
      <c r="C30" s="240"/>
      <c r="D30" s="75">
        <v>481</v>
      </c>
      <c r="E30" s="10">
        <v>1</v>
      </c>
      <c r="F30" s="10">
        <v>1</v>
      </c>
      <c r="G30" s="10">
        <v>1</v>
      </c>
      <c r="H30" s="10">
        <v>3</v>
      </c>
      <c r="I30" s="10">
        <v>6</v>
      </c>
      <c r="J30" s="10">
        <v>12</v>
      </c>
      <c r="K30" s="10">
        <v>18</v>
      </c>
      <c r="L30" s="10">
        <v>47</v>
      </c>
      <c r="M30" s="10">
        <v>48</v>
      </c>
      <c r="N30" s="10">
        <v>50</v>
      </c>
      <c r="O30" s="10">
        <v>49</v>
      </c>
      <c r="P30" s="10">
        <v>65</v>
      </c>
      <c r="Q30" s="10">
        <v>40</v>
      </c>
      <c r="R30" s="10">
        <v>24</v>
      </c>
      <c r="S30" s="10">
        <v>25</v>
      </c>
      <c r="T30" s="10">
        <v>17</v>
      </c>
      <c r="U30" s="10">
        <v>13</v>
      </c>
      <c r="V30" s="10">
        <v>11</v>
      </c>
      <c r="W30" s="10">
        <v>6</v>
      </c>
      <c r="X30" s="10">
        <v>7</v>
      </c>
      <c r="Y30" s="10">
        <v>2</v>
      </c>
      <c r="Z30" s="10">
        <v>7</v>
      </c>
      <c r="AA30" s="10">
        <v>6</v>
      </c>
      <c r="AB30" s="10">
        <v>6</v>
      </c>
      <c r="AC30" s="10">
        <v>2</v>
      </c>
      <c r="AD30" s="10">
        <v>4</v>
      </c>
      <c r="AE30" s="10">
        <v>1</v>
      </c>
      <c r="AF30" s="10">
        <v>0</v>
      </c>
      <c r="AG30" s="10">
        <v>2</v>
      </c>
      <c r="AH30" s="10">
        <v>1</v>
      </c>
      <c r="AI30" s="10">
        <v>1</v>
      </c>
      <c r="AJ30" s="10">
        <v>0</v>
      </c>
      <c r="AK30" s="10">
        <v>0</v>
      </c>
      <c r="AL30" s="10">
        <v>0</v>
      </c>
      <c r="AM30" s="10">
        <v>2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3</v>
      </c>
      <c r="BD30" s="10">
        <v>0</v>
      </c>
      <c r="BE30" s="44">
        <v>200</v>
      </c>
      <c r="BF30" s="11">
        <v>210.4</v>
      </c>
      <c r="BG30" s="11">
        <v>57.1</v>
      </c>
    </row>
    <row r="31" spans="2:59" x14ac:dyDescent="0.15">
      <c r="B31" s="279" t="s">
        <v>14</v>
      </c>
      <c r="C31" s="240"/>
      <c r="D31" s="75">
        <v>377</v>
      </c>
      <c r="E31" s="10">
        <v>0</v>
      </c>
      <c r="F31" s="10">
        <v>1</v>
      </c>
      <c r="G31" s="10">
        <v>0</v>
      </c>
      <c r="H31" s="10">
        <v>0</v>
      </c>
      <c r="I31" s="10">
        <v>3</v>
      </c>
      <c r="J31" s="10">
        <v>12</v>
      </c>
      <c r="K31" s="10">
        <v>6</v>
      </c>
      <c r="L31" s="10">
        <v>21</v>
      </c>
      <c r="M31" s="10">
        <v>18</v>
      </c>
      <c r="N31" s="10">
        <v>41</v>
      </c>
      <c r="O31" s="10">
        <v>36</v>
      </c>
      <c r="P31" s="10">
        <v>47</v>
      </c>
      <c r="Q31" s="10">
        <v>32</v>
      </c>
      <c r="R31" s="10">
        <v>34</v>
      </c>
      <c r="S31" s="10">
        <v>28</v>
      </c>
      <c r="T31" s="10">
        <v>28</v>
      </c>
      <c r="U31" s="10">
        <v>12</v>
      </c>
      <c r="V31" s="10">
        <v>16</v>
      </c>
      <c r="W31" s="10">
        <v>8</v>
      </c>
      <c r="X31" s="10">
        <v>7</v>
      </c>
      <c r="Y31" s="10">
        <v>10</v>
      </c>
      <c r="Z31" s="10">
        <v>3</v>
      </c>
      <c r="AA31" s="10">
        <v>3</v>
      </c>
      <c r="AB31" s="10">
        <v>3</v>
      </c>
      <c r="AC31" s="10">
        <v>1</v>
      </c>
      <c r="AD31" s="10">
        <v>0</v>
      </c>
      <c r="AE31" s="10">
        <v>3</v>
      </c>
      <c r="AF31" s="10">
        <v>0</v>
      </c>
      <c r="AG31" s="10">
        <v>1</v>
      </c>
      <c r="AH31" s="10">
        <v>1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1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1</v>
      </c>
      <c r="BE31" s="44">
        <v>211.8</v>
      </c>
      <c r="BF31" s="11">
        <v>218.8</v>
      </c>
      <c r="BG31" s="11">
        <v>50.5</v>
      </c>
    </row>
    <row r="32" spans="2:59" x14ac:dyDescent="0.15">
      <c r="B32" s="279" t="s">
        <v>15</v>
      </c>
      <c r="C32" s="240"/>
      <c r="D32" s="75">
        <v>511</v>
      </c>
      <c r="E32" s="10">
        <v>1</v>
      </c>
      <c r="F32" s="10">
        <v>1</v>
      </c>
      <c r="G32" s="10">
        <v>1</v>
      </c>
      <c r="H32" s="10">
        <v>1</v>
      </c>
      <c r="I32" s="10">
        <v>2</v>
      </c>
      <c r="J32" s="10">
        <v>10</v>
      </c>
      <c r="K32" s="10">
        <v>20</v>
      </c>
      <c r="L32" s="10">
        <v>30</v>
      </c>
      <c r="M32" s="10">
        <v>33</v>
      </c>
      <c r="N32" s="10">
        <v>48</v>
      </c>
      <c r="O32" s="10">
        <v>62</v>
      </c>
      <c r="P32" s="10">
        <v>61</v>
      </c>
      <c r="Q32" s="10">
        <v>40</v>
      </c>
      <c r="R32" s="10">
        <v>35</v>
      </c>
      <c r="S32" s="10">
        <v>34</v>
      </c>
      <c r="T32" s="10">
        <v>22</v>
      </c>
      <c r="U32" s="10">
        <v>16</v>
      </c>
      <c r="V32" s="10">
        <v>20</v>
      </c>
      <c r="W32" s="10">
        <v>23</v>
      </c>
      <c r="X32" s="10">
        <v>12</v>
      </c>
      <c r="Y32" s="10">
        <v>5</v>
      </c>
      <c r="Z32" s="10">
        <v>7</v>
      </c>
      <c r="AA32" s="10">
        <v>6</v>
      </c>
      <c r="AB32" s="10">
        <v>4</v>
      </c>
      <c r="AC32" s="10">
        <v>3</v>
      </c>
      <c r="AD32" s="10">
        <v>2</v>
      </c>
      <c r="AE32" s="10">
        <v>3</v>
      </c>
      <c r="AF32" s="10">
        <v>1</v>
      </c>
      <c r="AG32" s="10">
        <v>2</v>
      </c>
      <c r="AH32" s="10">
        <v>1</v>
      </c>
      <c r="AI32" s="10">
        <v>2</v>
      </c>
      <c r="AJ32" s="10">
        <v>1</v>
      </c>
      <c r="AK32" s="10">
        <v>0</v>
      </c>
      <c r="AL32" s="10">
        <v>1</v>
      </c>
      <c r="AM32" s="10">
        <v>0</v>
      </c>
      <c r="AN32" s="10">
        <v>0</v>
      </c>
      <c r="AO32" s="10">
        <v>1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44">
        <v>206.6</v>
      </c>
      <c r="BF32" s="11">
        <v>218</v>
      </c>
      <c r="BG32" s="11">
        <v>49.8</v>
      </c>
    </row>
    <row r="33" spans="2:59" x14ac:dyDescent="0.15">
      <c r="B33" s="279" t="s">
        <v>16</v>
      </c>
      <c r="C33" s="240"/>
      <c r="D33" s="75">
        <v>2543</v>
      </c>
      <c r="E33" s="10">
        <v>616</v>
      </c>
      <c r="F33" s="10">
        <v>447</v>
      </c>
      <c r="G33" s="10">
        <v>252</v>
      </c>
      <c r="H33" s="10">
        <v>308</v>
      </c>
      <c r="I33" s="10">
        <v>220</v>
      </c>
      <c r="J33" s="10">
        <v>122</v>
      </c>
      <c r="K33" s="10">
        <v>120</v>
      </c>
      <c r="L33" s="10">
        <v>92</v>
      </c>
      <c r="M33" s="10">
        <v>73</v>
      </c>
      <c r="N33" s="10">
        <v>46</v>
      </c>
      <c r="O33" s="10">
        <v>32</v>
      </c>
      <c r="P33" s="10">
        <v>66</v>
      </c>
      <c r="Q33" s="10">
        <v>23</v>
      </c>
      <c r="R33" s="10">
        <v>16</v>
      </c>
      <c r="S33" s="10">
        <v>11</v>
      </c>
      <c r="T33" s="10">
        <v>8</v>
      </c>
      <c r="U33" s="10">
        <v>8</v>
      </c>
      <c r="V33" s="10">
        <v>7</v>
      </c>
      <c r="W33" s="10">
        <v>4</v>
      </c>
      <c r="X33" s="10">
        <v>3</v>
      </c>
      <c r="Y33" s="10">
        <v>0</v>
      </c>
      <c r="Z33" s="10">
        <v>29</v>
      </c>
      <c r="AA33" s="10">
        <v>7</v>
      </c>
      <c r="AB33" s="10">
        <v>4</v>
      </c>
      <c r="AC33" s="10">
        <v>6</v>
      </c>
      <c r="AD33" s="10">
        <v>0</v>
      </c>
      <c r="AE33" s="10">
        <v>3</v>
      </c>
      <c r="AF33" s="10">
        <v>2</v>
      </c>
      <c r="AG33" s="10">
        <v>3</v>
      </c>
      <c r="AH33" s="10">
        <v>3</v>
      </c>
      <c r="AI33" s="10">
        <v>2</v>
      </c>
      <c r="AJ33" s="10">
        <v>3</v>
      </c>
      <c r="AK33" s="10">
        <v>0</v>
      </c>
      <c r="AL33" s="10">
        <v>2</v>
      </c>
      <c r="AM33" s="10">
        <v>1</v>
      </c>
      <c r="AN33" s="10">
        <v>1</v>
      </c>
      <c r="AO33" s="10">
        <v>0</v>
      </c>
      <c r="AP33" s="10">
        <v>1</v>
      </c>
      <c r="AQ33" s="10">
        <v>0</v>
      </c>
      <c r="AR33" s="10">
        <v>0</v>
      </c>
      <c r="AS33" s="10">
        <v>1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1</v>
      </c>
      <c r="BA33" s="10">
        <v>0</v>
      </c>
      <c r="BB33" s="10">
        <v>0</v>
      </c>
      <c r="BC33" s="10">
        <v>0</v>
      </c>
      <c r="BD33" s="10">
        <v>0</v>
      </c>
      <c r="BE33" s="44">
        <v>117.3</v>
      </c>
      <c r="BF33" s="11">
        <v>126.9</v>
      </c>
      <c r="BG33" s="11">
        <v>54.9</v>
      </c>
    </row>
    <row r="34" spans="2:59" x14ac:dyDescent="0.15">
      <c r="B34" s="279" t="s">
        <v>17</v>
      </c>
      <c r="C34" s="240"/>
      <c r="D34" s="75">
        <v>1377</v>
      </c>
      <c r="E34" s="10">
        <v>185</v>
      </c>
      <c r="F34" s="10">
        <v>105</v>
      </c>
      <c r="G34" s="10">
        <v>132</v>
      </c>
      <c r="H34" s="10">
        <v>194</v>
      </c>
      <c r="I34" s="10">
        <v>172</v>
      </c>
      <c r="J34" s="10">
        <v>82</v>
      </c>
      <c r="K34" s="10">
        <v>96</v>
      </c>
      <c r="L34" s="10">
        <v>123</v>
      </c>
      <c r="M34" s="10">
        <v>102</v>
      </c>
      <c r="N34" s="10">
        <v>52</v>
      </c>
      <c r="O34" s="10">
        <v>42</v>
      </c>
      <c r="P34" s="10">
        <v>24</v>
      </c>
      <c r="Q34" s="10">
        <v>16</v>
      </c>
      <c r="R34" s="10">
        <v>14</v>
      </c>
      <c r="S34" s="10">
        <v>9</v>
      </c>
      <c r="T34" s="10">
        <v>6</v>
      </c>
      <c r="U34" s="10">
        <v>6</v>
      </c>
      <c r="V34" s="10">
        <v>4</v>
      </c>
      <c r="W34" s="10">
        <v>0</v>
      </c>
      <c r="X34" s="10">
        <v>2</v>
      </c>
      <c r="Y34" s="10">
        <v>2</v>
      </c>
      <c r="Z34" s="10">
        <v>1</v>
      </c>
      <c r="AA34" s="10">
        <v>1</v>
      </c>
      <c r="AB34" s="10">
        <v>1</v>
      </c>
      <c r="AC34" s="10">
        <v>1</v>
      </c>
      <c r="AD34" s="10">
        <v>0</v>
      </c>
      <c r="AE34" s="10">
        <v>0</v>
      </c>
      <c r="AF34" s="10">
        <v>1</v>
      </c>
      <c r="AG34" s="10">
        <v>0</v>
      </c>
      <c r="AH34" s="10">
        <v>1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1</v>
      </c>
      <c r="AS34" s="10">
        <v>1</v>
      </c>
      <c r="AT34" s="10">
        <v>1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44">
        <v>134.69999999999999</v>
      </c>
      <c r="BF34" s="11">
        <v>139.5</v>
      </c>
      <c r="BG34" s="11">
        <v>45.2</v>
      </c>
    </row>
    <row r="35" spans="2:59" x14ac:dyDescent="0.15">
      <c r="B35" s="279" t="s">
        <v>18</v>
      </c>
      <c r="C35" s="240"/>
      <c r="D35" s="75">
        <v>3583</v>
      </c>
      <c r="E35" s="10">
        <v>1746</v>
      </c>
      <c r="F35" s="10">
        <v>431</v>
      </c>
      <c r="G35" s="10">
        <v>406</v>
      </c>
      <c r="H35" s="10">
        <v>400</v>
      </c>
      <c r="I35" s="10">
        <v>224</v>
      </c>
      <c r="J35" s="10">
        <v>119</v>
      </c>
      <c r="K35" s="10">
        <v>78</v>
      </c>
      <c r="L35" s="10">
        <v>61</v>
      </c>
      <c r="M35" s="10">
        <v>35</v>
      </c>
      <c r="N35" s="10">
        <v>21</v>
      </c>
      <c r="O35" s="10">
        <v>16</v>
      </c>
      <c r="P35" s="10">
        <v>12</v>
      </c>
      <c r="Q35" s="10">
        <v>9</v>
      </c>
      <c r="R35" s="10">
        <v>6</v>
      </c>
      <c r="S35" s="10">
        <v>4</v>
      </c>
      <c r="T35" s="10">
        <v>0</v>
      </c>
      <c r="U35" s="10">
        <v>5</v>
      </c>
      <c r="V35" s="10">
        <v>1</v>
      </c>
      <c r="W35" s="10">
        <v>2</v>
      </c>
      <c r="X35" s="10">
        <v>0</v>
      </c>
      <c r="Y35" s="10">
        <v>0</v>
      </c>
      <c r="Z35" s="10">
        <v>1</v>
      </c>
      <c r="AA35" s="10">
        <v>1</v>
      </c>
      <c r="AB35" s="10">
        <v>0</v>
      </c>
      <c r="AC35" s="10">
        <v>0</v>
      </c>
      <c r="AD35" s="10">
        <v>1</v>
      </c>
      <c r="AE35" s="10">
        <v>0</v>
      </c>
      <c r="AF35" s="10">
        <v>0</v>
      </c>
      <c r="AG35" s="10">
        <v>0</v>
      </c>
      <c r="AH35" s="10">
        <v>1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1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1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1</v>
      </c>
      <c r="BE35" s="44">
        <v>100</v>
      </c>
      <c r="BF35" s="11">
        <v>100.7</v>
      </c>
      <c r="BG35" s="11">
        <v>37.5</v>
      </c>
    </row>
    <row r="36" spans="2:59" x14ac:dyDescent="0.15">
      <c r="B36" s="279" t="s">
        <v>19</v>
      </c>
      <c r="C36" s="240"/>
      <c r="D36" s="75">
        <v>2712</v>
      </c>
      <c r="E36" s="10">
        <v>896</v>
      </c>
      <c r="F36" s="10">
        <v>436</v>
      </c>
      <c r="G36" s="10">
        <v>266</v>
      </c>
      <c r="H36" s="10">
        <v>380</v>
      </c>
      <c r="I36" s="10">
        <v>226</v>
      </c>
      <c r="J36" s="10">
        <v>140</v>
      </c>
      <c r="K36" s="10">
        <v>108</v>
      </c>
      <c r="L36" s="10">
        <v>88</v>
      </c>
      <c r="M36" s="10">
        <v>38</v>
      </c>
      <c r="N36" s="10">
        <v>33</v>
      </c>
      <c r="O36" s="10">
        <v>22</v>
      </c>
      <c r="P36" s="10">
        <v>15</v>
      </c>
      <c r="Q36" s="10">
        <v>10</v>
      </c>
      <c r="R36" s="10">
        <v>8</v>
      </c>
      <c r="S36" s="10">
        <v>16</v>
      </c>
      <c r="T36" s="10">
        <v>5</v>
      </c>
      <c r="U36" s="10">
        <v>9</v>
      </c>
      <c r="V36" s="10">
        <v>5</v>
      </c>
      <c r="W36" s="10">
        <v>2</v>
      </c>
      <c r="X36" s="10">
        <v>1</v>
      </c>
      <c r="Y36" s="10">
        <v>0</v>
      </c>
      <c r="Z36" s="10">
        <v>1</v>
      </c>
      <c r="AA36" s="10">
        <v>0</v>
      </c>
      <c r="AB36" s="10">
        <v>1</v>
      </c>
      <c r="AC36" s="10">
        <v>2</v>
      </c>
      <c r="AD36" s="10">
        <v>1</v>
      </c>
      <c r="AE36" s="10">
        <v>0</v>
      </c>
      <c r="AF36" s="10">
        <v>1</v>
      </c>
      <c r="AG36" s="10">
        <v>0</v>
      </c>
      <c r="AH36" s="10">
        <v>0</v>
      </c>
      <c r="AI36" s="10">
        <v>0</v>
      </c>
      <c r="AJ36" s="10">
        <v>0</v>
      </c>
      <c r="AK36" s="10">
        <v>1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1</v>
      </c>
      <c r="BE36" s="44">
        <v>110.4</v>
      </c>
      <c r="BF36" s="11">
        <v>111.7</v>
      </c>
      <c r="BG36" s="11">
        <v>42.3</v>
      </c>
    </row>
    <row r="37" spans="2:59" x14ac:dyDescent="0.15">
      <c r="B37" s="279" t="s">
        <v>20</v>
      </c>
      <c r="C37" s="240"/>
      <c r="D37" s="75">
        <v>66</v>
      </c>
      <c r="E37" s="10">
        <v>1</v>
      </c>
      <c r="F37" s="10">
        <v>6</v>
      </c>
      <c r="G37" s="10">
        <v>5</v>
      </c>
      <c r="H37" s="10">
        <v>7</v>
      </c>
      <c r="I37" s="10">
        <v>8</v>
      </c>
      <c r="J37" s="10">
        <v>5</v>
      </c>
      <c r="K37" s="10">
        <v>8</v>
      </c>
      <c r="L37" s="10">
        <v>9</v>
      </c>
      <c r="M37" s="10">
        <v>3</v>
      </c>
      <c r="N37" s="10">
        <v>1</v>
      </c>
      <c r="O37" s="10">
        <v>3</v>
      </c>
      <c r="P37" s="10">
        <v>2</v>
      </c>
      <c r="Q37" s="10">
        <v>0</v>
      </c>
      <c r="R37" s="10">
        <v>2</v>
      </c>
      <c r="S37" s="10">
        <v>2</v>
      </c>
      <c r="T37" s="10">
        <v>1</v>
      </c>
      <c r="U37" s="10">
        <v>0</v>
      </c>
      <c r="V37" s="10">
        <v>0</v>
      </c>
      <c r="W37" s="10">
        <v>0</v>
      </c>
      <c r="X37" s="10">
        <v>1</v>
      </c>
      <c r="Y37" s="10">
        <v>0</v>
      </c>
      <c r="Z37" s="10">
        <v>0</v>
      </c>
      <c r="AA37" s="10">
        <v>1</v>
      </c>
      <c r="AB37" s="10">
        <v>1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44">
        <v>150.4</v>
      </c>
      <c r="BF37" s="11">
        <v>158.80000000000001</v>
      </c>
      <c r="BG37" s="51">
        <v>48.2</v>
      </c>
    </row>
    <row r="38" spans="2:59" x14ac:dyDescent="0.15">
      <c r="B38" s="279" t="s">
        <v>21</v>
      </c>
      <c r="C38" s="240"/>
      <c r="D38" s="75">
        <v>18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1</v>
      </c>
      <c r="K38" s="10">
        <v>3</v>
      </c>
      <c r="L38" s="10">
        <v>3</v>
      </c>
      <c r="M38" s="10">
        <v>2</v>
      </c>
      <c r="N38" s="10">
        <v>1</v>
      </c>
      <c r="O38" s="10">
        <v>0</v>
      </c>
      <c r="P38" s="10">
        <v>2</v>
      </c>
      <c r="Q38" s="10">
        <v>1</v>
      </c>
      <c r="R38" s="10">
        <v>0</v>
      </c>
      <c r="S38" s="10">
        <v>0</v>
      </c>
      <c r="T38" s="10">
        <v>2</v>
      </c>
      <c r="U38" s="10">
        <v>2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44">
        <v>178.6</v>
      </c>
      <c r="BF38" s="11">
        <v>189.5</v>
      </c>
      <c r="BG38" s="11">
        <v>39</v>
      </c>
    </row>
    <row r="39" spans="2:59" x14ac:dyDescent="0.15">
      <c r="B39" s="279" t="s">
        <v>22</v>
      </c>
      <c r="C39" s="240"/>
      <c r="D39" s="75">
        <v>29</v>
      </c>
      <c r="E39" s="10">
        <v>2</v>
      </c>
      <c r="F39" s="10">
        <v>1</v>
      </c>
      <c r="G39" s="10">
        <v>2</v>
      </c>
      <c r="H39" s="10">
        <v>3</v>
      </c>
      <c r="I39" s="10">
        <v>2</v>
      </c>
      <c r="J39" s="10">
        <v>6</v>
      </c>
      <c r="K39" s="10">
        <v>2</v>
      </c>
      <c r="L39" s="10">
        <v>4</v>
      </c>
      <c r="M39" s="10">
        <v>3</v>
      </c>
      <c r="N39" s="10">
        <v>0</v>
      </c>
      <c r="O39" s="10">
        <v>1</v>
      </c>
      <c r="P39" s="10">
        <v>0</v>
      </c>
      <c r="Q39" s="10">
        <v>1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44">
        <v>146.1</v>
      </c>
      <c r="BF39" s="11">
        <v>152.9</v>
      </c>
      <c r="BG39" s="11">
        <v>40.4</v>
      </c>
    </row>
    <row r="40" spans="2:59" x14ac:dyDescent="0.15">
      <c r="B40" s="279" t="s">
        <v>23</v>
      </c>
      <c r="C40" s="240"/>
      <c r="D40" s="75">
        <v>40</v>
      </c>
      <c r="E40" s="10">
        <v>0</v>
      </c>
      <c r="F40" s="10">
        <v>1</v>
      </c>
      <c r="G40" s="10">
        <v>0</v>
      </c>
      <c r="H40" s="10">
        <v>1</v>
      </c>
      <c r="I40" s="10">
        <v>2</v>
      </c>
      <c r="J40" s="10">
        <v>3</v>
      </c>
      <c r="K40" s="10">
        <v>3</v>
      </c>
      <c r="L40" s="10">
        <v>12</v>
      </c>
      <c r="M40" s="10">
        <v>5</v>
      </c>
      <c r="N40" s="10">
        <v>2</v>
      </c>
      <c r="O40" s="10">
        <v>2</v>
      </c>
      <c r="P40" s="10">
        <v>3</v>
      </c>
      <c r="Q40" s="10">
        <v>2</v>
      </c>
      <c r="R40" s="10">
        <v>2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52">
        <v>165.8</v>
      </c>
      <c r="BF40" s="53">
        <v>175.5</v>
      </c>
      <c r="BG40" s="53">
        <v>33</v>
      </c>
    </row>
    <row r="41" spans="2:59" x14ac:dyDescent="0.15">
      <c r="B41" s="279" t="s">
        <v>24</v>
      </c>
      <c r="C41" s="240"/>
      <c r="D41" s="75">
        <v>191</v>
      </c>
      <c r="E41" s="10">
        <v>0</v>
      </c>
      <c r="F41" s="10">
        <v>0</v>
      </c>
      <c r="G41" s="10">
        <v>1</v>
      </c>
      <c r="H41" s="10">
        <v>2</v>
      </c>
      <c r="I41" s="10">
        <v>2</v>
      </c>
      <c r="J41" s="10">
        <v>1</v>
      </c>
      <c r="K41" s="10">
        <v>1</v>
      </c>
      <c r="L41" s="10">
        <v>2</v>
      </c>
      <c r="M41" s="10">
        <v>4</v>
      </c>
      <c r="N41" s="10">
        <v>4</v>
      </c>
      <c r="O41" s="10">
        <v>16</v>
      </c>
      <c r="P41" s="10">
        <v>40</v>
      </c>
      <c r="Q41" s="10">
        <v>30</v>
      </c>
      <c r="R41" s="10">
        <v>17</v>
      </c>
      <c r="S41" s="10">
        <v>24</v>
      </c>
      <c r="T41" s="10">
        <v>17</v>
      </c>
      <c r="U41" s="10">
        <v>10</v>
      </c>
      <c r="V41" s="10">
        <v>2</v>
      </c>
      <c r="W41" s="10">
        <v>5</v>
      </c>
      <c r="X41" s="10">
        <v>0</v>
      </c>
      <c r="Y41" s="10">
        <v>3</v>
      </c>
      <c r="Z41" s="10">
        <v>1</v>
      </c>
      <c r="AA41" s="10">
        <v>2</v>
      </c>
      <c r="AB41" s="10">
        <v>0</v>
      </c>
      <c r="AC41" s="10">
        <v>0</v>
      </c>
      <c r="AD41" s="10">
        <v>1</v>
      </c>
      <c r="AE41" s="10">
        <v>1</v>
      </c>
      <c r="AF41" s="10">
        <v>1</v>
      </c>
      <c r="AG41" s="10">
        <v>0</v>
      </c>
      <c r="AH41" s="10">
        <v>1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3</v>
      </c>
      <c r="BE41" s="44">
        <v>218</v>
      </c>
      <c r="BF41" s="11">
        <v>235.3</v>
      </c>
      <c r="BG41" s="11">
        <v>107.8</v>
      </c>
    </row>
    <row r="42" spans="2:59" x14ac:dyDescent="0.15">
      <c r="B42" s="279" t="s">
        <v>25</v>
      </c>
      <c r="C42" s="240"/>
      <c r="D42" s="75">
        <v>42</v>
      </c>
      <c r="E42" s="10">
        <v>0</v>
      </c>
      <c r="F42" s="10">
        <v>0</v>
      </c>
      <c r="G42" s="10">
        <v>2</v>
      </c>
      <c r="H42" s="10">
        <v>0</v>
      </c>
      <c r="I42" s="10">
        <v>0</v>
      </c>
      <c r="J42" s="10">
        <v>1</v>
      </c>
      <c r="K42" s="10">
        <v>2</v>
      </c>
      <c r="L42" s="10">
        <v>2</v>
      </c>
      <c r="M42" s="10">
        <v>6</v>
      </c>
      <c r="N42" s="10">
        <v>6</v>
      </c>
      <c r="O42" s="10">
        <v>2</v>
      </c>
      <c r="P42" s="10">
        <v>3</v>
      </c>
      <c r="Q42" s="10">
        <v>5</v>
      </c>
      <c r="R42" s="10">
        <v>3</v>
      </c>
      <c r="S42" s="10">
        <v>3</v>
      </c>
      <c r="T42" s="10">
        <v>2</v>
      </c>
      <c r="U42" s="10">
        <v>2</v>
      </c>
      <c r="V42" s="10">
        <v>1</v>
      </c>
      <c r="W42" s="10">
        <v>1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1</v>
      </c>
      <c r="BE42" s="44">
        <v>198.2</v>
      </c>
      <c r="BF42" s="11">
        <v>227.6</v>
      </c>
      <c r="BG42" s="11">
        <v>184</v>
      </c>
    </row>
    <row r="43" spans="2:59" x14ac:dyDescent="0.15">
      <c r="B43" s="279" t="s">
        <v>26</v>
      </c>
      <c r="C43" s="240"/>
      <c r="D43" s="75">
        <v>326</v>
      </c>
      <c r="E43" s="10">
        <v>0</v>
      </c>
      <c r="F43" s="10">
        <v>0</v>
      </c>
      <c r="G43" s="10">
        <v>0</v>
      </c>
      <c r="H43" s="10">
        <v>9</v>
      </c>
      <c r="I43" s="10">
        <v>13</v>
      </c>
      <c r="J43" s="10">
        <v>11</v>
      </c>
      <c r="K43" s="10">
        <v>22</v>
      </c>
      <c r="L43" s="10">
        <v>27</v>
      </c>
      <c r="M43" s="10">
        <v>32</v>
      </c>
      <c r="N43" s="10">
        <v>23</v>
      </c>
      <c r="O43" s="10">
        <v>36</v>
      </c>
      <c r="P43" s="10">
        <v>35</v>
      </c>
      <c r="Q43" s="10">
        <v>18</v>
      </c>
      <c r="R43" s="10">
        <v>25</v>
      </c>
      <c r="S43" s="10">
        <v>15</v>
      </c>
      <c r="T43" s="10">
        <v>20</v>
      </c>
      <c r="U43" s="10">
        <v>8</v>
      </c>
      <c r="V43" s="10">
        <v>6</v>
      </c>
      <c r="W43" s="10">
        <v>5</v>
      </c>
      <c r="X43" s="10">
        <v>6</v>
      </c>
      <c r="Y43" s="10">
        <v>3</v>
      </c>
      <c r="Z43" s="10">
        <v>2</v>
      </c>
      <c r="AA43" s="10">
        <v>2</v>
      </c>
      <c r="AB43" s="10">
        <v>1</v>
      </c>
      <c r="AC43" s="10">
        <v>2</v>
      </c>
      <c r="AD43" s="10">
        <v>2</v>
      </c>
      <c r="AE43" s="10">
        <v>0</v>
      </c>
      <c r="AF43" s="10">
        <v>0</v>
      </c>
      <c r="AG43" s="10">
        <v>0</v>
      </c>
      <c r="AH43" s="10">
        <v>1</v>
      </c>
      <c r="AI43" s="10">
        <v>0</v>
      </c>
      <c r="AJ43" s="10">
        <v>0</v>
      </c>
      <c r="AK43" s="10">
        <v>1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1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44">
        <v>198.4</v>
      </c>
      <c r="BF43" s="11">
        <v>202.9</v>
      </c>
      <c r="BG43" s="11">
        <v>48.5</v>
      </c>
    </row>
    <row r="44" spans="2:59" x14ac:dyDescent="0.15">
      <c r="B44" s="279" t="s">
        <v>27</v>
      </c>
      <c r="C44" s="240"/>
      <c r="D44" s="75">
        <v>384</v>
      </c>
      <c r="E44" s="10">
        <v>2</v>
      </c>
      <c r="F44" s="10">
        <v>5</v>
      </c>
      <c r="G44" s="10">
        <v>13</v>
      </c>
      <c r="H44" s="10">
        <v>24</v>
      </c>
      <c r="I44" s="10">
        <v>28</v>
      </c>
      <c r="J44" s="10">
        <v>30</v>
      </c>
      <c r="K44" s="10">
        <v>28</v>
      </c>
      <c r="L44" s="10">
        <v>40</v>
      </c>
      <c r="M44" s="10">
        <v>23</v>
      </c>
      <c r="N44" s="10">
        <v>19</v>
      </c>
      <c r="O44" s="10">
        <v>16</v>
      </c>
      <c r="P44" s="10">
        <v>43</v>
      </c>
      <c r="Q44" s="10">
        <v>14</v>
      </c>
      <c r="R44" s="10">
        <v>17</v>
      </c>
      <c r="S44" s="10">
        <v>11</v>
      </c>
      <c r="T44" s="10">
        <v>14</v>
      </c>
      <c r="U44" s="10">
        <v>10</v>
      </c>
      <c r="V44" s="10">
        <v>12</v>
      </c>
      <c r="W44" s="10">
        <v>7</v>
      </c>
      <c r="X44" s="10">
        <v>5</v>
      </c>
      <c r="Y44" s="10">
        <v>6</v>
      </c>
      <c r="Z44" s="10">
        <v>1</v>
      </c>
      <c r="AA44" s="10">
        <v>4</v>
      </c>
      <c r="AB44" s="10">
        <v>4</v>
      </c>
      <c r="AC44" s="10">
        <v>2</v>
      </c>
      <c r="AD44" s="10">
        <v>1</v>
      </c>
      <c r="AE44" s="10">
        <v>0</v>
      </c>
      <c r="AF44" s="10">
        <v>0</v>
      </c>
      <c r="AG44" s="10">
        <v>1</v>
      </c>
      <c r="AH44" s="10">
        <v>1</v>
      </c>
      <c r="AI44" s="10">
        <v>0</v>
      </c>
      <c r="AJ44" s="10">
        <v>2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10">
        <v>0</v>
      </c>
      <c r="BD44" s="10">
        <v>1</v>
      </c>
      <c r="BE44" s="44">
        <v>179.3</v>
      </c>
      <c r="BF44" s="11">
        <v>191.2</v>
      </c>
      <c r="BG44" s="11">
        <v>59.4</v>
      </c>
    </row>
    <row r="45" spans="2:59" x14ac:dyDescent="0.15">
      <c r="B45" s="279" t="s">
        <v>28</v>
      </c>
      <c r="C45" s="240"/>
      <c r="D45" s="75">
        <v>1550</v>
      </c>
      <c r="E45" s="10">
        <v>243</v>
      </c>
      <c r="F45" s="10">
        <v>114</v>
      </c>
      <c r="G45" s="10">
        <v>130</v>
      </c>
      <c r="H45" s="10">
        <v>150</v>
      </c>
      <c r="I45" s="10">
        <v>171</v>
      </c>
      <c r="J45" s="10">
        <v>155</v>
      </c>
      <c r="K45" s="10">
        <v>114</v>
      </c>
      <c r="L45" s="10">
        <v>129</v>
      </c>
      <c r="M45" s="10">
        <v>76</v>
      </c>
      <c r="N45" s="10">
        <v>65</v>
      </c>
      <c r="O45" s="10">
        <v>47</v>
      </c>
      <c r="P45" s="10">
        <v>43</v>
      </c>
      <c r="Q45" s="10">
        <v>25</v>
      </c>
      <c r="R45" s="10">
        <v>22</v>
      </c>
      <c r="S45" s="10">
        <v>12</v>
      </c>
      <c r="T45" s="10">
        <v>19</v>
      </c>
      <c r="U45" s="10">
        <v>3</v>
      </c>
      <c r="V45" s="10">
        <v>4</v>
      </c>
      <c r="W45" s="10">
        <v>3</v>
      </c>
      <c r="X45" s="10">
        <v>4</v>
      </c>
      <c r="Y45" s="10">
        <v>4</v>
      </c>
      <c r="Z45" s="10">
        <v>5</v>
      </c>
      <c r="AA45" s="10">
        <v>3</v>
      </c>
      <c r="AB45" s="10">
        <v>2</v>
      </c>
      <c r="AC45" s="10">
        <v>1</v>
      </c>
      <c r="AD45" s="10">
        <v>2</v>
      </c>
      <c r="AE45" s="10">
        <v>2</v>
      </c>
      <c r="AF45" s="10">
        <v>0</v>
      </c>
      <c r="AG45" s="10">
        <v>0</v>
      </c>
      <c r="AH45" s="10">
        <v>0</v>
      </c>
      <c r="AI45" s="10">
        <v>1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1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44">
        <v>137.9</v>
      </c>
      <c r="BF45" s="11">
        <v>141.1</v>
      </c>
      <c r="BG45" s="11">
        <v>49.3</v>
      </c>
    </row>
    <row r="46" spans="2:59" x14ac:dyDescent="0.15">
      <c r="B46" s="279" t="s">
        <v>29</v>
      </c>
      <c r="C46" s="240"/>
      <c r="D46" s="75">
        <v>120</v>
      </c>
      <c r="E46" s="10">
        <v>1</v>
      </c>
      <c r="F46" s="10">
        <v>0</v>
      </c>
      <c r="G46" s="10">
        <v>0</v>
      </c>
      <c r="H46" s="10">
        <v>1</v>
      </c>
      <c r="I46" s="10">
        <v>4</v>
      </c>
      <c r="J46" s="10">
        <v>4</v>
      </c>
      <c r="K46" s="10">
        <v>5</v>
      </c>
      <c r="L46" s="10">
        <v>20</v>
      </c>
      <c r="M46" s="10">
        <v>20</v>
      </c>
      <c r="N46" s="10">
        <v>16</v>
      </c>
      <c r="O46" s="10">
        <v>19</v>
      </c>
      <c r="P46" s="10">
        <v>16</v>
      </c>
      <c r="Q46" s="10">
        <v>4</v>
      </c>
      <c r="R46" s="10">
        <v>2</v>
      </c>
      <c r="S46" s="10">
        <v>2</v>
      </c>
      <c r="T46" s="10">
        <v>3</v>
      </c>
      <c r="U46" s="10">
        <v>1</v>
      </c>
      <c r="V46" s="10">
        <v>1</v>
      </c>
      <c r="W46" s="10">
        <v>1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44">
        <v>181.3</v>
      </c>
      <c r="BF46" s="11">
        <v>184.1</v>
      </c>
      <c r="BG46" s="11">
        <v>27.2</v>
      </c>
    </row>
    <row r="47" spans="2:59" x14ac:dyDescent="0.15">
      <c r="B47" s="279" t="s">
        <v>30</v>
      </c>
      <c r="C47" s="240"/>
      <c r="D47" s="75">
        <v>115</v>
      </c>
      <c r="E47" s="10">
        <v>2</v>
      </c>
      <c r="F47" s="10">
        <v>2</v>
      </c>
      <c r="G47" s="10">
        <v>1</v>
      </c>
      <c r="H47" s="10">
        <v>19</v>
      </c>
      <c r="I47" s="10">
        <v>12</v>
      </c>
      <c r="J47" s="10">
        <v>14</v>
      </c>
      <c r="K47" s="10">
        <v>13</v>
      </c>
      <c r="L47" s="10">
        <v>11</v>
      </c>
      <c r="M47" s="10">
        <v>7</v>
      </c>
      <c r="N47" s="10">
        <v>3</v>
      </c>
      <c r="O47" s="10">
        <v>7</v>
      </c>
      <c r="P47" s="10">
        <v>7</v>
      </c>
      <c r="Q47" s="10">
        <v>5</v>
      </c>
      <c r="R47" s="10">
        <v>1</v>
      </c>
      <c r="S47" s="10">
        <v>1</v>
      </c>
      <c r="T47" s="10">
        <v>6</v>
      </c>
      <c r="U47" s="10">
        <v>0</v>
      </c>
      <c r="V47" s="10">
        <v>2</v>
      </c>
      <c r="W47" s="10">
        <v>2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44">
        <v>153.5</v>
      </c>
      <c r="BF47" s="11">
        <v>164.6</v>
      </c>
      <c r="BG47" s="11">
        <v>40.6</v>
      </c>
    </row>
    <row r="48" spans="2:59" x14ac:dyDescent="0.15">
      <c r="B48" s="279" t="s">
        <v>31</v>
      </c>
      <c r="C48" s="240"/>
      <c r="D48" s="75">
        <v>171</v>
      </c>
      <c r="E48" s="10">
        <v>45</v>
      </c>
      <c r="F48" s="10">
        <v>24</v>
      </c>
      <c r="G48" s="10">
        <v>16</v>
      </c>
      <c r="H48" s="10">
        <v>16</v>
      </c>
      <c r="I48" s="10">
        <v>12</v>
      </c>
      <c r="J48" s="10">
        <v>4</v>
      </c>
      <c r="K48" s="10">
        <v>20</v>
      </c>
      <c r="L48" s="10">
        <v>8</v>
      </c>
      <c r="M48" s="10">
        <v>8</v>
      </c>
      <c r="N48" s="10">
        <v>6</v>
      </c>
      <c r="O48" s="10">
        <v>5</v>
      </c>
      <c r="P48" s="10">
        <v>1</v>
      </c>
      <c r="Q48" s="10">
        <v>2</v>
      </c>
      <c r="R48" s="10">
        <v>1</v>
      </c>
      <c r="S48" s="10">
        <v>0</v>
      </c>
      <c r="T48" s="10">
        <v>0</v>
      </c>
      <c r="U48" s="10">
        <v>1</v>
      </c>
      <c r="V48" s="10">
        <v>1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1</v>
      </c>
      <c r="BE48" s="44">
        <v>120.1</v>
      </c>
      <c r="BF48" s="11">
        <v>128.30000000000001</v>
      </c>
      <c r="BG48" s="11">
        <v>58.4</v>
      </c>
    </row>
    <row r="49" spans="2:59" x14ac:dyDescent="0.15">
      <c r="B49" s="279" t="s">
        <v>32</v>
      </c>
      <c r="C49" s="240"/>
      <c r="D49" s="75">
        <v>1104</v>
      </c>
      <c r="E49" s="10">
        <v>532</v>
      </c>
      <c r="F49" s="10">
        <v>195</v>
      </c>
      <c r="G49" s="10">
        <v>106</v>
      </c>
      <c r="H49" s="10">
        <v>56</v>
      </c>
      <c r="I49" s="10">
        <v>51</v>
      </c>
      <c r="J49" s="10">
        <v>31</v>
      </c>
      <c r="K49" s="10">
        <v>32</v>
      </c>
      <c r="L49" s="10">
        <v>22</v>
      </c>
      <c r="M49" s="10">
        <v>23</v>
      </c>
      <c r="N49" s="10">
        <v>13</v>
      </c>
      <c r="O49" s="10">
        <v>3</v>
      </c>
      <c r="P49" s="10">
        <v>9</v>
      </c>
      <c r="Q49" s="10">
        <v>6</v>
      </c>
      <c r="R49" s="10">
        <v>7</v>
      </c>
      <c r="S49" s="10">
        <v>2</v>
      </c>
      <c r="T49" s="10">
        <v>2</v>
      </c>
      <c r="U49" s="10">
        <v>2</v>
      </c>
      <c r="V49" s="10">
        <v>3</v>
      </c>
      <c r="W49" s="10">
        <v>2</v>
      </c>
      <c r="X49" s="10">
        <v>1</v>
      </c>
      <c r="Y49" s="10">
        <v>1</v>
      </c>
      <c r="Z49" s="10">
        <v>0</v>
      </c>
      <c r="AA49" s="10">
        <v>1</v>
      </c>
      <c r="AB49" s="10">
        <v>0</v>
      </c>
      <c r="AC49" s="10">
        <v>1</v>
      </c>
      <c r="AD49" s="10">
        <v>0</v>
      </c>
      <c r="AE49" s="10">
        <v>0</v>
      </c>
      <c r="AF49" s="10">
        <v>1</v>
      </c>
      <c r="AG49" s="10">
        <v>0</v>
      </c>
      <c r="AH49" s="10">
        <v>0</v>
      </c>
      <c r="AI49" s="10">
        <v>0</v>
      </c>
      <c r="AJ49" s="10">
        <v>1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1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0</v>
      </c>
      <c r="BE49" s="44">
        <v>100.1</v>
      </c>
      <c r="BF49" s="11">
        <v>104.6</v>
      </c>
      <c r="BG49" s="11">
        <v>43.9</v>
      </c>
    </row>
    <row r="50" spans="2:59" x14ac:dyDescent="0.15">
      <c r="B50" s="279" t="s">
        <v>33</v>
      </c>
      <c r="C50" s="240"/>
      <c r="D50" s="75">
        <v>773</v>
      </c>
      <c r="E50" s="10">
        <v>188</v>
      </c>
      <c r="F50" s="10">
        <v>61</v>
      </c>
      <c r="G50" s="10">
        <v>58</v>
      </c>
      <c r="H50" s="10">
        <v>76</v>
      </c>
      <c r="I50" s="10">
        <v>106</v>
      </c>
      <c r="J50" s="10">
        <v>59</v>
      </c>
      <c r="K50" s="10">
        <v>67</v>
      </c>
      <c r="L50" s="10">
        <v>39</v>
      </c>
      <c r="M50" s="10">
        <v>30</v>
      </c>
      <c r="N50" s="10">
        <v>18</v>
      </c>
      <c r="O50" s="10">
        <v>16</v>
      </c>
      <c r="P50" s="10">
        <v>14</v>
      </c>
      <c r="Q50" s="10">
        <v>17</v>
      </c>
      <c r="R50" s="10">
        <v>5</v>
      </c>
      <c r="S50" s="10">
        <v>6</v>
      </c>
      <c r="T50" s="10">
        <v>4</v>
      </c>
      <c r="U50" s="10">
        <v>2</v>
      </c>
      <c r="V50" s="10">
        <v>1</v>
      </c>
      <c r="W50" s="10">
        <v>2</v>
      </c>
      <c r="X50" s="10">
        <v>1</v>
      </c>
      <c r="Y50" s="10">
        <v>1</v>
      </c>
      <c r="Z50" s="10">
        <v>1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1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0</v>
      </c>
      <c r="BE50" s="44">
        <v>130.30000000000001</v>
      </c>
      <c r="BF50" s="11">
        <v>130.1</v>
      </c>
      <c r="BG50" s="11">
        <v>45.2</v>
      </c>
    </row>
    <row r="51" spans="2:59" x14ac:dyDescent="0.15">
      <c r="B51" s="279" t="s">
        <v>34</v>
      </c>
      <c r="C51" s="240"/>
      <c r="D51" s="75">
        <v>159</v>
      </c>
      <c r="E51" s="10">
        <v>2</v>
      </c>
      <c r="F51" s="10">
        <v>5</v>
      </c>
      <c r="G51" s="10">
        <v>5</v>
      </c>
      <c r="H51" s="10">
        <v>3</v>
      </c>
      <c r="I51" s="10">
        <v>30</v>
      </c>
      <c r="J51" s="10">
        <v>14</v>
      </c>
      <c r="K51" s="10">
        <v>13</v>
      </c>
      <c r="L51" s="10">
        <v>27</v>
      </c>
      <c r="M51" s="10">
        <v>10</v>
      </c>
      <c r="N51" s="10">
        <v>8</v>
      </c>
      <c r="O51" s="10">
        <v>9</v>
      </c>
      <c r="P51" s="10">
        <v>19</v>
      </c>
      <c r="Q51" s="10">
        <v>3</v>
      </c>
      <c r="R51" s="10">
        <v>2</v>
      </c>
      <c r="S51" s="10">
        <v>0</v>
      </c>
      <c r="T51" s="10">
        <v>4</v>
      </c>
      <c r="U51" s="10">
        <v>1</v>
      </c>
      <c r="V51" s="10">
        <v>1</v>
      </c>
      <c r="W51" s="10">
        <v>0</v>
      </c>
      <c r="X51" s="10">
        <v>0</v>
      </c>
      <c r="Y51" s="10">
        <v>1</v>
      </c>
      <c r="Z51" s="10">
        <v>0</v>
      </c>
      <c r="AA51" s="10">
        <v>0</v>
      </c>
      <c r="AB51" s="10">
        <v>0</v>
      </c>
      <c r="AC51" s="10">
        <v>1</v>
      </c>
      <c r="AD51" s="10">
        <v>0</v>
      </c>
      <c r="AE51" s="10">
        <v>0</v>
      </c>
      <c r="AF51" s="10">
        <v>0</v>
      </c>
      <c r="AG51" s="10">
        <v>0</v>
      </c>
      <c r="AH51" s="10">
        <v>1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44">
        <v>165.3</v>
      </c>
      <c r="BF51" s="11">
        <v>167.3</v>
      </c>
      <c r="BG51" s="11">
        <v>41.4</v>
      </c>
    </row>
    <row r="52" spans="2:59" x14ac:dyDescent="0.15">
      <c r="B52" s="279" t="s">
        <v>35</v>
      </c>
      <c r="C52" s="240"/>
      <c r="D52" s="75">
        <v>46</v>
      </c>
      <c r="E52" s="10">
        <v>0</v>
      </c>
      <c r="F52" s="10">
        <v>1</v>
      </c>
      <c r="G52" s="10">
        <v>3</v>
      </c>
      <c r="H52" s="10">
        <v>2</v>
      </c>
      <c r="I52" s="10">
        <v>9</v>
      </c>
      <c r="J52" s="10">
        <v>3</v>
      </c>
      <c r="K52" s="10">
        <v>16</v>
      </c>
      <c r="L52" s="10">
        <v>6</v>
      </c>
      <c r="M52" s="10">
        <v>2</v>
      </c>
      <c r="N52" s="10">
        <v>1</v>
      </c>
      <c r="O52" s="10">
        <v>2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44">
        <v>154.5</v>
      </c>
      <c r="BF52" s="11">
        <v>151.80000000000001</v>
      </c>
      <c r="BG52" s="11">
        <v>24.1</v>
      </c>
    </row>
    <row r="53" spans="2:59" x14ac:dyDescent="0.15">
      <c r="B53" s="279" t="s">
        <v>36</v>
      </c>
      <c r="C53" s="240"/>
      <c r="D53" s="75">
        <v>2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0</v>
      </c>
      <c r="L53" s="10">
        <v>0</v>
      </c>
      <c r="M53" s="10">
        <v>1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44">
        <v>162.1</v>
      </c>
      <c r="BF53" s="11">
        <v>162.1</v>
      </c>
      <c r="BG53" s="11">
        <v>14</v>
      </c>
    </row>
    <row r="54" spans="2:59" x14ac:dyDescent="0.15">
      <c r="B54" s="279" t="s">
        <v>37</v>
      </c>
      <c r="C54" s="240"/>
      <c r="D54" s="75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0</v>
      </c>
      <c r="V54" s="180">
        <v>0</v>
      </c>
      <c r="W54" s="180">
        <v>0</v>
      </c>
      <c r="X54" s="180">
        <v>0</v>
      </c>
      <c r="Y54" s="180">
        <v>0</v>
      </c>
      <c r="Z54" s="180">
        <v>0</v>
      </c>
      <c r="AA54" s="180">
        <v>0</v>
      </c>
      <c r="AB54" s="180">
        <v>0</v>
      </c>
      <c r="AC54" s="180">
        <v>0</v>
      </c>
      <c r="AD54" s="180">
        <v>0</v>
      </c>
      <c r="AE54" s="180">
        <v>0</v>
      </c>
      <c r="AF54" s="180">
        <v>0</v>
      </c>
      <c r="AG54" s="180">
        <v>0</v>
      </c>
      <c r="AH54" s="180">
        <v>0</v>
      </c>
      <c r="AI54" s="180">
        <v>0</v>
      </c>
      <c r="AJ54" s="180">
        <v>0</v>
      </c>
      <c r="AK54" s="180">
        <v>0</v>
      </c>
      <c r="AL54" s="180">
        <v>0</v>
      </c>
      <c r="AM54" s="180">
        <v>0</v>
      </c>
      <c r="AN54" s="180">
        <v>0</v>
      </c>
      <c r="AO54" s="180">
        <v>0</v>
      </c>
      <c r="AP54" s="180">
        <v>0</v>
      </c>
      <c r="AQ54" s="180">
        <v>0</v>
      </c>
      <c r="AR54" s="180">
        <v>0</v>
      </c>
      <c r="AS54" s="180">
        <v>0</v>
      </c>
      <c r="AT54" s="180">
        <v>0</v>
      </c>
      <c r="AU54" s="180">
        <v>0</v>
      </c>
      <c r="AV54" s="180">
        <v>0</v>
      </c>
      <c r="AW54" s="180">
        <v>0</v>
      </c>
      <c r="AX54" s="180">
        <v>0</v>
      </c>
      <c r="AY54" s="180">
        <v>0</v>
      </c>
      <c r="AZ54" s="180">
        <v>0</v>
      </c>
      <c r="BA54" s="180">
        <v>0</v>
      </c>
      <c r="BB54" s="180">
        <v>0</v>
      </c>
      <c r="BC54" s="180">
        <v>0</v>
      </c>
      <c r="BD54" s="180">
        <v>0</v>
      </c>
      <c r="BE54" s="50">
        <v>0</v>
      </c>
      <c r="BF54" s="51">
        <v>0</v>
      </c>
      <c r="BG54" s="51">
        <v>0</v>
      </c>
    </row>
    <row r="55" spans="2:59" x14ac:dyDescent="0.15">
      <c r="B55" s="279" t="s">
        <v>38</v>
      </c>
      <c r="C55" s="240"/>
      <c r="D55" s="75">
        <v>170</v>
      </c>
      <c r="E55" s="10">
        <v>3</v>
      </c>
      <c r="F55" s="10">
        <v>0</v>
      </c>
      <c r="G55" s="10">
        <v>7</v>
      </c>
      <c r="H55" s="10">
        <v>7</v>
      </c>
      <c r="I55" s="10">
        <v>9</v>
      </c>
      <c r="J55" s="10">
        <v>14</v>
      </c>
      <c r="K55" s="10">
        <v>26</v>
      </c>
      <c r="L55" s="10">
        <v>32</v>
      </c>
      <c r="M55" s="10">
        <v>30</v>
      </c>
      <c r="N55" s="10">
        <v>15</v>
      </c>
      <c r="O55" s="10">
        <v>7</v>
      </c>
      <c r="P55" s="10">
        <v>6</v>
      </c>
      <c r="Q55" s="10">
        <v>5</v>
      </c>
      <c r="R55" s="10">
        <v>3</v>
      </c>
      <c r="S55" s="10">
        <v>2</v>
      </c>
      <c r="T55" s="10">
        <v>0</v>
      </c>
      <c r="U55" s="10">
        <v>1</v>
      </c>
      <c r="V55" s="10">
        <v>1</v>
      </c>
      <c r="W55" s="10">
        <v>0</v>
      </c>
      <c r="X55" s="10">
        <v>1</v>
      </c>
      <c r="Y55" s="10">
        <v>1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44">
        <v>167.3</v>
      </c>
      <c r="BF55" s="11">
        <v>167.1</v>
      </c>
      <c r="BG55" s="11">
        <v>31.8</v>
      </c>
    </row>
    <row r="56" spans="2:59" x14ac:dyDescent="0.15">
      <c r="B56" s="279" t="s">
        <v>39</v>
      </c>
      <c r="C56" s="240"/>
      <c r="D56" s="75">
        <v>256</v>
      </c>
      <c r="E56" s="10">
        <v>26</v>
      </c>
      <c r="F56" s="10">
        <v>15</v>
      </c>
      <c r="G56" s="10">
        <v>18</v>
      </c>
      <c r="H56" s="10">
        <v>13</v>
      </c>
      <c r="I56" s="10">
        <v>23</v>
      </c>
      <c r="J56" s="10">
        <v>19</v>
      </c>
      <c r="K56" s="10">
        <v>17</v>
      </c>
      <c r="L56" s="10">
        <v>53</v>
      </c>
      <c r="M56" s="10">
        <v>27</v>
      </c>
      <c r="N56" s="10">
        <v>15</v>
      </c>
      <c r="O56" s="10">
        <v>7</v>
      </c>
      <c r="P56" s="10">
        <v>8</v>
      </c>
      <c r="Q56" s="10">
        <v>4</v>
      </c>
      <c r="R56" s="10">
        <v>4</v>
      </c>
      <c r="S56" s="10">
        <v>3</v>
      </c>
      <c r="T56" s="10">
        <v>0</v>
      </c>
      <c r="U56" s="10">
        <v>0</v>
      </c>
      <c r="V56" s="10">
        <v>1</v>
      </c>
      <c r="W56" s="10">
        <v>2</v>
      </c>
      <c r="X56" s="10">
        <v>0</v>
      </c>
      <c r="Y56" s="10">
        <v>1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44">
        <v>159.5</v>
      </c>
      <c r="BF56" s="11">
        <v>151.19999999999999</v>
      </c>
      <c r="BG56" s="11">
        <v>40.4</v>
      </c>
    </row>
    <row r="57" spans="2:59" x14ac:dyDescent="0.15">
      <c r="B57" s="279" t="s">
        <v>40</v>
      </c>
      <c r="C57" s="240"/>
      <c r="D57" s="75">
        <v>55</v>
      </c>
      <c r="E57" s="10">
        <v>0</v>
      </c>
      <c r="F57" s="10">
        <v>1</v>
      </c>
      <c r="G57" s="10">
        <v>2</v>
      </c>
      <c r="H57" s="10">
        <v>2</v>
      </c>
      <c r="I57" s="10">
        <v>1</v>
      </c>
      <c r="J57" s="10">
        <v>1</v>
      </c>
      <c r="K57" s="10">
        <v>6</v>
      </c>
      <c r="L57" s="10">
        <v>3</v>
      </c>
      <c r="M57" s="10">
        <v>2</v>
      </c>
      <c r="N57" s="10">
        <v>5</v>
      </c>
      <c r="O57" s="10">
        <v>4</v>
      </c>
      <c r="P57" s="10">
        <v>5</v>
      </c>
      <c r="Q57" s="10">
        <v>7</v>
      </c>
      <c r="R57" s="10">
        <v>7</v>
      </c>
      <c r="S57" s="10">
        <v>1</v>
      </c>
      <c r="T57" s="10">
        <v>2</v>
      </c>
      <c r="U57" s="10">
        <v>1</v>
      </c>
      <c r="V57" s="10">
        <v>0</v>
      </c>
      <c r="W57" s="10">
        <v>2</v>
      </c>
      <c r="X57" s="10">
        <v>1</v>
      </c>
      <c r="Y57" s="10">
        <v>1</v>
      </c>
      <c r="Z57" s="10">
        <v>1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44">
        <v>200.2</v>
      </c>
      <c r="BF57" s="11">
        <v>196.4</v>
      </c>
      <c r="BG57" s="11">
        <v>45.2</v>
      </c>
    </row>
    <row r="58" spans="2:59" x14ac:dyDescent="0.15">
      <c r="B58" s="279" t="s">
        <v>41</v>
      </c>
      <c r="C58" s="240"/>
      <c r="D58" s="75">
        <v>17</v>
      </c>
      <c r="E58" s="10">
        <v>0</v>
      </c>
      <c r="F58" s="10">
        <v>0</v>
      </c>
      <c r="G58" s="10">
        <v>1</v>
      </c>
      <c r="H58" s="10">
        <v>0</v>
      </c>
      <c r="I58" s="10">
        <v>3</v>
      </c>
      <c r="J58" s="10">
        <v>2</v>
      </c>
      <c r="K58" s="10">
        <v>0</v>
      </c>
      <c r="L58" s="10">
        <v>3</v>
      </c>
      <c r="M58" s="10">
        <v>4</v>
      </c>
      <c r="N58" s="10">
        <v>1</v>
      </c>
      <c r="O58" s="10">
        <v>2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1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0</v>
      </c>
      <c r="BE58" s="44">
        <v>166.6</v>
      </c>
      <c r="BF58" s="11">
        <v>167.3</v>
      </c>
      <c r="BG58" s="11">
        <v>34.4</v>
      </c>
    </row>
    <row r="59" spans="2:59" x14ac:dyDescent="0.15">
      <c r="B59" s="279" t="s">
        <v>42</v>
      </c>
      <c r="C59" s="240"/>
      <c r="D59" s="75">
        <v>44</v>
      </c>
      <c r="E59" s="10">
        <v>0</v>
      </c>
      <c r="F59" s="10">
        <v>0</v>
      </c>
      <c r="G59" s="10">
        <v>0</v>
      </c>
      <c r="H59" s="10">
        <v>0</v>
      </c>
      <c r="I59" s="10">
        <v>3</v>
      </c>
      <c r="J59" s="10">
        <v>0</v>
      </c>
      <c r="K59" s="10">
        <v>7</v>
      </c>
      <c r="L59" s="10">
        <v>5</v>
      </c>
      <c r="M59" s="10">
        <v>5</v>
      </c>
      <c r="N59" s="10">
        <v>9</v>
      </c>
      <c r="O59" s="10">
        <v>4</v>
      </c>
      <c r="P59" s="10">
        <v>2</v>
      </c>
      <c r="Q59" s="10">
        <v>1</v>
      </c>
      <c r="R59" s="10">
        <v>4</v>
      </c>
      <c r="S59" s="10">
        <v>3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</v>
      </c>
      <c r="BD59" s="10">
        <v>0</v>
      </c>
      <c r="BE59" s="44">
        <v>181.7</v>
      </c>
      <c r="BF59" s="11">
        <v>184.2</v>
      </c>
      <c r="BG59" s="11">
        <v>30.3</v>
      </c>
    </row>
    <row r="60" spans="2:59" x14ac:dyDescent="0.15">
      <c r="B60" s="279" t="s">
        <v>43</v>
      </c>
      <c r="C60" s="240"/>
      <c r="D60" s="75">
        <v>46</v>
      </c>
      <c r="E60" s="10">
        <v>0</v>
      </c>
      <c r="F60" s="10">
        <v>2</v>
      </c>
      <c r="G60" s="10">
        <v>2</v>
      </c>
      <c r="H60" s="10">
        <v>2</v>
      </c>
      <c r="I60" s="10">
        <v>7</v>
      </c>
      <c r="J60" s="10">
        <v>12</v>
      </c>
      <c r="K60" s="10">
        <v>6</v>
      </c>
      <c r="L60" s="10">
        <v>3</v>
      </c>
      <c r="M60" s="10">
        <v>2</v>
      </c>
      <c r="N60" s="10">
        <v>4</v>
      </c>
      <c r="O60" s="10">
        <v>1</v>
      </c>
      <c r="P60" s="10">
        <v>1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1</v>
      </c>
      <c r="Y60" s="10">
        <v>1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1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44">
        <v>148.4</v>
      </c>
      <c r="BF60" s="11">
        <v>162.69999999999999</v>
      </c>
      <c r="BG60" s="11">
        <v>47.7</v>
      </c>
    </row>
    <row r="61" spans="2:59" x14ac:dyDescent="0.15">
      <c r="B61" s="279" t="s">
        <v>44</v>
      </c>
      <c r="C61" s="240"/>
      <c r="D61" s="75">
        <v>24</v>
      </c>
      <c r="E61" s="10">
        <v>0</v>
      </c>
      <c r="F61" s="10">
        <v>1</v>
      </c>
      <c r="G61" s="10">
        <v>4</v>
      </c>
      <c r="H61" s="10">
        <v>1</v>
      </c>
      <c r="I61" s="10">
        <v>4</v>
      </c>
      <c r="J61" s="10">
        <v>1</v>
      </c>
      <c r="K61" s="10">
        <v>4</v>
      </c>
      <c r="L61" s="10">
        <v>2</v>
      </c>
      <c r="M61" s="10">
        <v>2</v>
      </c>
      <c r="N61" s="10">
        <v>1</v>
      </c>
      <c r="O61" s="10">
        <v>1</v>
      </c>
      <c r="P61" s="10">
        <v>0</v>
      </c>
      <c r="Q61" s="10">
        <v>1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1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v>0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0</v>
      </c>
      <c r="BB61" s="10">
        <v>0</v>
      </c>
      <c r="BC61" s="10">
        <v>0</v>
      </c>
      <c r="BD61" s="10">
        <v>0</v>
      </c>
      <c r="BE61" s="44">
        <v>157.6</v>
      </c>
      <c r="BF61" s="11">
        <v>164.3</v>
      </c>
      <c r="BG61" s="11">
        <v>59.6</v>
      </c>
    </row>
    <row r="62" spans="2:59" x14ac:dyDescent="0.15">
      <c r="B62" s="279" t="s">
        <v>45</v>
      </c>
      <c r="C62" s="240"/>
      <c r="D62" s="75">
        <v>794</v>
      </c>
      <c r="E62" s="10">
        <v>58</v>
      </c>
      <c r="F62" s="10">
        <v>22</v>
      </c>
      <c r="G62" s="10">
        <v>46</v>
      </c>
      <c r="H62" s="10">
        <v>55</v>
      </c>
      <c r="I62" s="10">
        <v>61</v>
      </c>
      <c r="J62" s="10">
        <v>68</v>
      </c>
      <c r="K62" s="10">
        <v>51</v>
      </c>
      <c r="L62" s="10">
        <v>109</v>
      </c>
      <c r="M62" s="10">
        <v>58</v>
      </c>
      <c r="N62" s="10">
        <v>71</v>
      </c>
      <c r="O62" s="10">
        <v>37</v>
      </c>
      <c r="P62" s="10">
        <v>45</v>
      </c>
      <c r="Q62" s="10">
        <v>26</v>
      </c>
      <c r="R62" s="10">
        <v>25</v>
      </c>
      <c r="S62" s="10">
        <v>15</v>
      </c>
      <c r="T62" s="10">
        <v>16</v>
      </c>
      <c r="U62" s="10">
        <v>7</v>
      </c>
      <c r="V62" s="10">
        <v>7</v>
      </c>
      <c r="W62" s="10">
        <v>4</v>
      </c>
      <c r="X62" s="10">
        <v>3</v>
      </c>
      <c r="Y62" s="10">
        <v>6</v>
      </c>
      <c r="Z62" s="10">
        <v>0</v>
      </c>
      <c r="AA62" s="10">
        <v>1</v>
      </c>
      <c r="AB62" s="10">
        <v>1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1</v>
      </c>
      <c r="AK62" s="10">
        <v>0</v>
      </c>
      <c r="AL62" s="10">
        <v>1</v>
      </c>
      <c r="AM62" s="10">
        <v>0</v>
      </c>
      <c r="AN62" s="10">
        <v>0</v>
      </c>
      <c r="AO62" s="10">
        <v>0</v>
      </c>
      <c r="AP62" s="10">
        <v>0</v>
      </c>
      <c r="AQ62" s="10">
        <v>0</v>
      </c>
      <c r="AR62" s="10">
        <v>0</v>
      </c>
      <c r="AS62" s="10">
        <v>0</v>
      </c>
      <c r="AT62" s="10">
        <v>0</v>
      </c>
      <c r="AU62" s="10">
        <v>0</v>
      </c>
      <c r="AV62" s="10">
        <v>0</v>
      </c>
      <c r="AW62" s="10">
        <v>0</v>
      </c>
      <c r="AX62" s="10">
        <v>0</v>
      </c>
      <c r="AY62" s="10">
        <v>0</v>
      </c>
      <c r="AZ62" s="10">
        <v>0</v>
      </c>
      <c r="BA62" s="10">
        <v>0</v>
      </c>
      <c r="BB62" s="10">
        <v>0</v>
      </c>
      <c r="BC62" s="10">
        <v>0</v>
      </c>
      <c r="BD62" s="10">
        <v>0</v>
      </c>
      <c r="BE62" s="44">
        <v>165.2</v>
      </c>
      <c r="BF62" s="11">
        <v>164.4</v>
      </c>
      <c r="BG62" s="11">
        <v>46.6</v>
      </c>
    </row>
    <row r="63" spans="2:59" x14ac:dyDescent="0.15">
      <c r="B63" s="279" t="s">
        <v>46</v>
      </c>
      <c r="C63" s="240"/>
      <c r="D63" s="75">
        <v>117</v>
      </c>
      <c r="E63" s="10">
        <v>0</v>
      </c>
      <c r="F63" s="10">
        <v>0</v>
      </c>
      <c r="G63" s="10">
        <v>1</v>
      </c>
      <c r="H63" s="10">
        <v>4</v>
      </c>
      <c r="I63" s="10">
        <v>2</v>
      </c>
      <c r="J63" s="10">
        <v>9</v>
      </c>
      <c r="K63" s="10">
        <v>9</v>
      </c>
      <c r="L63" s="10">
        <v>10</v>
      </c>
      <c r="M63" s="10">
        <v>7</v>
      </c>
      <c r="N63" s="10">
        <v>17</v>
      </c>
      <c r="O63" s="10">
        <v>13</v>
      </c>
      <c r="P63" s="10">
        <v>5</v>
      </c>
      <c r="Q63" s="10">
        <v>8</v>
      </c>
      <c r="R63" s="10">
        <v>7</v>
      </c>
      <c r="S63" s="10">
        <v>4</v>
      </c>
      <c r="T63" s="10">
        <v>8</v>
      </c>
      <c r="U63" s="10">
        <v>6</v>
      </c>
      <c r="V63" s="10">
        <v>2</v>
      </c>
      <c r="W63" s="10">
        <v>1</v>
      </c>
      <c r="X63" s="10">
        <v>3</v>
      </c>
      <c r="Y63" s="10">
        <v>1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v>0</v>
      </c>
      <c r="AV63" s="10">
        <v>0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0</v>
      </c>
      <c r="BD63" s="10">
        <v>0</v>
      </c>
      <c r="BE63" s="44">
        <v>189.2</v>
      </c>
      <c r="BF63" s="11">
        <v>195</v>
      </c>
      <c r="BG63" s="11">
        <v>40.1</v>
      </c>
    </row>
    <row r="64" spans="2:59" x14ac:dyDescent="0.15">
      <c r="B64" s="279" t="s">
        <v>47</v>
      </c>
      <c r="C64" s="240"/>
      <c r="D64" s="75">
        <v>31</v>
      </c>
      <c r="E64" s="10">
        <v>1</v>
      </c>
      <c r="F64" s="10">
        <v>1</v>
      </c>
      <c r="G64" s="10">
        <v>0</v>
      </c>
      <c r="H64" s="10">
        <v>0</v>
      </c>
      <c r="I64" s="10">
        <v>1</v>
      </c>
      <c r="J64" s="10">
        <v>2</v>
      </c>
      <c r="K64" s="10">
        <v>1</v>
      </c>
      <c r="L64" s="10">
        <v>5</v>
      </c>
      <c r="M64" s="10">
        <v>4</v>
      </c>
      <c r="N64" s="10">
        <v>2</v>
      </c>
      <c r="O64" s="10">
        <v>3</v>
      </c>
      <c r="P64" s="10">
        <v>4</v>
      </c>
      <c r="Q64" s="10">
        <v>2</v>
      </c>
      <c r="R64" s="10">
        <v>1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1</v>
      </c>
      <c r="Z64" s="10">
        <v>1</v>
      </c>
      <c r="AA64" s="10">
        <v>0</v>
      </c>
      <c r="AB64" s="10">
        <v>0</v>
      </c>
      <c r="AC64" s="10">
        <v>0</v>
      </c>
      <c r="AD64" s="10">
        <v>0</v>
      </c>
      <c r="AE64" s="10">
        <v>1</v>
      </c>
      <c r="AF64" s="10">
        <v>0</v>
      </c>
      <c r="AG64" s="10">
        <v>1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0</v>
      </c>
      <c r="BE64" s="44">
        <v>184.1</v>
      </c>
      <c r="BF64" s="11">
        <v>195.1</v>
      </c>
      <c r="BG64" s="11">
        <v>62.5</v>
      </c>
    </row>
    <row r="65" spans="2:59" x14ac:dyDescent="0.15">
      <c r="B65" s="279" t="s">
        <v>48</v>
      </c>
      <c r="C65" s="240"/>
      <c r="D65" s="75">
        <v>168</v>
      </c>
      <c r="E65" s="10">
        <v>0</v>
      </c>
      <c r="F65" s="10">
        <v>2</v>
      </c>
      <c r="G65" s="10">
        <v>7</v>
      </c>
      <c r="H65" s="10">
        <v>5</v>
      </c>
      <c r="I65" s="10">
        <v>9</v>
      </c>
      <c r="J65" s="10">
        <v>13</v>
      </c>
      <c r="K65" s="10">
        <v>23</v>
      </c>
      <c r="L65" s="10">
        <v>14</v>
      </c>
      <c r="M65" s="10">
        <v>13</v>
      </c>
      <c r="N65" s="10">
        <v>13</v>
      </c>
      <c r="O65" s="10">
        <v>7</v>
      </c>
      <c r="P65" s="10">
        <v>25</v>
      </c>
      <c r="Q65" s="10">
        <v>9</v>
      </c>
      <c r="R65" s="10">
        <v>10</v>
      </c>
      <c r="S65" s="10">
        <v>4</v>
      </c>
      <c r="T65" s="10">
        <v>6</v>
      </c>
      <c r="U65" s="10">
        <v>1</v>
      </c>
      <c r="V65" s="10">
        <v>0</v>
      </c>
      <c r="W65" s="10">
        <v>0</v>
      </c>
      <c r="X65" s="10">
        <v>1</v>
      </c>
      <c r="Y65" s="10">
        <v>1</v>
      </c>
      <c r="Z65" s="10">
        <v>1</v>
      </c>
      <c r="AA65" s="10">
        <v>0</v>
      </c>
      <c r="AB65" s="10">
        <v>0</v>
      </c>
      <c r="AC65" s="10">
        <v>2</v>
      </c>
      <c r="AD65" s="10">
        <v>0</v>
      </c>
      <c r="AE65" s="10">
        <v>0</v>
      </c>
      <c r="AF65" s="10">
        <v>1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1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  <c r="BC65" s="10">
        <v>0</v>
      </c>
      <c r="BD65" s="10">
        <v>0</v>
      </c>
      <c r="BE65" s="44">
        <v>179.6</v>
      </c>
      <c r="BF65" s="11">
        <v>184.7</v>
      </c>
      <c r="BG65" s="11">
        <v>48.5</v>
      </c>
    </row>
    <row r="66" spans="2:59" x14ac:dyDescent="0.15">
      <c r="B66" s="279" t="s">
        <v>49</v>
      </c>
      <c r="C66" s="240"/>
      <c r="D66" s="75">
        <v>60</v>
      </c>
      <c r="E66" s="10">
        <v>0</v>
      </c>
      <c r="F66" s="10">
        <v>4</v>
      </c>
      <c r="G66" s="10">
        <v>2</v>
      </c>
      <c r="H66" s="10">
        <v>6</v>
      </c>
      <c r="I66" s="10">
        <v>6</v>
      </c>
      <c r="J66" s="10">
        <v>5</v>
      </c>
      <c r="K66" s="10">
        <v>4</v>
      </c>
      <c r="L66" s="10">
        <v>5</v>
      </c>
      <c r="M66" s="10">
        <v>7</v>
      </c>
      <c r="N66" s="10">
        <v>8</v>
      </c>
      <c r="O66" s="10">
        <v>3</v>
      </c>
      <c r="P66" s="10">
        <v>1</v>
      </c>
      <c r="Q66" s="10">
        <v>2</v>
      </c>
      <c r="R66" s="10">
        <v>1</v>
      </c>
      <c r="S66" s="10">
        <v>1</v>
      </c>
      <c r="T66" s="10">
        <v>1</v>
      </c>
      <c r="U66" s="10">
        <v>0</v>
      </c>
      <c r="V66" s="10">
        <v>0</v>
      </c>
      <c r="W66" s="10">
        <v>2</v>
      </c>
      <c r="X66" s="10">
        <v>1</v>
      </c>
      <c r="Y66" s="10">
        <v>0</v>
      </c>
      <c r="Z66" s="10">
        <v>1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0</v>
      </c>
      <c r="BE66" s="44">
        <v>166.7</v>
      </c>
      <c r="BF66" s="11">
        <v>169</v>
      </c>
      <c r="BG66" s="11">
        <v>44.9</v>
      </c>
    </row>
    <row r="67" spans="2:59" x14ac:dyDescent="0.15">
      <c r="B67" s="279" t="s">
        <v>50</v>
      </c>
      <c r="C67" s="240"/>
      <c r="D67" s="75">
        <v>31</v>
      </c>
      <c r="E67" s="10">
        <v>0</v>
      </c>
      <c r="F67" s="10">
        <v>1</v>
      </c>
      <c r="G67" s="10">
        <v>0</v>
      </c>
      <c r="H67" s="10">
        <v>5</v>
      </c>
      <c r="I67" s="10">
        <v>4</v>
      </c>
      <c r="J67" s="10">
        <v>1</v>
      </c>
      <c r="K67" s="10">
        <v>1</v>
      </c>
      <c r="L67" s="10">
        <v>4</v>
      </c>
      <c r="M67" s="10">
        <v>2</v>
      </c>
      <c r="N67" s="10">
        <v>1</v>
      </c>
      <c r="O67" s="10">
        <v>0</v>
      </c>
      <c r="P67" s="10">
        <v>4</v>
      </c>
      <c r="Q67" s="10">
        <v>2</v>
      </c>
      <c r="R67" s="10">
        <v>0</v>
      </c>
      <c r="S67" s="10">
        <v>2</v>
      </c>
      <c r="T67" s="10">
        <v>2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1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44">
        <v>169.5</v>
      </c>
      <c r="BF67" s="11">
        <v>177.7</v>
      </c>
      <c r="BG67" s="11">
        <v>47.4</v>
      </c>
    </row>
    <row r="68" spans="2:59" x14ac:dyDescent="0.15">
      <c r="B68" s="279" t="s">
        <v>51</v>
      </c>
      <c r="C68" s="240"/>
      <c r="D68" s="75">
        <v>57</v>
      </c>
      <c r="E68" s="10">
        <v>0</v>
      </c>
      <c r="F68" s="10">
        <v>2</v>
      </c>
      <c r="G68" s="10">
        <v>5</v>
      </c>
      <c r="H68" s="10">
        <v>6</v>
      </c>
      <c r="I68" s="10">
        <v>2</v>
      </c>
      <c r="J68" s="10">
        <v>4</v>
      </c>
      <c r="K68" s="10">
        <v>4</v>
      </c>
      <c r="L68" s="10">
        <v>4</v>
      </c>
      <c r="M68" s="10">
        <v>1</v>
      </c>
      <c r="N68" s="10">
        <v>5</v>
      </c>
      <c r="O68" s="10">
        <v>4</v>
      </c>
      <c r="P68" s="10">
        <v>3</v>
      </c>
      <c r="Q68" s="10">
        <v>5</v>
      </c>
      <c r="R68" s="10">
        <v>1</v>
      </c>
      <c r="S68" s="10">
        <v>2</v>
      </c>
      <c r="T68" s="10">
        <v>2</v>
      </c>
      <c r="U68" s="10">
        <v>0</v>
      </c>
      <c r="V68" s="10">
        <v>1</v>
      </c>
      <c r="W68" s="10">
        <v>0</v>
      </c>
      <c r="X68" s="10">
        <v>0</v>
      </c>
      <c r="Y68" s="10">
        <v>1</v>
      </c>
      <c r="Z68" s="10">
        <v>0</v>
      </c>
      <c r="AA68" s="10">
        <v>0</v>
      </c>
      <c r="AB68" s="10">
        <v>1</v>
      </c>
      <c r="AC68" s="10">
        <v>0</v>
      </c>
      <c r="AD68" s="10">
        <v>1</v>
      </c>
      <c r="AE68" s="10">
        <v>1</v>
      </c>
      <c r="AF68" s="10">
        <v>1</v>
      </c>
      <c r="AG68" s="10">
        <v>0</v>
      </c>
      <c r="AH68" s="10">
        <v>0</v>
      </c>
      <c r="AI68" s="10">
        <v>0</v>
      </c>
      <c r="AJ68" s="10">
        <v>0</v>
      </c>
      <c r="AK68" s="10">
        <v>1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44">
        <v>180.3</v>
      </c>
      <c r="BF68" s="11">
        <v>190</v>
      </c>
      <c r="BG68" s="11">
        <v>68.5</v>
      </c>
    </row>
    <row r="69" spans="2:59" s="5" customFormat="1" x14ac:dyDescent="0.15">
      <c r="B69" s="280" t="s">
        <v>73</v>
      </c>
      <c r="C69" s="238"/>
      <c r="D69" s="78">
        <v>96</v>
      </c>
      <c r="E69" s="7">
        <v>4</v>
      </c>
      <c r="F69" s="7">
        <v>5</v>
      </c>
      <c r="G69" s="7">
        <v>10</v>
      </c>
      <c r="H69" s="7">
        <v>14</v>
      </c>
      <c r="I69" s="7">
        <v>17</v>
      </c>
      <c r="J69" s="7">
        <v>14</v>
      </c>
      <c r="K69" s="7">
        <v>8</v>
      </c>
      <c r="L69" s="7">
        <v>8</v>
      </c>
      <c r="M69" s="7">
        <v>5</v>
      </c>
      <c r="N69" s="7">
        <v>4</v>
      </c>
      <c r="O69" s="7">
        <v>1</v>
      </c>
      <c r="P69" s="7">
        <v>2</v>
      </c>
      <c r="Q69" s="7">
        <v>0</v>
      </c>
      <c r="R69" s="7">
        <v>1</v>
      </c>
      <c r="S69" s="7">
        <v>1</v>
      </c>
      <c r="T69" s="7">
        <v>1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1</v>
      </c>
      <c r="BE69" s="49">
        <v>139</v>
      </c>
      <c r="BF69" s="9">
        <v>153.4</v>
      </c>
      <c r="BG69" s="9">
        <v>108.1</v>
      </c>
    </row>
    <row r="71" spans="2:59" x14ac:dyDescent="0.15">
      <c r="D71" s="164">
        <f>D6</f>
        <v>19691</v>
      </c>
    </row>
    <row r="72" spans="2:59" x14ac:dyDescent="0.15">
      <c r="D72" s="164" t="str">
        <f>IF(D71=SUM(D8:D11,D12:D22,D23:D69)/3,"OK","NG")</f>
        <v>OK</v>
      </c>
    </row>
  </sheetData>
  <mergeCells count="67">
    <mergeCell ref="B3:C3"/>
    <mergeCell ref="D3:D5"/>
    <mergeCell ref="BE3:BE4"/>
    <mergeCell ref="BF3:BF4"/>
    <mergeCell ref="BG3:BG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30" t="s">
        <v>348</v>
      </c>
      <c r="C1" s="30"/>
      <c r="E1" s="30" t="s">
        <v>267</v>
      </c>
      <c r="F1" s="30"/>
      <c r="I1" s="30"/>
      <c r="Q1" s="30" t="s">
        <v>267</v>
      </c>
      <c r="V1" s="30"/>
      <c r="AD1" s="30" t="s">
        <v>267</v>
      </c>
      <c r="AI1" s="30"/>
      <c r="AJ1" s="30"/>
      <c r="AQ1" s="30" t="s">
        <v>267</v>
      </c>
      <c r="AV1" s="30"/>
    </row>
    <row r="2" spans="1:50" ht="17.25" customHeight="1" x14ac:dyDescent="0.15">
      <c r="B2" s="1" t="s">
        <v>356</v>
      </c>
    </row>
    <row r="3" spans="1:50" ht="24" customHeight="1" x14ac:dyDescent="0.15">
      <c r="B3" s="295" t="s">
        <v>268</v>
      </c>
      <c r="C3" s="347"/>
      <c r="D3" s="281"/>
      <c r="E3" s="348" t="s">
        <v>92</v>
      </c>
      <c r="F3" s="148"/>
      <c r="G3" s="174">
        <v>75</v>
      </c>
      <c r="H3" s="174">
        <v>80</v>
      </c>
      <c r="I3" s="174">
        <v>85</v>
      </c>
      <c r="J3" s="174">
        <v>90</v>
      </c>
      <c r="K3" s="174">
        <v>95</v>
      </c>
      <c r="L3" s="174">
        <v>100</v>
      </c>
      <c r="M3" s="174">
        <v>105</v>
      </c>
      <c r="N3" s="174">
        <v>110</v>
      </c>
      <c r="O3" s="174">
        <v>115</v>
      </c>
      <c r="P3" s="174">
        <v>120</v>
      </c>
      <c r="Q3" s="174">
        <v>125</v>
      </c>
      <c r="R3" s="174">
        <v>130</v>
      </c>
      <c r="S3" s="174">
        <v>135</v>
      </c>
      <c r="T3" s="174">
        <v>140</v>
      </c>
      <c r="U3" s="174">
        <v>145</v>
      </c>
      <c r="V3" s="174">
        <v>150</v>
      </c>
      <c r="W3" s="174">
        <v>155</v>
      </c>
      <c r="X3" s="174">
        <v>160</v>
      </c>
      <c r="Y3" s="174">
        <v>165</v>
      </c>
      <c r="Z3" s="174">
        <v>170</v>
      </c>
      <c r="AA3" s="174">
        <v>175</v>
      </c>
      <c r="AB3" s="174">
        <v>180</v>
      </c>
      <c r="AC3" s="174">
        <v>185</v>
      </c>
      <c r="AD3" s="174">
        <v>190</v>
      </c>
      <c r="AE3" s="174">
        <v>195</v>
      </c>
      <c r="AF3" s="174">
        <v>200</v>
      </c>
      <c r="AG3" s="174">
        <v>205</v>
      </c>
      <c r="AH3" s="174">
        <v>210</v>
      </c>
      <c r="AI3" s="174">
        <v>215</v>
      </c>
      <c r="AJ3" s="174">
        <v>220</v>
      </c>
      <c r="AK3" s="174">
        <v>225</v>
      </c>
      <c r="AL3" s="174">
        <v>230</v>
      </c>
      <c r="AM3" s="174">
        <v>235</v>
      </c>
      <c r="AN3" s="174">
        <v>240</v>
      </c>
      <c r="AO3" s="174">
        <v>245</v>
      </c>
      <c r="AP3" s="174">
        <v>250</v>
      </c>
      <c r="AQ3" s="174">
        <v>255</v>
      </c>
      <c r="AR3" s="174">
        <v>260</v>
      </c>
      <c r="AS3" s="174">
        <v>265</v>
      </c>
      <c r="AT3" s="174">
        <v>270</v>
      </c>
      <c r="AU3" s="79" t="s">
        <v>297</v>
      </c>
      <c r="AV3" s="351" t="s">
        <v>94</v>
      </c>
      <c r="AW3" s="351" t="s">
        <v>95</v>
      </c>
      <c r="AX3" s="353" t="s">
        <v>163</v>
      </c>
    </row>
    <row r="4" spans="1:50" s="36" customFormat="1" ht="13.5" x14ac:dyDescent="0.15">
      <c r="B4" s="307" t="s">
        <v>269</v>
      </c>
      <c r="C4" s="355"/>
      <c r="D4" s="308"/>
      <c r="E4" s="349"/>
      <c r="F4" s="149"/>
      <c r="G4" s="150" t="s">
        <v>97</v>
      </c>
      <c r="H4" s="150" t="s">
        <v>97</v>
      </c>
      <c r="I4" s="150" t="s">
        <v>97</v>
      </c>
      <c r="J4" s="150" t="s">
        <v>97</v>
      </c>
      <c r="K4" s="150" t="s">
        <v>97</v>
      </c>
      <c r="L4" s="150" t="s">
        <v>97</v>
      </c>
      <c r="M4" s="150" t="s">
        <v>97</v>
      </c>
      <c r="N4" s="150" t="s">
        <v>97</v>
      </c>
      <c r="O4" s="150" t="s">
        <v>97</v>
      </c>
      <c r="P4" s="150" t="s">
        <v>97</v>
      </c>
      <c r="Q4" s="150" t="s">
        <v>97</v>
      </c>
      <c r="R4" s="150" t="s">
        <v>97</v>
      </c>
      <c r="S4" s="150" t="s">
        <v>97</v>
      </c>
      <c r="T4" s="150" t="s">
        <v>97</v>
      </c>
      <c r="U4" s="150" t="s">
        <v>97</v>
      </c>
      <c r="V4" s="150" t="s">
        <v>97</v>
      </c>
      <c r="W4" s="150" t="s">
        <v>97</v>
      </c>
      <c r="X4" s="150" t="s">
        <v>97</v>
      </c>
      <c r="Y4" s="150" t="s">
        <v>97</v>
      </c>
      <c r="Z4" s="150" t="s">
        <v>97</v>
      </c>
      <c r="AA4" s="150" t="s">
        <v>97</v>
      </c>
      <c r="AB4" s="150" t="s">
        <v>97</v>
      </c>
      <c r="AC4" s="150" t="s">
        <v>97</v>
      </c>
      <c r="AD4" s="150" t="s">
        <v>97</v>
      </c>
      <c r="AE4" s="150" t="s">
        <v>97</v>
      </c>
      <c r="AF4" s="150" t="s">
        <v>97</v>
      </c>
      <c r="AG4" s="150" t="s">
        <v>97</v>
      </c>
      <c r="AH4" s="150" t="s">
        <v>97</v>
      </c>
      <c r="AI4" s="150" t="s">
        <v>97</v>
      </c>
      <c r="AJ4" s="150" t="s">
        <v>97</v>
      </c>
      <c r="AK4" s="150" t="s">
        <v>97</v>
      </c>
      <c r="AL4" s="150" t="s">
        <v>97</v>
      </c>
      <c r="AM4" s="150" t="s">
        <v>97</v>
      </c>
      <c r="AN4" s="150" t="s">
        <v>97</v>
      </c>
      <c r="AO4" s="150" t="s">
        <v>97</v>
      </c>
      <c r="AP4" s="150" t="s">
        <v>97</v>
      </c>
      <c r="AQ4" s="150" t="s">
        <v>97</v>
      </c>
      <c r="AR4" s="150" t="s">
        <v>97</v>
      </c>
      <c r="AS4" s="150" t="s">
        <v>97</v>
      </c>
      <c r="AT4" s="150" t="s">
        <v>97</v>
      </c>
      <c r="AU4" s="81"/>
      <c r="AV4" s="352"/>
      <c r="AW4" s="352"/>
      <c r="AX4" s="354"/>
    </row>
    <row r="5" spans="1:50" ht="24" customHeight="1" x14ac:dyDescent="0.15">
      <c r="B5" s="309"/>
      <c r="C5" s="356"/>
      <c r="D5" s="306"/>
      <c r="E5" s="350"/>
      <c r="F5" s="172" t="s">
        <v>330</v>
      </c>
      <c r="G5" s="175">
        <v>80</v>
      </c>
      <c r="H5" s="175">
        <v>85</v>
      </c>
      <c r="I5" s="175">
        <v>90</v>
      </c>
      <c r="J5" s="175">
        <v>95</v>
      </c>
      <c r="K5" s="175">
        <v>100</v>
      </c>
      <c r="L5" s="175">
        <v>105</v>
      </c>
      <c r="M5" s="175">
        <v>110</v>
      </c>
      <c r="N5" s="175">
        <v>115</v>
      </c>
      <c r="O5" s="175">
        <v>120</v>
      </c>
      <c r="P5" s="175">
        <v>125</v>
      </c>
      <c r="Q5" s="175">
        <v>130</v>
      </c>
      <c r="R5" s="175">
        <v>135</v>
      </c>
      <c r="S5" s="175">
        <v>140</v>
      </c>
      <c r="T5" s="175">
        <v>145</v>
      </c>
      <c r="U5" s="175">
        <v>150</v>
      </c>
      <c r="V5" s="175">
        <v>155</v>
      </c>
      <c r="W5" s="175">
        <v>160</v>
      </c>
      <c r="X5" s="175">
        <v>165</v>
      </c>
      <c r="Y5" s="175">
        <v>170</v>
      </c>
      <c r="Z5" s="175">
        <v>175</v>
      </c>
      <c r="AA5" s="175">
        <v>180</v>
      </c>
      <c r="AB5" s="175">
        <v>185</v>
      </c>
      <c r="AC5" s="175">
        <v>190</v>
      </c>
      <c r="AD5" s="175">
        <v>195</v>
      </c>
      <c r="AE5" s="175">
        <v>200</v>
      </c>
      <c r="AF5" s="175">
        <v>205</v>
      </c>
      <c r="AG5" s="175">
        <v>210</v>
      </c>
      <c r="AH5" s="175">
        <v>215</v>
      </c>
      <c r="AI5" s="175">
        <v>220</v>
      </c>
      <c r="AJ5" s="175">
        <v>225</v>
      </c>
      <c r="AK5" s="175">
        <v>230</v>
      </c>
      <c r="AL5" s="175">
        <v>235</v>
      </c>
      <c r="AM5" s="175">
        <v>240</v>
      </c>
      <c r="AN5" s="175">
        <v>245</v>
      </c>
      <c r="AO5" s="175">
        <v>250</v>
      </c>
      <c r="AP5" s="175">
        <v>255</v>
      </c>
      <c r="AQ5" s="175">
        <v>260</v>
      </c>
      <c r="AR5" s="175">
        <v>265</v>
      </c>
      <c r="AS5" s="175">
        <v>270</v>
      </c>
      <c r="AT5" s="175">
        <v>274.99</v>
      </c>
      <c r="AU5" s="83"/>
      <c r="AV5" s="151" t="s">
        <v>164</v>
      </c>
      <c r="AW5" s="151" t="s">
        <v>164</v>
      </c>
      <c r="AX5" s="151" t="s">
        <v>164</v>
      </c>
    </row>
    <row r="6" spans="1:50" ht="17.100000000000001" customHeight="1" x14ac:dyDescent="0.15">
      <c r="B6" s="342" t="s">
        <v>92</v>
      </c>
      <c r="C6" s="343"/>
      <c r="D6" s="344"/>
      <c r="E6" s="212">
        <v>19691</v>
      </c>
      <c r="F6" s="152">
        <v>369</v>
      </c>
      <c r="G6" s="152">
        <v>547</v>
      </c>
      <c r="H6" s="152">
        <v>823</v>
      </c>
      <c r="I6" s="152">
        <v>1151</v>
      </c>
      <c r="J6" s="152">
        <v>1935</v>
      </c>
      <c r="K6" s="152">
        <v>3772</v>
      </c>
      <c r="L6" s="152">
        <v>3752</v>
      </c>
      <c r="M6" s="152">
        <v>3432</v>
      </c>
      <c r="N6" s="152">
        <v>2318</v>
      </c>
      <c r="O6" s="152">
        <v>938</v>
      </c>
      <c r="P6" s="152">
        <v>278</v>
      </c>
      <c r="Q6" s="152">
        <v>161</v>
      </c>
      <c r="R6" s="152">
        <v>73</v>
      </c>
      <c r="S6" s="152">
        <v>55</v>
      </c>
      <c r="T6" s="152">
        <v>52</v>
      </c>
      <c r="U6" s="152">
        <v>7</v>
      </c>
      <c r="V6" s="152">
        <v>13</v>
      </c>
      <c r="W6" s="152">
        <v>3</v>
      </c>
      <c r="X6" s="152">
        <v>1</v>
      </c>
      <c r="Y6" s="152">
        <v>3</v>
      </c>
      <c r="Z6" s="152">
        <v>2</v>
      </c>
      <c r="AA6" s="191">
        <v>1</v>
      </c>
      <c r="AB6" s="191">
        <v>1</v>
      </c>
      <c r="AC6" s="191">
        <v>0</v>
      </c>
      <c r="AD6" s="191">
        <v>0</v>
      </c>
      <c r="AE6" s="191">
        <v>3</v>
      </c>
      <c r="AF6" s="191">
        <v>0</v>
      </c>
      <c r="AG6" s="4">
        <v>0</v>
      </c>
      <c r="AH6" s="4">
        <v>1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153">
        <v>101.4</v>
      </c>
      <c r="AW6" s="154">
        <v>101.1</v>
      </c>
      <c r="AX6" s="154">
        <v>11.4</v>
      </c>
    </row>
    <row r="7" spans="1:50" ht="17.100000000000001" customHeight="1" x14ac:dyDescent="0.15">
      <c r="A7" s="36"/>
      <c r="B7" s="339" t="s">
        <v>270</v>
      </c>
      <c r="C7" s="345"/>
      <c r="D7" s="300"/>
      <c r="E7" s="212">
        <v>14383</v>
      </c>
      <c r="F7" s="152">
        <v>350</v>
      </c>
      <c r="G7" s="152">
        <v>508</v>
      </c>
      <c r="H7" s="152">
        <v>740</v>
      </c>
      <c r="I7" s="152">
        <v>995</v>
      </c>
      <c r="J7" s="152">
        <v>1719</v>
      </c>
      <c r="K7" s="152">
        <v>3157</v>
      </c>
      <c r="L7" s="152">
        <v>2836</v>
      </c>
      <c r="M7" s="152">
        <v>2089</v>
      </c>
      <c r="N7" s="152">
        <v>1089</v>
      </c>
      <c r="O7" s="152">
        <v>460</v>
      </c>
      <c r="P7" s="152">
        <v>170</v>
      </c>
      <c r="Q7" s="152">
        <v>99</v>
      </c>
      <c r="R7" s="152">
        <v>51</v>
      </c>
      <c r="S7" s="152">
        <v>49</v>
      </c>
      <c r="T7" s="152">
        <v>47</v>
      </c>
      <c r="U7" s="152">
        <v>6</v>
      </c>
      <c r="V7" s="152">
        <v>9</v>
      </c>
      <c r="W7" s="152">
        <v>2</v>
      </c>
      <c r="X7" s="152">
        <v>0</v>
      </c>
      <c r="Y7" s="152">
        <v>1</v>
      </c>
      <c r="Z7" s="152">
        <v>2</v>
      </c>
      <c r="AA7" s="213">
        <v>1</v>
      </c>
      <c r="AB7" s="213">
        <v>0</v>
      </c>
      <c r="AC7" s="213">
        <v>0</v>
      </c>
      <c r="AD7" s="213">
        <v>0</v>
      </c>
      <c r="AE7" s="213">
        <v>3</v>
      </c>
      <c r="AF7" s="213">
        <v>0</v>
      </c>
      <c r="AG7" s="213">
        <v>0</v>
      </c>
      <c r="AH7" s="213">
        <v>0</v>
      </c>
      <c r="AI7" s="213">
        <v>0</v>
      </c>
      <c r="AJ7" s="213">
        <v>0</v>
      </c>
      <c r="AK7" s="213">
        <v>0</v>
      </c>
      <c r="AL7" s="213">
        <v>0</v>
      </c>
      <c r="AM7" s="213">
        <v>0</v>
      </c>
      <c r="AN7" s="213">
        <v>0</v>
      </c>
      <c r="AO7" s="213">
        <v>0</v>
      </c>
      <c r="AP7" s="213">
        <v>0</v>
      </c>
      <c r="AQ7" s="213">
        <v>0</v>
      </c>
      <c r="AR7" s="213">
        <v>0</v>
      </c>
      <c r="AS7" s="213">
        <v>0</v>
      </c>
      <c r="AT7" s="213">
        <v>0</v>
      </c>
      <c r="AU7" s="213">
        <v>0</v>
      </c>
      <c r="AV7" s="155">
        <v>99.6</v>
      </c>
      <c r="AW7" s="156">
        <v>99.3</v>
      </c>
      <c r="AX7" s="156">
        <v>11.5</v>
      </c>
    </row>
    <row r="8" spans="1:50" ht="17.100000000000001" customHeight="1" x14ac:dyDescent="0.15">
      <c r="B8" s="245"/>
      <c r="C8" s="339" t="s">
        <v>271</v>
      </c>
      <c r="D8" s="300"/>
      <c r="E8" s="214">
        <v>10532</v>
      </c>
      <c r="F8" s="157">
        <v>326</v>
      </c>
      <c r="G8" s="157">
        <v>455</v>
      </c>
      <c r="H8" s="157">
        <v>642</v>
      </c>
      <c r="I8" s="157">
        <v>842</v>
      </c>
      <c r="J8" s="157">
        <v>1402</v>
      </c>
      <c r="K8" s="157">
        <v>2436</v>
      </c>
      <c r="L8" s="157">
        <v>2035</v>
      </c>
      <c r="M8" s="157">
        <v>1335</v>
      </c>
      <c r="N8" s="157">
        <v>646</v>
      </c>
      <c r="O8" s="157">
        <v>274</v>
      </c>
      <c r="P8" s="157">
        <v>71</v>
      </c>
      <c r="Q8" s="157">
        <v>31</v>
      </c>
      <c r="R8" s="157">
        <v>9</v>
      </c>
      <c r="S8" s="157">
        <v>8</v>
      </c>
      <c r="T8" s="157">
        <v>9</v>
      </c>
      <c r="U8" s="157">
        <v>4</v>
      </c>
      <c r="V8" s="157">
        <v>4</v>
      </c>
      <c r="W8" s="157">
        <v>1</v>
      </c>
      <c r="X8" s="157">
        <v>0</v>
      </c>
      <c r="Y8" s="157">
        <v>0</v>
      </c>
      <c r="Z8" s="157">
        <v>1</v>
      </c>
      <c r="AA8" s="190">
        <v>0</v>
      </c>
      <c r="AB8" s="190">
        <v>0</v>
      </c>
      <c r="AC8" s="190">
        <v>0</v>
      </c>
      <c r="AD8" s="190">
        <v>0</v>
      </c>
      <c r="AE8" s="190">
        <v>1</v>
      </c>
      <c r="AF8" s="190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158">
        <v>98.5</v>
      </c>
      <c r="AW8" s="154">
        <v>97.5</v>
      </c>
      <c r="AX8" s="154">
        <v>10.8</v>
      </c>
    </row>
    <row r="9" spans="1:50" ht="17.100000000000001" customHeight="1" x14ac:dyDescent="0.15">
      <c r="B9" s="245"/>
      <c r="C9" s="245"/>
      <c r="D9" s="56" t="s">
        <v>272</v>
      </c>
      <c r="E9" s="214">
        <v>280</v>
      </c>
      <c r="F9" s="157">
        <v>56</v>
      </c>
      <c r="G9" s="157">
        <v>32</v>
      </c>
      <c r="H9" s="157">
        <v>30</v>
      </c>
      <c r="I9" s="157">
        <v>37</v>
      </c>
      <c r="J9" s="157">
        <v>27</v>
      </c>
      <c r="K9" s="157">
        <v>35</v>
      </c>
      <c r="L9" s="157">
        <v>25</v>
      </c>
      <c r="M9" s="157">
        <v>21</v>
      </c>
      <c r="N9" s="157">
        <v>9</v>
      </c>
      <c r="O9" s="157">
        <v>3</v>
      </c>
      <c r="P9" s="157">
        <v>2</v>
      </c>
      <c r="Q9" s="157">
        <v>1</v>
      </c>
      <c r="R9" s="157">
        <v>0</v>
      </c>
      <c r="S9" s="157">
        <v>0</v>
      </c>
      <c r="T9" s="157">
        <v>1</v>
      </c>
      <c r="U9" s="157">
        <v>0</v>
      </c>
      <c r="V9" s="157">
        <v>0</v>
      </c>
      <c r="W9" s="157">
        <v>0</v>
      </c>
      <c r="X9" s="157">
        <v>0</v>
      </c>
      <c r="Y9" s="157">
        <v>0</v>
      </c>
      <c r="Z9" s="157">
        <v>0</v>
      </c>
      <c r="AA9" s="190">
        <v>0</v>
      </c>
      <c r="AB9" s="190">
        <v>0</v>
      </c>
      <c r="AC9" s="190">
        <v>0</v>
      </c>
      <c r="AD9" s="190">
        <v>0</v>
      </c>
      <c r="AE9" s="190">
        <v>1</v>
      </c>
      <c r="AF9" s="190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158">
        <v>87.8</v>
      </c>
      <c r="AW9" s="154">
        <v>89.3</v>
      </c>
      <c r="AX9" s="154">
        <v>15</v>
      </c>
    </row>
    <row r="10" spans="1:50" ht="17.100000000000001" customHeight="1" x14ac:dyDescent="0.15">
      <c r="B10" s="245"/>
      <c r="C10" s="245"/>
      <c r="D10" s="56" t="s">
        <v>273</v>
      </c>
      <c r="E10" s="214">
        <v>2830</v>
      </c>
      <c r="F10" s="157">
        <v>140</v>
      </c>
      <c r="G10" s="157">
        <v>216</v>
      </c>
      <c r="H10" s="157">
        <v>304</v>
      </c>
      <c r="I10" s="157">
        <v>337</v>
      </c>
      <c r="J10" s="157">
        <v>410</v>
      </c>
      <c r="K10" s="157">
        <v>551</v>
      </c>
      <c r="L10" s="157">
        <v>451</v>
      </c>
      <c r="M10" s="157">
        <v>265</v>
      </c>
      <c r="N10" s="157">
        <v>88</v>
      </c>
      <c r="O10" s="157">
        <v>39</v>
      </c>
      <c r="P10" s="157">
        <v>10</v>
      </c>
      <c r="Q10" s="157">
        <v>5</v>
      </c>
      <c r="R10" s="157">
        <v>3</v>
      </c>
      <c r="S10" s="157">
        <v>2</v>
      </c>
      <c r="T10" s="157">
        <v>4</v>
      </c>
      <c r="U10" s="157">
        <v>2</v>
      </c>
      <c r="V10" s="157">
        <v>2</v>
      </c>
      <c r="W10" s="157">
        <v>1</v>
      </c>
      <c r="X10" s="157">
        <v>0</v>
      </c>
      <c r="Y10" s="157">
        <v>0</v>
      </c>
      <c r="Z10" s="157">
        <v>0</v>
      </c>
      <c r="AA10" s="190">
        <v>0</v>
      </c>
      <c r="AB10" s="190">
        <v>0</v>
      </c>
      <c r="AC10" s="190">
        <v>0</v>
      </c>
      <c r="AD10" s="190">
        <v>0</v>
      </c>
      <c r="AE10" s="190">
        <v>0</v>
      </c>
      <c r="AF10" s="190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158">
        <v>95</v>
      </c>
      <c r="AW10" s="154">
        <v>94</v>
      </c>
      <c r="AX10" s="154">
        <v>11.3</v>
      </c>
    </row>
    <row r="11" spans="1:50" ht="17.100000000000001" customHeight="1" x14ac:dyDescent="0.15">
      <c r="B11" s="245"/>
      <c r="C11" s="245"/>
      <c r="D11" s="56" t="s">
        <v>274</v>
      </c>
      <c r="E11" s="214">
        <v>2939</v>
      </c>
      <c r="F11" s="157">
        <v>88</v>
      </c>
      <c r="G11" s="157">
        <v>131</v>
      </c>
      <c r="H11" s="157">
        <v>164</v>
      </c>
      <c r="I11" s="157">
        <v>244</v>
      </c>
      <c r="J11" s="157">
        <v>465</v>
      </c>
      <c r="K11" s="157">
        <v>786</v>
      </c>
      <c r="L11" s="157">
        <v>572</v>
      </c>
      <c r="M11" s="157">
        <v>315</v>
      </c>
      <c r="N11" s="157">
        <v>102</v>
      </c>
      <c r="O11" s="157">
        <v>53</v>
      </c>
      <c r="P11" s="157">
        <v>11</v>
      </c>
      <c r="Q11" s="157">
        <v>2</v>
      </c>
      <c r="R11" s="157">
        <v>1</v>
      </c>
      <c r="S11" s="157">
        <v>3</v>
      </c>
      <c r="T11" s="157">
        <v>1</v>
      </c>
      <c r="U11" s="157">
        <v>0</v>
      </c>
      <c r="V11" s="157">
        <v>0</v>
      </c>
      <c r="W11" s="157">
        <v>0</v>
      </c>
      <c r="X11" s="157">
        <v>0</v>
      </c>
      <c r="Y11" s="157">
        <v>0</v>
      </c>
      <c r="Z11" s="157">
        <v>1</v>
      </c>
      <c r="AA11" s="190">
        <v>0</v>
      </c>
      <c r="AB11" s="190">
        <v>0</v>
      </c>
      <c r="AC11" s="190">
        <v>0</v>
      </c>
      <c r="AD11" s="190">
        <v>0</v>
      </c>
      <c r="AE11" s="190">
        <v>0</v>
      </c>
      <c r="AF11" s="190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158">
        <v>97.5</v>
      </c>
      <c r="AW11" s="154">
        <v>96.5</v>
      </c>
      <c r="AX11" s="154">
        <v>9.8000000000000007</v>
      </c>
    </row>
    <row r="12" spans="1:50" ht="17.100000000000001" customHeight="1" x14ac:dyDescent="0.15">
      <c r="B12" s="245"/>
      <c r="C12" s="245"/>
      <c r="D12" s="56" t="s">
        <v>275</v>
      </c>
      <c r="E12" s="214">
        <v>2551</v>
      </c>
      <c r="F12" s="157">
        <v>35</v>
      </c>
      <c r="G12" s="157">
        <v>61</v>
      </c>
      <c r="H12" s="157">
        <v>105</v>
      </c>
      <c r="I12" s="157">
        <v>148</v>
      </c>
      <c r="J12" s="157">
        <v>323</v>
      </c>
      <c r="K12" s="157">
        <v>649</v>
      </c>
      <c r="L12" s="157">
        <v>616</v>
      </c>
      <c r="M12" s="157">
        <v>346</v>
      </c>
      <c r="N12" s="157">
        <v>168</v>
      </c>
      <c r="O12" s="157">
        <v>58</v>
      </c>
      <c r="P12" s="157">
        <v>26</v>
      </c>
      <c r="Q12" s="157">
        <v>6</v>
      </c>
      <c r="R12" s="157">
        <v>1</v>
      </c>
      <c r="S12" s="157">
        <v>3</v>
      </c>
      <c r="T12" s="157">
        <v>3</v>
      </c>
      <c r="U12" s="157">
        <v>2</v>
      </c>
      <c r="V12" s="157">
        <v>1</v>
      </c>
      <c r="W12" s="157">
        <v>0</v>
      </c>
      <c r="X12" s="157">
        <v>0</v>
      </c>
      <c r="Y12" s="157">
        <v>0</v>
      </c>
      <c r="Z12" s="157">
        <v>0</v>
      </c>
      <c r="AA12" s="190">
        <v>0</v>
      </c>
      <c r="AB12" s="190">
        <v>0</v>
      </c>
      <c r="AC12" s="190">
        <v>0</v>
      </c>
      <c r="AD12" s="190">
        <v>0</v>
      </c>
      <c r="AE12" s="190">
        <v>0</v>
      </c>
      <c r="AF12" s="190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158">
        <v>99.8</v>
      </c>
      <c r="AW12" s="154">
        <v>99.3</v>
      </c>
      <c r="AX12" s="154">
        <v>9.5</v>
      </c>
    </row>
    <row r="13" spans="1:50" ht="17.100000000000001" customHeight="1" x14ac:dyDescent="0.15">
      <c r="B13" s="245"/>
      <c r="C13" s="245"/>
      <c r="D13" s="56" t="s">
        <v>276</v>
      </c>
      <c r="E13" s="214">
        <v>1210</v>
      </c>
      <c r="F13" s="157">
        <v>6</v>
      </c>
      <c r="G13" s="157">
        <v>14</v>
      </c>
      <c r="H13" s="157">
        <v>36</v>
      </c>
      <c r="I13" s="157">
        <v>64</v>
      </c>
      <c r="J13" s="157">
        <v>145</v>
      </c>
      <c r="K13" s="157">
        <v>326</v>
      </c>
      <c r="L13" s="157">
        <v>251</v>
      </c>
      <c r="M13" s="157">
        <v>217</v>
      </c>
      <c r="N13" s="157">
        <v>102</v>
      </c>
      <c r="O13" s="157">
        <v>33</v>
      </c>
      <c r="P13" s="157">
        <v>6</v>
      </c>
      <c r="Q13" s="157">
        <v>7</v>
      </c>
      <c r="R13" s="157">
        <v>2</v>
      </c>
      <c r="S13" s="157">
        <v>0</v>
      </c>
      <c r="T13" s="157">
        <v>0</v>
      </c>
      <c r="U13" s="157">
        <v>0</v>
      </c>
      <c r="V13" s="157">
        <v>1</v>
      </c>
      <c r="W13" s="157">
        <v>0</v>
      </c>
      <c r="X13" s="157">
        <v>0</v>
      </c>
      <c r="Y13" s="157">
        <v>0</v>
      </c>
      <c r="Z13" s="157">
        <v>0</v>
      </c>
      <c r="AA13" s="190">
        <v>0</v>
      </c>
      <c r="AB13" s="190">
        <v>0</v>
      </c>
      <c r="AC13" s="190">
        <v>0</v>
      </c>
      <c r="AD13" s="190">
        <v>0</v>
      </c>
      <c r="AE13" s="190">
        <v>0</v>
      </c>
      <c r="AF13" s="190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158">
        <v>100.2</v>
      </c>
      <c r="AW13" s="154">
        <v>100.5</v>
      </c>
      <c r="AX13" s="154">
        <v>8.6999999999999993</v>
      </c>
    </row>
    <row r="14" spans="1:50" ht="17.100000000000001" customHeight="1" x14ac:dyDescent="0.15">
      <c r="B14" s="245"/>
      <c r="C14" s="245"/>
      <c r="D14" s="56" t="s">
        <v>277</v>
      </c>
      <c r="E14" s="214">
        <v>440</v>
      </c>
      <c r="F14" s="157">
        <v>1</v>
      </c>
      <c r="G14" s="157">
        <v>1</v>
      </c>
      <c r="H14" s="157">
        <v>1</v>
      </c>
      <c r="I14" s="157">
        <v>8</v>
      </c>
      <c r="J14" s="157">
        <v>26</v>
      </c>
      <c r="K14" s="157">
        <v>58</v>
      </c>
      <c r="L14" s="157">
        <v>81</v>
      </c>
      <c r="M14" s="157">
        <v>101</v>
      </c>
      <c r="N14" s="157">
        <v>93</v>
      </c>
      <c r="O14" s="157">
        <v>51</v>
      </c>
      <c r="P14" s="157">
        <v>11</v>
      </c>
      <c r="Q14" s="157">
        <v>7</v>
      </c>
      <c r="R14" s="157">
        <v>1</v>
      </c>
      <c r="S14" s="157">
        <v>0</v>
      </c>
      <c r="T14" s="157">
        <v>0</v>
      </c>
      <c r="U14" s="157">
        <v>0</v>
      </c>
      <c r="V14" s="157">
        <v>0</v>
      </c>
      <c r="W14" s="157">
        <v>0</v>
      </c>
      <c r="X14" s="157">
        <v>0</v>
      </c>
      <c r="Y14" s="157">
        <v>0</v>
      </c>
      <c r="Z14" s="157">
        <v>0</v>
      </c>
      <c r="AA14" s="190">
        <v>0</v>
      </c>
      <c r="AB14" s="190">
        <v>0</v>
      </c>
      <c r="AC14" s="190">
        <v>0</v>
      </c>
      <c r="AD14" s="190">
        <v>0</v>
      </c>
      <c r="AE14" s="190">
        <v>0</v>
      </c>
      <c r="AF14" s="190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158">
        <v>107.2</v>
      </c>
      <c r="AW14" s="154">
        <v>106.6</v>
      </c>
      <c r="AX14" s="154">
        <v>8.4</v>
      </c>
    </row>
    <row r="15" spans="1:50" ht="17.100000000000001" customHeight="1" x14ac:dyDescent="0.15">
      <c r="B15" s="245"/>
      <c r="C15" s="346"/>
      <c r="D15" s="56" t="s">
        <v>278</v>
      </c>
      <c r="E15" s="214">
        <v>282</v>
      </c>
      <c r="F15" s="157">
        <v>0</v>
      </c>
      <c r="G15" s="157">
        <v>0</v>
      </c>
      <c r="H15" s="157">
        <v>2</v>
      </c>
      <c r="I15" s="157">
        <v>4</v>
      </c>
      <c r="J15" s="157">
        <v>6</v>
      </c>
      <c r="K15" s="157">
        <v>31</v>
      </c>
      <c r="L15" s="157">
        <v>39</v>
      </c>
      <c r="M15" s="157">
        <v>70</v>
      </c>
      <c r="N15" s="157">
        <v>84</v>
      </c>
      <c r="O15" s="157">
        <v>37</v>
      </c>
      <c r="P15" s="157">
        <v>5</v>
      </c>
      <c r="Q15" s="157">
        <v>3</v>
      </c>
      <c r="R15" s="157">
        <v>1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57">
        <v>0</v>
      </c>
      <c r="AA15" s="190">
        <v>0</v>
      </c>
      <c r="AB15" s="190">
        <v>0</v>
      </c>
      <c r="AC15" s="190">
        <v>0</v>
      </c>
      <c r="AD15" s="190">
        <v>0</v>
      </c>
      <c r="AE15" s="190">
        <v>0</v>
      </c>
      <c r="AF15" s="190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158">
        <v>108.9</v>
      </c>
      <c r="AW15" s="154">
        <v>108.1</v>
      </c>
      <c r="AX15" s="154">
        <v>7.5</v>
      </c>
    </row>
    <row r="16" spans="1:50" ht="17.100000000000001" customHeight="1" x14ac:dyDescent="0.15">
      <c r="B16" s="245"/>
      <c r="C16" s="339" t="s">
        <v>279</v>
      </c>
      <c r="D16" s="300"/>
      <c r="E16" s="214">
        <v>2012</v>
      </c>
      <c r="F16" s="157">
        <v>18</v>
      </c>
      <c r="G16" s="157">
        <v>30</v>
      </c>
      <c r="H16" s="157">
        <v>59</v>
      </c>
      <c r="I16" s="157">
        <v>108</v>
      </c>
      <c r="J16" s="157">
        <v>213</v>
      </c>
      <c r="K16" s="157">
        <v>415</v>
      </c>
      <c r="L16" s="157">
        <v>396</v>
      </c>
      <c r="M16" s="157">
        <v>353</v>
      </c>
      <c r="N16" s="157">
        <v>197</v>
      </c>
      <c r="O16" s="157">
        <v>105</v>
      </c>
      <c r="P16" s="157">
        <v>51</v>
      </c>
      <c r="Q16" s="157">
        <v>33</v>
      </c>
      <c r="R16" s="157">
        <v>14</v>
      </c>
      <c r="S16" s="157">
        <v>11</v>
      </c>
      <c r="T16" s="157">
        <v>2</v>
      </c>
      <c r="U16" s="157">
        <v>0</v>
      </c>
      <c r="V16" s="157">
        <v>2</v>
      </c>
      <c r="W16" s="157">
        <v>1</v>
      </c>
      <c r="X16" s="157">
        <v>0</v>
      </c>
      <c r="Y16" s="157">
        <v>0</v>
      </c>
      <c r="Z16" s="157">
        <v>1</v>
      </c>
      <c r="AA16" s="190">
        <v>1</v>
      </c>
      <c r="AB16" s="190">
        <v>0</v>
      </c>
      <c r="AC16" s="190">
        <v>0</v>
      </c>
      <c r="AD16" s="190">
        <v>0</v>
      </c>
      <c r="AE16" s="190">
        <v>2</v>
      </c>
      <c r="AF16" s="190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158">
        <v>101.8</v>
      </c>
      <c r="AW16" s="154">
        <v>102.5</v>
      </c>
      <c r="AX16" s="154">
        <v>11.6</v>
      </c>
    </row>
    <row r="17" spans="2:50" ht="17.100000000000001" customHeight="1" x14ac:dyDescent="0.15">
      <c r="B17" s="245"/>
      <c r="C17" s="245"/>
      <c r="D17" s="56" t="s">
        <v>272</v>
      </c>
      <c r="E17" s="214">
        <v>480</v>
      </c>
      <c r="F17" s="157">
        <v>6</v>
      </c>
      <c r="G17" s="157">
        <v>10</v>
      </c>
      <c r="H17" s="157">
        <v>11</v>
      </c>
      <c r="I17" s="157">
        <v>25</v>
      </c>
      <c r="J17" s="157">
        <v>52</v>
      </c>
      <c r="K17" s="157">
        <v>76</v>
      </c>
      <c r="L17" s="157">
        <v>98</v>
      </c>
      <c r="M17" s="157">
        <v>71</v>
      </c>
      <c r="N17" s="157">
        <v>55</v>
      </c>
      <c r="O17" s="157">
        <v>32</v>
      </c>
      <c r="P17" s="157">
        <v>18</v>
      </c>
      <c r="Q17" s="157">
        <v>12</v>
      </c>
      <c r="R17" s="157">
        <v>9</v>
      </c>
      <c r="S17" s="157">
        <v>2</v>
      </c>
      <c r="T17" s="157">
        <v>1</v>
      </c>
      <c r="U17" s="157">
        <v>0</v>
      </c>
      <c r="V17" s="157">
        <v>1</v>
      </c>
      <c r="W17" s="157">
        <v>0</v>
      </c>
      <c r="X17" s="157">
        <v>0</v>
      </c>
      <c r="Y17" s="157">
        <v>0</v>
      </c>
      <c r="Z17" s="157">
        <v>1</v>
      </c>
      <c r="AA17" s="190">
        <v>0</v>
      </c>
      <c r="AB17" s="190">
        <v>0</v>
      </c>
      <c r="AC17" s="190">
        <v>0</v>
      </c>
      <c r="AD17" s="190">
        <v>0</v>
      </c>
      <c r="AE17" s="190">
        <v>0</v>
      </c>
      <c r="AF17" s="190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158">
        <v>103.3</v>
      </c>
      <c r="AW17" s="154">
        <v>103.8</v>
      </c>
      <c r="AX17" s="154">
        <v>12.5</v>
      </c>
    </row>
    <row r="18" spans="2:50" ht="17.100000000000001" customHeight="1" x14ac:dyDescent="0.15">
      <c r="B18" s="245"/>
      <c r="C18" s="245"/>
      <c r="D18" s="56" t="s">
        <v>273</v>
      </c>
      <c r="E18" s="214">
        <v>546</v>
      </c>
      <c r="F18" s="157">
        <v>4</v>
      </c>
      <c r="G18" s="157">
        <v>5</v>
      </c>
      <c r="H18" s="157">
        <v>16</v>
      </c>
      <c r="I18" s="157">
        <v>37</v>
      </c>
      <c r="J18" s="157">
        <v>55</v>
      </c>
      <c r="K18" s="157">
        <v>130</v>
      </c>
      <c r="L18" s="157">
        <v>112</v>
      </c>
      <c r="M18" s="157">
        <v>85</v>
      </c>
      <c r="N18" s="157">
        <v>42</v>
      </c>
      <c r="O18" s="157">
        <v>26</v>
      </c>
      <c r="P18" s="157">
        <v>14</v>
      </c>
      <c r="Q18" s="157">
        <v>10</v>
      </c>
      <c r="R18" s="157">
        <v>3</v>
      </c>
      <c r="S18" s="157">
        <v>3</v>
      </c>
      <c r="T18" s="157">
        <v>1</v>
      </c>
      <c r="U18" s="157">
        <v>0</v>
      </c>
      <c r="V18" s="157">
        <v>1</v>
      </c>
      <c r="W18" s="157">
        <v>1</v>
      </c>
      <c r="X18" s="157">
        <v>0</v>
      </c>
      <c r="Y18" s="157">
        <v>0</v>
      </c>
      <c r="Z18" s="157">
        <v>0</v>
      </c>
      <c r="AA18" s="190">
        <v>0</v>
      </c>
      <c r="AB18" s="190">
        <v>0</v>
      </c>
      <c r="AC18" s="190">
        <v>0</v>
      </c>
      <c r="AD18" s="190">
        <v>0</v>
      </c>
      <c r="AE18" s="190">
        <v>1</v>
      </c>
      <c r="AF18" s="190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158">
        <v>100.5</v>
      </c>
      <c r="AW18" s="154">
        <v>102.3</v>
      </c>
      <c r="AX18" s="154">
        <v>11.8</v>
      </c>
    </row>
    <row r="19" spans="2:50" ht="17.100000000000001" customHeight="1" x14ac:dyDescent="0.15">
      <c r="B19" s="245"/>
      <c r="C19" s="245"/>
      <c r="D19" s="56" t="s">
        <v>274</v>
      </c>
      <c r="E19" s="214">
        <v>374</v>
      </c>
      <c r="F19" s="157">
        <v>5</v>
      </c>
      <c r="G19" s="157">
        <v>6</v>
      </c>
      <c r="H19" s="157">
        <v>9</v>
      </c>
      <c r="I19" s="157">
        <v>15</v>
      </c>
      <c r="J19" s="157">
        <v>41</v>
      </c>
      <c r="K19" s="157">
        <v>72</v>
      </c>
      <c r="L19" s="157">
        <v>80</v>
      </c>
      <c r="M19" s="157">
        <v>76</v>
      </c>
      <c r="N19" s="157">
        <v>39</v>
      </c>
      <c r="O19" s="157">
        <v>13</v>
      </c>
      <c r="P19" s="157">
        <v>6</v>
      </c>
      <c r="Q19" s="157">
        <v>6</v>
      </c>
      <c r="R19" s="157">
        <v>1</v>
      </c>
      <c r="S19" s="157">
        <v>4</v>
      </c>
      <c r="T19" s="157">
        <v>0</v>
      </c>
      <c r="U19" s="157">
        <v>0</v>
      </c>
      <c r="V19" s="157">
        <v>0</v>
      </c>
      <c r="W19" s="157">
        <v>0</v>
      </c>
      <c r="X19" s="157">
        <v>0</v>
      </c>
      <c r="Y19" s="157">
        <v>0</v>
      </c>
      <c r="Z19" s="157">
        <v>0</v>
      </c>
      <c r="AA19" s="190">
        <v>0</v>
      </c>
      <c r="AB19" s="190">
        <v>0</v>
      </c>
      <c r="AC19" s="190">
        <v>0</v>
      </c>
      <c r="AD19" s="190">
        <v>0</v>
      </c>
      <c r="AE19" s="190">
        <v>1</v>
      </c>
      <c r="AF19" s="190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158">
        <v>102.7</v>
      </c>
      <c r="AW19" s="154">
        <v>102.4</v>
      </c>
      <c r="AX19" s="154">
        <v>11.6</v>
      </c>
    </row>
    <row r="20" spans="2:50" ht="17.100000000000001" customHeight="1" x14ac:dyDescent="0.15">
      <c r="B20" s="245"/>
      <c r="C20" s="245"/>
      <c r="D20" s="56" t="s">
        <v>275</v>
      </c>
      <c r="E20" s="214">
        <v>372</v>
      </c>
      <c r="F20" s="157">
        <v>2</v>
      </c>
      <c r="G20" s="157">
        <v>5</v>
      </c>
      <c r="H20" s="157">
        <v>8</v>
      </c>
      <c r="I20" s="157">
        <v>20</v>
      </c>
      <c r="J20" s="157">
        <v>43</v>
      </c>
      <c r="K20" s="157">
        <v>72</v>
      </c>
      <c r="L20" s="157">
        <v>64</v>
      </c>
      <c r="M20" s="157">
        <v>79</v>
      </c>
      <c r="N20" s="157">
        <v>44</v>
      </c>
      <c r="O20" s="157">
        <v>20</v>
      </c>
      <c r="P20" s="157">
        <v>8</v>
      </c>
      <c r="Q20" s="157">
        <v>3</v>
      </c>
      <c r="R20" s="157">
        <v>1</v>
      </c>
      <c r="S20" s="157">
        <v>2</v>
      </c>
      <c r="T20" s="157">
        <v>0</v>
      </c>
      <c r="U20" s="157">
        <v>0</v>
      </c>
      <c r="V20" s="157">
        <v>0</v>
      </c>
      <c r="W20" s="157">
        <v>0</v>
      </c>
      <c r="X20" s="157">
        <v>0</v>
      </c>
      <c r="Y20" s="157">
        <v>0</v>
      </c>
      <c r="Z20" s="157">
        <v>0</v>
      </c>
      <c r="AA20" s="190">
        <v>1</v>
      </c>
      <c r="AB20" s="190">
        <v>0</v>
      </c>
      <c r="AC20" s="190">
        <v>0</v>
      </c>
      <c r="AD20" s="190">
        <v>0</v>
      </c>
      <c r="AE20" s="190">
        <v>0</v>
      </c>
      <c r="AF20" s="190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158">
        <v>102.7</v>
      </c>
      <c r="AW20" s="154">
        <v>102.5</v>
      </c>
      <c r="AX20" s="154">
        <v>10.7</v>
      </c>
    </row>
    <row r="21" spans="2:50" ht="17.100000000000001" customHeight="1" x14ac:dyDescent="0.15">
      <c r="B21" s="245"/>
      <c r="C21" s="346"/>
      <c r="D21" s="56" t="s">
        <v>276</v>
      </c>
      <c r="E21" s="214">
        <v>240</v>
      </c>
      <c r="F21" s="157">
        <v>1</v>
      </c>
      <c r="G21" s="157">
        <v>4</v>
      </c>
      <c r="H21" s="157">
        <v>15</v>
      </c>
      <c r="I21" s="157">
        <v>11</v>
      </c>
      <c r="J21" s="157">
        <v>22</v>
      </c>
      <c r="K21" s="157">
        <v>65</v>
      </c>
      <c r="L21" s="157">
        <v>42</v>
      </c>
      <c r="M21" s="157">
        <v>42</v>
      </c>
      <c r="N21" s="157">
        <v>17</v>
      </c>
      <c r="O21" s="157">
        <v>14</v>
      </c>
      <c r="P21" s="157">
        <v>5</v>
      </c>
      <c r="Q21" s="157">
        <v>2</v>
      </c>
      <c r="R21" s="157">
        <v>0</v>
      </c>
      <c r="S21" s="157">
        <v>0</v>
      </c>
      <c r="T21" s="157">
        <v>0</v>
      </c>
      <c r="U21" s="157">
        <v>0</v>
      </c>
      <c r="V21" s="157">
        <v>0</v>
      </c>
      <c r="W21" s="157">
        <v>0</v>
      </c>
      <c r="X21" s="157">
        <v>0</v>
      </c>
      <c r="Y21" s="157">
        <v>0</v>
      </c>
      <c r="Z21" s="157">
        <v>0</v>
      </c>
      <c r="AA21" s="190">
        <v>0</v>
      </c>
      <c r="AB21" s="190">
        <v>0</v>
      </c>
      <c r="AC21" s="190">
        <v>0</v>
      </c>
      <c r="AD21" s="190">
        <v>0</v>
      </c>
      <c r="AE21" s="190">
        <v>0</v>
      </c>
      <c r="AF21" s="190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158">
        <v>100.2</v>
      </c>
      <c r="AW21" s="154">
        <v>100.7</v>
      </c>
      <c r="AX21" s="154">
        <v>10</v>
      </c>
    </row>
    <row r="22" spans="2:50" ht="17.100000000000001" customHeight="1" x14ac:dyDescent="0.15">
      <c r="B22" s="245"/>
      <c r="C22" s="339" t="s">
        <v>280</v>
      </c>
      <c r="D22" s="300"/>
      <c r="E22" s="214">
        <v>1839</v>
      </c>
      <c r="F22" s="157">
        <v>6</v>
      </c>
      <c r="G22" s="157">
        <v>23</v>
      </c>
      <c r="H22" s="157">
        <v>39</v>
      </c>
      <c r="I22" s="157">
        <v>45</v>
      </c>
      <c r="J22" s="157">
        <v>104</v>
      </c>
      <c r="K22" s="157">
        <v>306</v>
      </c>
      <c r="L22" s="157">
        <v>405</v>
      </c>
      <c r="M22" s="157">
        <v>401</v>
      </c>
      <c r="N22" s="157">
        <v>246</v>
      </c>
      <c r="O22" s="157">
        <v>81</v>
      </c>
      <c r="P22" s="157">
        <v>48</v>
      </c>
      <c r="Q22" s="157">
        <v>35</v>
      </c>
      <c r="R22" s="157">
        <v>28</v>
      </c>
      <c r="S22" s="157">
        <v>30</v>
      </c>
      <c r="T22" s="157">
        <v>36</v>
      </c>
      <c r="U22" s="157">
        <v>2</v>
      </c>
      <c r="V22" s="157">
        <v>3</v>
      </c>
      <c r="W22" s="157">
        <v>0</v>
      </c>
      <c r="X22" s="157">
        <v>0</v>
      </c>
      <c r="Y22" s="157">
        <v>1</v>
      </c>
      <c r="Z22" s="157">
        <v>0</v>
      </c>
      <c r="AA22" s="190">
        <v>0</v>
      </c>
      <c r="AB22" s="190">
        <v>0</v>
      </c>
      <c r="AC22" s="190">
        <v>0</v>
      </c>
      <c r="AD22" s="190">
        <v>0</v>
      </c>
      <c r="AE22" s="190">
        <v>0</v>
      </c>
      <c r="AF22" s="190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158">
        <v>104.9</v>
      </c>
      <c r="AW22" s="154">
        <v>105.9</v>
      </c>
      <c r="AX22" s="154">
        <v>11.9</v>
      </c>
    </row>
    <row r="23" spans="2:50" ht="17.100000000000001" customHeight="1" x14ac:dyDescent="0.15">
      <c r="B23" s="245"/>
      <c r="C23" s="245"/>
      <c r="D23" s="56" t="s">
        <v>272</v>
      </c>
      <c r="E23" s="214">
        <v>636</v>
      </c>
      <c r="F23" s="157">
        <v>5</v>
      </c>
      <c r="G23" s="157">
        <v>20</v>
      </c>
      <c r="H23" s="157">
        <v>31</v>
      </c>
      <c r="I23" s="157">
        <v>34</v>
      </c>
      <c r="J23" s="157">
        <v>62</v>
      </c>
      <c r="K23" s="157">
        <v>130</v>
      </c>
      <c r="L23" s="157">
        <v>110</v>
      </c>
      <c r="M23" s="157">
        <v>96</v>
      </c>
      <c r="N23" s="157">
        <v>60</v>
      </c>
      <c r="O23" s="157">
        <v>26</v>
      </c>
      <c r="P23" s="157">
        <v>13</v>
      </c>
      <c r="Q23" s="157">
        <v>9</v>
      </c>
      <c r="R23" s="157">
        <v>9</v>
      </c>
      <c r="S23" s="157">
        <v>13</v>
      </c>
      <c r="T23" s="157">
        <v>17</v>
      </c>
      <c r="U23" s="157">
        <v>0</v>
      </c>
      <c r="V23" s="157">
        <v>1</v>
      </c>
      <c r="W23" s="157">
        <v>0</v>
      </c>
      <c r="X23" s="157">
        <v>0</v>
      </c>
      <c r="Y23" s="157">
        <v>0</v>
      </c>
      <c r="Z23" s="157">
        <v>0</v>
      </c>
      <c r="AA23" s="190">
        <v>0</v>
      </c>
      <c r="AB23" s="190">
        <v>0</v>
      </c>
      <c r="AC23" s="190">
        <v>0</v>
      </c>
      <c r="AD23" s="190">
        <v>0</v>
      </c>
      <c r="AE23" s="190">
        <v>0</v>
      </c>
      <c r="AF23" s="190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158">
        <v>101.7</v>
      </c>
      <c r="AW23" s="154">
        <v>103</v>
      </c>
      <c r="AX23" s="154">
        <v>13.7</v>
      </c>
    </row>
    <row r="24" spans="2:50" ht="17.100000000000001" customHeight="1" x14ac:dyDescent="0.15">
      <c r="B24" s="245"/>
      <c r="C24" s="245"/>
      <c r="D24" s="56" t="s">
        <v>273</v>
      </c>
      <c r="E24" s="214">
        <v>443</v>
      </c>
      <c r="F24" s="157">
        <v>1</v>
      </c>
      <c r="G24" s="157">
        <v>2</v>
      </c>
      <c r="H24" s="157">
        <v>7</v>
      </c>
      <c r="I24" s="157">
        <v>5</v>
      </c>
      <c r="J24" s="157">
        <v>21</v>
      </c>
      <c r="K24" s="157">
        <v>79</v>
      </c>
      <c r="L24" s="157">
        <v>109</v>
      </c>
      <c r="M24" s="157">
        <v>95</v>
      </c>
      <c r="N24" s="157">
        <v>60</v>
      </c>
      <c r="O24" s="157">
        <v>26</v>
      </c>
      <c r="P24" s="157">
        <v>14</v>
      </c>
      <c r="Q24" s="157">
        <v>5</v>
      </c>
      <c r="R24" s="157">
        <v>4</v>
      </c>
      <c r="S24" s="157">
        <v>4</v>
      </c>
      <c r="T24" s="157">
        <v>10</v>
      </c>
      <c r="U24" s="157">
        <v>0</v>
      </c>
      <c r="V24" s="157">
        <v>1</v>
      </c>
      <c r="W24" s="157">
        <v>0</v>
      </c>
      <c r="X24" s="157">
        <v>0</v>
      </c>
      <c r="Y24" s="157">
        <v>0</v>
      </c>
      <c r="Z24" s="157">
        <v>0</v>
      </c>
      <c r="AA24" s="190">
        <v>0</v>
      </c>
      <c r="AB24" s="190">
        <v>0</v>
      </c>
      <c r="AC24" s="190">
        <v>0</v>
      </c>
      <c r="AD24" s="190">
        <v>0</v>
      </c>
      <c r="AE24" s="190">
        <v>0</v>
      </c>
      <c r="AF24" s="190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158">
        <v>104.9</v>
      </c>
      <c r="AW24" s="154">
        <v>106.2</v>
      </c>
      <c r="AX24" s="154">
        <v>10.8</v>
      </c>
    </row>
    <row r="25" spans="2:50" ht="17.100000000000001" customHeight="1" x14ac:dyDescent="0.15">
      <c r="B25" s="245"/>
      <c r="C25" s="245"/>
      <c r="D25" s="56" t="s">
        <v>274</v>
      </c>
      <c r="E25" s="214">
        <v>262</v>
      </c>
      <c r="F25" s="157">
        <v>0</v>
      </c>
      <c r="G25" s="157">
        <v>1</v>
      </c>
      <c r="H25" s="157">
        <v>1</v>
      </c>
      <c r="I25" s="157">
        <v>4</v>
      </c>
      <c r="J25" s="157">
        <v>8</v>
      </c>
      <c r="K25" s="157">
        <v>31</v>
      </c>
      <c r="L25" s="157">
        <v>66</v>
      </c>
      <c r="M25" s="157">
        <v>72</v>
      </c>
      <c r="N25" s="157">
        <v>44</v>
      </c>
      <c r="O25" s="157">
        <v>9</v>
      </c>
      <c r="P25" s="157">
        <v>8</v>
      </c>
      <c r="Q25" s="157">
        <v>6</v>
      </c>
      <c r="R25" s="157">
        <v>5</v>
      </c>
      <c r="S25" s="157">
        <v>3</v>
      </c>
      <c r="T25" s="157">
        <v>3</v>
      </c>
      <c r="U25" s="157">
        <v>0</v>
      </c>
      <c r="V25" s="157">
        <v>0</v>
      </c>
      <c r="W25" s="157">
        <v>0</v>
      </c>
      <c r="X25" s="157">
        <v>0</v>
      </c>
      <c r="Y25" s="157">
        <v>1</v>
      </c>
      <c r="Z25" s="157">
        <v>0</v>
      </c>
      <c r="AA25" s="190">
        <v>0</v>
      </c>
      <c r="AB25" s="190">
        <v>0</v>
      </c>
      <c r="AC25" s="190">
        <v>0</v>
      </c>
      <c r="AD25" s="190">
        <v>0</v>
      </c>
      <c r="AE25" s="190">
        <v>0</v>
      </c>
      <c r="AF25" s="190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158">
        <v>105.8</v>
      </c>
      <c r="AW25" s="154">
        <v>107.4</v>
      </c>
      <c r="AX25" s="154">
        <v>10.3</v>
      </c>
    </row>
    <row r="26" spans="2:50" ht="17.100000000000001" customHeight="1" x14ac:dyDescent="0.15">
      <c r="B26" s="245"/>
      <c r="C26" s="245"/>
      <c r="D26" s="56" t="s">
        <v>275</v>
      </c>
      <c r="E26" s="214">
        <v>440</v>
      </c>
      <c r="F26" s="157">
        <v>0</v>
      </c>
      <c r="G26" s="157">
        <v>0</v>
      </c>
      <c r="H26" s="157">
        <v>0</v>
      </c>
      <c r="I26" s="157">
        <v>2</v>
      </c>
      <c r="J26" s="157">
        <v>12</v>
      </c>
      <c r="K26" s="157">
        <v>62</v>
      </c>
      <c r="L26" s="157">
        <v>107</v>
      </c>
      <c r="M26" s="157">
        <v>113</v>
      </c>
      <c r="N26" s="157">
        <v>71</v>
      </c>
      <c r="O26" s="157">
        <v>19</v>
      </c>
      <c r="P26" s="157">
        <v>13</v>
      </c>
      <c r="Q26" s="157">
        <v>15</v>
      </c>
      <c r="R26" s="157">
        <v>9</v>
      </c>
      <c r="S26" s="157">
        <v>10</v>
      </c>
      <c r="T26" s="157">
        <v>4</v>
      </c>
      <c r="U26" s="157">
        <v>2</v>
      </c>
      <c r="V26" s="157">
        <v>1</v>
      </c>
      <c r="W26" s="157">
        <v>0</v>
      </c>
      <c r="X26" s="157">
        <v>0</v>
      </c>
      <c r="Y26" s="157">
        <v>0</v>
      </c>
      <c r="Z26" s="157">
        <v>0</v>
      </c>
      <c r="AA26" s="190">
        <v>0</v>
      </c>
      <c r="AB26" s="190">
        <v>0</v>
      </c>
      <c r="AC26" s="190">
        <v>0</v>
      </c>
      <c r="AD26" s="190">
        <v>0</v>
      </c>
      <c r="AE26" s="190">
        <v>0</v>
      </c>
      <c r="AF26" s="190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158">
        <v>106</v>
      </c>
      <c r="AW26" s="154">
        <v>108.5</v>
      </c>
      <c r="AX26" s="154">
        <v>10.5</v>
      </c>
    </row>
    <row r="27" spans="2:50" ht="17.100000000000001" customHeight="1" x14ac:dyDescent="0.15">
      <c r="B27" s="346"/>
      <c r="C27" s="346"/>
      <c r="D27" s="56" t="s">
        <v>276</v>
      </c>
      <c r="E27" s="214">
        <v>58</v>
      </c>
      <c r="F27" s="157">
        <v>0</v>
      </c>
      <c r="G27" s="157">
        <v>0</v>
      </c>
      <c r="H27" s="157">
        <v>0</v>
      </c>
      <c r="I27" s="157">
        <v>0</v>
      </c>
      <c r="J27" s="157">
        <v>1</v>
      </c>
      <c r="K27" s="157">
        <v>4</v>
      </c>
      <c r="L27" s="157">
        <v>13</v>
      </c>
      <c r="M27" s="157">
        <v>25</v>
      </c>
      <c r="N27" s="157">
        <v>11</v>
      </c>
      <c r="O27" s="157">
        <v>1</v>
      </c>
      <c r="P27" s="157">
        <v>0</v>
      </c>
      <c r="Q27" s="157">
        <v>0</v>
      </c>
      <c r="R27" s="157">
        <v>1</v>
      </c>
      <c r="S27" s="157">
        <v>0</v>
      </c>
      <c r="T27" s="157">
        <v>2</v>
      </c>
      <c r="U27" s="157">
        <v>0</v>
      </c>
      <c r="V27" s="157">
        <v>0</v>
      </c>
      <c r="W27" s="157">
        <v>0</v>
      </c>
      <c r="X27" s="159">
        <v>0</v>
      </c>
      <c r="Y27" s="159">
        <v>0</v>
      </c>
      <c r="Z27" s="159">
        <v>0</v>
      </c>
      <c r="AA27" s="190">
        <v>0</v>
      </c>
      <c r="AB27" s="190">
        <v>0</v>
      </c>
      <c r="AC27" s="190">
        <v>0</v>
      </c>
      <c r="AD27" s="190">
        <v>0</v>
      </c>
      <c r="AE27" s="190">
        <v>0</v>
      </c>
      <c r="AF27" s="190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158">
        <v>106</v>
      </c>
      <c r="AW27" s="154">
        <v>107.5</v>
      </c>
      <c r="AX27" s="154">
        <v>8.6</v>
      </c>
    </row>
    <row r="28" spans="2:50" ht="17.100000000000001" customHeight="1" x14ac:dyDescent="0.15">
      <c r="B28" s="342" t="s">
        <v>114</v>
      </c>
      <c r="C28" s="343"/>
      <c r="D28" s="344"/>
      <c r="E28" s="212">
        <v>5308</v>
      </c>
      <c r="F28" s="152">
        <v>19</v>
      </c>
      <c r="G28" s="152">
        <v>39</v>
      </c>
      <c r="H28" s="152">
        <v>83</v>
      </c>
      <c r="I28" s="152">
        <v>156</v>
      </c>
      <c r="J28" s="152">
        <v>216</v>
      </c>
      <c r="K28" s="152">
        <v>615</v>
      </c>
      <c r="L28" s="152">
        <v>916</v>
      </c>
      <c r="M28" s="152">
        <v>1343</v>
      </c>
      <c r="N28" s="152">
        <v>1229</v>
      </c>
      <c r="O28" s="152">
        <v>478</v>
      </c>
      <c r="P28" s="152">
        <v>108</v>
      </c>
      <c r="Q28" s="152">
        <v>62</v>
      </c>
      <c r="R28" s="152">
        <v>22</v>
      </c>
      <c r="S28" s="152">
        <v>6</v>
      </c>
      <c r="T28" s="152">
        <v>5</v>
      </c>
      <c r="U28" s="152">
        <v>1</v>
      </c>
      <c r="V28" s="152">
        <v>4</v>
      </c>
      <c r="W28" s="152">
        <v>1</v>
      </c>
      <c r="X28" s="152">
        <v>1</v>
      </c>
      <c r="Y28" s="152">
        <v>2</v>
      </c>
      <c r="Z28" s="152">
        <v>0</v>
      </c>
      <c r="AA28" s="213">
        <v>0</v>
      </c>
      <c r="AB28" s="213">
        <v>1</v>
      </c>
      <c r="AC28" s="213">
        <v>0</v>
      </c>
      <c r="AD28" s="213">
        <v>0</v>
      </c>
      <c r="AE28" s="213">
        <v>0</v>
      </c>
      <c r="AF28" s="213">
        <v>0</v>
      </c>
      <c r="AG28" s="213">
        <v>0</v>
      </c>
      <c r="AH28" s="213">
        <v>1</v>
      </c>
      <c r="AI28" s="213">
        <v>0</v>
      </c>
      <c r="AJ28" s="213">
        <v>0</v>
      </c>
      <c r="AK28" s="213">
        <v>0</v>
      </c>
      <c r="AL28" s="213">
        <v>0</v>
      </c>
      <c r="AM28" s="213">
        <v>0</v>
      </c>
      <c r="AN28" s="213">
        <v>0</v>
      </c>
      <c r="AO28" s="213">
        <v>0</v>
      </c>
      <c r="AP28" s="213">
        <v>0</v>
      </c>
      <c r="AQ28" s="213">
        <v>0</v>
      </c>
      <c r="AR28" s="213">
        <v>0</v>
      </c>
      <c r="AS28" s="213">
        <v>0</v>
      </c>
      <c r="AT28" s="213">
        <v>0</v>
      </c>
      <c r="AU28" s="213">
        <v>0</v>
      </c>
      <c r="AV28" s="155">
        <v>106.5</v>
      </c>
      <c r="AW28" s="156">
        <v>106.2</v>
      </c>
      <c r="AX28" s="156">
        <v>9.5</v>
      </c>
    </row>
    <row r="31" spans="2:50" x14ac:dyDescent="0.15">
      <c r="E31" s="165" t="str">
        <f>IF(E6=SUM(E8,E16,E22,E28),"OK","NG")</f>
        <v>OK</v>
      </c>
    </row>
  </sheetData>
  <mergeCells count="16">
    <mergeCell ref="B3:D3"/>
    <mergeCell ref="E3:E5"/>
    <mergeCell ref="AV3:AV4"/>
    <mergeCell ref="AW3:AW4"/>
    <mergeCell ref="AX3:AX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30" t="s">
        <v>349</v>
      </c>
      <c r="C1" s="30"/>
      <c r="E1" s="30" t="s">
        <v>358</v>
      </c>
      <c r="I1" s="30"/>
      <c r="Q1" s="30" t="s">
        <v>359</v>
      </c>
      <c r="V1" s="30"/>
      <c r="AA1" s="30"/>
      <c r="AD1" s="30" t="s">
        <v>359</v>
      </c>
      <c r="AI1" s="30"/>
      <c r="AJ1" s="30"/>
      <c r="AQ1" s="30" t="s">
        <v>359</v>
      </c>
    </row>
    <row r="2" spans="1:47" ht="17.25" x14ac:dyDescent="0.2">
      <c r="B2" s="1" t="s">
        <v>356</v>
      </c>
      <c r="C2" s="30"/>
      <c r="E2" s="160"/>
      <c r="O2" s="30"/>
      <c r="AA2" s="30"/>
      <c r="AJ2" s="30"/>
    </row>
    <row r="3" spans="1:47" ht="24" customHeight="1" x14ac:dyDescent="0.15">
      <c r="B3" s="295" t="s">
        <v>268</v>
      </c>
      <c r="C3" s="347"/>
      <c r="D3" s="281"/>
      <c r="E3" s="348" t="s">
        <v>92</v>
      </c>
      <c r="F3" s="148"/>
      <c r="G3" s="174">
        <v>75</v>
      </c>
      <c r="H3" s="174">
        <v>80</v>
      </c>
      <c r="I3" s="174">
        <v>85</v>
      </c>
      <c r="J3" s="174">
        <v>90</v>
      </c>
      <c r="K3" s="174">
        <v>95</v>
      </c>
      <c r="L3" s="174">
        <v>100</v>
      </c>
      <c r="M3" s="174">
        <v>105</v>
      </c>
      <c r="N3" s="174">
        <v>110</v>
      </c>
      <c r="O3" s="174">
        <v>115</v>
      </c>
      <c r="P3" s="174">
        <v>120</v>
      </c>
      <c r="Q3" s="174">
        <v>125</v>
      </c>
      <c r="R3" s="174">
        <v>130</v>
      </c>
      <c r="S3" s="174">
        <v>135</v>
      </c>
      <c r="T3" s="174">
        <v>140</v>
      </c>
      <c r="U3" s="174">
        <v>145</v>
      </c>
      <c r="V3" s="174">
        <v>150</v>
      </c>
      <c r="W3" s="174">
        <v>155</v>
      </c>
      <c r="X3" s="174">
        <v>160</v>
      </c>
      <c r="Y3" s="174">
        <v>165</v>
      </c>
      <c r="Z3" s="174">
        <v>170</v>
      </c>
      <c r="AA3" s="174">
        <v>175</v>
      </c>
      <c r="AB3" s="174">
        <v>180</v>
      </c>
      <c r="AC3" s="174">
        <v>185</v>
      </c>
      <c r="AD3" s="174">
        <v>190</v>
      </c>
      <c r="AE3" s="174">
        <v>195</v>
      </c>
      <c r="AF3" s="174">
        <v>200</v>
      </c>
      <c r="AG3" s="174">
        <v>205</v>
      </c>
      <c r="AH3" s="174">
        <v>210</v>
      </c>
      <c r="AI3" s="174">
        <v>215</v>
      </c>
      <c r="AJ3" s="174">
        <v>220</v>
      </c>
      <c r="AK3" s="174">
        <v>225</v>
      </c>
      <c r="AL3" s="174">
        <v>230</v>
      </c>
      <c r="AM3" s="174">
        <v>235</v>
      </c>
      <c r="AN3" s="174">
        <v>240</v>
      </c>
      <c r="AO3" s="174">
        <v>245</v>
      </c>
      <c r="AP3" s="174">
        <v>250</v>
      </c>
      <c r="AQ3" s="174">
        <v>255</v>
      </c>
      <c r="AR3" s="174">
        <v>260</v>
      </c>
      <c r="AS3" s="174">
        <v>265</v>
      </c>
      <c r="AT3" s="174">
        <v>270</v>
      </c>
      <c r="AU3" s="79" t="s">
        <v>297</v>
      </c>
    </row>
    <row r="4" spans="1:47" s="36" customFormat="1" ht="13.5" x14ac:dyDescent="0.15">
      <c r="B4" s="307" t="s">
        <v>269</v>
      </c>
      <c r="C4" s="355"/>
      <c r="D4" s="308"/>
      <c r="E4" s="349"/>
      <c r="F4" s="149"/>
      <c r="G4" s="150" t="s">
        <v>97</v>
      </c>
      <c r="H4" s="150" t="s">
        <v>97</v>
      </c>
      <c r="I4" s="150" t="s">
        <v>97</v>
      </c>
      <c r="J4" s="150" t="s">
        <v>97</v>
      </c>
      <c r="K4" s="150" t="s">
        <v>97</v>
      </c>
      <c r="L4" s="150" t="s">
        <v>97</v>
      </c>
      <c r="M4" s="150" t="s">
        <v>97</v>
      </c>
      <c r="N4" s="150" t="s">
        <v>97</v>
      </c>
      <c r="O4" s="150" t="s">
        <v>97</v>
      </c>
      <c r="P4" s="150" t="s">
        <v>97</v>
      </c>
      <c r="Q4" s="150" t="s">
        <v>97</v>
      </c>
      <c r="R4" s="150" t="s">
        <v>97</v>
      </c>
      <c r="S4" s="150" t="s">
        <v>97</v>
      </c>
      <c r="T4" s="150" t="s">
        <v>97</v>
      </c>
      <c r="U4" s="150" t="s">
        <v>97</v>
      </c>
      <c r="V4" s="150" t="s">
        <v>97</v>
      </c>
      <c r="W4" s="150" t="s">
        <v>97</v>
      </c>
      <c r="X4" s="150" t="s">
        <v>97</v>
      </c>
      <c r="Y4" s="150" t="s">
        <v>97</v>
      </c>
      <c r="Z4" s="150" t="s">
        <v>97</v>
      </c>
      <c r="AA4" s="150" t="s">
        <v>97</v>
      </c>
      <c r="AB4" s="150" t="s">
        <v>97</v>
      </c>
      <c r="AC4" s="150" t="s">
        <v>97</v>
      </c>
      <c r="AD4" s="150" t="s">
        <v>97</v>
      </c>
      <c r="AE4" s="150" t="s">
        <v>97</v>
      </c>
      <c r="AF4" s="150" t="s">
        <v>97</v>
      </c>
      <c r="AG4" s="150" t="s">
        <v>97</v>
      </c>
      <c r="AH4" s="150" t="s">
        <v>97</v>
      </c>
      <c r="AI4" s="150" t="s">
        <v>97</v>
      </c>
      <c r="AJ4" s="150" t="s">
        <v>97</v>
      </c>
      <c r="AK4" s="150" t="s">
        <v>97</v>
      </c>
      <c r="AL4" s="150" t="s">
        <v>97</v>
      </c>
      <c r="AM4" s="150" t="s">
        <v>97</v>
      </c>
      <c r="AN4" s="150" t="s">
        <v>97</v>
      </c>
      <c r="AO4" s="150" t="s">
        <v>97</v>
      </c>
      <c r="AP4" s="150" t="s">
        <v>97</v>
      </c>
      <c r="AQ4" s="150" t="s">
        <v>97</v>
      </c>
      <c r="AR4" s="150" t="s">
        <v>97</v>
      </c>
      <c r="AS4" s="150" t="s">
        <v>97</v>
      </c>
      <c r="AT4" s="150" t="s">
        <v>97</v>
      </c>
      <c r="AU4" s="81"/>
    </row>
    <row r="5" spans="1:47" ht="24" customHeight="1" x14ac:dyDescent="0.15">
      <c r="B5" s="309"/>
      <c r="C5" s="356"/>
      <c r="D5" s="306"/>
      <c r="E5" s="350"/>
      <c r="F5" s="172" t="s">
        <v>330</v>
      </c>
      <c r="G5" s="175">
        <v>80</v>
      </c>
      <c r="H5" s="175">
        <v>85</v>
      </c>
      <c r="I5" s="175">
        <v>90</v>
      </c>
      <c r="J5" s="175">
        <v>95</v>
      </c>
      <c r="K5" s="175">
        <v>100</v>
      </c>
      <c r="L5" s="175">
        <v>105</v>
      </c>
      <c r="M5" s="175">
        <v>110</v>
      </c>
      <c r="N5" s="175">
        <v>115</v>
      </c>
      <c r="O5" s="175">
        <v>120</v>
      </c>
      <c r="P5" s="175">
        <v>125</v>
      </c>
      <c r="Q5" s="175">
        <v>130</v>
      </c>
      <c r="R5" s="175">
        <v>135</v>
      </c>
      <c r="S5" s="175">
        <v>140</v>
      </c>
      <c r="T5" s="175">
        <v>145</v>
      </c>
      <c r="U5" s="175">
        <v>150</v>
      </c>
      <c r="V5" s="175">
        <v>155</v>
      </c>
      <c r="W5" s="175">
        <v>160</v>
      </c>
      <c r="X5" s="175">
        <v>165</v>
      </c>
      <c r="Y5" s="175">
        <v>170</v>
      </c>
      <c r="Z5" s="175">
        <v>175</v>
      </c>
      <c r="AA5" s="175">
        <v>180</v>
      </c>
      <c r="AB5" s="175">
        <v>185</v>
      </c>
      <c r="AC5" s="175">
        <v>190</v>
      </c>
      <c r="AD5" s="175">
        <v>195</v>
      </c>
      <c r="AE5" s="175">
        <v>200</v>
      </c>
      <c r="AF5" s="175">
        <v>205</v>
      </c>
      <c r="AG5" s="175">
        <v>210</v>
      </c>
      <c r="AH5" s="175">
        <v>215</v>
      </c>
      <c r="AI5" s="175">
        <v>220</v>
      </c>
      <c r="AJ5" s="175">
        <v>225</v>
      </c>
      <c r="AK5" s="175">
        <v>230</v>
      </c>
      <c r="AL5" s="175">
        <v>235</v>
      </c>
      <c r="AM5" s="175">
        <v>240</v>
      </c>
      <c r="AN5" s="175">
        <v>245</v>
      </c>
      <c r="AO5" s="175">
        <v>250</v>
      </c>
      <c r="AP5" s="175">
        <v>255</v>
      </c>
      <c r="AQ5" s="175">
        <v>260</v>
      </c>
      <c r="AR5" s="175">
        <v>265</v>
      </c>
      <c r="AS5" s="175">
        <v>270</v>
      </c>
      <c r="AT5" s="175">
        <v>274.99</v>
      </c>
      <c r="AU5" s="83"/>
    </row>
    <row r="6" spans="1:47" ht="17.100000000000001" customHeight="1" x14ac:dyDescent="0.15">
      <c r="B6" s="342" t="s">
        <v>92</v>
      </c>
      <c r="C6" s="343"/>
      <c r="D6" s="344"/>
      <c r="E6" s="215">
        <v>100</v>
      </c>
      <c r="F6" s="216">
        <v>1.8739525671626633</v>
      </c>
      <c r="G6" s="216">
        <v>2.7779188461733786</v>
      </c>
      <c r="H6" s="216">
        <v>4.1795744248641515</v>
      </c>
      <c r="I6" s="216">
        <v>5.8453100401198519</v>
      </c>
      <c r="J6" s="216">
        <v>9.8268244375603064</v>
      </c>
      <c r="K6" s="216">
        <v>19.155959575440555</v>
      </c>
      <c r="L6" s="216">
        <v>19.054390330607891</v>
      </c>
      <c r="M6" s="216">
        <v>17.429282413285257</v>
      </c>
      <c r="N6" s="216">
        <v>11.771875476105835</v>
      </c>
      <c r="O6" s="216">
        <v>4.7635975826519728</v>
      </c>
      <c r="P6" s="216">
        <v>1.4118125031740389</v>
      </c>
      <c r="Q6" s="216">
        <v>0.81763242090295063</v>
      </c>
      <c r="R6" s="216">
        <v>0.37072774363922606</v>
      </c>
      <c r="S6" s="216">
        <v>0.27931542328982784</v>
      </c>
      <c r="T6" s="216">
        <v>0.26408003656492812</v>
      </c>
      <c r="U6" s="216">
        <v>3.5549235691432632E-2</v>
      </c>
      <c r="V6" s="216">
        <v>6.6020009141232031E-2</v>
      </c>
      <c r="W6" s="217">
        <v>1.5235386724899699E-2</v>
      </c>
      <c r="X6" s="217">
        <v>5.0784622416332331E-3</v>
      </c>
      <c r="Y6" s="217">
        <v>1.5235386724899699E-2</v>
      </c>
      <c r="Z6" s="217">
        <v>1.0156924483266466E-2</v>
      </c>
      <c r="AA6" s="217">
        <v>5.0784622416332331E-3</v>
      </c>
      <c r="AB6" s="217">
        <v>5.0784622416332331E-3</v>
      </c>
      <c r="AC6" s="217">
        <v>0</v>
      </c>
      <c r="AD6" s="218">
        <v>0</v>
      </c>
      <c r="AE6" s="218">
        <v>1.5235386724899699E-2</v>
      </c>
      <c r="AF6" s="218">
        <v>0</v>
      </c>
      <c r="AG6" s="218">
        <v>0</v>
      </c>
      <c r="AH6" s="218">
        <v>5.0784622416332331E-3</v>
      </c>
      <c r="AI6" s="218">
        <v>0</v>
      </c>
      <c r="AJ6" s="218">
        <v>0</v>
      </c>
      <c r="AK6" s="218">
        <v>0</v>
      </c>
      <c r="AL6" s="218">
        <v>0</v>
      </c>
      <c r="AM6" s="218">
        <v>0</v>
      </c>
      <c r="AN6" s="218">
        <v>0</v>
      </c>
      <c r="AO6" s="218">
        <v>0</v>
      </c>
      <c r="AP6" s="218">
        <v>0</v>
      </c>
      <c r="AQ6" s="218">
        <v>0</v>
      </c>
      <c r="AR6" s="218">
        <v>0</v>
      </c>
      <c r="AS6" s="218">
        <v>0</v>
      </c>
      <c r="AT6" s="218">
        <v>0</v>
      </c>
      <c r="AU6" s="218">
        <v>0</v>
      </c>
    </row>
    <row r="7" spans="1:47" ht="17.100000000000001" customHeight="1" x14ac:dyDescent="0.15">
      <c r="A7" s="36"/>
      <c r="B7" s="340" t="s">
        <v>270</v>
      </c>
      <c r="C7" s="357"/>
      <c r="D7" s="358"/>
      <c r="E7" s="215">
        <v>100</v>
      </c>
      <c r="F7" s="216">
        <v>2.4334283529166374</v>
      </c>
      <c r="G7" s="216">
        <v>3.5319474379475766</v>
      </c>
      <c r="H7" s="216">
        <v>5.144962803309463</v>
      </c>
      <c r="I7" s="216">
        <v>6.9178891747201554</v>
      </c>
      <c r="J7" s="216">
        <v>11.951609539039143</v>
      </c>
      <c r="K7" s="216">
        <v>21.94952374330807</v>
      </c>
      <c r="L7" s="216">
        <v>19.717722311061671</v>
      </c>
      <c r="M7" s="216">
        <v>14.524090940693874</v>
      </c>
      <c r="N7" s="216">
        <v>7.5714385037891958</v>
      </c>
      <c r="O7" s="216">
        <v>3.1982201209761523</v>
      </c>
      <c r="P7" s="216">
        <v>1.1819509142737954</v>
      </c>
      <c r="Q7" s="216">
        <v>0.68831259125356326</v>
      </c>
      <c r="R7" s="216">
        <v>0.35458527428213865</v>
      </c>
      <c r="S7" s="216">
        <v>0.34067996940832929</v>
      </c>
      <c r="T7" s="216">
        <v>0.32677466453451992</v>
      </c>
      <c r="U7" s="216">
        <v>4.1715914621428075E-2</v>
      </c>
      <c r="V7" s="216">
        <v>6.2573871932142117E-2</v>
      </c>
      <c r="W7" s="216">
        <v>1.3905304873809357E-2</v>
      </c>
      <c r="X7" s="216">
        <v>0</v>
      </c>
      <c r="Y7" s="216">
        <v>6.9526524369046784E-3</v>
      </c>
      <c r="Z7" s="216">
        <v>1.3905304873809357E-2</v>
      </c>
      <c r="AA7" s="216">
        <v>6.9526524369046784E-3</v>
      </c>
      <c r="AB7" s="216">
        <v>0</v>
      </c>
      <c r="AC7" s="216">
        <v>0</v>
      </c>
      <c r="AD7" s="219">
        <v>0</v>
      </c>
      <c r="AE7" s="219">
        <v>2.0857957310714038E-2</v>
      </c>
      <c r="AF7" s="219">
        <v>0</v>
      </c>
      <c r="AG7" s="219">
        <v>0</v>
      </c>
      <c r="AH7" s="219">
        <v>0</v>
      </c>
      <c r="AI7" s="219">
        <v>0</v>
      </c>
      <c r="AJ7" s="219">
        <v>0</v>
      </c>
      <c r="AK7" s="219">
        <v>0</v>
      </c>
      <c r="AL7" s="219">
        <v>0</v>
      </c>
      <c r="AM7" s="219">
        <v>0</v>
      </c>
      <c r="AN7" s="219">
        <v>0</v>
      </c>
      <c r="AO7" s="219">
        <v>0</v>
      </c>
      <c r="AP7" s="219">
        <v>0</v>
      </c>
      <c r="AQ7" s="219">
        <v>0</v>
      </c>
      <c r="AR7" s="219">
        <v>0</v>
      </c>
      <c r="AS7" s="219">
        <v>0</v>
      </c>
      <c r="AT7" s="219">
        <v>0</v>
      </c>
      <c r="AU7" s="219">
        <v>0</v>
      </c>
    </row>
    <row r="8" spans="1:47" ht="17.100000000000001" customHeight="1" x14ac:dyDescent="0.15">
      <c r="B8" s="245"/>
      <c r="C8" s="340" t="s">
        <v>271</v>
      </c>
      <c r="D8" s="358"/>
      <c r="E8" s="220">
        <v>100</v>
      </c>
      <c r="F8" s="221">
        <v>3.0953285225977973</v>
      </c>
      <c r="G8" s="221">
        <v>4.320167109760729</v>
      </c>
      <c r="H8" s="221">
        <v>6.0957083175085458</v>
      </c>
      <c r="I8" s="221">
        <v>7.994682871249525</v>
      </c>
      <c r="J8" s="221">
        <v>13.311811621724267</v>
      </c>
      <c r="K8" s="221">
        <v>23.129510064565135</v>
      </c>
      <c r="L8" s="221">
        <v>19.322066084314471</v>
      </c>
      <c r="M8" s="221">
        <v>12.67565514622104</v>
      </c>
      <c r="N8" s="221">
        <v>6.1336878085833648</v>
      </c>
      <c r="O8" s="221">
        <v>2.6015951386251426</v>
      </c>
      <c r="P8" s="221">
        <v>0.67413596657804786</v>
      </c>
      <c r="Q8" s="221">
        <v>0.29434105582985193</v>
      </c>
      <c r="R8" s="221">
        <v>8.5453854918344091E-2</v>
      </c>
      <c r="S8" s="221">
        <v>7.5958982149639198E-2</v>
      </c>
      <c r="T8" s="221">
        <v>8.5453854918344091E-2</v>
      </c>
      <c r="U8" s="221">
        <v>3.7979491074819599E-2</v>
      </c>
      <c r="V8" s="221">
        <v>3.7979491074819599E-2</v>
      </c>
      <c r="W8" s="217">
        <v>9.4948727687048998E-3</v>
      </c>
      <c r="X8" s="217">
        <v>0</v>
      </c>
      <c r="Y8" s="217">
        <v>0</v>
      </c>
      <c r="Z8" s="217">
        <v>9.4948727687048998E-3</v>
      </c>
      <c r="AA8" s="217">
        <v>0</v>
      </c>
      <c r="AB8" s="217">
        <v>0</v>
      </c>
      <c r="AC8" s="217">
        <v>0</v>
      </c>
      <c r="AD8" s="218">
        <v>0</v>
      </c>
      <c r="AE8" s="218">
        <v>9.4948727687048998E-3</v>
      </c>
      <c r="AF8" s="218">
        <v>0</v>
      </c>
      <c r="AG8" s="218">
        <v>0</v>
      </c>
      <c r="AH8" s="218">
        <v>0</v>
      </c>
      <c r="AI8" s="218">
        <v>0</v>
      </c>
      <c r="AJ8" s="218">
        <v>0</v>
      </c>
      <c r="AK8" s="218">
        <v>0</v>
      </c>
      <c r="AL8" s="218">
        <v>0</v>
      </c>
      <c r="AM8" s="218">
        <v>0</v>
      </c>
      <c r="AN8" s="218">
        <v>0</v>
      </c>
      <c r="AO8" s="218">
        <v>0</v>
      </c>
      <c r="AP8" s="218">
        <v>0</v>
      </c>
      <c r="AQ8" s="218">
        <v>0</v>
      </c>
      <c r="AR8" s="218">
        <v>0</v>
      </c>
      <c r="AS8" s="218">
        <v>0</v>
      </c>
      <c r="AT8" s="218">
        <v>0</v>
      </c>
      <c r="AU8" s="218">
        <v>0</v>
      </c>
    </row>
    <row r="9" spans="1:47" ht="17.100000000000001" customHeight="1" x14ac:dyDescent="0.15">
      <c r="B9" s="245"/>
      <c r="C9" s="245"/>
      <c r="D9" s="56" t="s">
        <v>281</v>
      </c>
      <c r="E9" s="220">
        <v>100</v>
      </c>
      <c r="F9" s="221">
        <v>20</v>
      </c>
      <c r="G9" s="221">
        <v>11.428571428571429</v>
      </c>
      <c r="H9" s="221">
        <v>10.714285714285714</v>
      </c>
      <c r="I9" s="221">
        <v>13.214285714285715</v>
      </c>
      <c r="J9" s="221">
        <v>9.6428571428571441</v>
      </c>
      <c r="K9" s="221">
        <v>12.5</v>
      </c>
      <c r="L9" s="221">
        <v>8.9285714285714288</v>
      </c>
      <c r="M9" s="221">
        <v>7.5</v>
      </c>
      <c r="N9" s="221">
        <v>3.214285714285714</v>
      </c>
      <c r="O9" s="221">
        <v>1.0714285714285714</v>
      </c>
      <c r="P9" s="221">
        <v>0.7142857142857143</v>
      </c>
      <c r="Q9" s="221">
        <v>0.35714285714285715</v>
      </c>
      <c r="R9" s="221">
        <v>0</v>
      </c>
      <c r="S9" s="221">
        <v>0</v>
      </c>
      <c r="T9" s="221">
        <v>0.35714285714285715</v>
      </c>
      <c r="U9" s="221">
        <v>0</v>
      </c>
      <c r="V9" s="221">
        <v>0</v>
      </c>
      <c r="W9" s="217">
        <v>0</v>
      </c>
      <c r="X9" s="217">
        <v>0</v>
      </c>
      <c r="Y9" s="217">
        <v>0</v>
      </c>
      <c r="Z9" s="217">
        <v>0</v>
      </c>
      <c r="AA9" s="217">
        <v>0</v>
      </c>
      <c r="AB9" s="217">
        <v>0</v>
      </c>
      <c r="AC9" s="217">
        <v>0</v>
      </c>
      <c r="AD9" s="218">
        <v>0</v>
      </c>
      <c r="AE9" s="218">
        <v>0.35714285714285715</v>
      </c>
      <c r="AF9" s="218">
        <v>0</v>
      </c>
      <c r="AG9" s="218">
        <v>0</v>
      </c>
      <c r="AH9" s="218">
        <v>0</v>
      </c>
      <c r="AI9" s="218">
        <v>0</v>
      </c>
      <c r="AJ9" s="218">
        <v>0</v>
      </c>
      <c r="AK9" s="218">
        <v>0</v>
      </c>
      <c r="AL9" s="218">
        <v>0</v>
      </c>
      <c r="AM9" s="218">
        <v>0</v>
      </c>
      <c r="AN9" s="218">
        <v>0</v>
      </c>
      <c r="AO9" s="218">
        <v>0</v>
      </c>
      <c r="AP9" s="218">
        <v>0</v>
      </c>
      <c r="AQ9" s="218">
        <v>0</v>
      </c>
      <c r="AR9" s="218">
        <v>0</v>
      </c>
      <c r="AS9" s="218">
        <v>0</v>
      </c>
      <c r="AT9" s="218">
        <v>0</v>
      </c>
      <c r="AU9" s="218">
        <v>0</v>
      </c>
    </row>
    <row r="10" spans="1:47" ht="17.100000000000001" customHeight="1" x14ac:dyDescent="0.15">
      <c r="B10" s="245"/>
      <c r="C10" s="245"/>
      <c r="D10" s="56" t="s">
        <v>282</v>
      </c>
      <c r="E10" s="220">
        <v>100</v>
      </c>
      <c r="F10" s="221">
        <v>4.946996466431095</v>
      </c>
      <c r="G10" s="221">
        <v>7.6325088339222624</v>
      </c>
      <c r="H10" s="221">
        <v>10.742049469964664</v>
      </c>
      <c r="I10" s="221">
        <v>11.908127208480565</v>
      </c>
      <c r="J10" s="221">
        <v>14.487632508833922</v>
      </c>
      <c r="K10" s="221">
        <v>19.469964664310954</v>
      </c>
      <c r="L10" s="221">
        <v>15.936395759717314</v>
      </c>
      <c r="M10" s="221">
        <v>9.3639575971731439</v>
      </c>
      <c r="N10" s="221">
        <v>3.1095406360424032</v>
      </c>
      <c r="O10" s="221">
        <v>1.3780918727915195</v>
      </c>
      <c r="P10" s="221">
        <v>0.35335689045936397</v>
      </c>
      <c r="Q10" s="221">
        <v>0.17667844522968199</v>
      </c>
      <c r="R10" s="221">
        <v>0.10600706713780918</v>
      </c>
      <c r="S10" s="221">
        <v>7.0671378091872794E-2</v>
      </c>
      <c r="T10" s="221">
        <v>0.14134275618374559</v>
      </c>
      <c r="U10" s="221">
        <v>7.0671378091872794E-2</v>
      </c>
      <c r="V10" s="221">
        <v>7.0671378091872794E-2</v>
      </c>
      <c r="W10" s="217">
        <v>3.5335689045936397E-2</v>
      </c>
      <c r="X10" s="217">
        <v>0</v>
      </c>
      <c r="Y10" s="217">
        <v>0</v>
      </c>
      <c r="Z10" s="217">
        <v>0</v>
      </c>
      <c r="AA10" s="217">
        <v>0</v>
      </c>
      <c r="AB10" s="217">
        <v>0</v>
      </c>
      <c r="AC10" s="217">
        <v>0</v>
      </c>
      <c r="AD10" s="218">
        <v>0</v>
      </c>
      <c r="AE10" s="218">
        <v>0</v>
      </c>
      <c r="AF10" s="218">
        <v>0</v>
      </c>
      <c r="AG10" s="218">
        <v>0</v>
      </c>
      <c r="AH10" s="218">
        <v>0</v>
      </c>
      <c r="AI10" s="218">
        <v>0</v>
      </c>
      <c r="AJ10" s="218">
        <v>0</v>
      </c>
      <c r="AK10" s="218">
        <v>0</v>
      </c>
      <c r="AL10" s="218">
        <v>0</v>
      </c>
      <c r="AM10" s="218">
        <v>0</v>
      </c>
      <c r="AN10" s="218">
        <v>0</v>
      </c>
      <c r="AO10" s="218">
        <v>0</v>
      </c>
      <c r="AP10" s="218">
        <v>0</v>
      </c>
      <c r="AQ10" s="218">
        <v>0</v>
      </c>
      <c r="AR10" s="218">
        <v>0</v>
      </c>
      <c r="AS10" s="218">
        <v>0</v>
      </c>
      <c r="AT10" s="218">
        <v>0</v>
      </c>
      <c r="AU10" s="218">
        <v>0</v>
      </c>
    </row>
    <row r="11" spans="1:47" ht="17.100000000000001" customHeight="1" x14ac:dyDescent="0.15">
      <c r="B11" s="245"/>
      <c r="C11" s="245"/>
      <c r="D11" s="56" t="s">
        <v>283</v>
      </c>
      <c r="E11" s="220">
        <v>100</v>
      </c>
      <c r="F11" s="221">
        <v>2.9942157196325279</v>
      </c>
      <c r="G11" s="221">
        <v>4.4572984008166037</v>
      </c>
      <c r="H11" s="221">
        <v>5.5801292956788027</v>
      </c>
      <c r="I11" s="221">
        <v>8.3021435862538286</v>
      </c>
      <c r="J11" s="221">
        <v>15.821708063967336</v>
      </c>
      <c r="K11" s="221">
        <v>26.743790404899627</v>
      </c>
      <c r="L11" s="221">
        <v>19.46240217761143</v>
      </c>
      <c r="M11" s="221">
        <v>10.717931269139163</v>
      </c>
      <c r="N11" s="221">
        <v>3.4705682204831576</v>
      </c>
      <c r="O11" s="221">
        <v>1.8033344675059544</v>
      </c>
      <c r="P11" s="221">
        <v>0.37427696495406598</v>
      </c>
      <c r="Q11" s="221">
        <v>6.8050357264375638E-2</v>
      </c>
      <c r="R11" s="221">
        <v>3.4025178632187819E-2</v>
      </c>
      <c r="S11" s="221">
        <v>0.10207553589656344</v>
      </c>
      <c r="T11" s="221">
        <v>3.4025178632187819E-2</v>
      </c>
      <c r="U11" s="221">
        <v>0</v>
      </c>
      <c r="V11" s="221">
        <v>0</v>
      </c>
      <c r="W11" s="217">
        <v>0</v>
      </c>
      <c r="X11" s="217">
        <v>0</v>
      </c>
      <c r="Y11" s="217">
        <v>0</v>
      </c>
      <c r="Z11" s="217">
        <v>3.4025178632187819E-2</v>
      </c>
      <c r="AA11" s="217">
        <v>0</v>
      </c>
      <c r="AB11" s="217">
        <v>0</v>
      </c>
      <c r="AC11" s="217">
        <v>0</v>
      </c>
      <c r="AD11" s="218">
        <v>0</v>
      </c>
      <c r="AE11" s="218">
        <v>0</v>
      </c>
      <c r="AF11" s="218">
        <v>0</v>
      </c>
      <c r="AG11" s="218">
        <v>0</v>
      </c>
      <c r="AH11" s="218">
        <v>0</v>
      </c>
      <c r="AI11" s="218">
        <v>0</v>
      </c>
      <c r="AJ11" s="218">
        <v>0</v>
      </c>
      <c r="AK11" s="218">
        <v>0</v>
      </c>
      <c r="AL11" s="218">
        <v>0</v>
      </c>
      <c r="AM11" s="218">
        <v>0</v>
      </c>
      <c r="AN11" s="218">
        <v>0</v>
      </c>
      <c r="AO11" s="218">
        <v>0</v>
      </c>
      <c r="AP11" s="218">
        <v>0</v>
      </c>
      <c r="AQ11" s="218">
        <v>0</v>
      </c>
      <c r="AR11" s="218">
        <v>0</v>
      </c>
      <c r="AS11" s="218">
        <v>0</v>
      </c>
      <c r="AT11" s="218">
        <v>0</v>
      </c>
      <c r="AU11" s="218">
        <v>0</v>
      </c>
    </row>
    <row r="12" spans="1:47" ht="17.100000000000001" customHeight="1" x14ac:dyDescent="0.15">
      <c r="B12" s="245"/>
      <c r="C12" s="245"/>
      <c r="D12" s="56" t="s">
        <v>284</v>
      </c>
      <c r="E12" s="220">
        <v>100</v>
      </c>
      <c r="F12" s="221">
        <v>1.3720109760878088</v>
      </c>
      <c r="G12" s="221">
        <v>2.3912191297530381</v>
      </c>
      <c r="H12" s="221">
        <v>4.1160329282634258</v>
      </c>
      <c r="I12" s="221">
        <v>5.801646413171305</v>
      </c>
      <c r="J12" s="221">
        <v>12.661701293610349</v>
      </c>
      <c r="K12" s="221">
        <v>25.441003528028222</v>
      </c>
      <c r="L12" s="221">
        <v>24.147393179145432</v>
      </c>
      <c r="M12" s="221">
        <v>13.563308506468053</v>
      </c>
      <c r="N12" s="221">
        <v>6.585652685221481</v>
      </c>
      <c r="O12" s="221">
        <v>2.2736181889455116</v>
      </c>
      <c r="P12" s="221">
        <v>1.0192081536652293</v>
      </c>
      <c r="Q12" s="221">
        <v>0.2352018816150529</v>
      </c>
      <c r="R12" s="221">
        <v>3.9200313602508821E-2</v>
      </c>
      <c r="S12" s="221">
        <v>0.11760094080752645</v>
      </c>
      <c r="T12" s="221">
        <v>0.11760094080752645</v>
      </c>
      <c r="U12" s="221">
        <v>7.8400627205017642E-2</v>
      </c>
      <c r="V12" s="221">
        <v>3.9200313602508821E-2</v>
      </c>
      <c r="W12" s="217">
        <v>0</v>
      </c>
      <c r="X12" s="217">
        <v>0</v>
      </c>
      <c r="Y12" s="217">
        <v>0</v>
      </c>
      <c r="Z12" s="217">
        <v>0</v>
      </c>
      <c r="AA12" s="217">
        <v>0</v>
      </c>
      <c r="AB12" s="217">
        <v>0</v>
      </c>
      <c r="AC12" s="217">
        <v>0</v>
      </c>
      <c r="AD12" s="218">
        <v>0</v>
      </c>
      <c r="AE12" s="218">
        <v>0</v>
      </c>
      <c r="AF12" s="218">
        <v>0</v>
      </c>
      <c r="AG12" s="218">
        <v>0</v>
      </c>
      <c r="AH12" s="218">
        <v>0</v>
      </c>
      <c r="AI12" s="218">
        <v>0</v>
      </c>
      <c r="AJ12" s="218">
        <v>0</v>
      </c>
      <c r="AK12" s="218">
        <v>0</v>
      </c>
      <c r="AL12" s="218">
        <v>0</v>
      </c>
      <c r="AM12" s="218">
        <v>0</v>
      </c>
      <c r="AN12" s="218">
        <v>0</v>
      </c>
      <c r="AO12" s="218">
        <v>0</v>
      </c>
      <c r="AP12" s="218">
        <v>0</v>
      </c>
      <c r="AQ12" s="218">
        <v>0</v>
      </c>
      <c r="AR12" s="218">
        <v>0</v>
      </c>
      <c r="AS12" s="218">
        <v>0</v>
      </c>
      <c r="AT12" s="218">
        <v>0</v>
      </c>
      <c r="AU12" s="218">
        <v>0</v>
      </c>
    </row>
    <row r="13" spans="1:47" ht="17.100000000000001" customHeight="1" x14ac:dyDescent="0.15">
      <c r="B13" s="245"/>
      <c r="C13" s="245"/>
      <c r="D13" s="56" t="s">
        <v>285</v>
      </c>
      <c r="E13" s="220">
        <v>100</v>
      </c>
      <c r="F13" s="221">
        <v>0.49586776859504134</v>
      </c>
      <c r="G13" s="221">
        <v>1.1570247933884297</v>
      </c>
      <c r="H13" s="221">
        <v>2.9752066115702478</v>
      </c>
      <c r="I13" s="221">
        <v>5.2892561983471076</v>
      </c>
      <c r="J13" s="221">
        <v>11.983471074380166</v>
      </c>
      <c r="K13" s="221">
        <v>26.942148760330582</v>
      </c>
      <c r="L13" s="221">
        <v>20.743801652892564</v>
      </c>
      <c r="M13" s="221">
        <v>17.93388429752066</v>
      </c>
      <c r="N13" s="221">
        <v>8.4297520661157019</v>
      </c>
      <c r="O13" s="221">
        <v>2.7272727272727271</v>
      </c>
      <c r="P13" s="221">
        <v>0.49586776859504134</v>
      </c>
      <c r="Q13" s="221">
        <v>0.57851239669421484</v>
      </c>
      <c r="R13" s="221">
        <v>0.16528925619834711</v>
      </c>
      <c r="S13" s="221">
        <v>0</v>
      </c>
      <c r="T13" s="221">
        <v>0</v>
      </c>
      <c r="U13" s="221">
        <v>0</v>
      </c>
      <c r="V13" s="221">
        <v>8.2644628099173556E-2</v>
      </c>
      <c r="W13" s="217">
        <v>0</v>
      </c>
      <c r="X13" s="217">
        <v>0</v>
      </c>
      <c r="Y13" s="217">
        <v>0</v>
      </c>
      <c r="Z13" s="217">
        <v>0</v>
      </c>
      <c r="AA13" s="217">
        <v>0</v>
      </c>
      <c r="AB13" s="217">
        <v>0</v>
      </c>
      <c r="AC13" s="217">
        <v>0</v>
      </c>
      <c r="AD13" s="218">
        <v>0</v>
      </c>
      <c r="AE13" s="218">
        <v>0</v>
      </c>
      <c r="AF13" s="218">
        <v>0</v>
      </c>
      <c r="AG13" s="218">
        <v>0</v>
      </c>
      <c r="AH13" s="218">
        <v>0</v>
      </c>
      <c r="AI13" s="218">
        <v>0</v>
      </c>
      <c r="AJ13" s="218">
        <v>0</v>
      </c>
      <c r="AK13" s="218">
        <v>0</v>
      </c>
      <c r="AL13" s="218">
        <v>0</v>
      </c>
      <c r="AM13" s="218">
        <v>0</v>
      </c>
      <c r="AN13" s="218">
        <v>0</v>
      </c>
      <c r="AO13" s="218">
        <v>0</v>
      </c>
      <c r="AP13" s="218">
        <v>0</v>
      </c>
      <c r="AQ13" s="218">
        <v>0</v>
      </c>
      <c r="AR13" s="218">
        <v>0</v>
      </c>
      <c r="AS13" s="218">
        <v>0</v>
      </c>
      <c r="AT13" s="218">
        <v>0</v>
      </c>
      <c r="AU13" s="218">
        <v>0</v>
      </c>
    </row>
    <row r="14" spans="1:47" ht="17.100000000000001" customHeight="1" x14ac:dyDescent="0.15">
      <c r="B14" s="245"/>
      <c r="C14" s="245"/>
      <c r="D14" s="56" t="s">
        <v>286</v>
      </c>
      <c r="E14" s="220">
        <v>100</v>
      </c>
      <c r="F14" s="221">
        <v>0.22727272727272727</v>
      </c>
      <c r="G14" s="221">
        <v>0.22727272727272727</v>
      </c>
      <c r="H14" s="221">
        <v>0.22727272727272727</v>
      </c>
      <c r="I14" s="221">
        <v>1.8181818181818181</v>
      </c>
      <c r="J14" s="221">
        <v>5.9090909090909092</v>
      </c>
      <c r="K14" s="221">
        <v>13.18181818181818</v>
      </c>
      <c r="L14" s="221">
        <v>18.409090909090907</v>
      </c>
      <c r="M14" s="221">
        <v>22.954545454545457</v>
      </c>
      <c r="N14" s="221">
        <v>21.136363636363637</v>
      </c>
      <c r="O14" s="221">
        <v>11.59090909090909</v>
      </c>
      <c r="P14" s="221">
        <v>2.5</v>
      </c>
      <c r="Q14" s="221">
        <v>1.5909090909090908</v>
      </c>
      <c r="R14" s="221">
        <v>0.22727272727272727</v>
      </c>
      <c r="S14" s="221">
        <v>0</v>
      </c>
      <c r="T14" s="221">
        <v>0</v>
      </c>
      <c r="U14" s="221">
        <v>0</v>
      </c>
      <c r="V14" s="221">
        <v>0</v>
      </c>
      <c r="W14" s="217">
        <v>0</v>
      </c>
      <c r="X14" s="217">
        <v>0</v>
      </c>
      <c r="Y14" s="217">
        <v>0</v>
      </c>
      <c r="Z14" s="217">
        <v>0</v>
      </c>
      <c r="AA14" s="217">
        <v>0</v>
      </c>
      <c r="AB14" s="217">
        <v>0</v>
      </c>
      <c r="AC14" s="217">
        <v>0</v>
      </c>
      <c r="AD14" s="218">
        <v>0</v>
      </c>
      <c r="AE14" s="218">
        <v>0</v>
      </c>
      <c r="AF14" s="218">
        <v>0</v>
      </c>
      <c r="AG14" s="218">
        <v>0</v>
      </c>
      <c r="AH14" s="218">
        <v>0</v>
      </c>
      <c r="AI14" s="218">
        <v>0</v>
      </c>
      <c r="AJ14" s="218">
        <v>0</v>
      </c>
      <c r="AK14" s="218">
        <v>0</v>
      </c>
      <c r="AL14" s="218">
        <v>0</v>
      </c>
      <c r="AM14" s="218">
        <v>0</v>
      </c>
      <c r="AN14" s="218">
        <v>0</v>
      </c>
      <c r="AO14" s="218">
        <v>0</v>
      </c>
      <c r="AP14" s="218">
        <v>0</v>
      </c>
      <c r="AQ14" s="218">
        <v>0</v>
      </c>
      <c r="AR14" s="218">
        <v>0</v>
      </c>
      <c r="AS14" s="218">
        <v>0</v>
      </c>
      <c r="AT14" s="218">
        <v>0</v>
      </c>
      <c r="AU14" s="218">
        <v>0</v>
      </c>
    </row>
    <row r="15" spans="1:47" ht="17.100000000000001" customHeight="1" x14ac:dyDescent="0.15">
      <c r="B15" s="245"/>
      <c r="C15" s="346"/>
      <c r="D15" s="56" t="s">
        <v>287</v>
      </c>
      <c r="E15" s="220">
        <v>100</v>
      </c>
      <c r="F15" s="221">
        <v>0</v>
      </c>
      <c r="G15" s="221">
        <v>0</v>
      </c>
      <c r="H15" s="221">
        <v>0.70921985815602839</v>
      </c>
      <c r="I15" s="221">
        <v>1.4184397163120568</v>
      </c>
      <c r="J15" s="221">
        <v>2.1276595744680851</v>
      </c>
      <c r="K15" s="221">
        <v>10.99290780141844</v>
      </c>
      <c r="L15" s="221">
        <v>13.829787234042554</v>
      </c>
      <c r="M15" s="221">
        <v>24.822695035460992</v>
      </c>
      <c r="N15" s="221">
        <v>29.787234042553191</v>
      </c>
      <c r="O15" s="221">
        <v>13.120567375886525</v>
      </c>
      <c r="P15" s="221">
        <v>1.773049645390071</v>
      </c>
      <c r="Q15" s="221">
        <v>1.0638297872340425</v>
      </c>
      <c r="R15" s="221">
        <v>0.3546099290780142</v>
      </c>
      <c r="S15" s="221">
        <v>0</v>
      </c>
      <c r="T15" s="221">
        <v>0</v>
      </c>
      <c r="U15" s="221">
        <v>0</v>
      </c>
      <c r="V15" s="221">
        <v>0</v>
      </c>
      <c r="W15" s="217">
        <v>0</v>
      </c>
      <c r="X15" s="217">
        <v>0</v>
      </c>
      <c r="Y15" s="217">
        <v>0</v>
      </c>
      <c r="Z15" s="217">
        <v>0</v>
      </c>
      <c r="AA15" s="217">
        <v>0</v>
      </c>
      <c r="AB15" s="217">
        <v>0</v>
      </c>
      <c r="AC15" s="217">
        <v>0</v>
      </c>
      <c r="AD15" s="218">
        <v>0</v>
      </c>
      <c r="AE15" s="218">
        <v>0</v>
      </c>
      <c r="AF15" s="218">
        <v>0</v>
      </c>
      <c r="AG15" s="218">
        <v>0</v>
      </c>
      <c r="AH15" s="218">
        <v>0</v>
      </c>
      <c r="AI15" s="218">
        <v>0</v>
      </c>
      <c r="AJ15" s="218">
        <v>0</v>
      </c>
      <c r="AK15" s="218">
        <v>0</v>
      </c>
      <c r="AL15" s="218">
        <v>0</v>
      </c>
      <c r="AM15" s="218">
        <v>0</v>
      </c>
      <c r="AN15" s="218">
        <v>0</v>
      </c>
      <c r="AO15" s="218">
        <v>0</v>
      </c>
      <c r="AP15" s="218">
        <v>0</v>
      </c>
      <c r="AQ15" s="218">
        <v>0</v>
      </c>
      <c r="AR15" s="218">
        <v>0</v>
      </c>
      <c r="AS15" s="218">
        <v>0</v>
      </c>
      <c r="AT15" s="218">
        <v>0</v>
      </c>
      <c r="AU15" s="218">
        <v>0</v>
      </c>
    </row>
    <row r="16" spans="1:47" ht="17.100000000000001" customHeight="1" x14ac:dyDescent="0.15">
      <c r="B16" s="245"/>
      <c r="C16" s="339" t="s">
        <v>279</v>
      </c>
      <c r="D16" s="344"/>
      <c r="E16" s="220">
        <v>100</v>
      </c>
      <c r="F16" s="221">
        <v>0.89463220675944333</v>
      </c>
      <c r="G16" s="221">
        <v>1.4910536779324055</v>
      </c>
      <c r="H16" s="221">
        <v>2.9324055666003974</v>
      </c>
      <c r="I16" s="221">
        <v>5.3677932405566597</v>
      </c>
      <c r="J16" s="221">
        <v>10.58648111332008</v>
      </c>
      <c r="K16" s="221">
        <v>20.62624254473161</v>
      </c>
      <c r="L16" s="221">
        <v>19.681908548707753</v>
      </c>
      <c r="M16" s="221">
        <v>17.544731610337973</v>
      </c>
      <c r="N16" s="221">
        <v>9.7912524850894638</v>
      </c>
      <c r="O16" s="221">
        <v>5.2186878727634198</v>
      </c>
      <c r="P16" s="221">
        <v>2.5347912524850895</v>
      </c>
      <c r="Q16" s="221">
        <v>1.6401590457256463</v>
      </c>
      <c r="R16" s="221">
        <v>0.69582504970178927</v>
      </c>
      <c r="S16" s="221">
        <v>0.54671968190854869</v>
      </c>
      <c r="T16" s="221">
        <v>9.940357852882703E-2</v>
      </c>
      <c r="U16" s="221">
        <v>0</v>
      </c>
      <c r="V16" s="221">
        <v>9.940357852882703E-2</v>
      </c>
      <c r="W16" s="217">
        <v>4.9701789264413515E-2</v>
      </c>
      <c r="X16" s="217">
        <v>0</v>
      </c>
      <c r="Y16" s="217">
        <v>0</v>
      </c>
      <c r="Z16" s="217">
        <v>4.9701789264413515E-2</v>
      </c>
      <c r="AA16" s="217">
        <v>4.9701789264413515E-2</v>
      </c>
      <c r="AB16" s="217">
        <v>0</v>
      </c>
      <c r="AC16" s="217">
        <v>0</v>
      </c>
      <c r="AD16" s="218">
        <v>0</v>
      </c>
      <c r="AE16" s="218">
        <v>9.940357852882703E-2</v>
      </c>
      <c r="AF16" s="218">
        <v>0</v>
      </c>
      <c r="AG16" s="218">
        <v>0</v>
      </c>
      <c r="AH16" s="218">
        <v>0</v>
      </c>
      <c r="AI16" s="218">
        <v>0</v>
      </c>
      <c r="AJ16" s="218">
        <v>0</v>
      </c>
      <c r="AK16" s="218">
        <v>0</v>
      </c>
      <c r="AL16" s="218">
        <v>0</v>
      </c>
      <c r="AM16" s="218">
        <v>0</v>
      </c>
      <c r="AN16" s="218">
        <v>0</v>
      </c>
      <c r="AO16" s="218">
        <v>0</v>
      </c>
      <c r="AP16" s="218">
        <v>0</v>
      </c>
      <c r="AQ16" s="218">
        <v>0</v>
      </c>
      <c r="AR16" s="218">
        <v>0</v>
      </c>
      <c r="AS16" s="218">
        <v>0</v>
      </c>
      <c r="AT16" s="218">
        <v>0</v>
      </c>
      <c r="AU16" s="218">
        <v>0</v>
      </c>
    </row>
    <row r="17" spans="2:47" ht="17.100000000000001" customHeight="1" x14ac:dyDescent="0.15">
      <c r="B17" s="245"/>
      <c r="C17" s="245"/>
      <c r="D17" s="56" t="s">
        <v>281</v>
      </c>
      <c r="E17" s="220">
        <v>100</v>
      </c>
      <c r="F17" s="221">
        <v>1.25</v>
      </c>
      <c r="G17" s="221">
        <v>2.083333333333333</v>
      </c>
      <c r="H17" s="221">
        <v>2.2916666666666665</v>
      </c>
      <c r="I17" s="221">
        <v>5.2083333333333339</v>
      </c>
      <c r="J17" s="221">
        <v>10.833333333333334</v>
      </c>
      <c r="K17" s="221">
        <v>15.833333333333332</v>
      </c>
      <c r="L17" s="221">
        <v>20.416666666666668</v>
      </c>
      <c r="M17" s="221">
        <v>14.791666666666666</v>
      </c>
      <c r="N17" s="221">
        <v>11.458333333333332</v>
      </c>
      <c r="O17" s="221">
        <v>6.666666666666667</v>
      </c>
      <c r="P17" s="221">
        <v>3.75</v>
      </c>
      <c r="Q17" s="221">
        <v>2.5</v>
      </c>
      <c r="R17" s="221">
        <v>1.875</v>
      </c>
      <c r="S17" s="221">
        <v>0.41666666666666669</v>
      </c>
      <c r="T17" s="221">
        <v>0.20833333333333334</v>
      </c>
      <c r="U17" s="221">
        <v>0</v>
      </c>
      <c r="V17" s="221">
        <v>0.20833333333333334</v>
      </c>
      <c r="W17" s="217">
        <v>0</v>
      </c>
      <c r="X17" s="217">
        <v>0</v>
      </c>
      <c r="Y17" s="217">
        <v>0</v>
      </c>
      <c r="Z17" s="217">
        <v>0.20833333333333334</v>
      </c>
      <c r="AA17" s="217">
        <v>0</v>
      </c>
      <c r="AB17" s="217">
        <v>0</v>
      </c>
      <c r="AC17" s="217">
        <v>0</v>
      </c>
      <c r="AD17" s="218">
        <v>0</v>
      </c>
      <c r="AE17" s="218">
        <v>0</v>
      </c>
      <c r="AF17" s="218">
        <v>0</v>
      </c>
      <c r="AG17" s="218">
        <v>0</v>
      </c>
      <c r="AH17" s="218">
        <v>0</v>
      </c>
      <c r="AI17" s="218">
        <v>0</v>
      </c>
      <c r="AJ17" s="218">
        <v>0</v>
      </c>
      <c r="AK17" s="218">
        <v>0</v>
      </c>
      <c r="AL17" s="218">
        <v>0</v>
      </c>
      <c r="AM17" s="218">
        <v>0</v>
      </c>
      <c r="AN17" s="218">
        <v>0</v>
      </c>
      <c r="AO17" s="218">
        <v>0</v>
      </c>
      <c r="AP17" s="218">
        <v>0</v>
      </c>
      <c r="AQ17" s="218">
        <v>0</v>
      </c>
      <c r="AR17" s="218">
        <v>0</v>
      </c>
      <c r="AS17" s="218">
        <v>0</v>
      </c>
      <c r="AT17" s="218">
        <v>0</v>
      </c>
      <c r="AU17" s="218">
        <v>0</v>
      </c>
    </row>
    <row r="18" spans="2:47" ht="17.100000000000001" customHeight="1" x14ac:dyDescent="0.15">
      <c r="B18" s="245"/>
      <c r="C18" s="245"/>
      <c r="D18" s="56" t="s">
        <v>282</v>
      </c>
      <c r="E18" s="220">
        <v>100</v>
      </c>
      <c r="F18" s="221">
        <v>0.73260073260073255</v>
      </c>
      <c r="G18" s="221">
        <v>0.91575091575091583</v>
      </c>
      <c r="H18" s="221">
        <v>2.9304029304029302</v>
      </c>
      <c r="I18" s="221">
        <v>6.7765567765567765</v>
      </c>
      <c r="J18" s="221">
        <v>10.073260073260073</v>
      </c>
      <c r="K18" s="221">
        <v>23.809523809523807</v>
      </c>
      <c r="L18" s="221">
        <v>20.512820512820511</v>
      </c>
      <c r="M18" s="221">
        <v>15.567765567765568</v>
      </c>
      <c r="N18" s="221">
        <v>7.6923076923076925</v>
      </c>
      <c r="O18" s="221">
        <v>4.7619047619047619</v>
      </c>
      <c r="P18" s="221">
        <v>2.5641025641025639</v>
      </c>
      <c r="Q18" s="221">
        <v>1.8315018315018317</v>
      </c>
      <c r="R18" s="221">
        <v>0.5494505494505495</v>
      </c>
      <c r="S18" s="221">
        <v>0.5494505494505495</v>
      </c>
      <c r="T18" s="221">
        <v>0.18315018315018314</v>
      </c>
      <c r="U18" s="221">
        <v>0</v>
      </c>
      <c r="V18" s="221">
        <v>0.18315018315018314</v>
      </c>
      <c r="W18" s="217">
        <v>0.18315018315018314</v>
      </c>
      <c r="X18" s="217">
        <v>0</v>
      </c>
      <c r="Y18" s="217">
        <v>0</v>
      </c>
      <c r="Z18" s="217">
        <v>0</v>
      </c>
      <c r="AA18" s="217">
        <v>0</v>
      </c>
      <c r="AB18" s="217">
        <v>0</v>
      </c>
      <c r="AC18" s="217">
        <v>0</v>
      </c>
      <c r="AD18" s="218">
        <v>0</v>
      </c>
      <c r="AE18" s="218">
        <v>0.18315018315018314</v>
      </c>
      <c r="AF18" s="218">
        <v>0</v>
      </c>
      <c r="AG18" s="218">
        <v>0</v>
      </c>
      <c r="AH18" s="218">
        <v>0</v>
      </c>
      <c r="AI18" s="218">
        <v>0</v>
      </c>
      <c r="AJ18" s="218">
        <v>0</v>
      </c>
      <c r="AK18" s="218">
        <v>0</v>
      </c>
      <c r="AL18" s="218">
        <v>0</v>
      </c>
      <c r="AM18" s="218">
        <v>0</v>
      </c>
      <c r="AN18" s="218">
        <v>0</v>
      </c>
      <c r="AO18" s="218">
        <v>0</v>
      </c>
      <c r="AP18" s="218">
        <v>0</v>
      </c>
      <c r="AQ18" s="218">
        <v>0</v>
      </c>
      <c r="AR18" s="218">
        <v>0</v>
      </c>
      <c r="AS18" s="218">
        <v>0</v>
      </c>
      <c r="AT18" s="218">
        <v>0</v>
      </c>
      <c r="AU18" s="218">
        <v>0</v>
      </c>
    </row>
    <row r="19" spans="2:47" ht="17.100000000000001" customHeight="1" x14ac:dyDescent="0.15">
      <c r="B19" s="245"/>
      <c r="C19" s="245"/>
      <c r="D19" s="56" t="s">
        <v>283</v>
      </c>
      <c r="E19" s="220">
        <v>100</v>
      </c>
      <c r="F19" s="221">
        <v>1.3368983957219251</v>
      </c>
      <c r="G19" s="221">
        <v>1.6042780748663104</v>
      </c>
      <c r="H19" s="221">
        <v>2.4064171122994651</v>
      </c>
      <c r="I19" s="221">
        <v>4.0106951871657754</v>
      </c>
      <c r="J19" s="221">
        <v>10.962566844919785</v>
      </c>
      <c r="K19" s="221">
        <v>19.251336898395721</v>
      </c>
      <c r="L19" s="221">
        <v>21.390374331550802</v>
      </c>
      <c r="M19" s="221">
        <v>20.320855614973262</v>
      </c>
      <c r="N19" s="221">
        <v>10.427807486631016</v>
      </c>
      <c r="O19" s="221">
        <v>3.4759358288770055</v>
      </c>
      <c r="P19" s="221">
        <v>1.6042780748663104</v>
      </c>
      <c r="Q19" s="221">
        <v>1.6042780748663104</v>
      </c>
      <c r="R19" s="221">
        <v>0.26737967914438499</v>
      </c>
      <c r="S19" s="221">
        <v>1.0695187165775399</v>
      </c>
      <c r="T19" s="221">
        <v>0</v>
      </c>
      <c r="U19" s="221">
        <v>0</v>
      </c>
      <c r="V19" s="221">
        <v>0</v>
      </c>
      <c r="W19" s="217">
        <v>0</v>
      </c>
      <c r="X19" s="217">
        <v>0</v>
      </c>
      <c r="Y19" s="217">
        <v>0</v>
      </c>
      <c r="Z19" s="217">
        <v>0</v>
      </c>
      <c r="AA19" s="217">
        <v>0</v>
      </c>
      <c r="AB19" s="217">
        <v>0</v>
      </c>
      <c r="AC19" s="217">
        <v>0</v>
      </c>
      <c r="AD19" s="218">
        <v>0</v>
      </c>
      <c r="AE19" s="218">
        <v>0.26737967914438499</v>
      </c>
      <c r="AF19" s="218">
        <v>0</v>
      </c>
      <c r="AG19" s="218">
        <v>0</v>
      </c>
      <c r="AH19" s="218">
        <v>0</v>
      </c>
      <c r="AI19" s="218">
        <v>0</v>
      </c>
      <c r="AJ19" s="218">
        <v>0</v>
      </c>
      <c r="AK19" s="218">
        <v>0</v>
      </c>
      <c r="AL19" s="218">
        <v>0</v>
      </c>
      <c r="AM19" s="218">
        <v>0</v>
      </c>
      <c r="AN19" s="218">
        <v>0</v>
      </c>
      <c r="AO19" s="218">
        <v>0</v>
      </c>
      <c r="AP19" s="218">
        <v>0</v>
      </c>
      <c r="AQ19" s="218">
        <v>0</v>
      </c>
      <c r="AR19" s="218">
        <v>0</v>
      </c>
      <c r="AS19" s="218">
        <v>0</v>
      </c>
      <c r="AT19" s="218">
        <v>0</v>
      </c>
      <c r="AU19" s="218">
        <v>0</v>
      </c>
    </row>
    <row r="20" spans="2:47" ht="17.100000000000001" customHeight="1" x14ac:dyDescent="0.15">
      <c r="B20" s="245"/>
      <c r="C20" s="245"/>
      <c r="D20" s="56" t="s">
        <v>284</v>
      </c>
      <c r="E20" s="220">
        <v>100</v>
      </c>
      <c r="F20" s="221">
        <v>0.53763440860215062</v>
      </c>
      <c r="G20" s="221">
        <v>1.3440860215053763</v>
      </c>
      <c r="H20" s="221">
        <v>2.1505376344086025</v>
      </c>
      <c r="I20" s="221">
        <v>5.376344086021505</v>
      </c>
      <c r="J20" s="221">
        <v>11.559139784946236</v>
      </c>
      <c r="K20" s="221">
        <v>19.35483870967742</v>
      </c>
      <c r="L20" s="221">
        <v>17.20430107526882</v>
      </c>
      <c r="M20" s="221">
        <v>21.236559139784948</v>
      </c>
      <c r="N20" s="221">
        <v>11.827956989247312</v>
      </c>
      <c r="O20" s="221">
        <v>5.376344086021505</v>
      </c>
      <c r="P20" s="221">
        <v>2.1505376344086025</v>
      </c>
      <c r="Q20" s="221">
        <v>0.80645161290322576</v>
      </c>
      <c r="R20" s="221">
        <v>0.26881720430107531</v>
      </c>
      <c r="S20" s="221">
        <v>0.53763440860215062</v>
      </c>
      <c r="T20" s="221">
        <v>0</v>
      </c>
      <c r="U20" s="221">
        <v>0</v>
      </c>
      <c r="V20" s="221">
        <v>0</v>
      </c>
      <c r="W20" s="217">
        <v>0</v>
      </c>
      <c r="X20" s="217">
        <v>0</v>
      </c>
      <c r="Y20" s="217">
        <v>0</v>
      </c>
      <c r="Z20" s="217">
        <v>0</v>
      </c>
      <c r="AA20" s="217">
        <v>0.26881720430107531</v>
      </c>
      <c r="AB20" s="217">
        <v>0</v>
      </c>
      <c r="AC20" s="217">
        <v>0</v>
      </c>
      <c r="AD20" s="218">
        <v>0</v>
      </c>
      <c r="AE20" s="218">
        <v>0</v>
      </c>
      <c r="AF20" s="218">
        <v>0</v>
      </c>
      <c r="AG20" s="218">
        <v>0</v>
      </c>
      <c r="AH20" s="218">
        <v>0</v>
      </c>
      <c r="AI20" s="218">
        <v>0</v>
      </c>
      <c r="AJ20" s="218">
        <v>0</v>
      </c>
      <c r="AK20" s="218">
        <v>0</v>
      </c>
      <c r="AL20" s="218">
        <v>0</v>
      </c>
      <c r="AM20" s="218">
        <v>0</v>
      </c>
      <c r="AN20" s="218">
        <v>0</v>
      </c>
      <c r="AO20" s="218">
        <v>0</v>
      </c>
      <c r="AP20" s="218">
        <v>0</v>
      </c>
      <c r="AQ20" s="218">
        <v>0</v>
      </c>
      <c r="AR20" s="218">
        <v>0</v>
      </c>
      <c r="AS20" s="218">
        <v>0</v>
      </c>
      <c r="AT20" s="218">
        <v>0</v>
      </c>
      <c r="AU20" s="218">
        <v>0</v>
      </c>
    </row>
    <row r="21" spans="2:47" ht="17.100000000000001" customHeight="1" x14ac:dyDescent="0.15">
      <c r="B21" s="245"/>
      <c r="C21" s="346"/>
      <c r="D21" s="56" t="s">
        <v>285</v>
      </c>
      <c r="E21" s="220">
        <v>100</v>
      </c>
      <c r="F21" s="221">
        <v>0.41666666666666669</v>
      </c>
      <c r="G21" s="221">
        <v>1.6666666666666667</v>
      </c>
      <c r="H21" s="221">
        <v>6.25</v>
      </c>
      <c r="I21" s="221">
        <v>4.583333333333333</v>
      </c>
      <c r="J21" s="221">
        <v>9.1666666666666661</v>
      </c>
      <c r="K21" s="221">
        <v>27.083333333333332</v>
      </c>
      <c r="L21" s="221">
        <v>17.5</v>
      </c>
      <c r="M21" s="221">
        <v>17.5</v>
      </c>
      <c r="N21" s="221">
        <v>7.083333333333333</v>
      </c>
      <c r="O21" s="221">
        <v>5.833333333333333</v>
      </c>
      <c r="P21" s="221">
        <v>2.083333333333333</v>
      </c>
      <c r="Q21" s="221">
        <v>0.83333333333333337</v>
      </c>
      <c r="R21" s="221">
        <v>0</v>
      </c>
      <c r="S21" s="221">
        <v>0</v>
      </c>
      <c r="T21" s="221">
        <v>0</v>
      </c>
      <c r="U21" s="221">
        <v>0</v>
      </c>
      <c r="V21" s="221">
        <v>0</v>
      </c>
      <c r="W21" s="217">
        <v>0</v>
      </c>
      <c r="X21" s="217">
        <v>0</v>
      </c>
      <c r="Y21" s="217">
        <v>0</v>
      </c>
      <c r="Z21" s="217">
        <v>0</v>
      </c>
      <c r="AA21" s="217">
        <v>0</v>
      </c>
      <c r="AB21" s="217">
        <v>0</v>
      </c>
      <c r="AC21" s="217">
        <v>0</v>
      </c>
      <c r="AD21" s="218">
        <v>0</v>
      </c>
      <c r="AE21" s="218">
        <v>0</v>
      </c>
      <c r="AF21" s="218">
        <v>0</v>
      </c>
      <c r="AG21" s="218">
        <v>0</v>
      </c>
      <c r="AH21" s="218">
        <v>0</v>
      </c>
      <c r="AI21" s="218">
        <v>0</v>
      </c>
      <c r="AJ21" s="218">
        <v>0</v>
      </c>
      <c r="AK21" s="218">
        <v>0</v>
      </c>
      <c r="AL21" s="218">
        <v>0</v>
      </c>
      <c r="AM21" s="218">
        <v>0</v>
      </c>
      <c r="AN21" s="218">
        <v>0</v>
      </c>
      <c r="AO21" s="218">
        <v>0</v>
      </c>
      <c r="AP21" s="218">
        <v>0</v>
      </c>
      <c r="AQ21" s="218">
        <v>0</v>
      </c>
      <c r="AR21" s="218">
        <v>0</v>
      </c>
      <c r="AS21" s="218">
        <v>0</v>
      </c>
      <c r="AT21" s="218">
        <v>0</v>
      </c>
      <c r="AU21" s="218">
        <v>0</v>
      </c>
    </row>
    <row r="22" spans="2:47" ht="17.100000000000001" customHeight="1" x14ac:dyDescent="0.15">
      <c r="B22" s="245"/>
      <c r="C22" s="339" t="s">
        <v>280</v>
      </c>
      <c r="D22" s="344"/>
      <c r="E22" s="220">
        <v>100</v>
      </c>
      <c r="F22" s="221">
        <v>0.32626427406199021</v>
      </c>
      <c r="G22" s="221">
        <v>1.2506797172376292</v>
      </c>
      <c r="H22" s="221">
        <v>2.1207177814029365</v>
      </c>
      <c r="I22" s="221">
        <v>2.4469820554649266</v>
      </c>
      <c r="J22" s="221">
        <v>5.6552474170744969</v>
      </c>
      <c r="K22" s="221">
        <v>16.639477977161501</v>
      </c>
      <c r="L22" s="221">
        <v>22.022838499184338</v>
      </c>
      <c r="M22" s="221">
        <v>21.805328983143013</v>
      </c>
      <c r="N22" s="221">
        <v>13.376835236541599</v>
      </c>
      <c r="O22" s="221">
        <v>4.4045676998368677</v>
      </c>
      <c r="P22" s="221">
        <v>2.6101141924959217</v>
      </c>
      <c r="Q22" s="221">
        <v>1.9032082653616094</v>
      </c>
      <c r="R22" s="221">
        <v>1.5225666122892878</v>
      </c>
      <c r="S22" s="221">
        <v>1.6313213703099509</v>
      </c>
      <c r="T22" s="221">
        <v>1.957585644371941</v>
      </c>
      <c r="U22" s="221">
        <v>0.10875475802066339</v>
      </c>
      <c r="V22" s="221">
        <v>0.16313213703099511</v>
      </c>
      <c r="W22" s="217">
        <v>0</v>
      </c>
      <c r="X22" s="217">
        <v>0</v>
      </c>
      <c r="Y22" s="217">
        <v>5.4377379010331697E-2</v>
      </c>
      <c r="Z22" s="217">
        <v>0</v>
      </c>
      <c r="AA22" s="217">
        <v>0</v>
      </c>
      <c r="AB22" s="217">
        <v>0</v>
      </c>
      <c r="AC22" s="217">
        <v>0</v>
      </c>
      <c r="AD22" s="218">
        <v>0</v>
      </c>
      <c r="AE22" s="218">
        <v>0</v>
      </c>
      <c r="AF22" s="218">
        <v>0</v>
      </c>
      <c r="AG22" s="218">
        <v>0</v>
      </c>
      <c r="AH22" s="218">
        <v>0</v>
      </c>
      <c r="AI22" s="218">
        <v>0</v>
      </c>
      <c r="AJ22" s="218">
        <v>0</v>
      </c>
      <c r="AK22" s="218">
        <v>0</v>
      </c>
      <c r="AL22" s="218">
        <v>0</v>
      </c>
      <c r="AM22" s="218">
        <v>0</v>
      </c>
      <c r="AN22" s="218">
        <v>0</v>
      </c>
      <c r="AO22" s="218">
        <v>0</v>
      </c>
      <c r="AP22" s="218">
        <v>0</v>
      </c>
      <c r="AQ22" s="218">
        <v>0</v>
      </c>
      <c r="AR22" s="218">
        <v>0</v>
      </c>
      <c r="AS22" s="218">
        <v>0</v>
      </c>
      <c r="AT22" s="218">
        <v>0</v>
      </c>
      <c r="AU22" s="218">
        <v>0</v>
      </c>
    </row>
    <row r="23" spans="2:47" ht="17.100000000000001" customHeight="1" x14ac:dyDescent="0.15">
      <c r="B23" s="245"/>
      <c r="C23" s="245"/>
      <c r="D23" s="56" t="s">
        <v>281</v>
      </c>
      <c r="E23" s="220">
        <v>100</v>
      </c>
      <c r="F23" s="221">
        <v>0.78616352201257866</v>
      </c>
      <c r="G23" s="221">
        <v>3.1446540880503147</v>
      </c>
      <c r="H23" s="221">
        <v>4.8742138364779874</v>
      </c>
      <c r="I23" s="221">
        <v>5.3459119496855347</v>
      </c>
      <c r="J23" s="221">
        <v>9.7484276729559749</v>
      </c>
      <c r="K23" s="221">
        <v>20.440251572327046</v>
      </c>
      <c r="L23" s="221">
        <v>17.29559748427673</v>
      </c>
      <c r="M23" s="221">
        <v>15.09433962264151</v>
      </c>
      <c r="N23" s="221">
        <v>9.433962264150944</v>
      </c>
      <c r="O23" s="221">
        <v>4.0880503144654083</v>
      </c>
      <c r="P23" s="221">
        <v>2.0440251572327042</v>
      </c>
      <c r="Q23" s="221">
        <v>1.4150943396226416</v>
      </c>
      <c r="R23" s="221">
        <v>1.4150943396226416</v>
      </c>
      <c r="S23" s="221">
        <v>2.0440251572327042</v>
      </c>
      <c r="T23" s="221">
        <v>2.6729559748427674</v>
      </c>
      <c r="U23" s="221">
        <v>0</v>
      </c>
      <c r="V23" s="221">
        <v>0.15723270440251574</v>
      </c>
      <c r="W23" s="217">
        <v>0</v>
      </c>
      <c r="X23" s="217">
        <v>0</v>
      </c>
      <c r="Y23" s="217">
        <v>0</v>
      </c>
      <c r="Z23" s="217">
        <v>0</v>
      </c>
      <c r="AA23" s="217">
        <v>0</v>
      </c>
      <c r="AB23" s="217">
        <v>0</v>
      </c>
      <c r="AC23" s="217">
        <v>0</v>
      </c>
      <c r="AD23" s="218">
        <v>0</v>
      </c>
      <c r="AE23" s="218">
        <v>0</v>
      </c>
      <c r="AF23" s="218">
        <v>0</v>
      </c>
      <c r="AG23" s="218">
        <v>0</v>
      </c>
      <c r="AH23" s="218">
        <v>0</v>
      </c>
      <c r="AI23" s="218">
        <v>0</v>
      </c>
      <c r="AJ23" s="218">
        <v>0</v>
      </c>
      <c r="AK23" s="218">
        <v>0</v>
      </c>
      <c r="AL23" s="218">
        <v>0</v>
      </c>
      <c r="AM23" s="218">
        <v>0</v>
      </c>
      <c r="AN23" s="218">
        <v>0</v>
      </c>
      <c r="AO23" s="218">
        <v>0</v>
      </c>
      <c r="AP23" s="218">
        <v>0</v>
      </c>
      <c r="AQ23" s="218">
        <v>0</v>
      </c>
      <c r="AR23" s="218">
        <v>0</v>
      </c>
      <c r="AS23" s="218">
        <v>0</v>
      </c>
      <c r="AT23" s="218">
        <v>0</v>
      </c>
      <c r="AU23" s="218">
        <v>0</v>
      </c>
    </row>
    <row r="24" spans="2:47" ht="17.100000000000001" customHeight="1" x14ac:dyDescent="0.15">
      <c r="B24" s="245"/>
      <c r="C24" s="245"/>
      <c r="D24" s="56" t="s">
        <v>282</v>
      </c>
      <c r="E24" s="220">
        <v>100</v>
      </c>
      <c r="F24" s="221">
        <v>0.22573363431151239</v>
      </c>
      <c r="G24" s="221">
        <v>0.45146726862302478</v>
      </c>
      <c r="H24" s="221">
        <v>1.5801354401805869</v>
      </c>
      <c r="I24" s="221">
        <v>1.1286681715575622</v>
      </c>
      <c r="J24" s="221">
        <v>4.7404063205417613</v>
      </c>
      <c r="K24" s="221">
        <v>17.832957110609481</v>
      </c>
      <c r="L24" s="221">
        <v>24.604966139954854</v>
      </c>
      <c r="M24" s="221">
        <v>21.444695259593679</v>
      </c>
      <c r="N24" s="221">
        <v>13.544018058690746</v>
      </c>
      <c r="O24" s="221">
        <v>5.8690744920993225</v>
      </c>
      <c r="P24" s="221">
        <v>3.1602708803611739</v>
      </c>
      <c r="Q24" s="221">
        <v>1.1286681715575622</v>
      </c>
      <c r="R24" s="221">
        <v>0.90293453724604955</v>
      </c>
      <c r="S24" s="221">
        <v>0.90293453724604955</v>
      </c>
      <c r="T24" s="221">
        <v>2.2573363431151243</v>
      </c>
      <c r="U24" s="221">
        <v>0</v>
      </c>
      <c r="V24" s="221">
        <v>0.22573363431151239</v>
      </c>
      <c r="W24" s="217">
        <v>0</v>
      </c>
      <c r="X24" s="217">
        <v>0</v>
      </c>
      <c r="Y24" s="217">
        <v>0</v>
      </c>
      <c r="Z24" s="217">
        <v>0</v>
      </c>
      <c r="AA24" s="217">
        <v>0</v>
      </c>
      <c r="AB24" s="217">
        <v>0</v>
      </c>
      <c r="AC24" s="217">
        <v>0</v>
      </c>
      <c r="AD24" s="218">
        <v>0</v>
      </c>
      <c r="AE24" s="218">
        <v>0</v>
      </c>
      <c r="AF24" s="218">
        <v>0</v>
      </c>
      <c r="AG24" s="218">
        <v>0</v>
      </c>
      <c r="AH24" s="218">
        <v>0</v>
      </c>
      <c r="AI24" s="218">
        <v>0</v>
      </c>
      <c r="AJ24" s="218">
        <v>0</v>
      </c>
      <c r="AK24" s="218">
        <v>0</v>
      </c>
      <c r="AL24" s="218">
        <v>0</v>
      </c>
      <c r="AM24" s="218">
        <v>0</v>
      </c>
      <c r="AN24" s="218">
        <v>0</v>
      </c>
      <c r="AO24" s="218">
        <v>0</v>
      </c>
      <c r="AP24" s="218">
        <v>0</v>
      </c>
      <c r="AQ24" s="218">
        <v>0</v>
      </c>
      <c r="AR24" s="218">
        <v>0</v>
      </c>
      <c r="AS24" s="218">
        <v>0</v>
      </c>
      <c r="AT24" s="218">
        <v>0</v>
      </c>
      <c r="AU24" s="218">
        <v>0</v>
      </c>
    </row>
    <row r="25" spans="2:47" ht="17.100000000000001" customHeight="1" x14ac:dyDescent="0.15">
      <c r="B25" s="245"/>
      <c r="C25" s="245"/>
      <c r="D25" s="56" t="s">
        <v>283</v>
      </c>
      <c r="E25" s="220">
        <v>100</v>
      </c>
      <c r="F25" s="221">
        <v>0</v>
      </c>
      <c r="G25" s="221">
        <v>0.38167938931297707</v>
      </c>
      <c r="H25" s="221">
        <v>0.38167938931297707</v>
      </c>
      <c r="I25" s="221">
        <v>1.5267175572519083</v>
      </c>
      <c r="J25" s="221">
        <v>3.0534351145038165</v>
      </c>
      <c r="K25" s="221">
        <v>11.83206106870229</v>
      </c>
      <c r="L25" s="221">
        <v>25.190839694656486</v>
      </c>
      <c r="M25" s="221">
        <v>27.480916030534353</v>
      </c>
      <c r="N25" s="221">
        <v>16.793893129770993</v>
      </c>
      <c r="O25" s="221">
        <v>3.4351145038167941</v>
      </c>
      <c r="P25" s="221">
        <v>3.0534351145038165</v>
      </c>
      <c r="Q25" s="221">
        <v>2.2900763358778624</v>
      </c>
      <c r="R25" s="221">
        <v>1.9083969465648856</v>
      </c>
      <c r="S25" s="221">
        <v>1.1450381679389312</v>
      </c>
      <c r="T25" s="221">
        <v>1.1450381679389312</v>
      </c>
      <c r="U25" s="221">
        <v>0</v>
      </c>
      <c r="V25" s="221">
        <v>0</v>
      </c>
      <c r="W25" s="217">
        <v>0</v>
      </c>
      <c r="X25" s="217">
        <v>0</v>
      </c>
      <c r="Y25" s="217">
        <v>0.38167938931297707</v>
      </c>
      <c r="Z25" s="217">
        <v>0</v>
      </c>
      <c r="AA25" s="217">
        <v>0</v>
      </c>
      <c r="AB25" s="217">
        <v>0</v>
      </c>
      <c r="AC25" s="217">
        <v>0</v>
      </c>
      <c r="AD25" s="218">
        <v>0</v>
      </c>
      <c r="AE25" s="218">
        <v>0</v>
      </c>
      <c r="AF25" s="218">
        <v>0</v>
      </c>
      <c r="AG25" s="218">
        <v>0</v>
      </c>
      <c r="AH25" s="218">
        <v>0</v>
      </c>
      <c r="AI25" s="218">
        <v>0</v>
      </c>
      <c r="AJ25" s="218">
        <v>0</v>
      </c>
      <c r="AK25" s="218">
        <v>0</v>
      </c>
      <c r="AL25" s="218">
        <v>0</v>
      </c>
      <c r="AM25" s="218">
        <v>0</v>
      </c>
      <c r="AN25" s="218">
        <v>0</v>
      </c>
      <c r="AO25" s="218">
        <v>0</v>
      </c>
      <c r="AP25" s="218">
        <v>0</v>
      </c>
      <c r="AQ25" s="218">
        <v>0</v>
      </c>
      <c r="AR25" s="218">
        <v>0</v>
      </c>
      <c r="AS25" s="218">
        <v>0</v>
      </c>
      <c r="AT25" s="218">
        <v>0</v>
      </c>
      <c r="AU25" s="218">
        <v>0</v>
      </c>
    </row>
    <row r="26" spans="2:47" ht="17.100000000000001" customHeight="1" x14ac:dyDescent="0.15">
      <c r="B26" s="245"/>
      <c r="C26" s="245"/>
      <c r="D26" s="56" t="s">
        <v>284</v>
      </c>
      <c r="E26" s="220">
        <v>100</v>
      </c>
      <c r="F26" s="221">
        <v>0</v>
      </c>
      <c r="G26" s="221">
        <v>0</v>
      </c>
      <c r="H26" s="221">
        <v>0</v>
      </c>
      <c r="I26" s="221">
        <v>0.45454545454545453</v>
      </c>
      <c r="J26" s="221">
        <v>2.7272727272727271</v>
      </c>
      <c r="K26" s="221">
        <v>14.09090909090909</v>
      </c>
      <c r="L26" s="221">
        <v>24.31818181818182</v>
      </c>
      <c r="M26" s="221">
        <v>25.681818181818183</v>
      </c>
      <c r="N26" s="221">
        <v>16.136363636363637</v>
      </c>
      <c r="O26" s="221">
        <v>4.3181818181818183</v>
      </c>
      <c r="P26" s="221">
        <v>2.9545454545454546</v>
      </c>
      <c r="Q26" s="221">
        <v>3.4090909090909087</v>
      </c>
      <c r="R26" s="221">
        <v>2.0454545454545454</v>
      </c>
      <c r="S26" s="221">
        <v>2.2727272727272729</v>
      </c>
      <c r="T26" s="221">
        <v>0.90909090909090906</v>
      </c>
      <c r="U26" s="221">
        <v>0.45454545454545453</v>
      </c>
      <c r="V26" s="221">
        <v>0.22727272727272727</v>
      </c>
      <c r="W26" s="217">
        <v>0</v>
      </c>
      <c r="X26" s="217">
        <v>0</v>
      </c>
      <c r="Y26" s="217">
        <v>0</v>
      </c>
      <c r="Z26" s="217">
        <v>0</v>
      </c>
      <c r="AA26" s="217">
        <v>0</v>
      </c>
      <c r="AB26" s="217">
        <v>0</v>
      </c>
      <c r="AC26" s="217">
        <v>0</v>
      </c>
      <c r="AD26" s="218">
        <v>0</v>
      </c>
      <c r="AE26" s="218">
        <v>0</v>
      </c>
      <c r="AF26" s="218">
        <v>0</v>
      </c>
      <c r="AG26" s="218">
        <v>0</v>
      </c>
      <c r="AH26" s="218">
        <v>0</v>
      </c>
      <c r="AI26" s="218">
        <v>0</v>
      </c>
      <c r="AJ26" s="218">
        <v>0</v>
      </c>
      <c r="AK26" s="218">
        <v>0</v>
      </c>
      <c r="AL26" s="218">
        <v>0</v>
      </c>
      <c r="AM26" s="218">
        <v>0</v>
      </c>
      <c r="AN26" s="218">
        <v>0</v>
      </c>
      <c r="AO26" s="218">
        <v>0</v>
      </c>
      <c r="AP26" s="218">
        <v>0</v>
      </c>
      <c r="AQ26" s="218">
        <v>0</v>
      </c>
      <c r="AR26" s="218">
        <v>0</v>
      </c>
      <c r="AS26" s="218">
        <v>0</v>
      </c>
      <c r="AT26" s="218">
        <v>0</v>
      </c>
      <c r="AU26" s="218">
        <v>0</v>
      </c>
    </row>
    <row r="27" spans="2:47" ht="17.100000000000001" customHeight="1" x14ac:dyDescent="0.15">
      <c r="B27" s="346"/>
      <c r="C27" s="346"/>
      <c r="D27" s="56" t="s">
        <v>285</v>
      </c>
      <c r="E27" s="222">
        <v>100</v>
      </c>
      <c r="F27" s="222">
        <v>0</v>
      </c>
      <c r="G27" s="222">
        <v>0</v>
      </c>
      <c r="H27" s="222">
        <v>0</v>
      </c>
      <c r="I27" s="222">
        <v>0</v>
      </c>
      <c r="J27" s="222">
        <v>1.7241379310344827</v>
      </c>
      <c r="K27" s="222">
        <v>6.8965517241379306</v>
      </c>
      <c r="L27" s="222">
        <v>22.413793103448278</v>
      </c>
      <c r="M27" s="222">
        <v>43.103448275862064</v>
      </c>
      <c r="N27" s="222">
        <v>18.96551724137931</v>
      </c>
      <c r="O27" s="222">
        <v>1.7241379310344827</v>
      </c>
      <c r="P27" s="222">
        <v>0</v>
      </c>
      <c r="Q27" s="222">
        <v>0</v>
      </c>
      <c r="R27" s="222">
        <v>1.7241379310344827</v>
      </c>
      <c r="S27" s="222">
        <v>0</v>
      </c>
      <c r="T27" s="222">
        <v>3.4482758620689653</v>
      </c>
      <c r="U27" s="222">
        <v>0</v>
      </c>
      <c r="V27" s="222">
        <v>0</v>
      </c>
      <c r="W27" s="223">
        <v>0</v>
      </c>
      <c r="X27" s="217">
        <v>0</v>
      </c>
      <c r="Y27" s="217">
        <v>0</v>
      </c>
      <c r="Z27" s="217">
        <v>0</v>
      </c>
      <c r="AA27" s="217">
        <v>0</v>
      </c>
      <c r="AB27" s="217">
        <v>0</v>
      </c>
      <c r="AC27" s="217">
        <v>0</v>
      </c>
      <c r="AD27" s="218">
        <v>0</v>
      </c>
      <c r="AE27" s="218">
        <v>0</v>
      </c>
      <c r="AF27" s="218">
        <v>0</v>
      </c>
      <c r="AG27" s="218">
        <v>0</v>
      </c>
      <c r="AH27" s="218">
        <v>0</v>
      </c>
      <c r="AI27" s="218">
        <v>0</v>
      </c>
      <c r="AJ27" s="218">
        <v>0</v>
      </c>
      <c r="AK27" s="218">
        <v>0</v>
      </c>
      <c r="AL27" s="218">
        <v>0</v>
      </c>
      <c r="AM27" s="218">
        <v>0</v>
      </c>
      <c r="AN27" s="218">
        <v>0</v>
      </c>
      <c r="AO27" s="218">
        <v>0</v>
      </c>
      <c r="AP27" s="218">
        <v>0</v>
      </c>
      <c r="AQ27" s="218">
        <v>0</v>
      </c>
      <c r="AR27" s="218">
        <v>0</v>
      </c>
      <c r="AS27" s="218">
        <v>0</v>
      </c>
      <c r="AT27" s="218">
        <v>0</v>
      </c>
      <c r="AU27" s="218">
        <v>0</v>
      </c>
    </row>
    <row r="28" spans="2:47" ht="17.100000000000001" customHeight="1" x14ac:dyDescent="0.15">
      <c r="B28" s="341" t="s">
        <v>114</v>
      </c>
      <c r="C28" s="357"/>
      <c r="D28" s="358"/>
      <c r="E28" s="224">
        <v>100</v>
      </c>
      <c r="F28" s="225">
        <v>0.35795026375282596</v>
      </c>
      <c r="G28" s="225">
        <v>0.73474001507159004</v>
      </c>
      <c r="H28" s="225">
        <v>1.5636774679728709</v>
      </c>
      <c r="I28" s="225">
        <v>2.9389600602863601</v>
      </c>
      <c r="J28" s="225">
        <v>4.069329314242653</v>
      </c>
      <c r="K28" s="225">
        <v>11.586284853051996</v>
      </c>
      <c r="L28" s="225">
        <v>17.256970610399396</v>
      </c>
      <c r="M28" s="225">
        <v>25.301431801055013</v>
      </c>
      <c r="N28" s="225">
        <v>23.153730218538055</v>
      </c>
      <c r="O28" s="225">
        <v>9.0052750565184621</v>
      </c>
      <c r="P28" s="225">
        <v>2.0346646571213265</v>
      </c>
      <c r="Q28" s="225">
        <v>1.1680482290881689</v>
      </c>
      <c r="R28" s="225">
        <v>0.41446872645064059</v>
      </c>
      <c r="S28" s="225">
        <v>0.11303692539562923</v>
      </c>
      <c r="T28" s="225">
        <v>9.4197437829691033E-2</v>
      </c>
      <c r="U28" s="225">
        <v>1.8839487565938208E-2</v>
      </c>
      <c r="V28" s="225">
        <v>7.5357950263752832E-2</v>
      </c>
      <c r="W28" s="216">
        <v>1.8839487565938208E-2</v>
      </c>
      <c r="X28" s="216">
        <v>1.8839487565938208E-2</v>
      </c>
      <c r="Y28" s="216">
        <v>3.7678975131876416E-2</v>
      </c>
      <c r="Z28" s="216">
        <v>0</v>
      </c>
      <c r="AA28" s="216">
        <v>0</v>
      </c>
      <c r="AB28" s="216">
        <v>1.8839487565938208E-2</v>
      </c>
      <c r="AC28" s="216">
        <v>0</v>
      </c>
      <c r="AD28" s="219">
        <v>0</v>
      </c>
      <c r="AE28" s="219">
        <v>0</v>
      </c>
      <c r="AF28" s="219">
        <v>0</v>
      </c>
      <c r="AG28" s="219">
        <v>0</v>
      </c>
      <c r="AH28" s="219">
        <v>1.8839487565938208E-2</v>
      </c>
      <c r="AI28" s="219">
        <v>0</v>
      </c>
      <c r="AJ28" s="219">
        <v>0</v>
      </c>
      <c r="AK28" s="219">
        <v>0</v>
      </c>
      <c r="AL28" s="219">
        <v>0</v>
      </c>
      <c r="AM28" s="219">
        <v>0</v>
      </c>
      <c r="AN28" s="219">
        <v>0</v>
      </c>
      <c r="AO28" s="219">
        <v>0</v>
      </c>
      <c r="AP28" s="219">
        <v>0</v>
      </c>
      <c r="AQ28" s="219">
        <v>0</v>
      </c>
      <c r="AR28" s="219">
        <v>0</v>
      </c>
      <c r="AS28" s="219">
        <v>0</v>
      </c>
      <c r="AT28" s="219">
        <v>0</v>
      </c>
      <c r="AU28" s="226">
        <v>0</v>
      </c>
    </row>
    <row r="29" spans="2:47" x14ac:dyDescent="0.15">
      <c r="B29" s="161"/>
      <c r="C29" s="161"/>
      <c r="D29" s="161"/>
    </row>
  </sheetData>
  <mergeCells count="13"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30" t="s">
        <v>350</v>
      </c>
      <c r="C1" s="30"/>
      <c r="E1" s="30" t="s">
        <v>352</v>
      </c>
      <c r="P1" s="30" t="s">
        <v>351</v>
      </c>
      <c r="T1" s="30"/>
      <c r="AB1" s="30" t="s">
        <v>351</v>
      </c>
      <c r="AG1" s="30"/>
      <c r="AN1" s="30" t="s">
        <v>351</v>
      </c>
      <c r="AT1" s="30"/>
      <c r="AZ1" s="30" t="s">
        <v>351</v>
      </c>
    </row>
    <row r="2" spans="2:55" ht="17.25" customHeight="1" x14ac:dyDescent="0.15">
      <c r="B2" s="1" t="s">
        <v>356</v>
      </c>
    </row>
    <row r="3" spans="2:55" ht="24" customHeight="1" x14ac:dyDescent="0.15">
      <c r="B3" s="295" t="s">
        <v>353</v>
      </c>
      <c r="C3" s="347"/>
      <c r="D3" s="281"/>
      <c r="E3" s="275" t="s">
        <v>92</v>
      </c>
      <c r="F3" s="110"/>
      <c r="G3" s="90">
        <v>1000</v>
      </c>
      <c r="H3" s="90">
        <v>1200</v>
      </c>
      <c r="I3" s="90">
        <v>1400</v>
      </c>
      <c r="J3" s="90">
        <v>1600</v>
      </c>
      <c r="K3" s="90">
        <v>1800</v>
      </c>
      <c r="L3" s="90">
        <v>2000</v>
      </c>
      <c r="M3" s="90">
        <v>2200</v>
      </c>
      <c r="N3" s="90">
        <v>2400</v>
      </c>
      <c r="O3" s="90">
        <v>2600</v>
      </c>
      <c r="P3" s="90">
        <v>2800</v>
      </c>
      <c r="Q3" s="90">
        <v>3000</v>
      </c>
      <c r="R3" s="90">
        <v>3200</v>
      </c>
      <c r="S3" s="90">
        <v>3400</v>
      </c>
      <c r="T3" s="90">
        <v>3600</v>
      </c>
      <c r="U3" s="90">
        <v>3800</v>
      </c>
      <c r="V3" s="90">
        <v>4000</v>
      </c>
      <c r="W3" s="90">
        <v>4200</v>
      </c>
      <c r="X3" s="90">
        <v>4400</v>
      </c>
      <c r="Y3" s="90">
        <v>4600</v>
      </c>
      <c r="Z3" s="90">
        <v>4800</v>
      </c>
      <c r="AA3" s="90">
        <v>5000</v>
      </c>
      <c r="AB3" s="90">
        <v>5200</v>
      </c>
      <c r="AC3" s="90">
        <v>5400</v>
      </c>
      <c r="AD3" s="90">
        <v>5600</v>
      </c>
      <c r="AE3" s="90">
        <v>5800</v>
      </c>
      <c r="AF3" s="90">
        <v>6000</v>
      </c>
      <c r="AG3" s="90">
        <v>6200</v>
      </c>
      <c r="AH3" s="90">
        <v>6400</v>
      </c>
      <c r="AI3" s="90">
        <v>6600</v>
      </c>
      <c r="AJ3" s="90">
        <v>6800</v>
      </c>
      <c r="AK3" s="90">
        <v>7000</v>
      </c>
      <c r="AL3" s="90">
        <v>7200</v>
      </c>
      <c r="AM3" s="90">
        <v>7400</v>
      </c>
      <c r="AN3" s="90">
        <v>7600</v>
      </c>
      <c r="AO3" s="90">
        <v>7800</v>
      </c>
      <c r="AP3" s="90">
        <v>8000</v>
      </c>
      <c r="AQ3" s="90">
        <v>8200</v>
      </c>
      <c r="AR3" s="90">
        <v>8400</v>
      </c>
      <c r="AS3" s="90">
        <v>8600</v>
      </c>
      <c r="AT3" s="90">
        <v>8800</v>
      </c>
      <c r="AU3" s="90">
        <v>9000</v>
      </c>
      <c r="AV3" s="90">
        <v>9200</v>
      </c>
      <c r="AW3" s="90">
        <v>9400</v>
      </c>
      <c r="AX3" s="90">
        <v>9600</v>
      </c>
      <c r="AY3" s="90">
        <v>9800</v>
      </c>
      <c r="AZ3" s="114" t="s">
        <v>302</v>
      </c>
      <c r="BA3" s="312" t="s">
        <v>94</v>
      </c>
      <c r="BB3" s="312" t="s">
        <v>95</v>
      </c>
      <c r="BC3" s="312" t="s">
        <v>96</v>
      </c>
    </row>
    <row r="4" spans="2:55" s="36" customFormat="1" ht="13.5" x14ac:dyDescent="0.15">
      <c r="B4" s="307" t="s">
        <v>269</v>
      </c>
      <c r="C4" s="355"/>
      <c r="D4" s="308"/>
      <c r="E4" s="276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288</v>
      </c>
      <c r="V4" s="66" t="s">
        <v>288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276"/>
      <c r="BB4" s="276"/>
      <c r="BC4" s="276"/>
    </row>
    <row r="5" spans="2:55" ht="24" customHeight="1" x14ac:dyDescent="0.15">
      <c r="B5" s="309"/>
      <c r="C5" s="356"/>
      <c r="D5" s="306"/>
      <c r="E5" s="277"/>
      <c r="F5" s="95" t="s">
        <v>301</v>
      </c>
      <c r="G5" s="96">
        <v>1200</v>
      </c>
      <c r="H5" s="96">
        <v>1400</v>
      </c>
      <c r="I5" s="96">
        <v>1600</v>
      </c>
      <c r="J5" s="96">
        <v>1800</v>
      </c>
      <c r="K5" s="96">
        <v>2000</v>
      </c>
      <c r="L5" s="96">
        <v>2200</v>
      </c>
      <c r="M5" s="96">
        <v>2400</v>
      </c>
      <c r="N5" s="96">
        <v>2600</v>
      </c>
      <c r="O5" s="96">
        <v>2800</v>
      </c>
      <c r="P5" s="96">
        <v>3000</v>
      </c>
      <c r="Q5" s="96">
        <v>3200</v>
      </c>
      <c r="R5" s="96">
        <v>3400</v>
      </c>
      <c r="S5" s="96">
        <v>3600</v>
      </c>
      <c r="T5" s="96">
        <v>3800</v>
      </c>
      <c r="U5" s="96">
        <v>4000</v>
      </c>
      <c r="V5" s="96">
        <v>4200</v>
      </c>
      <c r="W5" s="96">
        <v>4400</v>
      </c>
      <c r="X5" s="96">
        <v>4600</v>
      </c>
      <c r="Y5" s="96">
        <v>4800</v>
      </c>
      <c r="Z5" s="96">
        <v>5000</v>
      </c>
      <c r="AA5" s="96">
        <v>5200</v>
      </c>
      <c r="AB5" s="96">
        <v>5400</v>
      </c>
      <c r="AC5" s="96">
        <v>5600</v>
      </c>
      <c r="AD5" s="96">
        <v>5800</v>
      </c>
      <c r="AE5" s="96">
        <v>6000</v>
      </c>
      <c r="AF5" s="96">
        <v>6200</v>
      </c>
      <c r="AG5" s="96">
        <v>6400</v>
      </c>
      <c r="AH5" s="96">
        <v>6600</v>
      </c>
      <c r="AI5" s="96">
        <v>6800</v>
      </c>
      <c r="AJ5" s="96">
        <v>7000</v>
      </c>
      <c r="AK5" s="96">
        <v>7200</v>
      </c>
      <c r="AL5" s="96">
        <v>7400</v>
      </c>
      <c r="AM5" s="96">
        <v>7600</v>
      </c>
      <c r="AN5" s="96">
        <v>7800</v>
      </c>
      <c r="AO5" s="96">
        <v>8000</v>
      </c>
      <c r="AP5" s="96">
        <v>8200</v>
      </c>
      <c r="AQ5" s="96">
        <v>8400</v>
      </c>
      <c r="AR5" s="96">
        <v>8600</v>
      </c>
      <c r="AS5" s="96">
        <v>8800</v>
      </c>
      <c r="AT5" s="96">
        <v>9000</v>
      </c>
      <c r="AU5" s="96">
        <v>9200</v>
      </c>
      <c r="AV5" s="96">
        <v>9400</v>
      </c>
      <c r="AW5" s="96">
        <v>9600</v>
      </c>
      <c r="AX5" s="96">
        <v>9800</v>
      </c>
      <c r="AY5" s="96">
        <v>10000</v>
      </c>
      <c r="AZ5" s="115"/>
      <c r="BA5" s="70" t="s">
        <v>210</v>
      </c>
      <c r="BB5" s="70" t="s">
        <v>210</v>
      </c>
      <c r="BC5" s="70" t="s">
        <v>210</v>
      </c>
    </row>
    <row r="6" spans="2:55" ht="17.100000000000001" customHeight="1" x14ac:dyDescent="0.15">
      <c r="B6" s="342" t="s">
        <v>92</v>
      </c>
      <c r="C6" s="343"/>
      <c r="D6" s="344"/>
      <c r="E6" s="23">
        <v>19691</v>
      </c>
      <c r="F6" s="23">
        <v>0</v>
      </c>
      <c r="G6" s="23">
        <v>1</v>
      </c>
      <c r="H6" s="23">
        <v>6</v>
      </c>
      <c r="I6" s="23">
        <v>44</v>
      </c>
      <c r="J6" s="23">
        <v>273</v>
      </c>
      <c r="K6" s="23">
        <v>605</v>
      </c>
      <c r="L6" s="23">
        <v>935</v>
      </c>
      <c r="M6" s="23">
        <v>1205</v>
      </c>
      <c r="N6" s="23">
        <v>1536</v>
      </c>
      <c r="O6" s="23">
        <v>1482</v>
      </c>
      <c r="P6" s="23">
        <v>1509</v>
      </c>
      <c r="Q6" s="23">
        <v>1386</v>
      </c>
      <c r="R6" s="23">
        <v>1418</v>
      </c>
      <c r="S6" s="23">
        <v>1413</v>
      </c>
      <c r="T6" s="23">
        <v>1254</v>
      </c>
      <c r="U6" s="23">
        <v>1168</v>
      </c>
      <c r="V6" s="23">
        <v>952</v>
      </c>
      <c r="W6" s="23">
        <v>877</v>
      </c>
      <c r="X6" s="23">
        <v>733</v>
      </c>
      <c r="Y6" s="23">
        <v>590</v>
      </c>
      <c r="Z6" s="23">
        <v>479</v>
      </c>
      <c r="AA6" s="23">
        <v>343</v>
      </c>
      <c r="AB6" s="23">
        <v>267</v>
      </c>
      <c r="AC6" s="23">
        <v>208</v>
      </c>
      <c r="AD6" s="23">
        <v>184</v>
      </c>
      <c r="AE6" s="23">
        <v>153</v>
      </c>
      <c r="AF6" s="23">
        <v>111</v>
      </c>
      <c r="AG6" s="23">
        <v>88</v>
      </c>
      <c r="AH6" s="23">
        <v>80</v>
      </c>
      <c r="AI6" s="23">
        <v>60</v>
      </c>
      <c r="AJ6" s="23">
        <v>55</v>
      </c>
      <c r="AK6" s="23">
        <v>43</v>
      </c>
      <c r="AL6" s="23">
        <v>42</v>
      </c>
      <c r="AM6" s="23">
        <v>47</v>
      </c>
      <c r="AN6" s="23">
        <v>18</v>
      </c>
      <c r="AO6" s="23">
        <v>28</v>
      </c>
      <c r="AP6" s="23">
        <v>17</v>
      </c>
      <c r="AQ6" s="23">
        <v>9</v>
      </c>
      <c r="AR6" s="23">
        <v>11</v>
      </c>
      <c r="AS6" s="23">
        <v>11</v>
      </c>
      <c r="AT6" s="23">
        <v>18</v>
      </c>
      <c r="AU6" s="23">
        <v>6</v>
      </c>
      <c r="AV6" s="23">
        <v>6</v>
      </c>
      <c r="AW6" s="23">
        <v>4</v>
      </c>
      <c r="AX6" s="23">
        <v>1</v>
      </c>
      <c r="AY6" s="23">
        <v>5</v>
      </c>
      <c r="AZ6" s="23">
        <v>10</v>
      </c>
      <c r="BA6" s="43">
        <v>3317</v>
      </c>
      <c r="BB6" s="28">
        <v>3495.2</v>
      </c>
      <c r="BC6" s="28">
        <v>1168.0999999999999</v>
      </c>
    </row>
    <row r="7" spans="2:55" ht="17.100000000000001" customHeight="1" x14ac:dyDescent="0.15">
      <c r="B7" s="339" t="s">
        <v>270</v>
      </c>
      <c r="C7" s="343"/>
      <c r="D7" s="344"/>
      <c r="E7" s="23">
        <v>14383</v>
      </c>
      <c r="F7" s="23">
        <v>0</v>
      </c>
      <c r="G7" s="23">
        <v>1</v>
      </c>
      <c r="H7" s="23">
        <v>2</v>
      </c>
      <c r="I7" s="23">
        <v>14</v>
      </c>
      <c r="J7" s="23">
        <v>89</v>
      </c>
      <c r="K7" s="23">
        <v>221</v>
      </c>
      <c r="L7" s="23">
        <v>405</v>
      </c>
      <c r="M7" s="23">
        <v>590</v>
      </c>
      <c r="N7" s="23">
        <v>862</v>
      </c>
      <c r="O7" s="23">
        <v>913</v>
      </c>
      <c r="P7" s="23">
        <v>1048</v>
      </c>
      <c r="Q7" s="23">
        <v>1013</v>
      </c>
      <c r="R7" s="23">
        <v>1067</v>
      </c>
      <c r="S7" s="23">
        <v>1117</v>
      </c>
      <c r="T7" s="23">
        <v>1020</v>
      </c>
      <c r="U7" s="23">
        <v>973</v>
      </c>
      <c r="V7" s="23">
        <v>823</v>
      </c>
      <c r="W7" s="23">
        <v>775</v>
      </c>
      <c r="X7" s="23">
        <v>665</v>
      </c>
      <c r="Y7" s="23">
        <v>549</v>
      </c>
      <c r="Z7" s="23">
        <v>455</v>
      </c>
      <c r="AA7" s="23">
        <v>328</v>
      </c>
      <c r="AB7" s="23">
        <v>259</v>
      </c>
      <c r="AC7" s="23">
        <v>203</v>
      </c>
      <c r="AD7" s="23">
        <v>178</v>
      </c>
      <c r="AE7" s="23">
        <v>152</v>
      </c>
      <c r="AF7" s="23">
        <v>109</v>
      </c>
      <c r="AG7" s="23">
        <v>87</v>
      </c>
      <c r="AH7" s="23">
        <v>79</v>
      </c>
      <c r="AI7" s="23">
        <v>60</v>
      </c>
      <c r="AJ7" s="23">
        <v>54</v>
      </c>
      <c r="AK7" s="23">
        <v>42</v>
      </c>
      <c r="AL7" s="23">
        <v>41</v>
      </c>
      <c r="AM7" s="23">
        <v>46</v>
      </c>
      <c r="AN7" s="23">
        <v>18</v>
      </c>
      <c r="AO7" s="23">
        <v>28</v>
      </c>
      <c r="AP7" s="23">
        <v>17</v>
      </c>
      <c r="AQ7" s="23">
        <v>9</v>
      </c>
      <c r="AR7" s="23">
        <v>11</v>
      </c>
      <c r="AS7" s="23">
        <v>10</v>
      </c>
      <c r="AT7" s="23">
        <v>18</v>
      </c>
      <c r="AU7" s="23">
        <v>6</v>
      </c>
      <c r="AV7" s="23">
        <v>6</v>
      </c>
      <c r="AW7" s="23">
        <v>4</v>
      </c>
      <c r="AX7" s="23">
        <v>1</v>
      </c>
      <c r="AY7" s="23">
        <v>5</v>
      </c>
      <c r="AZ7" s="23">
        <v>10</v>
      </c>
      <c r="BA7" s="43">
        <v>3574</v>
      </c>
      <c r="BB7" s="28">
        <v>3744.2</v>
      </c>
      <c r="BC7" s="28">
        <v>1194.8</v>
      </c>
    </row>
    <row r="8" spans="2:55" ht="17.100000000000001" customHeight="1" x14ac:dyDescent="0.15">
      <c r="B8" s="245"/>
      <c r="C8" s="339" t="s">
        <v>271</v>
      </c>
      <c r="D8" s="344"/>
      <c r="E8" s="46">
        <v>10532</v>
      </c>
      <c r="F8" s="46">
        <v>0</v>
      </c>
      <c r="G8" s="46">
        <v>1</v>
      </c>
      <c r="H8" s="46">
        <v>1</v>
      </c>
      <c r="I8" s="46">
        <v>11</v>
      </c>
      <c r="J8" s="46">
        <v>48</v>
      </c>
      <c r="K8" s="46">
        <v>134</v>
      </c>
      <c r="L8" s="46">
        <v>228</v>
      </c>
      <c r="M8" s="46">
        <v>370</v>
      </c>
      <c r="N8" s="46">
        <v>577</v>
      </c>
      <c r="O8" s="46">
        <v>618</v>
      </c>
      <c r="P8" s="46">
        <v>719</v>
      </c>
      <c r="Q8" s="46">
        <v>683</v>
      </c>
      <c r="R8" s="46">
        <v>710</v>
      </c>
      <c r="S8" s="46">
        <v>757</v>
      </c>
      <c r="T8" s="46">
        <v>712</v>
      </c>
      <c r="U8" s="46">
        <v>713</v>
      </c>
      <c r="V8" s="46">
        <v>611</v>
      </c>
      <c r="W8" s="46">
        <v>627</v>
      </c>
      <c r="X8" s="46">
        <v>545</v>
      </c>
      <c r="Y8" s="46">
        <v>471</v>
      </c>
      <c r="Z8" s="46">
        <v>388</v>
      </c>
      <c r="AA8" s="46">
        <v>291</v>
      </c>
      <c r="AB8" s="46">
        <v>235</v>
      </c>
      <c r="AC8" s="46">
        <v>173</v>
      </c>
      <c r="AD8" s="46">
        <v>165</v>
      </c>
      <c r="AE8" s="46">
        <v>140</v>
      </c>
      <c r="AF8" s="46">
        <v>96</v>
      </c>
      <c r="AG8" s="46">
        <v>83</v>
      </c>
      <c r="AH8" s="46">
        <v>75</v>
      </c>
      <c r="AI8" s="46">
        <v>55</v>
      </c>
      <c r="AJ8" s="46">
        <v>49</v>
      </c>
      <c r="AK8" s="46">
        <v>38</v>
      </c>
      <c r="AL8" s="46">
        <v>38</v>
      </c>
      <c r="AM8" s="46">
        <v>42</v>
      </c>
      <c r="AN8" s="46">
        <v>15</v>
      </c>
      <c r="AO8" s="46">
        <v>25</v>
      </c>
      <c r="AP8" s="46">
        <v>15</v>
      </c>
      <c r="AQ8" s="46">
        <v>8</v>
      </c>
      <c r="AR8" s="46">
        <v>10</v>
      </c>
      <c r="AS8" s="46">
        <v>10</v>
      </c>
      <c r="AT8" s="46">
        <v>17</v>
      </c>
      <c r="AU8" s="46">
        <v>5</v>
      </c>
      <c r="AV8" s="46">
        <v>6</v>
      </c>
      <c r="AW8" s="46">
        <v>3</v>
      </c>
      <c r="AX8" s="46">
        <v>1</v>
      </c>
      <c r="AY8" s="46">
        <v>4</v>
      </c>
      <c r="AZ8" s="46">
        <v>9</v>
      </c>
      <c r="BA8" s="47">
        <v>3719.5</v>
      </c>
      <c r="BB8" s="48">
        <v>3882.2</v>
      </c>
      <c r="BC8" s="48">
        <v>1244.5999999999999</v>
      </c>
    </row>
    <row r="9" spans="2:55" ht="17.100000000000001" customHeight="1" x14ac:dyDescent="0.15">
      <c r="B9" s="245"/>
      <c r="C9" s="245"/>
      <c r="D9" s="56" t="s">
        <v>272</v>
      </c>
      <c r="E9" s="10">
        <v>280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3</v>
      </c>
      <c r="T9" s="10">
        <v>6</v>
      </c>
      <c r="U9" s="10">
        <v>8</v>
      </c>
      <c r="V9" s="10">
        <v>8</v>
      </c>
      <c r="W9" s="10">
        <v>18</v>
      </c>
      <c r="X9" s="10">
        <v>17</v>
      </c>
      <c r="Y9" s="10">
        <v>15</v>
      </c>
      <c r="Z9" s="10">
        <v>20</v>
      </c>
      <c r="AA9" s="10">
        <v>18</v>
      </c>
      <c r="AB9" s="10">
        <v>20</v>
      </c>
      <c r="AC9" s="10">
        <v>12</v>
      </c>
      <c r="AD9" s="10">
        <v>16</v>
      </c>
      <c r="AE9" s="10">
        <v>11</v>
      </c>
      <c r="AF9" s="10">
        <v>11</v>
      </c>
      <c r="AG9" s="10">
        <v>14</v>
      </c>
      <c r="AH9" s="10">
        <v>10</v>
      </c>
      <c r="AI9" s="10">
        <v>14</v>
      </c>
      <c r="AJ9" s="10">
        <v>11</v>
      </c>
      <c r="AK9" s="10">
        <v>4</v>
      </c>
      <c r="AL9" s="10">
        <v>11</v>
      </c>
      <c r="AM9" s="10">
        <v>11</v>
      </c>
      <c r="AN9" s="10">
        <v>3</v>
      </c>
      <c r="AO9" s="10">
        <v>3</v>
      </c>
      <c r="AP9" s="10">
        <v>4</v>
      </c>
      <c r="AQ9" s="10">
        <v>1</v>
      </c>
      <c r="AR9" s="10">
        <v>2</v>
      </c>
      <c r="AS9" s="10">
        <v>2</v>
      </c>
      <c r="AT9" s="10">
        <v>3</v>
      </c>
      <c r="AU9" s="10">
        <v>1</v>
      </c>
      <c r="AV9" s="10">
        <v>0</v>
      </c>
      <c r="AW9" s="10">
        <v>1</v>
      </c>
      <c r="AX9" s="10">
        <v>0</v>
      </c>
      <c r="AY9" s="10">
        <v>0</v>
      </c>
      <c r="AZ9" s="10">
        <v>2</v>
      </c>
      <c r="BA9" s="44">
        <v>5525.5</v>
      </c>
      <c r="BB9" s="11">
        <v>5775.7</v>
      </c>
      <c r="BC9" s="11">
        <v>1466.4</v>
      </c>
    </row>
    <row r="10" spans="2:55" ht="17.100000000000001" customHeight="1" x14ac:dyDescent="0.15">
      <c r="B10" s="245"/>
      <c r="C10" s="245"/>
      <c r="D10" s="56" t="s">
        <v>273</v>
      </c>
      <c r="E10" s="10">
        <v>2830</v>
      </c>
      <c r="F10" s="10">
        <v>0</v>
      </c>
      <c r="G10" s="10">
        <v>1</v>
      </c>
      <c r="H10" s="10">
        <v>0</v>
      </c>
      <c r="I10" s="10">
        <v>0</v>
      </c>
      <c r="J10" s="10">
        <v>0</v>
      </c>
      <c r="K10" s="10">
        <v>0</v>
      </c>
      <c r="L10" s="10">
        <v>3</v>
      </c>
      <c r="M10" s="10">
        <v>6</v>
      </c>
      <c r="N10" s="10">
        <v>17</v>
      </c>
      <c r="O10" s="10">
        <v>38</v>
      </c>
      <c r="P10" s="10">
        <v>63</v>
      </c>
      <c r="Q10" s="10">
        <v>74</v>
      </c>
      <c r="R10" s="10">
        <v>110</v>
      </c>
      <c r="S10" s="10">
        <v>145</v>
      </c>
      <c r="T10" s="10">
        <v>181</v>
      </c>
      <c r="U10" s="10">
        <v>220</v>
      </c>
      <c r="V10" s="10">
        <v>196</v>
      </c>
      <c r="W10" s="10">
        <v>231</v>
      </c>
      <c r="X10" s="10">
        <v>222</v>
      </c>
      <c r="Y10" s="10">
        <v>213</v>
      </c>
      <c r="Z10" s="10">
        <v>186</v>
      </c>
      <c r="AA10" s="10">
        <v>142</v>
      </c>
      <c r="AB10" s="10">
        <v>120</v>
      </c>
      <c r="AC10" s="10">
        <v>94</v>
      </c>
      <c r="AD10" s="10">
        <v>91</v>
      </c>
      <c r="AE10" s="10">
        <v>91</v>
      </c>
      <c r="AF10" s="10">
        <v>59</v>
      </c>
      <c r="AG10" s="10">
        <v>46</v>
      </c>
      <c r="AH10" s="10">
        <v>50</v>
      </c>
      <c r="AI10" s="10">
        <v>32</v>
      </c>
      <c r="AJ10" s="10">
        <v>31</v>
      </c>
      <c r="AK10" s="10">
        <v>22</v>
      </c>
      <c r="AL10" s="10">
        <v>22</v>
      </c>
      <c r="AM10" s="10">
        <v>25</v>
      </c>
      <c r="AN10" s="10">
        <v>9</v>
      </c>
      <c r="AO10" s="10">
        <v>20</v>
      </c>
      <c r="AP10" s="10">
        <v>10</v>
      </c>
      <c r="AQ10" s="10">
        <v>7</v>
      </c>
      <c r="AR10" s="10">
        <v>8</v>
      </c>
      <c r="AS10" s="10">
        <v>7</v>
      </c>
      <c r="AT10" s="10">
        <v>14</v>
      </c>
      <c r="AU10" s="10">
        <v>4</v>
      </c>
      <c r="AV10" s="10">
        <v>6</v>
      </c>
      <c r="AW10" s="10">
        <v>2</v>
      </c>
      <c r="AX10" s="10">
        <v>1</v>
      </c>
      <c r="AY10" s="10">
        <v>4</v>
      </c>
      <c r="AZ10" s="10">
        <v>7</v>
      </c>
      <c r="BA10" s="44">
        <v>4524</v>
      </c>
      <c r="BB10" s="11">
        <v>4730.2</v>
      </c>
      <c r="BC10" s="11">
        <v>1287.8</v>
      </c>
    </row>
    <row r="11" spans="2:55" ht="17.100000000000001" customHeight="1" x14ac:dyDescent="0.15">
      <c r="B11" s="245"/>
      <c r="C11" s="245"/>
      <c r="D11" s="56" t="s">
        <v>274</v>
      </c>
      <c r="E11" s="10">
        <v>2939</v>
      </c>
      <c r="F11" s="10">
        <v>0</v>
      </c>
      <c r="G11" s="10">
        <v>0</v>
      </c>
      <c r="H11" s="10">
        <v>0</v>
      </c>
      <c r="I11" s="10">
        <v>0</v>
      </c>
      <c r="J11" s="10">
        <v>2</v>
      </c>
      <c r="K11" s="10">
        <v>9</v>
      </c>
      <c r="L11" s="10">
        <v>22</v>
      </c>
      <c r="M11" s="10">
        <v>61</v>
      </c>
      <c r="N11" s="10">
        <v>112</v>
      </c>
      <c r="O11" s="10">
        <v>136</v>
      </c>
      <c r="P11" s="10">
        <v>177</v>
      </c>
      <c r="Q11" s="10">
        <v>212</v>
      </c>
      <c r="R11" s="10">
        <v>229</v>
      </c>
      <c r="S11" s="10">
        <v>246</v>
      </c>
      <c r="T11" s="10">
        <v>253</v>
      </c>
      <c r="U11" s="10">
        <v>248</v>
      </c>
      <c r="V11" s="10">
        <v>214</v>
      </c>
      <c r="W11" s="10">
        <v>225</v>
      </c>
      <c r="X11" s="10">
        <v>194</v>
      </c>
      <c r="Y11" s="10">
        <v>150</v>
      </c>
      <c r="Z11" s="10">
        <v>117</v>
      </c>
      <c r="AA11" s="10">
        <v>79</v>
      </c>
      <c r="AB11" s="10">
        <v>58</v>
      </c>
      <c r="AC11" s="10">
        <v>44</v>
      </c>
      <c r="AD11" s="10">
        <v>46</v>
      </c>
      <c r="AE11" s="10">
        <v>26</v>
      </c>
      <c r="AF11" s="10">
        <v>21</v>
      </c>
      <c r="AG11" s="10">
        <v>17</v>
      </c>
      <c r="AH11" s="10">
        <v>9</v>
      </c>
      <c r="AI11" s="10">
        <v>7</v>
      </c>
      <c r="AJ11" s="10">
        <v>5</v>
      </c>
      <c r="AK11" s="10">
        <v>8</v>
      </c>
      <c r="AL11" s="10">
        <v>4</v>
      </c>
      <c r="AM11" s="10">
        <v>4</v>
      </c>
      <c r="AN11" s="10">
        <v>0</v>
      </c>
      <c r="AO11" s="10">
        <v>2</v>
      </c>
      <c r="AP11" s="10">
        <v>1</v>
      </c>
      <c r="AQ11" s="10">
        <v>0</v>
      </c>
      <c r="AR11" s="10">
        <v>0</v>
      </c>
      <c r="AS11" s="10">
        <v>1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44">
        <v>3800</v>
      </c>
      <c r="BB11" s="11">
        <v>3889.2</v>
      </c>
      <c r="BC11" s="11">
        <v>952.4</v>
      </c>
    </row>
    <row r="12" spans="2:55" ht="17.100000000000001" customHeight="1" x14ac:dyDescent="0.15">
      <c r="B12" s="245"/>
      <c r="C12" s="245"/>
      <c r="D12" s="56" t="s">
        <v>275</v>
      </c>
      <c r="E12" s="10">
        <v>2551</v>
      </c>
      <c r="F12" s="10">
        <v>0</v>
      </c>
      <c r="G12" s="10">
        <v>0</v>
      </c>
      <c r="H12" s="10">
        <v>1</v>
      </c>
      <c r="I12" s="10">
        <v>2</v>
      </c>
      <c r="J12" s="10">
        <v>8</v>
      </c>
      <c r="K12" s="10">
        <v>26</v>
      </c>
      <c r="L12" s="10">
        <v>58</v>
      </c>
      <c r="M12" s="10">
        <v>122</v>
      </c>
      <c r="N12" s="10">
        <v>194</v>
      </c>
      <c r="O12" s="10">
        <v>223</v>
      </c>
      <c r="P12" s="10">
        <v>243</v>
      </c>
      <c r="Q12" s="10">
        <v>223</v>
      </c>
      <c r="R12" s="10">
        <v>233</v>
      </c>
      <c r="S12" s="10">
        <v>276</v>
      </c>
      <c r="T12" s="10">
        <v>201</v>
      </c>
      <c r="U12" s="10">
        <v>186</v>
      </c>
      <c r="V12" s="10">
        <v>147</v>
      </c>
      <c r="W12" s="10">
        <v>110</v>
      </c>
      <c r="X12" s="10">
        <v>89</v>
      </c>
      <c r="Y12" s="10">
        <v>71</v>
      </c>
      <c r="Z12" s="10">
        <v>47</v>
      </c>
      <c r="AA12" s="10">
        <v>29</v>
      </c>
      <c r="AB12" s="10">
        <v>22</v>
      </c>
      <c r="AC12" s="10">
        <v>11</v>
      </c>
      <c r="AD12" s="10">
        <v>8</v>
      </c>
      <c r="AE12" s="10">
        <v>8</v>
      </c>
      <c r="AF12" s="10">
        <v>3</v>
      </c>
      <c r="AG12" s="10">
        <v>2</v>
      </c>
      <c r="AH12" s="10">
        <v>2</v>
      </c>
      <c r="AI12" s="10">
        <v>1</v>
      </c>
      <c r="AJ12" s="10">
        <v>1</v>
      </c>
      <c r="AK12" s="10">
        <v>1</v>
      </c>
      <c r="AL12" s="10">
        <v>1</v>
      </c>
      <c r="AM12" s="10">
        <v>0</v>
      </c>
      <c r="AN12" s="10">
        <v>2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44">
        <v>3350</v>
      </c>
      <c r="BB12" s="11">
        <v>3409.8</v>
      </c>
      <c r="BC12" s="11">
        <v>812.9</v>
      </c>
    </row>
    <row r="13" spans="2:55" ht="17.100000000000001" customHeight="1" x14ac:dyDescent="0.15">
      <c r="B13" s="245"/>
      <c r="C13" s="245"/>
      <c r="D13" s="56" t="s">
        <v>276</v>
      </c>
      <c r="E13" s="10">
        <v>1210</v>
      </c>
      <c r="F13" s="10">
        <v>0</v>
      </c>
      <c r="G13" s="10">
        <v>0</v>
      </c>
      <c r="H13" s="10">
        <v>0</v>
      </c>
      <c r="I13" s="10">
        <v>0</v>
      </c>
      <c r="J13" s="10">
        <v>8</v>
      </c>
      <c r="K13" s="10">
        <v>27</v>
      </c>
      <c r="L13" s="10">
        <v>54</v>
      </c>
      <c r="M13" s="10">
        <v>79</v>
      </c>
      <c r="N13" s="10">
        <v>137</v>
      </c>
      <c r="O13" s="10">
        <v>143</v>
      </c>
      <c r="P13" s="10">
        <v>153</v>
      </c>
      <c r="Q13" s="10">
        <v>126</v>
      </c>
      <c r="R13" s="10">
        <v>114</v>
      </c>
      <c r="S13" s="10">
        <v>64</v>
      </c>
      <c r="T13" s="10">
        <v>60</v>
      </c>
      <c r="U13" s="10">
        <v>43</v>
      </c>
      <c r="V13" s="10">
        <v>39</v>
      </c>
      <c r="W13" s="10">
        <v>36</v>
      </c>
      <c r="X13" s="10">
        <v>18</v>
      </c>
      <c r="Y13" s="10">
        <v>20</v>
      </c>
      <c r="Z13" s="10">
        <v>18</v>
      </c>
      <c r="AA13" s="10">
        <v>22</v>
      </c>
      <c r="AB13" s="10">
        <v>14</v>
      </c>
      <c r="AC13" s="10">
        <v>12</v>
      </c>
      <c r="AD13" s="10">
        <v>4</v>
      </c>
      <c r="AE13" s="10">
        <v>3</v>
      </c>
      <c r="AF13" s="10">
        <v>2</v>
      </c>
      <c r="AG13" s="10">
        <v>4</v>
      </c>
      <c r="AH13" s="10">
        <v>3</v>
      </c>
      <c r="AI13" s="10">
        <v>1</v>
      </c>
      <c r="AJ13" s="10">
        <v>1</v>
      </c>
      <c r="AK13" s="10">
        <v>3</v>
      </c>
      <c r="AL13" s="10">
        <v>0</v>
      </c>
      <c r="AM13" s="10">
        <v>1</v>
      </c>
      <c r="AN13" s="10">
        <v>1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44">
        <v>3006.5</v>
      </c>
      <c r="BB13" s="11">
        <v>3212.8</v>
      </c>
      <c r="BC13" s="11">
        <v>910.1</v>
      </c>
    </row>
    <row r="14" spans="2:55" ht="17.100000000000001" customHeight="1" x14ac:dyDescent="0.15">
      <c r="B14" s="245"/>
      <c r="C14" s="245"/>
      <c r="D14" s="56" t="s">
        <v>277</v>
      </c>
      <c r="E14" s="10">
        <v>440</v>
      </c>
      <c r="F14" s="10">
        <v>0</v>
      </c>
      <c r="G14" s="10">
        <v>0</v>
      </c>
      <c r="H14" s="10">
        <v>0</v>
      </c>
      <c r="I14" s="10">
        <v>3</v>
      </c>
      <c r="J14" s="10">
        <v>18</v>
      </c>
      <c r="K14" s="10">
        <v>39</v>
      </c>
      <c r="L14" s="10">
        <v>55</v>
      </c>
      <c r="M14" s="10">
        <v>57</v>
      </c>
      <c r="N14" s="10">
        <v>73</v>
      </c>
      <c r="O14" s="10">
        <v>48</v>
      </c>
      <c r="P14" s="10">
        <v>51</v>
      </c>
      <c r="Q14" s="10">
        <v>28</v>
      </c>
      <c r="R14" s="10">
        <v>19</v>
      </c>
      <c r="S14" s="10">
        <v>14</v>
      </c>
      <c r="T14" s="10">
        <v>7</v>
      </c>
      <c r="U14" s="10">
        <v>5</v>
      </c>
      <c r="V14" s="10">
        <v>6</v>
      </c>
      <c r="W14" s="10">
        <v>7</v>
      </c>
      <c r="X14" s="10">
        <v>4</v>
      </c>
      <c r="Y14" s="10">
        <v>1</v>
      </c>
      <c r="Z14" s="10">
        <v>0</v>
      </c>
      <c r="AA14" s="10">
        <v>1</v>
      </c>
      <c r="AB14" s="10">
        <v>1</v>
      </c>
      <c r="AC14" s="10">
        <v>0</v>
      </c>
      <c r="AD14" s="10">
        <v>0</v>
      </c>
      <c r="AE14" s="10">
        <v>1</v>
      </c>
      <c r="AF14" s="10">
        <v>0</v>
      </c>
      <c r="AG14" s="10">
        <v>0</v>
      </c>
      <c r="AH14" s="10">
        <v>1</v>
      </c>
      <c r="AI14" s="10">
        <v>0</v>
      </c>
      <c r="AJ14" s="10">
        <v>0</v>
      </c>
      <c r="AK14" s="10">
        <v>0</v>
      </c>
      <c r="AL14" s="10">
        <v>0</v>
      </c>
      <c r="AM14" s="10">
        <v>1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44">
        <v>2519.5</v>
      </c>
      <c r="BB14" s="11">
        <v>2648.8</v>
      </c>
      <c r="BC14" s="11">
        <v>706.6</v>
      </c>
    </row>
    <row r="15" spans="2:55" ht="17.100000000000001" customHeight="1" x14ac:dyDescent="0.15">
      <c r="B15" s="245"/>
      <c r="C15" s="346"/>
      <c r="D15" s="56" t="s">
        <v>278</v>
      </c>
      <c r="E15" s="10">
        <v>282</v>
      </c>
      <c r="F15" s="10">
        <v>0</v>
      </c>
      <c r="G15" s="10">
        <v>0</v>
      </c>
      <c r="H15" s="10">
        <v>0</v>
      </c>
      <c r="I15" s="10">
        <v>6</v>
      </c>
      <c r="J15" s="10">
        <v>12</v>
      </c>
      <c r="K15" s="10">
        <v>33</v>
      </c>
      <c r="L15" s="10">
        <v>36</v>
      </c>
      <c r="M15" s="10">
        <v>45</v>
      </c>
      <c r="N15" s="10">
        <v>44</v>
      </c>
      <c r="O15" s="10">
        <v>30</v>
      </c>
      <c r="P15" s="10">
        <v>32</v>
      </c>
      <c r="Q15" s="10">
        <v>20</v>
      </c>
      <c r="R15" s="10">
        <v>5</v>
      </c>
      <c r="S15" s="10">
        <v>9</v>
      </c>
      <c r="T15" s="10">
        <v>4</v>
      </c>
      <c r="U15" s="10">
        <v>3</v>
      </c>
      <c r="V15" s="10">
        <v>1</v>
      </c>
      <c r="W15" s="10">
        <v>0</v>
      </c>
      <c r="X15" s="10">
        <v>1</v>
      </c>
      <c r="Y15" s="10">
        <v>1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4">
        <v>2433.5</v>
      </c>
      <c r="BB15" s="11">
        <v>2491.3000000000002</v>
      </c>
      <c r="BC15" s="11">
        <v>532.6</v>
      </c>
    </row>
    <row r="16" spans="2:55" ht="17.100000000000001" customHeight="1" x14ac:dyDescent="0.15">
      <c r="B16" s="245"/>
      <c r="C16" s="339" t="s">
        <v>279</v>
      </c>
      <c r="D16" s="344"/>
      <c r="E16" s="10">
        <v>2012</v>
      </c>
      <c r="F16" s="10">
        <v>0</v>
      </c>
      <c r="G16" s="10">
        <v>0</v>
      </c>
      <c r="H16" s="10">
        <v>1</v>
      </c>
      <c r="I16" s="10">
        <v>2</v>
      </c>
      <c r="J16" s="10">
        <v>8</v>
      </c>
      <c r="K16" s="10">
        <v>20</v>
      </c>
      <c r="L16" s="10">
        <v>44</v>
      </c>
      <c r="M16" s="10">
        <v>74</v>
      </c>
      <c r="N16" s="10">
        <v>102</v>
      </c>
      <c r="O16" s="10">
        <v>135</v>
      </c>
      <c r="P16" s="10">
        <v>184</v>
      </c>
      <c r="Q16" s="10">
        <v>172</v>
      </c>
      <c r="R16" s="10">
        <v>193</v>
      </c>
      <c r="S16" s="10">
        <v>199</v>
      </c>
      <c r="T16" s="10">
        <v>182</v>
      </c>
      <c r="U16" s="10">
        <v>146</v>
      </c>
      <c r="V16" s="10">
        <v>127</v>
      </c>
      <c r="W16" s="10">
        <v>100</v>
      </c>
      <c r="X16" s="10">
        <v>82</v>
      </c>
      <c r="Y16" s="10">
        <v>55</v>
      </c>
      <c r="Z16" s="10">
        <v>48</v>
      </c>
      <c r="AA16" s="10">
        <v>27</v>
      </c>
      <c r="AB16" s="10">
        <v>22</v>
      </c>
      <c r="AC16" s="10">
        <v>22</v>
      </c>
      <c r="AD16" s="10">
        <v>11</v>
      </c>
      <c r="AE16" s="10">
        <v>9</v>
      </c>
      <c r="AF16" s="10">
        <v>13</v>
      </c>
      <c r="AG16" s="10">
        <v>3</v>
      </c>
      <c r="AH16" s="10">
        <v>4</v>
      </c>
      <c r="AI16" s="10">
        <v>4</v>
      </c>
      <c r="AJ16" s="10">
        <v>3</v>
      </c>
      <c r="AK16" s="10">
        <v>3</v>
      </c>
      <c r="AL16" s="10">
        <v>3</v>
      </c>
      <c r="AM16" s="10">
        <v>3</v>
      </c>
      <c r="AN16" s="10">
        <v>1</v>
      </c>
      <c r="AO16" s="10">
        <v>2</v>
      </c>
      <c r="AP16" s="10">
        <v>1</v>
      </c>
      <c r="AQ16" s="10">
        <v>1</v>
      </c>
      <c r="AR16" s="10">
        <v>1</v>
      </c>
      <c r="AS16" s="10">
        <v>0</v>
      </c>
      <c r="AT16" s="10">
        <v>1</v>
      </c>
      <c r="AU16" s="10">
        <v>1</v>
      </c>
      <c r="AV16" s="10">
        <v>0</v>
      </c>
      <c r="AW16" s="10">
        <v>1</v>
      </c>
      <c r="AX16" s="10">
        <v>0</v>
      </c>
      <c r="AY16" s="10">
        <v>1</v>
      </c>
      <c r="AZ16" s="10">
        <v>1</v>
      </c>
      <c r="BA16" s="44">
        <v>3458</v>
      </c>
      <c r="BB16" s="11">
        <v>3587.8</v>
      </c>
      <c r="BC16" s="11">
        <v>990.2</v>
      </c>
    </row>
    <row r="17" spans="2:55" ht="17.100000000000001" customHeight="1" x14ac:dyDescent="0.15">
      <c r="B17" s="245"/>
      <c r="C17" s="245"/>
      <c r="D17" s="56" t="s">
        <v>272</v>
      </c>
      <c r="E17" s="10">
        <v>480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10">
        <v>2</v>
      </c>
      <c r="L17" s="10">
        <v>1</v>
      </c>
      <c r="M17" s="10">
        <v>4</v>
      </c>
      <c r="N17" s="10">
        <v>7</v>
      </c>
      <c r="O17" s="10">
        <v>13</v>
      </c>
      <c r="P17" s="10">
        <v>24</v>
      </c>
      <c r="Q17" s="10">
        <v>41</v>
      </c>
      <c r="R17" s="10">
        <v>57</v>
      </c>
      <c r="S17" s="10">
        <v>52</v>
      </c>
      <c r="T17" s="10">
        <v>69</v>
      </c>
      <c r="U17" s="10">
        <v>51</v>
      </c>
      <c r="V17" s="10">
        <v>42</v>
      </c>
      <c r="W17" s="10">
        <v>27</v>
      </c>
      <c r="X17" s="10">
        <v>32</v>
      </c>
      <c r="Y17" s="10">
        <v>17</v>
      </c>
      <c r="Z17" s="10">
        <v>9</v>
      </c>
      <c r="AA17" s="10">
        <v>7</v>
      </c>
      <c r="AB17" s="10">
        <v>9</v>
      </c>
      <c r="AC17" s="10">
        <v>7</v>
      </c>
      <c r="AD17" s="10">
        <v>0</v>
      </c>
      <c r="AE17" s="10">
        <v>0</v>
      </c>
      <c r="AF17" s="10">
        <v>3</v>
      </c>
      <c r="AG17" s="10">
        <v>0</v>
      </c>
      <c r="AH17" s="10">
        <v>1</v>
      </c>
      <c r="AI17" s="10">
        <v>1</v>
      </c>
      <c r="AJ17" s="10">
        <v>0</v>
      </c>
      <c r="AK17" s="10">
        <v>1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1</v>
      </c>
      <c r="AU17" s="10">
        <v>1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44">
        <v>3704.5</v>
      </c>
      <c r="BB17" s="11">
        <v>3803</v>
      </c>
      <c r="BC17" s="11">
        <v>804.4</v>
      </c>
    </row>
    <row r="18" spans="2:55" ht="17.100000000000001" customHeight="1" x14ac:dyDescent="0.15">
      <c r="B18" s="245"/>
      <c r="C18" s="245"/>
      <c r="D18" s="56" t="s">
        <v>273</v>
      </c>
      <c r="E18" s="10">
        <v>546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8</v>
      </c>
      <c r="M18" s="10">
        <v>7</v>
      </c>
      <c r="N18" s="10">
        <v>21</v>
      </c>
      <c r="O18" s="10">
        <v>28</v>
      </c>
      <c r="P18" s="10">
        <v>35</v>
      </c>
      <c r="Q18" s="10">
        <v>39</v>
      </c>
      <c r="R18" s="10">
        <v>50</v>
      </c>
      <c r="S18" s="10">
        <v>46</v>
      </c>
      <c r="T18" s="10">
        <v>59</v>
      </c>
      <c r="U18" s="10">
        <v>45</v>
      </c>
      <c r="V18" s="10">
        <v>43</v>
      </c>
      <c r="W18" s="10">
        <v>38</v>
      </c>
      <c r="X18" s="10">
        <v>30</v>
      </c>
      <c r="Y18" s="10">
        <v>15</v>
      </c>
      <c r="Z18" s="10">
        <v>19</v>
      </c>
      <c r="AA18" s="10">
        <v>10</v>
      </c>
      <c r="AB18" s="10">
        <v>9</v>
      </c>
      <c r="AC18" s="10">
        <v>8</v>
      </c>
      <c r="AD18" s="10">
        <v>9</v>
      </c>
      <c r="AE18" s="10">
        <v>4</v>
      </c>
      <c r="AF18" s="10">
        <v>4</v>
      </c>
      <c r="AG18" s="10">
        <v>2</v>
      </c>
      <c r="AH18" s="10">
        <v>3</v>
      </c>
      <c r="AI18" s="10">
        <v>3</v>
      </c>
      <c r="AJ18" s="10">
        <v>1</v>
      </c>
      <c r="AK18" s="10">
        <v>1</v>
      </c>
      <c r="AL18" s="10">
        <v>2</v>
      </c>
      <c r="AM18" s="10">
        <v>1</v>
      </c>
      <c r="AN18" s="10">
        <v>0</v>
      </c>
      <c r="AO18" s="10">
        <v>2</v>
      </c>
      <c r="AP18" s="10">
        <v>1</v>
      </c>
      <c r="AQ18" s="10">
        <v>1</v>
      </c>
      <c r="AR18" s="10">
        <v>1</v>
      </c>
      <c r="AS18" s="10">
        <v>0</v>
      </c>
      <c r="AT18" s="10">
        <v>0</v>
      </c>
      <c r="AU18" s="10">
        <v>0</v>
      </c>
      <c r="AV18" s="10">
        <v>0</v>
      </c>
      <c r="AW18" s="10">
        <v>1</v>
      </c>
      <c r="AX18" s="10">
        <v>0</v>
      </c>
      <c r="AY18" s="10">
        <v>0</v>
      </c>
      <c r="AZ18" s="10">
        <v>0</v>
      </c>
      <c r="BA18" s="44">
        <v>3748.5</v>
      </c>
      <c r="BB18" s="11">
        <v>3885</v>
      </c>
      <c r="BC18" s="11">
        <v>1058</v>
      </c>
    </row>
    <row r="19" spans="2:55" ht="17.100000000000001" customHeight="1" x14ac:dyDescent="0.15">
      <c r="B19" s="245"/>
      <c r="C19" s="245"/>
      <c r="D19" s="56" t="s">
        <v>274</v>
      </c>
      <c r="E19" s="10">
        <v>374</v>
      </c>
      <c r="F19" s="10">
        <v>0</v>
      </c>
      <c r="G19" s="10">
        <v>0</v>
      </c>
      <c r="H19" s="10">
        <v>1</v>
      </c>
      <c r="I19" s="10">
        <v>0</v>
      </c>
      <c r="J19" s="10">
        <v>2</v>
      </c>
      <c r="K19" s="10">
        <v>1</v>
      </c>
      <c r="L19" s="10">
        <v>10</v>
      </c>
      <c r="M19" s="10">
        <v>15</v>
      </c>
      <c r="N19" s="10">
        <v>24</v>
      </c>
      <c r="O19" s="10">
        <v>30</v>
      </c>
      <c r="P19" s="10">
        <v>51</v>
      </c>
      <c r="Q19" s="10">
        <v>40</v>
      </c>
      <c r="R19" s="10">
        <v>38</v>
      </c>
      <c r="S19" s="10">
        <v>35</v>
      </c>
      <c r="T19" s="10">
        <v>18</v>
      </c>
      <c r="U19" s="10">
        <v>22</v>
      </c>
      <c r="V19" s="10">
        <v>19</v>
      </c>
      <c r="W19" s="10">
        <v>15</v>
      </c>
      <c r="X19" s="10">
        <v>6</v>
      </c>
      <c r="Y19" s="10">
        <v>10</v>
      </c>
      <c r="Z19" s="10">
        <v>10</v>
      </c>
      <c r="AA19" s="10">
        <v>5</v>
      </c>
      <c r="AB19" s="10">
        <v>3</v>
      </c>
      <c r="AC19" s="10">
        <v>6</v>
      </c>
      <c r="AD19" s="10">
        <v>2</v>
      </c>
      <c r="AE19" s="10">
        <v>4</v>
      </c>
      <c r="AF19" s="10">
        <v>2</v>
      </c>
      <c r="AG19" s="10">
        <v>0</v>
      </c>
      <c r="AH19" s="10">
        <v>0</v>
      </c>
      <c r="AI19" s="10">
        <v>0</v>
      </c>
      <c r="AJ19" s="10">
        <v>0</v>
      </c>
      <c r="AK19" s="10">
        <v>1</v>
      </c>
      <c r="AL19" s="10">
        <v>1</v>
      </c>
      <c r="AM19" s="10">
        <v>0</v>
      </c>
      <c r="AN19" s="10">
        <v>1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1</v>
      </c>
      <c r="AZ19" s="10">
        <v>1</v>
      </c>
      <c r="BA19" s="44">
        <v>3263.5</v>
      </c>
      <c r="BB19" s="11">
        <v>3490.7</v>
      </c>
      <c r="BC19" s="11">
        <v>1079.2</v>
      </c>
    </row>
    <row r="20" spans="2:55" ht="17.100000000000001" customHeight="1" x14ac:dyDescent="0.15">
      <c r="B20" s="245"/>
      <c r="C20" s="245"/>
      <c r="D20" s="56" t="s">
        <v>275</v>
      </c>
      <c r="E20" s="10">
        <v>372</v>
      </c>
      <c r="F20" s="10">
        <v>0</v>
      </c>
      <c r="G20" s="10">
        <v>0</v>
      </c>
      <c r="H20" s="10">
        <v>0</v>
      </c>
      <c r="I20" s="10">
        <v>2</v>
      </c>
      <c r="J20" s="10">
        <v>3</v>
      </c>
      <c r="K20" s="10">
        <v>6</v>
      </c>
      <c r="L20" s="10">
        <v>19</v>
      </c>
      <c r="M20" s="10">
        <v>30</v>
      </c>
      <c r="N20" s="10">
        <v>37</v>
      </c>
      <c r="O20" s="10">
        <v>41</v>
      </c>
      <c r="P20" s="10">
        <v>47</v>
      </c>
      <c r="Q20" s="10">
        <v>34</v>
      </c>
      <c r="R20" s="10">
        <v>30</v>
      </c>
      <c r="S20" s="10">
        <v>31</v>
      </c>
      <c r="T20" s="10">
        <v>18</v>
      </c>
      <c r="U20" s="10">
        <v>16</v>
      </c>
      <c r="V20" s="10">
        <v>12</v>
      </c>
      <c r="W20" s="10">
        <v>14</v>
      </c>
      <c r="X20" s="10">
        <v>11</v>
      </c>
      <c r="Y20" s="10">
        <v>7</v>
      </c>
      <c r="Z20" s="10">
        <v>4</v>
      </c>
      <c r="AA20" s="10">
        <v>4</v>
      </c>
      <c r="AB20" s="10">
        <v>1</v>
      </c>
      <c r="AC20" s="10">
        <v>1</v>
      </c>
      <c r="AD20" s="10">
        <v>0</v>
      </c>
      <c r="AE20" s="10">
        <v>1</v>
      </c>
      <c r="AF20" s="10">
        <v>1</v>
      </c>
      <c r="AG20" s="10">
        <v>0</v>
      </c>
      <c r="AH20" s="10">
        <v>0</v>
      </c>
      <c r="AI20" s="10">
        <v>0</v>
      </c>
      <c r="AJ20" s="10">
        <v>1</v>
      </c>
      <c r="AK20" s="10">
        <v>0</v>
      </c>
      <c r="AL20" s="10">
        <v>0</v>
      </c>
      <c r="AM20" s="10">
        <v>1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4">
        <v>3000</v>
      </c>
      <c r="BB20" s="11">
        <v>3166.6</v>
      </c>
      <c r="BC20" s="11">
        <v>838</v>
      </c>
    </row>
    <row r="21" spans="2:55" ht="17.100000000000001" customHeight="1" x14ac:dyDescent="0.15">
      <c r="B21" s="245"/>
      <c r="C21" s="346"/>
      <c r="D21" s="56" t="s">
        <v>276</v>
      </c>
      <c r="E21" s="10">
        <v>240</v>
      </c>
      <c r="F21" s="10">
        <v>0</v>
      </c>
      <c r="G21" s="10">
        <v>0</v>
      </c>
      <c r="H21" s="10">
        <v>0</v>
      </c>
      <c r="I21" s="10">
        <v>0</v>
      </c>
      <c r="J21" s="10">
        <v>2</v>
      </c>
      <c r="K21" s="10">
        <v>11</v>
      </c>
      <c r="L21" s="10">
        <v>6</v>
      </c>
      <c r="M21" s="10">
        <v>18</v>
      </c>
      <c r="N21" s="10">
        <v>13</v>
      </c>
      <c r="O21" s="10">
        <v>23</v>
      </c>
      <c r="P21" s="10">
        <v>27</v>
      </c>
      <c r="Q21" s="10">
        <v>18</v>
      </c>
      <c r="R21" s="10">
        <v>18</v>
      </c>
      <c r="S21" s="10">
        <v>35</v>
      </c>
      <c r="T21" s="10">
        <v>18</v>
      </c>
      <c r="U21" s="10">
        <v>12</v>
      </c>
      <c r="V21" s="10">
        <v>11</v>
      </c>
      <c r="W21" s="10">
        <v>6</v>
      </c>
      <c r="X21" s="10">
        <v>3</v>
      </c>
      <c r="Y21" s="10">
        <v>6</v>
      </c>
      <c r="Z21" s="10">
        <v>6</v>
      </c>
      <c r="AA21" s="10">
        <v>1</v>
      </c>
      <c r="AB21" s="10">
        <v>0</v>
      </c>
      <c r="AC21" s="10">
        <v>0</v>
      </c>
      <c r="AD21" s="10">
        <v>0</v>
      </c>
      <c r="AE21" s="10">
        <v>0</v>
      </c>
      <c r="AF21" s="10">
        <v>3</v>
      </c>
      <c r="AG21" s="10">
        <v>1</v>
      </c>
      <c r="AH21" s="10">
        <v>0</v>
      </c>
      <c r="AI21" s="10">
        <v>0</v>
      </c>
      <c r="AJ21" s="10">
        <v>1</v>
      </c>
      <c r="AK21" s="10">
        <v>0</v>
      </c>
      <c r="AL21" s="10">
        <v>0</v>
      </c>
      <c r="AM21" s="10">
        <v>1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44">
        <v>3241.5</v>
      </c>
      <c r="BB21" s="11">
        <v>3285.9</v>
      </c>
      <c r="BC21" s="11">
        <v>895.2</v>
      </c>
    </row>
    <row r="22" spans="2:55" ht="17.100000000000001" customHeight="1" x14ac:dyDescent="0.15">
      <c r="B22" s="245"/>
      <c r="C22" s="339" t="s">
        <v>280</v>
      </c>
      <c r="D22" s="344"/>
      <c r="E22" s="10">
        <v>1839</v>
      </c>
      <c r="F22" s="10">
        <v>0</v>
      </c>
      <c r="G22" s="10">
        <v>0</v>
      </c>
      <c r="H22" s="10">
        <v>0</v>
      </c>
      <c r="I22" s="10">
        <v>1</v>
      </c>
      <c r="J22" s="10">
        <v>33</v>
      </c>
      <c r="K22" s="10">
        <v>67</v>
      </c>
      <c r="L22" s="10">
        <v>133</v>
      </c>
      <c r="M22" s="10">
        <v>146</v>
      </c>
      <c r="N22" s="10">
        <v>183</v>
      </c>
      <c r="O22" s="10">
        <v>160</v>
      </c>
      <c r="P22" s="10">
        <v>145</v>
      </c>
      <c r="Q22" s="10">
        <v>158</v>
      </c>
      <c r="R22" s="10">
        <v>164</v>
      </c>
      <c r="S22" s="10">
        <v>161</v>
      </c>
      <c r="T22" s="10">
        <v>126</v>
      </c>
      <c r="U22" s="10">
        <v>114</v>
      </c>
      <c r="V22" s="10">
        <v>85</v>
      </c>
      <c r="W22" s="10">
        <v>48</v>
      </c>
      <c r="X22" s="10">
        <v>38</v>
      </c>
      <c r="Y22" s="10">
        <v>23</v>
      </c>
      <c r="Z22" s="10">
        <v>19</v>
      </c>
      <c r="AA22" s="10">
        <v>10</v>
      </c>
      <c r="AB22" s="10">
        <v>2</v>
      </c>
      <c r="AC22" s="10">
        <v>8</v>
      </c>
      <c r="AD22" s="10">
        <v>2</v>
      </c>
      <c r="AE22" s="10">
        <v>3</v>
      </c>
      <c r="AF22" s="10">
        <v>0</v>
      </c>
      <c r="AG22" s="10">
        <v>1</v>
      </c>
      <c r="AH22" s="10">
        <v>0</v>
      </c>
      <c r="AI22" s="10">
        <v>1</v>
      </c>
      <c r="AJ22" s="10">
        <v>2</v>
      </c>
      <c r="AK22" s="10">
        <v>1</v>
      </c>
      <c r="AL22" s="10">
        <v>0</v>
      </c>
      <c r="AM22" s="10">
        <v>1</v>
      </c>
      <c r="AN22" s="10">
        <v>2</v>
      </c>
      <c r="AO22" s="10">
        <v>1</v>
      </c>
      <c r="AP22" s="10">
        <v>1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44">
        <v>3064</v>
      </c>
      <c r="BB22" s="11">
        <v>3124.5</v>
      </c>
      <c r="BC22" s="11">
        <v>837.4</v>
      </c>
    </row>
    <row r="23" spans="2:55" ht="17.100000000000001" customHeight="1" x14ac:dyDescent="0.15">
      <c r="B23" s="245"/>
      <c r="C23" s="245"/>
      <c r="D23" s="56" t="s">
        <v>272</v>
      </c>
      <c r="E23" s="10">
        <v>636</v>
      </c>
      <c r="F23" s="10">
        <v>0</v>
      </c>
      <c r="G23" s="10">
        <v>0</v>
      </c>
      <c r="H23" s="10">
        <v>0</v>
      </c>
      <c r="I23" s="10">
        <v>0</v>
      </c>
      <c r="J23" s="10">
        <v>1</v>
      </c>
      <c r="K23" s="10">
        <v>3</v>
      </c>
      <c r="L23" s="10">
        <v>6</v>
      </c>
      <c r="M23" s="10">
        <v>15</v>
      </c>
      <c r="N23" s="10">
        <v>30</v>
      </c>
      <c r="O23" s="10">
        <v>43</v>
      </c>
      <c r="P23" s="10">
        <v>44</v>
      </c>
      <c r="Q23" s="10">
        <v>67</v>
      </c>
      <c r="R23" s="10">
        <v>76</v>
      </c>
      <c r="S23" s="10">
        <v>80</v>
      </c>
      <c r="T23" s="10">
        <v>76</v>
      </c>
      <c r="U23" s="10">
        <v>64</v>
      </c>
      <c r="V23" s="10">
        <v>47</v>
      </c>
      <c r="W23" s="10">
        <v>23</v>
      </c>
      <c r="X23" s="10">
        <v>17</v>
      </c>
      <c r="Y23" s="10">
        <v>13</v>
      </c>
      <c r="Z23" s="10">
        <v>10</v>
      </c>
      <c r="AA23" s="10">
        <v>2</v>
      </c>
      <c r="AB23" s="10">
        <v>1</v>
      </c>
      <c r="AC23" s="10">
        <v>7</v>
      </c>
      <c r="AD23" s="10">
        <v>0</v>
      </c>
      <c r="AE23" s="10">
        <v>2</v>
      </c>
      <c r="AF23" s="10">
        <v>0</v>
      </c>
      <c r="AG23" s="10">
        <v>0</v>
      </c>
      <c r="AH23" s="10">
        <v>0</v>
      </c>
      <c r="AI23" s="10">
        <v>1</v>
      </c>
      <c r="AJ23" s="10">
        <v>2</v>
      </c>
      <c r="AK23" s="10">
        <v>1</v>
      </c>
      <c r="AL23" s="10">
        <v>0</v>
      </c>
      <c r="AM23" s="10">
        <v>1</v>
      </c>
      <c r="AN23" s="10">
        <v>2</v>
      </c>
      <c r="AO23" s="10">
        <v>1</v>
      </c>
      <c r="AP23" s="10">
        <v>1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44">
        <v>3483.5</v>
      </c>
      <c r="BB23" s="11">
        <v>3541.4</v>
      </c>
      <c r="BC23" s="11">
        <v>802.9</v>
      </c>
    </row>
    <row r="24" spans="2:55" ht="17.100000000000001" customHeight="1" x14ac:dyDescent="0.15">
      <c r="B24" s="245"/>
      <c r="C24" s="245"/>
      <c r="D24" s="56" t="s">
        <v>273</v>
      </c>
      <c r="E24" s="10">
        <v>443</v>
      </c>
      <c r="F24" s="10">
        <v>0</v>
      </c>
      <c r="G24" s="10">
        <v>0</v>
      </c>
      <c r="H24" s="10">
        <v>0</v>
      </c>
      <c r="I24" s="10">
        <v>0</v>
      </c>
      <c r="J24" s="10">
        <v>9</v>
      </c>
      <c r="K24" s="10">
        <v>10</v>
      </c>
      <c r="L24" s="10">
        <v>21</v>
      </c>
      <c r="M24" s="10">
        <v>31</v>
      </c>
      <c r="N24" s="10">
        <v>60</v>
      </c>
      <c r="O24" s="10">
        <v>40</v>
      </c>
      <c r="P24" s="10">
        <v>53</v>
      </c>
      <c r="Q24" s="10">
        <v>42</v>
      </c>
      <c r="R24" s="10">
        <v>30</v>
      </c>
      <c r="S24" s="10">
        <v>36</v>
      </c>
      <c r="T24" s="10">
        <v>22</v>
      </c>
      <c r="U24" s="10">
        <v>23</v>
      </c>
      <c r="V24" s="10">
        <v>22</v>
      </c>
      <c r="W24" s="10">
        <v>15</v>
      </c>
      <c r="X24" s="10">
        <v>5</v>
      </c>
      <c r="Y24" s="10">
        <v>6</v>
      </c>
      <c r="Z24" s="10">
        <v>8</v>
      </c>
      <c r="AA24" s="10">
        <v>5</v>
      </c>
      <c r="AB24" s="10">
        <v>1</v>
      </c>
      <c r="AC24" s="10">
        <v>1</v>
      </c>
      <c r="AD24" s="10">
        <v>1</v>
      </c>
      <c r="AE24" s="10">
        <v>1</v>
      </c>
      <c r="AF24" s="10">
        <v>0</v>
      </c>
      <c r="AG24" s="10">
        <v>1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4">
        <v>2984</v>
      </c>
      <c r="BB24" s="11">
        <v>3128.3</v>
      </c>
      <c r="BC24" s="11">
        <v>800.3</v>
      </c>
    </row>
    <row r="25" spans="2:55" ht="17.100000000000001" customHeight="1" x14ac:dyDescent="0.15">
      <c r="B25" s="245"/>
      <c r="C25" s="245"/>
      <c r="D25" s="56" t="s">
        <v>274</v>
      </c>
      <c r="E25" s="10">
        <v>262</v>
      </c>
      <c r="F25" s="10">
        <v>0</v>
      </c>
      <c r="G25" s="10">
        <v>0</v>
      </c>
      <c r="H25" s="10">
        <v>0</v>
      </c>
      <c r="I25" s="10">
        <v>1</v>
      </c>
      <c r="J25" s="10">
        <v>5</v>
      </c>
      <c r="K25" s="10">
        <v>12</v>
      </c>
      <c r="L25" s="10">
        <v>34</v>
      </c>
      <c r="M25" s="10">
        <v>30</v>
      </c>
      <c r="N25" s="10">
        <v>25</v>
      </c>
      <c r="O25" s="10">
        <v>26</v>
      </c>
      <c r="P25" s="10">
        <v>16</v>
      </c>
      <c r="Q25" s="10">
        <v>15</v>
      </c>
      <c r="R25" s="10">
        <v>27</v>
      </c>
      <c r="S25" s="10">
        <v>18</v>
      </c>
      <c r="T25" s="10">
        <v>10</v>
      </c>
      <c r="U25" s="10">
        <v>11</v>
      </c>
      <c r="V25" s="10">
        <v>9</v>
      </c>
      <c r="W25" s="10">
        <v>5</v>
      </c>
      <c r="X25" s="10">
        <v>11</v>
      </c>
      <c r="Y25" s="10">
        <v>3</v>
      </c>
      <c r="Z25" s="10">
        <v>0</v>
      </c>
      <c r="AA25" s="10">
        <v>3</v>
      </c>
      <c r="AB25" s="10">
        <v>0</v>
      </c>
      <c r="AC25" s="10">
        <v>0</v>
      </c>
      <c r="AD25" s="10">
        <v>1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4">
        <v>2785</v>
      </c>
      <c r="BB25" s="11">
        <v>2947.6</v>
      </c>
      <c r="BC25" s="11">
        <v>804</v>
      </c>
    </row>
    <row r="26" spans="2:55" ht="17.100000000000001" customHeight="1" x14ac:dyDescent="0.15">
      <c r="B26" s="245"/>
      <c r="C26" s="245"/>
      <c r="D26" s="56" t="s">
        <v>275</v>
      </c>
      <c r="E26" s="10">
        <v>440</v>
      </c>
      <c r="F26" s="10">
        <v>0</v>
      </c>
      <c r="G26" s="10">
        <v>0</v>
      </c>
      <c r="H26" s="10">
        <v>0</v>
      </c>
      <c r="I26" s="10">
        <v>0</v>
      </c>
      <c r="J26" s="10">
        <v>16</v>
      </c>
      <c r="K26" s="10">
        <v>35</v>
      </c>
      <c r="L26" s="10">
        <v>65</v>
      </c>
      <c r="M26" s="10">
        <v>60</v>
      </c>
      <c r="N26" s="10">
        <v>58</v>
      </c>
      <c r="O26" s="10">
        <v>46</v>
      </c>
      <c r="P26" s="10">
        <v>29</v>
      </c>
      <c r="Q26" s="10">
        <v>30</v>
      </c>
      <c r="R26" s="10">
        <v>28</v>
      </c>
      <c r="S26" s="10">
        <v>25</v>
      </c>
      <c r="T26" s="10">
        <v>17</v>
      </c>
      <c r="U26" s="10">
        <v>13</v>
      </c>
      <c r="V26" s="10">
        <v>7</v>
      </c>
      <c r="W26" s="10">
        <v>5</v>
      </c>
      <c r="X26" s="10">
        <v>4</v>
      </c>
      <c r="Y26" s="10">
        <v>1</v>
      </c>
      <c r="Z26" s="10">
        <v>1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4">
        <v>2508.5</v>
      </c>
      <c r="BB26" s="11">
        <v>2693</v>
      </c>
      <c r="BC26" s="11">
        <v>651.6</v>
      </c>
    </row>
    <row r="27" spans="2:55" ht="17.100000000000001" customHeight="1" x14ac:dyDescent="0.15">
      <c r="B27" s="346"/>
      <c r="C27" s="346"/>
      <c r="D27" s="56" t="s">
        <v>276</v>
      </c>
      <c r="E27" s="7">
        <v>58</v>
      </c>
      <c r="F27" s="7">
        <v>0</v>
      </c>
      <c r="G27" s="7">
        <v>0</v>
      </c>
      <c r="H27" s="7">
        <v>0</v>
      </c>
      <c r="I27" s="7">
        <v>0</v>
      </c>
      <c r="J27" s="7">
        <v>2</v>
      </c>
      <c r="K27" s="7">
        <v>7</v>
      </c>
      <c r="L27" s="7">
        <v>7</v>
      </c>
      <c r="M27" s="7">
        <v>10</v>
      </c>
      <c r="N27" s="7">
        <v>10</v>
      </c>
      <c r="O27" s="7">
        <v>5</v>
      </c>
      <c r="P27" s="7">
        <v>3</v>
      </c>
      <c r="Q27" s="7">
        <v>4</v>
      </c>
      <c r="R27" s="7">
        <v>3</v>
      </c>
      <c r="S27" s="7">
        <v>2</v>
      </c>
      <c r="T27" s="7">
        <v>1</v>
      </c>
      <c r="U27" s="7">
        <v>3</v>
      </c>
      <c r="V27" s="7">
        <v>0</v>
      </c>
      <c r="W27" s="7">
        <v>0</v>
      </c>
      <c r="X27" s="7">
        <v>1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9">
        <v>2444</v>
      </c>
      <c r="BB27" s="9">
        <v>2595.4</v>
      </c>
      <c r="BC27" s="9">
        <v>624.5</v>
      </c>
    </row>
    <row r="28" spans="2:55" ht="17.100000000000001" customHeight="1" x14ac:dyDescent="0.15">
      <c r="B28" s="341" t="s">
        <v>114</v>
      </c>
      <c r="C28" s="357"/>
      <c r="D28" s="358"/>
      <c r="E28" s="7">
        <v>5308</v>
      </c>
      <c r="F28" s="7">
        <v>0</v>
      </c>
      <c r="G28" s="7">
        <v>0</v>
      </c>
      <c r="H28" s="7">
        <v>4</v>
      </c>
      <c r="I28" s="7">
        <v>30</v>
      </c>
      <c r="J28" s="7">
        <v>184</v>
      </c>
      <c r="K28" s="7">
        <v>384</v>
      </c>
      <c r="L28" s="7">
        <v>530</v>
      </c>
      <c r="M28" s="7">
        <v>615</v>
      </c>
      <c r="N28" s="7">
        <v>674</v>
      </c>
      <c r="O28" s="7">
        <v>569</v>
      </c>
      <c r="P28" s="7">
        <v>461</v>
      </c>
      <c r="Q28" s="7">
        <v>373</v>
      </c>
      <c r="R28" s="7">
        <v>351</v>
      </c>
      <c r="S28" s="7">
        <v>296</v>
      </c>
      <c r="T28" s="7">
        <v>234</v>
      </c>
      <c r="U28" s="7">
        <v>195</v>
      </c>
      <c r="V28" s="7">
        <v>129</v>
      </c>
      <c r="W28" s="7">
        <v>102</v>
      </c>
      <c r="X28" s="7">
        <v>68</v>
      </c>
      <c r="Y28" s="7">
        <v>41</v>
      </c>
      <c r="Z28" s="7">
        <v>24</v>
      </c>
      <c r="AA28" s="7">
        <v>15</v>
      </c>
      <c r="AB28" s="7">
        <v>8</v>
      </c>
      <c r="AC28" s="7">
        <v>5</v>
      </c>
      <c r="AD28" s="7">
        <v>6</v>
      </c>
      <c r="AE28" s="7">
        <v>1</v>
      </c>
      <c r="AF28" s="7">
        <v>2</v>
      </c>
      <c r="AG28" s="7">
        <v>1</v>
      </c>
      <c r="AH28" s="7">
        <v>1</v>
      </c>
      <c r="AI28" s="7">
        <v>0</v>
      </c>
      <c r="AJ28" s="7">
        <v>1</v>
      </c>
      <c r="AK28" s="7">
        <v>1</v>
      </c>
      <c r="AL28" s="7">
        <v>1</v>
      </c>
      <c r="AM28" s="7">
        <v>1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1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49">
        <v>2670</v>
      </c>
      <c r="BB28" s="9">
        <v>2820.5</v>
      </c>
      <c r="BC28" s="9">
        <v>755.4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65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30" t="s">
        <v>355</v>
      </c>
      <c r="C1" s="30"/>
      <c r="E1" s="30" t="s">
        <v>360</v>
      </c>
      <c r="Q1" s="30" t="s">
        <v>360</v>
      </c>
      <c r="T1" s="30"/>
      <c r="AC1" s="30" t="s">
        <v>360</v>
      </c>
      <c r="AG1" s="30"/>
      <c r="AO1" s="30" t="s">
        <v>360</v>
      </c>
      <c r="AT1" s="30"/>
      <c r="AZ1" s="30"/>
    </row>
    <row r="2" spans="2:54" ht="17.25" customHeight="1" x14ac:dyDescent="0.15">
      <c r="B2" s="1" t="s">
        <v>356</v>
      </c>
    </row>
    <row r="3" spans="2:54" ht="24" customHeight="1" x14ac:dyDescent="0.15">
      <c r="B3" s="295" t="s">
        <v>354</v>
      </c>
      <c r="C3" s="347"/>
      <c r="D3" s="281"/>
      <c r="E3" s="275" t="s">
        <v>92</v>
      </c>
      <c r="F3" s="110"/>
      <c r="G3" s="90">
        <v>1000</v>
      </c>
      <c r="H3" s="90">
        <v>1200</v>
      </c>
      <c r="I3" s="90">
        <v>1400</v>
      </c>
      <c r="J3" s="90">
        <v>1600</v>
      </c>
      <c r="K3" s="90">
        <v>1800</v>
      </c>
      <c r="L3" s="90">
        <v>2000</v>
      </c>
      <c r="M3" s="90">
        <v>2200</v>
      </c>
      <c r="N3" s="90">
        <v>2400</v>
      </c>
      <c r="O3" s="90">
        <v>2600</v>
      </c>
      <c r="P3" s="90">
        <v>2800</v>
      </c>
      <c r="Q3" s="90">
        <v>3000</v>
      </c>
      <c r="R3" s="90">
        <v>3200</v>
      </c>
      <c r="S3" s="90">
        <v>3400</v>
      </c>
      <c r="T3" s="90">
        <v>3600</v>
      </c>
      <c r="U3" s="90">
        <v>3800</v>
      </c>
      <c r="V3" s="90">
        <v>4000</v>
      </c>
      <c r="W3" s="90">
        <v>4200</v>
      </c>
      <c r="X3" s="90">
        <v>4400</v>
      </c>
      <c r="Y3" s="90">
        <v>4600</v>
      </c>
      <c r="Z3" s="90">
        <v>4800</v>
      </c>
      <c r="AA3" s="90">
        <v>5000</v>
      </c>
      <c r="AB3" s="90">
        <v>5200</v>
      </c>
      <c r="AC3" s="90">
        <v>5400</v>
      </c>
      <c r="AD3" s="90">
        <v>5600</v>
      </c>
      <c r="AE3" s="90">
        <v>5800</v>
      </c>
      <c r="AF3" s="90">
        <v>6000</v>
      </c>
      <c r="AG3" s="90">
        <v>6200</v>
      </c>
      <c r="AH3" s="90">
        <v>6400</v>
      </c>
      <c r="AI3" s="90">
        <v>6600</v>
      </c>
      <c r="AJ3" s="90">
        <v>6800</v>
      </c>
      <c r="AK3" s="90">
        <v>7000</v>
      </c>
      <c r="AL3" s="90">
        <v>7200</v>
      </c>
      <c r="AM3" s="90">
        <v>7400</v>
      </c>
      <c r="AN3" s="90">
        <v>7600</v>
      </c>
      <c r="AO3" s="90">
        <v>7800</v>
      </c>
      <c r="AP3" s="90">
        <v>8000</v>
      </c>
      <c r="AQ3" s="90">
        <v>8200</v>
      </c>
      <c r="AR3" s="90">
        <v>8400</v>
      </c>
      <c r="AS3" s="90">
        <v>8600</v>
      </c>
      <c r="AT3" s="90">
        <v>8800</v>
      </c>
      <c r="AU3" s="90">
        <v>9000</v>
      </c>
      <c r="AV3" s="90">
        <v>9200</v>
      </c>
      <c r="AW3" s="90">
        <v>9400</v>
      </c>
      <c r="AX3" s="90">
        <v>9600</v>
      </c>
      <c r="AY3" s="90">
        <v>9800</v>
      </c>
      <c r="AZ3" s="114" t="s">
        <v>302</v>
      </c>
      <c r="BA3" s="359"/>
      <c r="BB3" s="360"/>
    </row>
    <row r="4" spans="2:54" s="36" customFormat="1" ht="12" customHeight="1" x14ac:dyDescent="0.15">
      <c r="B4" s="307" t="s">
        <v>269</v>
      </c>
      <c r="C4" s="355"/>
      <c r="D4" s="308"/>
      <c r="E4" s="276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288</v>
      </c>
      <c r="V4" s="66" t="s">
        <v>288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359"/>
      <c r="BB4" s="361"/>
    </row>
    <row r="5" spans="2:54" ht="24" customHeight="1" x14ac:dyDescent="0.15">
      <c r="B5" s="309"/>
      <c r="C5" s="356"/>
      <c r="D5" s="306"/>
      <c r="E5" s="277"/>
      <c r="F5" s="95" t="s">
        <v>301</v>
      </c>
      <c r="G5" s="96">
        <v>1200</v>
      </c>
      <c r="H5" s="96">
        <v>1400</v>
      </c>
      <c r="I5" s="96">
        <v>1600</v>
      </c>
      <c r="J5" s="96">
        <v>1800</v>
      </c>
      <c r="K5" s="96">
        <v>2000</v>
      </c>
      <c r="L5" s="96">
        <v>2200</v>
      </c>
      <c r="M5" s="96">
        <v>2400</v>
      </c>
      <c r="N5" s="96">
        <v>2600</v>
      </c>
      <c r="O5" s="96">
        <v>2800</v>
      </c>
      <c r="P5" s="96">
        <v>3000</v>
      </c>
      <c r="Q5" s="96">
        <v>3200</v>
      </c>
      <c r="R5" s="96">
        <v>3400</v>
      </c>
      <c r="S5" s="96">
        <v>3600</v>
      </c>
      <c r="T5" s="96">
        <v>3800</v>
      </c>
      <c r="U5" s="96">
        <v>4000</v>
      </c>
      <c r="V5" s="96">
        <v>4200</v>
      </c>
      <c r="W5" s="96">
        <v>4400</v>
      </c>
      <c r="X5" s="96">
        <v>4600</v>
      </c>
      <c r="Y5" s="96">
        <v>4800</v>
      </c>
      <c r="Z5" s="96">
        <v>5000</v>
      </c>
      <c r="AA5" s="96">
        <v>5200</v>
      </c>
      <c r="AB5" s="96">
        <v>5400</v>
      </c>
      <c r="AC5" s="96">
        <v>5600</v>
      </c>
      <c r="AD5" s="96">
        <v>5800</v>
      </c>
      <c r="AE5" s="96">
        <v>6000</v>
      </c>
      <c r="AF5" s="96">
        <v>6200</v>
      </c>
      <c r="AG5" s="96">
        <v>6400</v>
      </c>
      <c r="AH5" s="96">
        <v>6600</v>
      </c>
      <c r="AI5" s="96">
        <v>6800</v>
      </c>
      <c r="AJ5" s="96">
        <v>7000</v>
      </c>
      <c r="AK5" s="96">
        <v>7200</v>
      </c>
      <c r="AL5" s="96">
        <v>7400</v>
      </c>
      <c r="AM5" s="96">
        <v>7600</v>
      </c>
      <c r="AN5" s="96">
        <v>7800</v>
      </c>
      <c r="AO5" s="96">
        <v>8000</v>
      </c>
      <c r="AP5" s="96">
        <v>8200</v>
      </c>
      <c r="AQ5" s="96">
        <v>8400</v>
      </c>
      <c r="AR5" s="96">
        <v>8600</v>
      </c>
      <c r="AS5" s="96">
        <v>8800</v>
      </c>
      <c r="AT5" s="96">
        <v>9000</v>
      </c>
      <c r="AU5" s="96">
        <v>9200</v>
      </c>
      <c r="AV5" s="96">
        <v>9400</v>
      </c>
      <c r="AW5" s="96">
        <v>9600</v>
      </c>
      <c r="AX5" s="96">
        <v>9800</v>
      </c>
      <c r="AY5" s="96">
        <v>10000</v>
      </c>
      <c r="AZ5" s="115"/>
      <c r="BA5" s="162"/>
      <c r="BB5" s="162"/>
    </row>
    <row r="6" spans="2:54" ht="17.100000000000001" customHeight="1" x14ac:dyDescent="0.15">
      <c r="B6" s="342" t="s">
        <v>92</v>
      </c>
      <c r="C6" s="343"/>
      <c r="D6" s="344"/>
      <c r="E6" s="9">
        <v>100</v>
      </c>
      <c r="F6" s="9">
        <v>0</v>
      </c>
      <c r="G6" s="9">
        <v>5.0784622416332331E-3</v>
      </c>
      <c r="H6" s="9">
        <v>3.0470773449799399E-2</v>
      </c>
      <c r="I6" s="9">
        <v>0.22345233863186229</v>
      </c>
      <c r="J6" s="9">
        <v>1.3864201919658727</v>
      </c>
      <c r="K6" s="9">
        <v>3.072469656188106</v>
      </c>
      <c r="L6" s="9">
        <v>4.7483621959270739</v>
      </c>
      <c r="M6" s="9">
        <v>6.119547001168046</v>
      </c>
      <c r="N6" s="9">
        <v>7.8005180031486461</v>
      </c>
      <c r="O6" s="9">
        <v>7.526281042100452</v>
      </c>
      <c r="P6" s="9">
        <v>7.663399522624549</v>
      </c>
      <c r="Q6" s="9">
        <v>7.0387486669036621</v>
      </c>
      <c r="R6" s="9">
        <v>7.2012594586359251</v>
      </c>
      <c r="S6" s="9">
        <v>7.1758671474277582</v>
      </c>
      <c r="T6" s="9">
        <v>6.3683916510080749</v>
      </c>
      <c r="U6" s="9">
        <v>5.931643898227617</v>
      </c>
      <c r="V6" s="9">
        <v>4.8346960540348389</v>
      </c>
      <c r="W6" s="9">
        <v>4.4538113859123456</v>
      </c>
      <c r="X6" s="9">
        <v>3.7225128231171598</v>
      </c>
      <c r="Y6" s="9">
        <v>2.9962927225636076</v>
      </c>
      <c r="Z6" s="9">
        <v>2.4325834137423188</v>
      </c>
      <c r="AA6" s="9">
        <v>1.741912548880199</v>
      </c>
      <c r="AB6" s="9">
        <v>1.3559494185160734</v>
      </c>
      <c r="AC6" s="9">
        <v>1.0563201462597125</v>
      </c>
      <c r="AD6" s="9">
        <v>0.93443705246051501</v>
      </c>
      <c r="AE6" s="9">
        <v>0.77700472296988476</v>
      </c>
      <c r="AF6" s="9">
        <v>0.56370930882128889</v>
      </c>
      <c r="AG6" s="9">
        <v>0.44690467726372457</v>
      </c>
      <c r="AH6" s="9">
        <v>0.40627697933065871</v>
      </c>
      <c r="AI6" s="9">
        <v>0.30470773449799399</v>
      </c>
      <c r="AJ6" s="9">
        <v>0.27931542328982784</v>
      </c>
      <c r="AK6" s="9">
        <v>0.21837387639022907</v>
      </c>
      <c r="AL6" s="9">
        <v>0.21329541414859582</v>
      </c>
      <c r="AM6" s="9">
        <v>0.23868772535676194</v>
      </c>
      <c r="AN6" s="9">
        <v>9.141232034939821E-2</v>
      </c>
      <c r="AO6" s="9">
        <v>0.14219694276573053</v>
      </c>
      <c r="AP6" s="9">
        <v>8.6333858107764977E-2</v>
      </c>
      <c r="AQ6" s="9">
        <v>4.5706160174699105E-2</v>
      </c>
      <c r="AR6" s="9">
        <v>5.5863084657965571E-2</v>
      </c>
      <c r="AS6" s="9">
        <v>5.5863084657965571E-2</v>
      </c>
      <c r="AT6" s="9">
        <v>9.141232034939821E-2</v>
      </c>
      <c r="AU6" s="9">
        <v>3.0470773449799399E-2</v>
      </c>
      <c r="AV6" s="9">
        <v>3.0470773449799399E-2</v>
      </c>
      <c r="AW6" s="9">
        <v>2.0313848966532932E-2</v>
      </c>
      <c r="AX6" s="9">
        <v>5.0784622416332331E-3</v>
      </c>
      <c r="AY6" s="9">
        <v>2.5392311208166169E-2</v>
      </c>
      <c r="AZ6" s="9">
        <v>5.0784622416332338E-2</v>
      </c>
    </row>
    <row r="7" spans="2:54" ht="17.100000000000001" customHeight="1" x14ac:dyDescent="0.15">
      <c r="B7" s="340" t="s">
        <v>270</v>
      </c>
      <c r="C7" s="357"/>
      <c r="D7" s="358"/>
      <c r="E7" s="9">
        <v>100</v>
      </c>
      <c r="F7" s="9">
        <v>0</v>
      </c>
      <c r="G7" s="9">
        <v>6.9526524369046784E-3</v>
      </c>
      <c r="H7" s="9">
        <v>1.3905304873809357E-2</v>
      </c>
      <c r="I7" s="9">
        <v>9.7337134116665502E-2</v>
      </c>
      <c r="J7" s="9">
        <v>0.61878606688451643</v>
      </c>
      <c r="K7" s="9">
        <v>1.5365361885559341</v>
      </c>
      <c r="L7" s="9">
        <v>2.8158242369463951</v>
      </c>
      <c r="M7" s="9">
        <v>4.1020649377737604</v>
      </c>
      <c r="N7" s="9">
        <v>5.9931864006118341</v>
      </c>
      <c r="O7" s="9">
        <v>6.3477716748939716</v>
      </c>
      <c r="P7" s="9">
        <v>7.2863797538761048</v>
      </c>
      <c r="Q7" s="9">
        <v>7.0430369185844404</v>
      </c>
      <c r="R7" s="9">
        <v>7.4184801501772926</v>
      </c>
      <c r="S7" s="9">
        <v>7.7661127720225265</v>
      </c>
      <c r="T7" s="9">
        <v>7.0917054856427724</v>
      </c>
      <c r="U7" s="9">
        <v>6.7649308211082531</v>
      </c>
      <c r="V7" s="9">
        <v>5.7220329555725504</v>
      </c>
      <c r="W7" s="9">
        <v>5.3883056386011265</v>
      </c>
      <c r="X7" s="9">
        <v>4.6235138705416112</v>
      </c>
      <c r="Y7" s="9">
        <v>3.8170061878606685</v>
      </c>
      <c r="Z7" s="9">
        <v>3.1634568587916285</v>
      </c>
      <c r="AA7" s="9">
        <v>2.2804699993047346</v>
      </c>
      <c r="AB7" s="9">
        <v>1.8007369811583118</v>
      </c>
      <c r="AC7" s="9">
        <v>1.4113884446916498</v>
      </c>
      <c r="AD7" s="9">
        <v>1.2375721337690329</v>
      </c>
      <c r="AE7" s="9">
        <v>1.0568031704095113</v>
      </c>
      <c r="AF7" s="9">
        <v>0.75783911562260997</v>
      </c>
      <c r="AG7" s="9">
        <v>0.60488076201070706</v>
      </c>
      <c r="AH7" s="9">
        <v>0.5492595425154696</v>
      </c>
      <c r="AI7" s="9">
        <v>0.41715914621428074</v>
      </c>
      <c r="AJ7" s="9">
        <v>0.37544323159285264</v>
      </c>
      <c r="AK7" s="9">
        <v>0.29201140234999651</v>
      </c>
      <c r="AL7" s="9">
        <v>0.28505874991309182</v>
      </c>
      <c r="AM7" s="9">
        <v>0.31982201209761524</v>
      </c>
      <c r="AN7" s="9">
        <v>0.12514774386428423</v>
      </c>
      <c r="AO7" s="9">
        <v>0.194674268233331</v>
      </c>
      <c r="AP7" s="9">
        <v>0.11819509142737955</v>
      </c>
      <c r="AQ7" s="9">
        <v>6.2573871932142117E-2</v>
      </c>
      <c r="AR7" s="9">
        <v>7.6479176805951468E-2</v>
      </c>
      <c r="AS7" s="9">
        <v>6.9526524369046785E-2</v>
      </c>
      <c r="AT7" s="9">
        <v>0.12514774386428423</v>
      </c>
      <c r="AU7" s="9">
        <v>4.1715914621428075E-2</v>
      </c>
      <c r="AV7" s="9">
        <v>4.1715914621428075E-2</v>
      </c>
      <c r="AW7" s="9">
        <v>2.7810609747618713E-2</v>
      </c>
      <c r="AX7" s="9">
        <v>6.9526524369046784E-3</v>
      </c>
      <c r="AY7" s="9">
        <v>3.4763262184523393E-2</v>
      </c>
      <c r="AZ7" s="9">
        <v>6.9526524369046785E-2</v>
      </c>
    </row>
    <row r="8" spans="2:54" ht="17.100000000000001" customHeight="1" x14ac:dyDescent="0.15">
      <c r="B8" s="245"/>
      <c r="C8" s="340" t="s">
        <v>271</v>
      </c>
      <c r="D8" s="358"/>
      <c r="E8" s="11">
        <v>100</v>
      </c>
      <c r="F8" s="11">
        <v>0</v>
      </c>
      <c r="G8" s="11">
        <v>9.4948727687048998E-3</v>
      </c>
      <c r="H8" s="11">
        <v>9.4948727687048998E-3</v>
      </c>
      <c r="I8" s="11">
        <v>0.10444360045575389</v>
      </c>
      <c r="J8" s="11">
        <v>0.45575389289783513</v>
      </c>
      <c r="K8" s="11">
        <v>1.2723129510064566</v>
      </c>
      <c r="L8" s="11">
        <v>2.1648309912647172</v>
      </c>
      <c r="M8" s="11">
        <v>3.5131029244208127</v>
      </c>
      <c r="N8" s="11">
        <v>5.4785415875427272</v>
      </c>
      <c r="O8" s="11">
        <v>5.8678313710596282</v>
      </c>
      <c r="P8" s="11">
        <v>6.8268135206988223</v>
      </c>
      <c r="Q8" s="11">
        <v>6.4849981010254467</v>
      </c>
      <c r="R8" s="11">
        <v>6.7413596657804788</v>
      </c>
      <c r="S8" s="11">
        <v>7.1876186859096096</v>
      </c>
      <c r="T8" s="11">
        <v>6.7603494113178879</v>
      </c>
      <c r="U8" s="11">
        <v>6.7698442840865933</v>
      </c>
      <c r="V8" s="11">
        <v>5.8013672616786938</v>
      </c>
      <c r="W8" s="11">
        <v>5.9532852259779716</v>
      </c>
      <c r="X8" s="11">
        <v>5.1747056589441707</v>
      </c>
      <c r="Y8" s="11">
        <v>4.4720850740600078</v>
      </c>
      <c r="Z8" s="11">
        <v>3.6840106342575005</v>
      </c>
      <c r="AA8" s="11">
        <v>2.7630079756931254</v>
      </c>
      <c r="AB8" s="11">
        <v>2.2312951006456512</v>
      </c>
      <c r="AC8" s="11">
        <v>1.6426129889859475</v>
      </c>
      <c r="AD8" s="11">
        <v>1.5666540068363086</v>
      </c>
      <c r="AE8" s="11">
        <v>1.329282187618686</v>
      </c>
      <c r="AF8" s="11">
        <v>0.91150778579567027</v>
      </c>
      <c r="AG8" s="11">
        <v>0.78807443980250658</v>
      </c>
      <c r="AH8" s="11">
        <v>0.71211545765286743</v>
      </c>
      <c r="AI8" s="11">
        <v>0.52221800227876947</v>
      </c>
      <c r="AJ8" s="11">
        <v>0.46524876566654005</v>
      </c>
      <c r="AK8" s="11">
        <v>0.36080516521078621</v>
      </c>
      <c r="AL8" s="11">
        <v>0.36080516521078621</v>
      </c>
      <c r="AM8" s="11">
        <v>0.39878465628560578</v>
      </c>
      <c r="AN8" s="11">
        <v>0.1424230915305735</v>
      </c>
      <c r="AO8" s="11">
        <v>0.23737181921762249</v>
      </c>
      <c r="AP8" s="11">
        <v>0.1424230915305735</v>
      </c>
      <c r="AQ8" s="11">
        <v>7.5958982149639198E-2</v>
      </c>
      <c r="AR8" s="11">
        <v>9.4948727687048998E-2</v>
      </c>
      <c r="AS8" s="11">
        <v>9.4948727687048998E-2</v>
      </c>
      <c r="AT8" s="11">
        <v>0.16141283706798329</v>
      </c>
      <c r="AU8" s="11">
        <v>4.7474363843524499E-2</v>
      </c>
      <c r="AV8" s="11">
        <v>5.6969236612229392E-2</v>
      </c>
      <c r="AW8" s="11">
        <v>2.8484618306114696E-2</v>
      </c>
      <c r="AX8" s="11">
        <v>9.4948727687048998E-3</v>
      </c>
      <c r="AY8" s="11">
        <v>3.7979491074819599E-2</v>
      </c>
      <c r="AZ8" s="11">
        <v>8.5453854918344091E-2</v>
      </c>
    </row>
    <row r="9" spans="2:54" ht="17.100000000000001" customHeight="1" x14ac:dyDescent="0.15">
      <c r="B9" s="245"/>
      <c r="C9" s="245"/>
      <c r="D9" s="56" t="s">
        <v>272</v>
      </c>
      <c r="E9" s="11">
        <v>100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1.0714285714285714</v>
      </c>
      <c r="T9" s="11">
        <v>2.1428571428571428</v>
      </c>
      <c r="U9" s="11">
        <v>2.8571428571428572</v>
      </c>
      <c r="V9" s="11">
        <v>2.8571428571428572</v>
      </c>
      <c r="W9" s="11">
        <v>6.4285714285714279</v>
      </c>
      <c r="X9" s="11">
        <v>6.0714285714285712</v>
      </c>
      <c r="Y9" s="11">
        <v>5.3571428571428568</v>
      </c>
      <c r="Z9" s="11">
        <v>7.1428571428571423</v>
      </c>
      <c r="AA9" s="11">
        <v>6.4285714285714279</v>
      </c>
      <c r="AB9" s="11">
        <v>7.1428571428571423</v>
      </c>
      <c r="AC9" s="11">
        <v>4.2857142857142856</v>
      </c>
      <c r="AD9" s="11">
        <v>5.7142857142857144</v>
      </c>
      <c r="AE9" s="11">
        <v>3.9285714285714284</v>
      </c>
      <c r="AF9" s="11">
        <v>3.9285714285714284</v>
      </c>
      <c r="AG9" s="11">
        <v>5</v>
      </c>
      <c r="AH9" s="11">
        <v>3.5714285714285712</v>
      </c>
      <c r="AI9" s="11">
        <v>5</v>
      </c>
      <c r="AJ9" s="11">
        <v>3.9285714285714284</v>
      </c>
      <c r="AK9" s="11">
        <v>1.4285714285714286</v>
      </c>
      <c r="AL9" s="11">
        <v>3.9285714285714284</v>
      </c>
      <c r="AM9" s="11">
        <v>3.9285714285714284</v>
      </c>
      <c r="AN9" s="11">
        <v>1.0714285714285714</v>
      </c>
      <c r="AO9" s="11">
        <v>1.0714285714285714</v>
      </c>
      <c r="AP9" s="11">
        <v>1.4285714285714286</v>
      </c>
      <c r="AQ9" s="11">
        <v>0.35714285714285715</v>
      </c>
      <c r="AR9" s="11">
        <v>0.7142857142857143</v>
      </c>
      <c r="AS9" s="11">
        <v>0.7142857142857143</v>
      </c>
      <c r="AT9" s="11">
        <v>1.0714285714285714</v>
      </c>
      <c r="AU9" s="11">
        <v>0.35714285714285715</v>
      </c>
      <c r="AV9" s="11">
        <v>0</v>
      </c>
      <c r="AW9" s="11">
        <v>0.35714285714285715</v>
      </c>
      <c r="AX9" s="11">
        <v>0</v>
      </c>
      <c r="AY9" s="11">
        <v>0</v>
      </c>
      <c r="AZ9" s="11">
        <v>0.7142857142857143</v>
      </c>
    </row>
    <row r="10" spans="2:54" ht="17.100000000000001" customHeight="1" x14ac:dyDescent="0.15">
      <c r="B10" s="245"/>
      <c r="C10" s="245"/>
      <c r="D10" s="56" t="s">
        <v>273</v>
      </c>
      <c r="E10" s="11">
        <v>100</v>
      </c>
      <c r="F10" s="11">
        <v>0</v>
      </c>
      <c r="G10" s="11">
        <v>3.5335689045936397E-2</v>
      </c>
      <c r="H10" s="11">
        <v>0</v>
      </c>
      <c r="I10" s="11">
        <v>0</v>
      </c>
      <c r="J10" s="11">
        <v>0</v>
      </c>
      <c r="K10" s="11">
        <v>0</v>
      </c>
      <c r="L10" s="11">
        <v>0.10600706713780918</v>
      </c>
      <c r="M10" s="11">
        <v>0.21201413427561835</v>
      </c>
      <c r="N10" s="11">
        <v>0.60070671378091878</v>
      </c>
      <c r="O10" s="11">
        <v>1.342756183745583</v>
      </c>
      <c r="P10" s="11">
        <v>2.2261484098939932</v>
      </c>
      <c r="Q10" s="11">
        <v>2.6148409893992932</v>
      </c>
      <c r="R10" s="11">
        <v>3.8869257950530036</v>
      </c>
      <c r="S10" s="11">
        <v>5.1236749116607774</v>
      </c>
      <c r="T10" s="11">
        <v>6.3957597173144878</v>
      </c>
      <c r="U10" s="11">
        <v>7.7738515901060072</v>
      </c>
      <c r="V10" s="11">
        <v>6.925795053003533</v>
      </c>
      <c r="W10" s="11">
        <v>8.1625441696113086</v>
      </c>
      <c r="X10" s="11">
        <v>7.8445229681978796</v>
      </c>
      <c r="Y10" s="11">
        <v>7.5265017667844516</v>
      </c>
      <c r="Z10" s="11">
        <v>6.5724381625441701</v>
      </c>
      <c r="AA10" s="11">
        <v>5.0176678445229683</v>
      </c>
      <c r="AB10" s="11">
        <v>4.2402826855123674</v>
      </c>
      <c r="AC10" s="11">
        <v>3.3215547703180213</v>
      </c>
      <c r="AD10" s="11">
        <v>3.2155477031802118</v>
      </c>
      <c r="AE10" s="11">
        <v>3.2155477031802118</v>
      </c>
      <c r="AF10" s="11">
        <v>2.0848056537102475</v>
      </c>
      <c r="AG10" s="11">
        <v>1.6254416961130742</v>
      </c>
      <c r="AH10" s="11">
        <v>1.7667844522968199</v>
      </c>
      <c r="AI10" s="11">
        <v>1.1307420494699647</v>
      </c>
      <c r="AJ10" s="11">
        <v>1.0954063604240283</v>
      </c>
      <c r="AK10" s="11">
        <v>0.77738515901060079</v>
      </c>
      <c r="AL10" s="11">
        <v>0.77738515901060079</v>
      </c>
      <c r="AM10" s="11">
        <v>0.88339222614840995</v>
      </c>
      <c r="AN10" s="11">
        <v>0.3180212014134276</v>
      </c>
      <c r="AO10" s="11">
        <v>0.70671378091872794</v>
      </c>
      <c r="AP10" s="11">
        <v>0.35335689045936397</v>
      </c>
      <c r="AQ10" s="11">
        <v>0.24734982332155478</v>
      </c>
      <c r="AR10" s="11">
        <v>0.28268551236749118</v>
      </c>
      <c r="AS10" s="11">
        <v>0.24734982332155478</v>
      </c>
      <c r="AT10" s="11">
        <v>0.49469964664310956</v>
      </c>
      <c r="AU10" s="11">
        <v>0.14134275618374559</v>
      </c>
      <c r="AV10" s="11">
        <v>0.21201413427561835</v>
      </c>
      <c r="AW10" s="11">
        <v>7.0671378091872794E-2</v>
      </c>
      <c r="AX10" s="11">
        <v>3.5335689045936397E-2</v>
      </c>
      <c r="AY10" s="11">
        <v>0.14134275618374559</v>
      </c>
      <c r="AZ10" s="11">
        <v>0.24734982332155478</v>
      </c>
    </row>
    <row r="11" spans="2:54" ht="17.100000000000001" customHeight="1" x14ac:dyDescent="0.15">
      <c r="B11" s="245"/>
      <c r="C11" s="245"/>
      <c r="D11" s="56" t="s">
        <v>274</v>
      </c>
      <c r="E11" s="11">
        <v>100</v>
      </c>
      <c r="F11" s="11">
        <v>0</v>
      </c>
      <c r="G11" s="11">
        <v>0</v>
      </c>
      <c r="H11" s="11">
        <v>0</v>
      </c>
      <c r="I11" s="11">
        <v>0</v>
      </c>
      <c r="J11" s="11">
        <v>6.8050357264375638E-2</v>
      </c>
      <c r="K11" s="11">
        <v>0.3062266076896904</v>
      </c>
      <c r="L11" s="11">
        <v>0.74855392990813197</v>
      </c>
      <c r="M11" s="11">
        <v>2.0755358965634572</v>
      </c>
      <c r="N11" s="11">
        <v>3.8108200068050357</v>
      </c>
      <c r="O11" s="11">
        <v>4.6274242939775432</v>
      </c>
      <c r="P11" s="11">
        <v>6.0224566178972445</v>
      </c>
      <c r="Q11" s="11">
        <v>7.2133378700238175</v>
      </c>
      <c r="R11" s="11">
        <v>7.7917659067710101</v>
      </c>
      <c r="S11" s="11">
        <v>8.3701939435182027</v>
      </c>
      <c r="T11" s="11">
        <v>8.608370193943518</v>
      </c>
      <c r="U11" s="11">
        <v>8.4382443007825803</v>
      </c>
      <c r="V11" s="11">
        <v>7.2813882272881933</v>
      </c>
      <c r="W11" s="11">
        <v>7.6556651922422585</v>
      </c>
      <c r="X11" s="11">
        <v>6.6008846546444371</v>
      </c>
      <c r="Y11" s="11">
        <v>5.1037767948281729</v>
      </c>
      <c r="Z11" s="11">
        <v>3.9809458999659748</v>
      </c>
      <c r="AA11" s="11">
        <v>2.6879891119428376</v>
      </c>
      <c r="AB11" s="11">
        <v>1.9734603606668935</v>
      </c>
      <c r="AC11" s="11">
        <v>1.4971078598162639</v>
      </c>
      <c r="AD11" s="11">
        <v>1.5651582170806397</v>
      </c>
      <c r="AE11" s="11">
        <v>0.88465464443688335</v>
      </c>
      <c r="AF11" s="11">
        <v>0.71452875127594417</v>
      </c>
      <c r="AG11" s="11">
        <v>0.5784280367471929</v>
      </c>
      <c r="AH11" s="11">
        <v>0.3062266076896904</v>
      </c>
      <c r="AI11" s="11">
        <v>0.23817625042531473</v>
      </c>
      <c r="AJ11" s="11">
        <v>0.1701258931609391</v>
      </c>
      <c r="AK11" s="11">
        <v>0.27220142905750255</v>
      </c>
      <c r="AL11" s="11">
        <v>0.13610071452875128</v>
      </c>
      <c r="AM11" s="11">
        <v>0.13610071452875128</v>
      </c>
      <c r="AN11" s="11">
        <v>0</v>
      </c>
      <c r="AO11" s="11">
        <v>6.8050357264375638E-2</v>
      </c>
      <c r="AP11" s="11">
        <v>3.4025178632187819E-2</v>
      </c>
      <c r="AQ11" s="11">
        <v>0</v>
      </c>
      <c r="AR11" s="11">
        <v>0</v>
      </c>
      <c r="AS11" s="11">
        <v>3.4025178632187819E-2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</row>
    <row r="12" spans="2:54" ht="17.100000000000001" customHeight="1" x14ac:dyDescent="0.15">
      <c r="B12" s="245"/>
      <c r="C12" s="245"/>
      <c r="D12" s="56" t="s">
        <v>275</v>
      </c>
      <c r="E12" s="11">
        <v>100</v>
      </c>
      <c r="F12" s="11">
        <v>0</v>
      </c>
      <c r="G12" s="11">
        <v>0</v>
      </c>
      <c r="H12" s="11">
        <v>3.9200313602508821E-2</v>
      </c>
      <c r="I12" s="11">
        <v>7.8400627205017642E-2</v>
      </c>
      <c r="J12" s="11">
        <v>0.31360250882007057</v>
      </c>
      <c r="K12" s="11">
        <v>1.0192081536652293</v>
      </c>
      <c r="L12" s="11">
        <v>2.2736181889455116</v>
      </c>
      <c r="M12" s="11">
        <v>4.7824382595060762</v>
      </c>
      <c r="N12" s="11">
        <v>7.6048608388867107</v>
      </c>
      <c r="O12" s="11">
        <v>8.7416699333594661</v>
      </c>
      <c r="P12" s="11">
        <v>9.5256762054096438</v>
      </c>
      <c r="Q12" s="11">
        <v>8.7416699333594661</v>
      </c>
      <c r="R12" s="11">
        <v>9.1336730693845549</v>
      </c>
      <c r="S12" s="11">
        <v>10.819286554292434</v>
      </c>
      <c r="T12" s="11">
        <v>7.8792630341042722</v>
      </c>
      <c r="U12" s="11">
        <v>7.2912583300666416</v>
      </c>
      <c r="V12" s="11">
        <v>5.7624460995687965</v>
      </c>
      <c r="W12" s="11">
        <v>4.3120344962759702</v>
      </c>
      <c r="X12" s="11">
        <v>3.4888279106232849</v>
      </c>
      <c r="Y12" s="11">
        <v>2.7832222657781265</v>
      </c>
      <c r="Z12" s="11">
        <v>1.8424147393179144</v>
      </c>
      <c r="AA12" s="11">
        <v>1.1368090944727558</v>
      </c>
      <c r="AB12" s="11">
        <v>0.86240689925519398</v>
      </c>
      <c r="AC12" s="11">
        <v>0.43120344962759699</v>
      </c>
      <c r="AD12" s="11">
        <v>0.31360250882007057</v>
      </c>
      <c r="AE12" s="11">
        <v>0.31360250882007057</v>
      </c>
      <c r="AF12" s="11">
        <v>0.11760094080752645</v>
      </c>
      <c r="AG12" s="11">
        <v>7.8400627205017642E-2</v>
      </c>
      <c r="AH12" s="11">
        <v>7.8400627205017642E-2</v>
      </c>
      <c r="AI12" s="11">
        <v>3.9200313602508821E-2</v>
      </c>
      <c r="AJ12" s="11">
        <v>3.9200313602508821E-2</v>
      </c>
      <c r="AK12" s="11">
        <v>3.9200313602508821E-2</v>
      </c>
      <c r="AL12" s="11">
        <v>3.9200313602508821E-2</v>
      </c>
      <c r="AM12" s="11">
        <v>0</v>
      </c>
      <c r="AN12" s="11">
        <v>7.8400627205017642E-2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</row>
    <row r="13" spans="2:54" ht="17.100000000000001" customHeight="1" x14ac:dyDescent="0.15">
      <c r="B13" s="245"/>
      <c r="C13" s="245"/>
      <c r="D13" s="56" t="s">
        <v>276</v>
      </c>
      <c r="E13" s="11">
        <v>100</v>
      </c>
      <c r="F13" s="11">
        <v>0</v>
      </c>
      <c r="G13" s="11">
        <v>0</v>
      </c>
      <c r="H13" s="11">
        <v>0</v>
      </c>
      <c r="I13" s="11">
        <v>0</v>
      </c>
      <c r="J13" s="11">
        <v>0.66115702479338845</v>
      </c>
      <c r="K13" s="11">
        <v>2.2314049586776861</v>
      </c>
      <c r="L13" s="11">
        <v>4.4628099173553721</v>
      </c>
      <c r="M13" s="11">
        <v>6.5289256198347108</v>
      </c>
      <c r="N13" s="11">
        <v>11.322314049586776</v>
      </c>
      <c r="O13" s="11">
        <v>11.818181818181818</v>
      </c>
      <c r="P13" s="11">
        <v>12.644628099173556</v>
      </c>
      <c r="Q13" s="11">
        <v>10.413223140495868</v>
      </c>
      <c r="R13" s="11">
        <v>9.4214876033057848</v>
      </c>
      <c r="S13" s="11">
        <v>5.2892561983471076</v>
      </c>
      <c r="T13" s="11">
        <v>4.9586776859504136</v>
      </c>
      <c r="U13" s="11">
        <v>3.553719008264463</v>
      </c>
      <c r="V13" s="11">
        <v>3.2231404958677685</v>
      </c>
      <c r="W13" s="11">
        <v>2.9752066115702478</v>
      </c>
      <c r="X13" s="11">
        <v>1.4876033057851239</v>
      </c>
      <c r="Y13" s="11">
        <v>1.6528925619834711</v>
      </c>
      <c r="Z13" s="11">
        <v>1.4876033057851239</v>
      </c>
      <c r="AA13" s="11">
        <v>1.8181818181818181</v>
      </c>
      <c r="AB13" s="11">
        <v>1.1570247933884297</v>
      </c>
      <c r="AC13" s="11">
        <v>0.99173553719008267</v>
      </c>
      <c r="AD13" s="11">
        <v>0.33057851239669422</v>
      </c>
      <c r="AE13" s="11">
        <v>0.24793388429752067</v>
      </c>
      <c r="AF13" s="11">
        <v>0.16528925619834711</v>
      </c>
      <c r="AG13" s="11">
        <v>0.33057851239669422</v>
      </c>
      <c r="AH13" s="11">
        <v>0.24793388429752067</v>
      </c>
      <c r="AI13" s="11">
        <v>8.2644628099173556E-2</v>
      </c>
      <c r="AJ13" s="11">
        <v>8.2644628099173556E-2</v>
      </c>
      <c r="AK13" s="11">
        <v>0.24793388429752067</v>
      </c>
      <c r="AL13" s="11">
        <v>0</v>
      </c>
      <c r="AM13" s="11">
        <v>8.2644628099173556E-2</v>
      </c>
      <c r="AN13" s="11">
        <v>8.2644628099173556E-2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</row>
    <row r="14" spans="2:54" ht="17.100000000000001" customHeight="1" x14ac:dyDescent="0.15">
      <c r="B14" s="245"/>
      <c r="C14" s="245"/>
      <c r="D14" s="56" t="s">
        <v>277</v>
      </c>
      <c r="E14" s="11">
        <v>100</v>
      </c>
      <c r="F14" s="11">
        <v>0</v>
      </c>
      <c r="G14" s="11">
        <v>0</v>
      </c>
      <c r="H14" s="11">
        <v>0</v>
      </c>
      <c r="I14" s="11">
        <v>0.68181818181818177</v>
      </c>
      <c r="J14" s="11">
        <v>4.0909090909090908</v>
      </c>
      <c r="K14" s="11">
        <v>8.8636363636363633</v>
      </c>
      <c r="L14" s="11">
        <v>12.5</v>
      </c>
      <c r="M14" s="11">
        <v>12.954545454545455</v>
      </c>
      <c r="N14" s="11">
        <v>16.590909090909093</v>
      </c>
      <c r="O14" s="11">
        <v>10.909090909090908</v>
      </c>
      <c r="P14" s="11">
        <v>11.59090909090909</v>
      </c>
      <c r="Q14" s="11">
        <v>6.3636363636363633</v>
      </c>
      <c r="R14" s="11">
        <v>4.3181818181818183</v>
      </c>
      <c r="S14" s="11">
        <v>3.1818181818181817</v>
      </c>
      <c r="T14" s="11">
        <v>1.5909090909090908</v>
      </c>
      <c r="U14" s="11">
        <v>1.1363636363636365</v>
      </c>
      <c r="V14" s="11">
        <v>1.3636363636363635</v>
      </c>
      <c r="W14" s="11">
        <v>1.5909090909090908</v>
      </c>
      <c r="X14" s="11">
        <v>0.90909090909090906</v>
      </c>
      <c r="Y14" s="11">
        <v>0.22727272727272727</v>
      </c>
      <c r="Z14" s="11">
        <v>0</v>
      </c>
      <c r="AA14" s="11">
        <v>0.22727272727272727</v>
      </c>
      <c r="AB14" s="11">
        <v>0.22727272727272727</v>
      </c>
      <c r="AC14" s="11">
        <v>0</v>
      </c>
      <c r="AD14" s="11">
        <v>0</v>
      </c>
      <c r="AE14" s="11">
        <v>0.22727272727272727</v>
      </c>
      <c r="AF14" s="11">
        <v>0</v>
      </c>
      <c r="AG14" s="11">
        <v>0</v>
      </c>
      <c r="AH14" s="11">
        <v>0.22727272727272727</v>
      </c>
      <c r="AI14" s="11">
        <v>0</v>
      </c>
      <c r="AJ14" s="11">
        <v>0</v>
      </c>
      <c r="AK14" s="11">
        <v>0</v>
      </c>
      <c r="AL14" s="11">
        <v>0</v>
      </c>
      <c r="AM14" s="11">
        <v>0.22727272727272727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</row>
    <row r="15" spans="2:54" ht="17.100000000000001" customHeight="1" x14ac:dyDescent="0.15">
      <c r="B15" s="245"/>
      <c r="C15" s="346"/>
      <c r="D15" s="56" t="s">
        <v>278</v>
      </c>
      <c r="E15" s="11">
        <v>100</v>
      </c>
      <c r="F15" s="11">
        <v>0</v>
      </c>
      <c r="G15" s="11">
        <v>0</v>
      </c>
      <c r="H15" s="11">
        <v>0</v>
      </c>
      <c r="I15" s="11">
        <v>2.1276595744680851</v>
      </c>
      <c r="J15" s="11">
        <v>4.2553191489361701</v>
      </c>
      <c r="K15" s="11">
        <v>11.702127659574469</v>
      </c>
      <c r="L15" s="11">
        <v>12.76595744680851</v>
      </c>
      <c r="M15" s="11">
        <v>15.957446808510639</v>
      </c>
      <c r="N15" s="11">
        <v>15.602836879432624</v>
      </c>
      <c r="O15" s="11">
        <v>10.638297872340425</v>
      </c>
      <c r="P15" s="11">
        <v>11.347517730496454</v>
      </c>
      <c r="Q15" s="11">
        <v>7.0921985815602842</v>
      </c>
      <c r="R15" s="11">
        <v>1.773049645390071</v>
      </c>
      <c r="S15" s="11">
        <v>3.1914893617021276</v>
      </c>
      <c r="T15" s="11">
        <v>1.4184397163120568</v>
      </c>
      <c r="U15" s="11">
        <v>1.0638297872340425</v>
      </c>
      <c r="V15" s="11">
        <v>0.3546099290780142</v>
      </c>
      <c r="W15" s="11">
        <v>0</v>
      </c>
      <c r="X15" s="11">
        <v>0.3546099290780142</v>
      </c>
      <c r="Y15" s="11">
        <v>0.3546099290780142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45"/>
      <c r="C16" s="339" t="s">
        <v>279</v>
      </c>
      <c r="D16" s="344"/>
      <c r="E16" s="11">
        <v>100</v>
      </c>
      <c r="F16" s="11">
        <v>0</v>
      </c>
      <c r="G16" s="11">
        <v>0</v>
      </c>
      <c r="H16" s="11">
        <v>4.9701789264413515E-2</v>
      </c>
      <c r="I16" s="11">
        <v>9.940357852882703E-2</v>
      </c>
      <c r="J16" s="11">
        <v>0.39761431411530812</v>
      </c>
      <c r="K16" s="11">
        <v>0.99403578528827041</v>
      </c>
      <c r="L16" s="11">
        <v>2.1868787276341948</v>
      </c>
      <c r="M16" s="11">
        <v>3.6779324055666001</v>
      </c>
      <c r="N16" s="11">
        <v>5.069582504970179</v>
      </c>
      <c r="O16" s="11">
        <v>6.7097415506958242</v>
      </c>
      <c r="P16" s="11">
        <v>9.1451292246520879</v>
      </c>
      <c r="Q16" s="11">
        <v>8.5487077534791247</v>
      </c>
      <c r="R16" s="11">
        <v>9.5924453280318094</v>
      </c>
      <c r="S16" s="11">
        <v>9.890656063618291</v>
      </c>
      <c r="T16" s="11">
        <v>9.0457256461232607</v>
      </c>
      <c r="U16" s="11">
        <v>7.2564612326043738</v>
      </c>
      <c r="V16" s="11">
        <v>6.3121272365805172</v>
      </c>
      <c r="W16" s="11">
        <v>4.9701789264413518</v>
      </c>
      <c r="X16" s="11">
        <v>4.0755467196819088</v>
      </c>
      <c r="Y16" s="11">
        <v>2.7335984095427435</v>
      </c>
      <c r="Z16" s="11">
        <v>2.3856858846918487</v>
      </c>
      <c r="AA16" s="11">
        <v>1.3419483101391649</v>
      </c>
      <c r="AB16" s="11">
        <v>1.0934393638170974</v>
      </c>
      <c r="AC16" s="11">
        <v>1.0934393638170974</v>
      </c>
      <c r="AD16" s="11">
        <v>0.54671968190854869</v>
      </c>
      <c r="AE16" s="11">
        <v>0.44731610337972166</v>
      </c>
      <c r="AF16" s="11">
        <v>0.64612326043737578</v>
      </c>
      <c r="AG16" s="11">
        <v>0.14910536779324055</v>
      </c>
      <c r="AH16" s="11">
        <v>0.19880715705765406</v>
      </c>
      <c r="AI16" s="11">
        <v>0.19880715705765406</v>
      </c>
      <c r="AJ16" s="11">
        <v>0.14910536779324055</v>
      </c>
      <c r="AK16" s="11">
        <v>0.14910536779324055</v>
      </c>
      <c r="AL16" s="11">
        <v>0.14910536779324055</v>
      </c>
      <c r="AM16" s="11">
        <v>0.14910536779324055</v>
      </c>
      <c r="AN16" s="11">
        <v>4.9701789264413515E-2</v>
      </c>
      <c r="AO16" s="11">
        <v>9.940357852882703E-2</v>
      </c>
      <c r="AP16" s="11">
        <v>4.9701789264413515E-2</v>
      </c>
      <c r="AQ16" s="11">
        <v>4.9701789264413515E-2</v>
      </c>
      <c r="AR16" s="11">
        <v>4.9701789264413515E-2</v>
      </c>
      <c r="AS16" s="11">
        <v>0</v>
      </c>
      <c r="AT16" s="11">
        <v>4.9701789264413515E-2</v>
      </c>
      <c r="AU16" s="11">
        <v>4.9701789264413515E-2</v>
      </c>
      <c r="AV16" s="11">
        <v>0</v>
      </c>
      <c r="AW16" s="11">
        <v>4.9701789264413515E-2</v>
      </c>
      <c r="AX16" s="11">
        <v>0</v>
      </c>
      <c r="AY16" s="11">
        <v>4.9701789264413515E-2</v>
      </c>
      <c r="AZ16" s="11">
        <v>4.9701789264413515E-2</v>
      </c>
    </row>
    <row r="17" spans="2:52" ht="17.100000000000001" customHeight="1" x14ac:dyDescent="0.15">
      <c r="B17" s="245"/>
      <c r="C17" s="245"/>
      <c r="D17" s="56" t="s">
        <v>272</v>
      </c>
      <c r="E17" s="11">
        <v>100</v>
      </c>
      <c r="F17" s="11">
        <v>0</v>
      </c>
      <c r="G17" s="11">
        <v>0</v>
      </c>
      <c r="H17" s="11">
        <v>0</v>
      </c>
      <c r="I17" s="11">
        <v>0</v>
      </c>
      <c r="J17" s="11">
        <v>0.20833333333333334</v>
      </c>
      <c r="K17" s="11">
        <v>0.41666666666666669</v>
      </c>
      <c r="L17" s="11">
        <v>0.20833333333333334</v>
      </c>
      <c r="M17" s="11">
        <v>0.83333333333333337</v>
      </c>
      <c r="N17" s="11">
        <v>1.4583333333333333</v>
      </c>
      <c r="O17" s="11">
        <v>2.7083333333333335</v>
      </c>
      <c r="P17" s="11">
        <v>5</v>
      </c>
      <c r="Q17" s="11">
        <v>8.5416666666666661</v>
      </c>
      <c r="R17" s="11">
        <v>11.875</v>
      </c>
      <c r="S17" s="11">
        <v>10.833333333333334</v>
      </c>
      <c r="T17" s="11">
        <v>14.374999999999998</v>
      </c>
      <c r="U17" s="11">
        <v>10.625</v>
      </c>
      <c r="V17" s="11">
        <v>8.75</v>
      </c>
      <c r="W17" s="11">
        <v>5.625</v>
      </c>
      <c r="X17" s="11">
        <v>6.666666666666667</v>
      </c>
      <c r="Y17" s="11">
        <v>3.5416666666666665</v>
      </c>
      <c r="Z17" s="11">
        <v>1.875</v>
      </c>
      <c r="AA17" s="11">
        <v>1.4583333333333333</v>
      </c>
      <c r="AB17" s="11">
        <v>1.875</v>
      </c>
      <c r="AC17" s="11">
        <v>1.4583333333333333</v>
      </c>
      <c r="AD17" s="11">
        <v>0</v>
      </c>
      <c r="AE17" s="11">
        <v>0</v>
      </c>
      <c r="AF17" s="11">
        <v>0.625</v>
      </c>
      <c r="AG17" s="11">
        <v>0</v>
      </c>
      <c r="AH17" s="11">
        <v>0.20833333333333334</v>
      </c>
      <c r="AI17" s="11">
        <v>0.20833333333333334</v>
      </c>
      <c r="AJ17" s="11">
        <v>0</v>
      </c>
      <c r="AK17" s="11">
        <v>0.20833333333333334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0.20833333333333334</v>
      </c>
      <c r="AU17" s="11">
        <v>0.20833333333333334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</row>
    <row r="18" spans="2:52" ht="17.100000000000001" customHeight="1" x14ac:dyDescent="0.15">
      <c r="B18" s="245"/>
      <c r="C18" s="245"/>
      <c r="D18" s="56" t="s">
        <v>273</v>
      </c>
      <c r="E18" s="11">
        <v>100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1.4652014652014651</v>
      </c>
      <c r="M18" s="11">
        <v>1.2820512820512819</v>
      </c>
      <c r="N18" s="11">
        <v>3.8461538461538463</v>
      </c>
      <c r="O18" s="11">
        <v>5.1282051282051277</v>
      </c>
      <c r="P18" s="11">
        <v>6.4102564102564097</v>
      </c>
      <c r="Q18" s="11">
        <v>7.1428571428571423</v>
      </c>
      <c r="R18" s="11">
        <v>9.1575091575091569</v>
      </c>
      <c r="S18" s="11">
        <v>8.4249084249084252</v>
      </c>
      <c r="T18" s="11">
        <v>10.805860805860807</v>
      </c>
      <c r="U18" s="11">
        <v>8.2417582417582409</v>
      </c>
      <c r="V18" s="11">
        <v>7.875457875457875</v>
      </c>
      <c r="W18" s="11">
        <v>6.9597069597069599</v>
      </c>
      <c r="X18" s="11">
        <v>5.4945054945054945</v>
      </c>
      <c r="Y18" s="11">
        <v>2.7472527472527473</v>
      </c>
      <c r="Z18" s="11">
        <v>3.4798534798534799</v>
      </c>
      <c r="AA18" s="11">
        <v>1.8315018315018317</v>
      </c>
      <c r="AB18" s="11">
        <v>1.6483516483516485</v>
      </c>
      <c r="AC18" s="11">
        <v>1.4652014652014651</v>
      </c>
      <c r="AD18" s="11">
        <v>1.6483516483516485</v>
      </c>
      <c r="AE18" s="11">
        <v>0.73260073260073255</v>
      </c>
      <c r="AF18" s="11">
        <v>0.73260073260073255</v>
      </c>
      <c r="AG18" s="11">
        <v>0.36630036630036628</v>
      </c>
      <c r="AH18" s="11">
        <v>0.5494505494505495</v>
      </c>
      <c r="AI18" s="11">
        <v>0.5494505494505495</v>
      </c>
      <c r="AJ18" s="11">
        <v>0.18315018315018314</v>
      </c>
      <c r="AK18" s="11">
        <v>0.18315018315018314</v>
      </c>
      <c r="AL18" s="11">
        <v>0.36630036630036628</v>
      </c>
      <c r="AM18" s="11">
        <v>0.18315018315018314</v>
      </c>
      <c r="AN18" s="11">
        <v>0</v>
      </c>
      <c r="AO18" s="11">
        <v>0.36630036630036628</v>
      </c>
      <c r="AP18" s="11">
        <v>0.18315018315018314</v>
      </c>
      <c r="AQ18" s="11">
        <v>0.18315018315018314</v>
      </c>
      <c r="AR18" s="11">
        <v>0.18315018315018314</v>
      </c>
      <c r="AS18" s="11">
        <v>0</v>
      </c>
      <c r="AT18" s="11">
        <v>0</v>
      </c>
      <c r="AU18" s="11">
        <v>0</v>
      </c>
      <c r="AV18" s="11">
        <v>0</v>
      </c>
      <c r="AW18" s="11">
        <v>0.18315018315018314</v>
      </c>
      <c r="AX18" s="11">
        <v>0</v>
      </c>
      <c r="AY18" s="11">
        <v>0</v>
      </c>
      <c r="AZ18" s="11">
        <v>0</v>
      </c>
    </row>
    <row r="19" spans="2:52" ht="17.100000000000001" customHeight="1" x14ac:dyDescent="0.15">
      <c r="B19" s="245"/>
      <c r="C19" s="245"/>
      <c r="D19" s="56" t="s">
        <v>274</v>
      </c>
      <c r="E19" s="11">
        <v>100</v>
      </c>
      <c r="F19" s="11">
        <v>0</v>
      </c>
      <c r="G19" s="11">
        <v>0</v>
      </c>
      <c r="H19" s="11">
        <v>0.26737967914438499</v>
      </c>
      <c r="I19" s="11">
        <v>0</v>
      </c>
      <c r="J19" s="11">
        <v>0.53475935828876997</v>
      </c>
      <c r="K19" s="11">
        <v>0.26737967914438499</v>
      </c>
      <c r="L19" s="11">
        <v>2.6737967914438503</v>
      </c>
      <c r="M19" s="11">
        <v>4.0106951871657754</v>
      </c>
      <c r="N19" s="11">
        <v>6.4171122994652414</v>
      </c>
      <c r="O19" s="11">
        <v>8.0213903743315509</v>
      </c>
      <c r="P19" s="11">
        <v>13.636363636363635</v>
      </c>
      <c r="Q19" s="11">
        <v>10.695187165775401</v>
      </c>
      <c r="R19" s="11">
        <v>10.160427807486631</v>
      </c>
      <c r="S19" s="11">
        <v>9.3582887700534751</v>
      </c>
      <c r="T19" s="11">
        <v>4.8128342245989302</v>
      </c>
      <c r="U19" s="11">
        <v>5.8823529411764701</v>
      </c>
      <c r="V19" s="11">
        <v>5.0802139037433154</v>
      </c>
      <c r="W19" s="11">
        <v>4.0106951871657754</v>
      </c>
      <c r="X19" s="11">
        <v>1.6042780748663104</v>
      </c>
      <c r="Y19" s="11">
        <v>2.6737967914438503</v>
      </c>
      <c r="Z19" s="11">
        <v>2.6737967914438503</v>
      </c>
      <c r="AA19" s="11">
        <v>1.3368983957219251</v>
      </c>
      <c r="AB19" s="11">
        <v>0.80213903743315518</v>
      </c>
      <c r="AC19" s="11">
        <v>1.6042780748663104</v>
      </c>
      <c r="AD19" s="11">
        <v>0.53475935828876997</v>
      </c>
      <c r="AE19" s="11">
        <v>1.0695187165775399</v>
      </c>
      <c r="AF19" s="11">
        <v>0.53475935828876997</v>
      </c>
      <c r="AG19" s="11">
        <v>0</v>
      </c>
      <c r="AH19" s="11">
        <v>0</v>
      </c>
      <c r="AI19" s="11">
        <v>0</v>
      </c>
      <c r="AJ19" s="11">
        <v>0</v>
      </c>
      <c r="AK19" s="11">
        <v>0.26737967914438499</v>
      </c>
      <c r="AL19" s="11">
        <v>0.26737967914438499</v>
      </c>
      <c r="AM19" s="11">
        <v>0</v>
      </c>
      <c r="AN19" s="11">
        <v>0.26737967914438499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0.26737967914438499</v>
      </c>
      <c r="AZ19" s="11">
        <v>0.26737967914438499</v>
      </c>
    </row>
    <row r="20" spans="2:52" ht="17.100000000000001" customHeight="1" x14ac:dyDescent="0.15">
      <c r="B20" s="245"/>
      <c r="C20" s="245"/>
      <c r="D20" s="56" t="s">
        <v>275</v>
      </c>
      <c r="E20" s="11">
        <v>100</v>
      </c>
      <c r="F20" s="11">
        <v>0</v>
      </c>
      <c r="G20" s="11">
        <v>0</v>
      </c>
      <c r="H20" s="11">
        <v>0</v>
      </c>
      <c r="I20" s="11">
        <v>0.53763440860215062</v>
      </c>
      <c r="J20" s="11">
        <v>0.80645161290322576</v>
      </c>
      <c r="K20" s="11">
        <v>1.6129032258064515</v>
      </c>
      <c r="L20" s="11">
        <v>5.10752688172043</v>
      </c>
      <c r="M20" s="11">
        <v>8.064516129032258</v>
      </c>
      <c r="N20" s="11">
        <v>9.9462365591397841</v>
      </c>
      <c r="O20" s="11">
        <v>11.021505376344086</v>
      </c>
      <c r="P20" s="11">
        <v>12.634408602150538</v>
      </c>
      <c r="Q20" s="11">
        <v>9.1397849462365599</v>
      </c>
      <c r="R20" s="11">
        <v>8.064516129032258</v>
      </c>
      <c r="S20" s="11">
        <v>8.3333333333333321</v>
      </c>
      <c r="T20" s="11">
        <v>4.838709677419355</v>
      </c>
      <c r="U20" s="11">
        <v>4.3010752688172049</v>
      </c>
      <c r="V20" s="11">
        <v>3.225806451612903</v>
      </c>
      <c r="W20" s="11">
        <v>3.763440860215054</v>
      </c>
      <c r="X20" s="11">
        <v>2.956989247311828</v>
      </c>
      <c r="Y20" s="11">
        <v>1.881720430107527</v>
      </c>
      <c r="Z20" s="11">
        <v>1.0752688172043012</v>
      </c>
      <c r="AA20" s="11">
        <v>1.0752688172043012</v>
      </c>
      <c r="AB20" s="11">
        <v>0.26881720430107531</v>
      </c>
      <c r="AC20" s="11">
        <v>0.26881720430107531</v>
      </c>
      <c r="AD20" s="11">
        <v>0</v>
      </c>
      <c r="AE20" s="11">
        <v>0.26881720430107531</v>
      </c>
      <c r="AF20" s="11">
        <v>0.26881720430107531</v>
      </c>
      <c r="AG20" s="11">
        <v>0</v>
      </c>
      <c r="AH20" s="11">
        <v>0</v>
      </c>
      <c r="AI20" s="11">
        <v>0</v>
      </c>
      <c r="AJ20" s="11">
        <v>0.26881720430107531</v>
      </c>
      <c r="AK20" s="11">
        <v>0</v>
      </c>
      <c r="AL20" s="11">
        <v>0</v>
      </c>
      <c r="AM20" s="11">
        <v>0.26881720430107531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45"/>
      <c r="C21" s="346"/>
      <c r="D21" s="56" t="s">
        <v>276</v>
      </c>
      <c r="E21" s="11">
        <v>100</v>
      </c>
      <c r="F21" s="11">
        <v>0</v>
      </c>
      <c r="G21" s="11">
        <v>0</v>
      </c>
      <c r="H21" s="11">
        <v>0</v>
      </c>
      <c r="I21" s="11">
        <v>0</v>
      </c>
      <c r="J21" s="11">
        <v>0.83333333333333337</v>
      </c>
      <c r="K21" s="11">
        <v>4.583333333333333</v>
      </c>
      <c r="L21" s="11">
        <v>2.5</v>
      </c>
      <c r="M21" s="11">
        <v>7.5</v>
      </c>
      <c r="N21" s="11">
        <v>5.416666666666667</v>
      </c>
      <c r="O21" s="11">
        <v>9.5833333333333339</v>
      </c>
      <c r="P21" s="11">
        <v>11.25</v>
      </c>
      <c r="Q21" s="11">
        <v>7.5</v>
      </c>
      <c r="R21" s="11">
        <v>7.5</v>
      </c>
      <c r="S21" s="11">
        <v>14.583333333333334</v>
      </c>
      <c r="T21" s="11">
        <v>7.5</v>
      </c>
      <c r="U21" s="11">
        <v>5</v>
      </c>
      <c r="V21" s="11">
        <v>4.583333333333333</v>
      </c>
      <c r="W21" s="11">
        <v>2.5</v>
      </c>
      <c r="X21" s="11">
        <v>1.25</v>
      </c>
      <c r="Y21" s="11">
        <v>2.5</v>
      </c>
      <c r="Z21" s="11">
        <v>2.5</v>
      </c>
      <c r="AA21" s="11">
        <v>0.41666666666666669</v>
      </c>
      <c r="AB21" s="11">
        <v>0</v>
      </c>
      <c r="AC21" s="11">
        <v>0</v>
      </c>
      <c r="AD21" s="11">
        <v>0</v>
      </c>
      <c r="AE21" s="11">
        <v>0</v>
      </c>
      <c r="AF21" s="11">
        <v>1.25</v>
      </c>
      <c r="AG21" s="11">
        <v>0.41666666666666669</v>
      </c>
      <c r="AH21" s="11">
        <v>0</v>
      </c>
      <c r="AI21" s="11">
        <v>0</v>
      </c>
      <c r="AJ21" s="11">
        <v>0.41666666666666669</v>
      </c>
      <c r="AK21" s="11">
        <v>0</v>
      </c>
      <c r="AL21" s="11">
        <v>0</v>
      </c>
      <c r="AM21" s="11">
        <v>0.41666666666666669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</row>
    <row r="22" spans="2:52" ht="17.100000000000001" customHeight="1" x14ac:dyDescent="0.15">
      <c r="B22" s="245"/>
      <c r="C22" s="339" t="s">
        <v>280</v>
      </c>
      <c r="D22" s="344"/>
      <c r="E22" s="11">
        <v>100</v>
      </c>
      <c r="F22" s="11">
        <v>0</v>
      </c>
      <c r="G22" s="11">
        <v>0</v>
      </c>
      <c r="H22" s="11">
        <v>0</v>
      </c>
      <c r="I22" s="11">
        <v>5.4377379010331697E-2</v>
      </c>
      <c r="J22" s="11">
        <v>1.794453507340946</v>
      </c>
      <c r="K22" s="11">
        <v>3.6432843936922241</v>
      </c>
      <c r="L22" s="11">
        <v>7.232191408374117</v>
      </c>
      <c r="M22" s="11">
        <v>7.9390973355084284</v>
      </c>
      <c r="N22" s="11">
        <v>9.9510603588907003</v>
      </c>
      <c r="O22" s="11">
        <v>8.7003806416530729</v>
      </c>
      <c r="P22" s="11">
        <v>7.8847199564980972</v>
      </c>
      <c r="Q22" s="11">
        <v>8.5916258836324086</v>
      </c>
      <c r="R22" s="11">
        <v>8.9178901576943996</v>
      </c>
      <c r="S22" s="11">
        <v>8.7547580206634041</v>
      </c>
      <c r="T22" s="11">
        <v>6.8515497553017948</v>
      </c>
      <c r="U22" s="11">
        <v>6.1990212071778146</v>
      </c>
      <c r="V22" s="11">
        <v>4.6220772158781944</v>
      </c>
      <c r="W22" s="11">
        <v>2.6101141924959217</v>
      </c>
      <c r="X22" s="11">
        <v>2.0663404023926049</v>
      </c>
      <c r="Y22" s="11">
        <v>1.2506797172376292</v>
      </c>
      <c r="Z22" s="11">
        <v>1.0331702011963024</v>
      </c>
      <c r="AA22" s="11">
        <v>0.54377379010331706</v>
      </c>
      <c r="AB22" s="11">
        <v>0.10875475802066339</v>
      </c>
      <c r="AC22" s="11">
        <v>0.43501903208265358</v>
      </c>
      <c r="AD22" s="11">
        <v>0.10875475802066339</v>
      </c>
      <c r="AE22" s="11">
        <v>0.16313213703099511</v>
      </c>
      <c r="AF22" s="11">
        <v>0</v>
      </c>
      <c r="AG22" s="11">
        <v>5.4377379010331697E-2</v>
      </c>
      <c r="AH22" s="11">
        <v>0</v>
      </c>
      <c r="AI22" s="11">
        <v>5.4377379010331697E-2</v>
      </c>
      <c r="AJ22" s="11">
        <v>0.10875475802066339</v>
      </c>
      <c r="AK22" s="11">
        <v>5.4377379010331697E-2</v>
      </c>
      <c r="AL22" s="11">
        <v>0</v>
      </c>
      <c r="AM22" s="11">
        <v>5.4377379010331697E-2</v>
      </c>
      <c r="AN22" s="11">
        <v>0.10875475802066339</v>
      </c>
      <c r="AO22" s="11">
        <v>5.4377379010331697E-2</v>
      </c>
      <c r="AP22" s="11">
        <v>5.4377379010331697E-2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</row>
    <row r="23" spans="2:52" ht="17.100000000000001" customHeight="1" x14ac:dyDescent="0.15">
      <c r="B23" s="245"/>
      <c r="C23" s="245"/>
      <c r="D23" s="56" t="s">
        <v>272</v>
      </c>
      <c r="E23" s="11">
        <v>100</v>
      </c>
      <c r="F23" s="11">
        <v>0</v>
      </c>
      <c r="G23" s="11">
        <v>0</v>
      </c>
      <c r="H23" s="11">
        <v>0</v>
      </c>
      <c r="I23" s="11">
        <v>0</v>
      </c>
      <c r="J23" s="11">
        <v>0.15723270440251574</v>
      </c>
      <c r="K23" s="11">
        <v>0.47169811320754718</v>
      </c>
      <c r="L23" s="11">
        <v>0.94339622641509435</v>
      </c>
      <c r="M23" s="11">
        <v>2.358490566037736</v>
      </c>
      <c r="N23" s="11">
        <v>4.716981132075472</v>
      </c>
      <c r="O23" s="11">
        <v>6.7610062893081757</v>
      </c>
      <c r="P23" s="11">
        <v>6.9182389937106921</v>
      </c>
      <c r="Q23" s="11">
        <v>10.534591194968554</v>
      </c>
      <c r="R23" s="11">
        <v>11.949685534591195</v>
      </c>
      <c r="S23" s="11">
        <v>12.578616352201259</v>
      </c>
      <c r="T23" s="11">
        <v>11.949685534591195</v>
      </c>
      <c r="U23" s="11">
        <v>10.062893081761008</v>
      </c>
      <c r="V23" s="11">
        <v>7.3899371069182385</v>
      </c>
      <c r="W23" s="11">
        <v>3.6163522012578615</v>
      </c>
      <c r="X23" s="11">
        <v>2.6729559748427674</v>
      </c>
      <c r="Y23" s="11">
        <v>2.0440251572327042</v>
      </c>
      <c r="Z23" s="11">
        <v>1.5723270440251573</v>
      </c>
      <c r="AA23" s="11">
        <v>0.31446540880503149</v>
      </c>
      <c r="AB23" s="11">
        <v>0.15723270440251574</v>
      </c>
      <c r="AC23" s="11">
        <v>1.10062893081761</v>
      </c>
      <c r="AD23" s="11">
        <v>0</v>
      </c>
      <c r="AE23" s="11">
        <v>0.31446540880503149</v>
      </c>
      <c r="AF23" s="11">
        <v>0</v>
      </c>
      <c r="AG23" s="11">
        <v>0</v>
      </c>
      <c r="AH23" s="11">
        <v>0</v>
      </c>
      <c r="AI23" s="11">
        <v>0.15723270440251574</v>
      </c>
      <c r="AJ23" s="11">
        <v>0.31446540880503149</v>
      </c>
      <c r="AK23" s="11">
        <v>0.15723270440251574</v>
      </c>
      <c r="AL23" s="11">
        <v>0</v>
      </c>
      <c r="AM23" s="11">
        <v>0.15723270440251574</v>
      </c>
      <c r="AN23" s="11">
        <v>0.31446540880503149</v>
      </c>
      <c r="AO23" s="11">
        <v>0.15723270440251574</v>
      </c>
      <c r="AP23" s="11">
        <v>0.15723270440251574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</row>
    <row r="24" spans="2:52" ht="17.100000000000001" customHeight="1" x14ac:dyDescent="0.15">
      <c r="B24" s="245"/>
      <c r="C24" s="245"/>
      <c r="D24" s="56" t="s">
        <v>273</v>
      </c>
      <c r="E24" s="11">
        <v>100</v>
      </c>
      <c r="F24" s="11">
        <v>0</v>
      </c>
      <c r="G24" s="11">
        <v>0</v>
      </c>
      <c r="H24" s="11">
        <v>0</v>
      </c>
      <c r="I24" s="11">
        <v>0</v>
      </c>
      <c r="J24" s="11">
        <v>2.0316027088036117</v>
      </c>
      <c r="K24" s="11">
        <v>2.2573363431151243</v>
      </c>
      <c r="L24" s="11">
        <v>4.7404063205417613</v>
      </c>
      <c r="M24" s="11">
        <v>6.9977426636568847</v>
      </c>
      <c r="N24" s="11">
        <v>13.544018058690746</v>
      </c>
      <c r="O24" s="11">
        <v>9.0293453724604973</v>
      </c>
      <c r="P24" s="11">
        <v>11.963882618510159</v>
      </c>
      <c r="Q24" s="11">
        <v>9.4808126410835225</v>
      </c>
      <c r="R24" s="11">
        <v>6.772009029345373</v>
      </c>
      <c r="S24" s="11">
        <v>8.1264108352144468</v>
      </c>
      <c r="T24" s="11">
        <v>4.966139954853273</v>
      </c>
      <c r="U24" s="11">
        <v>5.1918735891647856</v>
      </c>
      <c r="V24" s="11">
        <v>4.966139954853273</v>
      </c>
      <c r="W24" s="11">
        <v>3.3860045146726865</v>
      </c>
      <c r="X24" s="11">
        <v>1.1286681715575622</v>
      </c>
      <c r="Y24" s="11">
        <v>1.3544018058690745</v>
      </c>
      <c r="Z24" s="11">
        <v>1.8058690744920991</v>
      </c>
      <c r="AA24" s="11">
        <v>1.1286681715575622</v>
      </c>
      <c r="AB24" s="11">
        <v>0.22573363431151239</v>
      </c>
      <c r="AC24" s="11">
        <v>0.22573363431151239</v>
      </c>
      <c r="AD24" s="11">
        <v>0.22573363431151239</v>
      </c>
      <c r="AE24" s="11">
        <v>0.22573363431151239</v>
      </c>
      <c r="AF24" s="11">
        <v>0</v>
      </c>
      <c r="AG24" s="11">
        <v>0.22573363431151239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45"/>
      <c r="C25" s="245"/>
      <c r="D25" s="56" t="s">
        <v>274</v>
      </c>
      <c r="E25" s="11">
        <v>100</v>
      </c>
      <c r="F25" s="11">
        <v>0</v>
      </c>
      <c r="G25" s="11">
        <v>0</v>
      </c>
      <c r="H25" s="11">
        <v>0</v>
      </c>
      <c r="I25" s="11">
        <v>0.38167938931297707</v>
      </c>
      <c r="J25" s="11">
        <v>1.9083969465648856</v>
      </c>
      <c r="K25" s="11">
        <v>4.5801526717557248</v>
      </c>
      <c r="L25" s="11">
        <v>12.977099236641221</v>
      </c>
      <c r="M25" s="11">
        <v>11.450381679389313</v>
      </c>
      <c r="N25" s="11">
        <v>9.5419847328244281</v>
      </c>
      <c r="O25" s="11">
        <v>9.9236641221374047</v>
      </c>
      <c r="P25" s="11">
        <v>6.1068702290076331</v>
      </c>
      <c r="Q25" s="11">
        <v>5.7251908396946565</v>
      </c>
      <c r="R25" s="11">
        <v>10.305343511450381</v>
      </c>
      <c r="S25" s="11">
        <v>6.8702290076335881</v>
      </c>
      <c r="T25" s="11">
        <v>3.8167938931297711</v>
      </c>
      <c r="U25" s="11">
        <v>4.1984732824427482</v>
      </c>
      <c r="V25" s="11">
        <v>3.4351145038167941</v>
      </c>
      <c r="W25" s="11">
        <v>1.9083969465648856</v>
      </c>
      <c r="X25" s="11">
        <v>4.1984732824427482</v>
      </c>
      <c r="Y25" s="11">
        <v>1.1450381679389312</v>
      </c>
      <c r="Z25" s="11">
        <v>0</v>
      </c>
      <c r="AA25" s="11">
        <v>1.1450381679389312</v>
      </c>
      <c r="AB25" s="11">
        <v>0</v>
      </c>
      <c r="AC25" s="11">
        <v>0</v>
      </c>
      <c r="AD25" s="11">
        <v>0.38167938931297707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45"/>
      <c r="C26" s="245"/>
      <c r="D26" s="56" t="s">
        <v>275</v>
      </c>
      <c r="E26" s="11">
        <v>100</v>
      </c>
      <c r="F26" s="11">
        <v>0</v>
      </c>
      <c r="G26" s="11">
        <v>0</v>
      </c>
      <c r="H26" s="11">
        <v>0</v>
      </c>
      <c r="I26" s="11">
        <v>0</v>
      </c>
      <c r="J26" s="11">
        <v>3.6363636363636362</v>
      </c>
      <c r="K26" s="11">
        <v>7.9545454545454541</v>
      </c>
      <c r="L26" s="11">
        <v>14.772727272727273</v>
      </c>
      <c r="M26" s="11">
        <v>13.636363636363635</v>
      </c>
      <c r="N26" s="11">
        <v>13.18181818181818</v>
      </c>
      <c r="O26" s="11">
        <v>10.454545454545453</v>
      </c>
      <c r="P26" s="11">
        <v>6.5909090909090899</v>
      </c>
      <c r="Q26" s="11">
        <v>6.8181818181818175</v>
      </c>
      <c r="R26" s="11">
        <v>6.3636363636363633</v>
      </c>
      <c r="S26" s="11">
        <v>5.6818181818181817</v>
      </c>
      <c r="T26" s="11">
        <v>3.8636363636363633</v>
      </c>
      <c r="U26" s="11">
        <v>2.9545454545454546</v>
      </c>
      <c r="V26" s="11">
        <v>1.5909090909090908</v>
      </c>
      <c r="W26" s="11">
        <v>1.1363636363636365</v>
      </c>
      <c r="X26" s="11">
        <v>0.90909090909090906</v>
      </c>
      <c r="Y26" s="11">
        <v>0.22727272727272727</v>
      </c>
      <c r="Z26" s="11">
        <v>0.22727272727272727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46"/>
      <c r="C27" s="346"/>
      <c r="D27" s="56" t="s">
        <v>276</v>
      </c>
      <c r="E27" s="9">
        <v>100</v>
      </c>
      <c r="F27" s="9">
        <v>0</v>
      </c>
      <c r="G27" s="9">
        <v>0</v>
      </c>
      <c r="H27" s="9">
        <v>0</v>
      </c>
      <c r="I27" s="9">
        <v>0</v>
      </c>
      <c r="J27" s="9">
        <v>3.4482758620689653</v>
      </c>
      <c r="K27" s="9">
        <v>12.068965517241379</v>
      </c>
      <c r="L27" s="9">
        <v>12.068965517241379</v>
      </c>
      <c r="M27" s="9">
        <v>17.241379310344829</v>
      </c>
      <c r="N27" s="9">
        <v>17.241379310344829</v>
      </c>
      <c r="O27" s="9">
        <v>8.6206896551724146</v>
      </c>
      <c r="P27" s="9">
        <v>5.1724137931034484</v>
      </c>
      <c r="Q27" s="9">
        <v>6.8965517241379306</v>
      </c>
      <c r="R27" s="9">
        <v>5.1724137931034484</v>
      </c>
      <c r="S27" s="9">
        <v>3.4482758620689653</v>
      </c>
      <c r="T27" s="9">
        <v>1.7241379310344827</v>
      </c>
      <c r="U27" s="9">
        <v>5.1724137931034484</v>
      </c>
      <c r="V27" s="9">
        <v>0</v>
      </c>
      <c r="W27" s="9">
        <v>0</v>
      </c>
      <c r="X27" s="9">
        <v>1.7241379310344827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42" t="s">
        <v>114</v>
      </c>
      <c r="C28" s="343"/>
      <c r="D28" s="344"/>
      <c r="E28" s="28">
        <v>100</v>
      </c>
      <c r="F28" s="28">
        <v>0</v>
      </c>
      <c r="G28" s="28">
        <v>0</v>
      </c>
      <c r="H28" s="28">
        <v>7.5357950263752832E-2</v>
      </c>
      <c r="I28" s="28">
        <v>0.5651846269781462</v>
      </c>
      <c r="J28" s="28">
        <v>3.4664657121326297</v>
      </c>
      <c r="K28" s="28">
        <v>7.234363225320271</v>
      </c>
      <c r="L28" s="28">
        <v>9.9849284099472495</v>
      </c>
      <c r="M28" s="28">
        <v>11.586284853051996</v>
      </c>
      <c r="N28" s="28">
        <v>12.697814619442353</v>
      </c>
      <c r="O28" s="28">
        <v>10.71966842501884</v>
      </c>
      <c r="P28" s="28">
        <v>8.6850037678975127</v>
      </c>
      <c r="Q28" s="28">
        <v>7.0271288620949512</v>
      </c>
      <c r="R28" s="28">
        <v>6.61266013564431</v>
      </c>
      <c r="S28" s="28">
        <v>5.5764883195177095</v>
      </c>
      <c r="T28" s="28">
        <v>4.4084400904295409</v>
      </c>
      <c r="U28" s="28">
        <v>3.6737000753579503</v>
      </c>
      <c r="V28" s="28">
        <v>2.4302938960060287</v>
      </c>
      <c r="W28" s="28">
        <v>1.9216277317256971</v>
      </c>
      <c r="X28" s="28">
        <v>1.281085154483798</v>
      </c>
      <c r="Y28" s="28">
        <v>0.77241899020346649</v>
      </c>
      <c r="Z28" s="28">
        <v>0.45214770158251694</v>
      </c>
      <c r="AA28" s="28">
        <v>0.2825923134890731</v>
      </c>
      <c r="AB28" s="28">
        <v>0.15071590052750566</v>
      </c>
      <c r="AC28" s="28">
        <v>9.4197437829691033E-2</v>
      </c>
      <c r="AD28" s="28">
        <v>0.11303692539562923</v>
      </c>
      <c r="AE28" s="28">
        <v>1.8839487565938208E-2</v>
      </c>
      <c r="AF28" s="28">
        <v>3.7678975131876416E-2</v>
      </c>
      <c r="AG28" s="28">
        <v>1.8839487565938208E-2</v>
      </c>
      <c r="AH28" s="28">
        <v>1.8839487565938208E-2</v>
      </c>
      <c r="AI28" s="28">
        <v>0</v>
      </c>
      <c r="AJ28" s="28">
        <v>1.8839487565938208E-2</v>
      </c>
      <c r="AK28" s="28">
        <v>1.8839487565938208E-2</v>
      </c>
      <c r="AL28" s="28">
        <v>1.8839487565938208E-2</v>
      </c>
      <c r="AM28" s="28">
        <v>1.8839487565938208E-2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1.8839487565938208E-2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</row>
    <row r="29" spans="2:52" x14ac:dyDescent="0.15">
      <c r="B29" s="161"/>
      <c r="C29" s="161"/>
      <c r="D29" s="161"/>
      <c r="E29" s="163"/>
    </row>
    <row r="30" spans="2:52" x14ac:dyDescent="0.15">
      <c r="F30" s="163"/>
    </row>
    <row r="31" spans="2:52" x14ac:dyDescent="0.15"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</row>
  </sheetData>
  <mergeCells count="15">
    <mergeCell ref="B3:D3"/>
    <mergeCell ref="E3:E5"/>
    <mergeCell ref="BA3:BA4"/>
    <mergeCell ref="BB3:BB4"/>
    <mergeCell ref="B4:D5"/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30" t="s">
        <v>104</v>
      </c>
    </row>
    <row r="2" spans="1:14" ht="17.25" x14ac:dyDescent="0.2">
      <c r="A2"/>
      <c r="B2" s="1" t="s">
        <v>356</v>
      </c>
      <c r="C2" s="2"/>
    </row>
    <row r="3" spans="1:14" s="54" customFormat="1" ht="20.25" customHeight="1" x14ac:dyDescent="0.15">
      <c r="B3" s="269" t="s">
        <v>105</v>
      </c>
      <c r="C3" s="281"/>
      <c r="D3" s="282" t="s">
        <v>92</v>
      </c>
      <c r="E3" s="282" t="s">
        <v>106</v>
      </c>
      <c r="F3" s="282" t="s">
        <v>107</v>
      </c>
      <c r="G3" s="282" t="s">
        <v>108</v>
      </c>
      <c r="H3" s="282" t="s">
        <v>109</v>
      </c>
      <c r="I3" s="282" t="s">
        <v>110</v>
      </c>
      <c r="J3" s="282" t="s">
        <v>111</v>
      </c>
      <c r="K3" s="282" t="s">
        <v>112</v>
      </c>
      <c r="L3" s="282" t="s">
        <v>113</v>
      </c>
      <c r="M3" s="282" t="s">
        <v>114</v>
      </c>
      <c r="N3" s="282" t="s">
        <v>115</v>
      </c>
    </row>
    <row r="4" spans="1:14" ht="14.1" customHeight="1" x14ac:dyDescent="0.15">
      <c r="A4"/>
      <c r="B4" s="230" t="s">
        <v>85</v>
      </c>
      <c r="C4" s="231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14" ht="22.5" customHeight="1" x14ac:dyDescent="0.15">
      <c r="A5"/>
      <c r="B5" s="232"/>
      <c r="C5" s="233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</row>
    <row r="6" spans="1:14" ht="12" customHeight="1" x14ac:dyDescent="0.15">
      <c r="A6" s="3"/>
      <c r="B6" s="278" t="s">
        <v>0</v>
      </c>
      <c r="C6" s="242"/>
      <c r="D6" s="46">
        <v>19691</v>
      </c>
      <c r="E6" s="46">
        <v>4092</v>
      </c>
      <c r="F6" s="46">
        <v>557</v>
      </c>
      <c r="G6" s="46">
        <v>1</v>
      </c>
      <c r="H6" s="46">
        <v>13096</v>
      </c>
      <c r="I6" s="46">
        <v>157</v>
      </c>
      <c r="J6" s="46">
        <v>752</v>
      </c>
      <c r="K6" s="46">
        <v>737</v>
      </c>
      <c r="L6" s="46">
        <v>221</v>
      </c>
      <c r="M6" s="46">
        <v>78</v>
      </c>
      <c r="N6" s="46">
        <v>0</v>
      </c>
    </row>
    <row r="7" spans="1:14" ht="12" customHeight="1" x14ac:dyDescent="0.15">
      <c r="A7" s="3"/>
      <c r="B7" s="279" t="s">
        <v>1</v>
      </c>
      <c r="C7" s="240"/>
      <c r="D7" s="46">
        <v>14963</v>
      </c>
      <c r="E7" s="46">
        <v>3366</v>
      </c>
      <c r="F7" s="46">
        <v>353</v>
      </c>
      <c r="G7" s="46">
        <v>1</v>
      </c>
      <c r="H7" s="46">
        <v>9794</v>
      </c>
      <c r="I7" s="46">
        <v>117</v>
      </c>
      <c r="J7" s="46">
        <v>553</v>
      </c>
      <c r="K7" s="46">
        <v>554</v>
      </c>
      <c r="L7" s="46">
        <v>168</v>
      </c>
      <c r="M7" s="46">
        <v>57</v>
      </c>
      <c r="N7" s="46">
        <v>0</v>
      </c>
    </row>
    <row r="8" spans="1:14" ht="12" customHeight="1" x14ac:dyDescent="0.15">
      <c r="B8" s="45"/>
      <c r="C8" s="18" t="s">
        <v>65</v>
      </c>
      <c r="D8" s="10">
        <v>10215</v>
      </c>
      <c r="E8" s="10">
        <v>2343</v>
      </c>
      <c r="F8" s="10">
        <v>259</v>
      </c>
      <c r="G8" s="10">
        <v>0</v>
      </c>
      <c r="H8" s="10">
        <v>6880</v>
      </c>
      <c r="I8" s="10">
        <v>51</v>
      </c>
      <c r="J8" s="10">
        <v>170</v>
      </c>
      <c r="K8" s="10">
        <v>351</v>
      </c>
      <c r="L8" s="10">
        <v>118</v>
      </c>
      <c r="M8" s="10">
        <v>43</v>
      </c>
      <c r="N8" s="10">
        <v>0</v>
      </c>
    </row>
    <row r="9" spans="1:14" ht="12" customHeight="1" x14ac:dyDescent="0.15">
      <c r="B9" s="45"/>
      <c r="C9" s="18" t="s">
        <v>66</v>
      </c>
      <c r="D9" s="10">
        <v>2368</v>
      </c>
      <c r="E9" s="10">
        <v>579</v>
      </c>
      <c r="F9" s="10">
        <v>63</v>
      </c>
      <c r="G9" s="10">
        <v>1</v>
      </c>
      <c r="H9" s="10">
        <v>1552</v>
      </c>
      <c r="I9" s="10">
        <v>14</v>
      </c>
      <c r="J9" s="10">
        <v>42</v>
      </c>
      <c r="K9" s="10">
        <v>84</v>
      </c>
      <c r="L9" s="10">
        <v>29</v>
      </c>
      <c r="M9" s="10">
        <v>4</v>
      </c>
      <c r="N9" s="10">
        <v>0</v>
      </c>
    </row>
    <row r="10" spans="1:14" ht="12" customHeight="1" x14ac:dyDescent="0.15">
      <c r="B10" s="45"/>
      <c r="C10" s="18" t="s">
        <v>67</v>
      </c>
      <c r="D10" s="10">
        <v>2380</v>
      </c>
      <c r="E10" s="10">
        <v>444</v>
      </c>
      <c r="F10" s="10">
        <v>31</v>
      </c>
      <c r="G10" s="10">
        <v>0</v>
      </c>
      <c r="H10" s="10">
        <v>1362</v>
      </c>
      <c r="I10" s="10">
        <v>52</v>
      </c>
      <c r="J10" s="10">
        <v>341</v>
      </c>
      <c r="K10" s="10">
        <v>119</v>
      </c>
      <c r="L10" s="10">
        <v>21</v>
      </c>
      <c r="M10" s="10">
        <v>10</v>
      </c>
      <c r="N10" s="10">
        <v>0</v>
      </c>
    </row>
    <row r="11" spans="1:14" ht="12" customHeight="1" x14ac:dyDescent="0.15">
      <c r="B11" s="280" t="s">
        <v>5</v>
      </c>
      <c r="C11" s="238"/>
      <c r="D11" s="7">
        <v>4728</v>
      </c>
      <c r="E11" s="7">
        <v>726</v>
      </c>
      <c r="F11" s="7">
        <v>204</v>
      </c>
      <c r="G11" s="7">
        <v>0</v>
      </c>
      <c r="H11" s="7">
        <v>3302</v>
      </c>
      <c r="I11" s="7">
        <v>40</v>
      </c>
      <c r="J11" s="7">
        <v>199</v>
      </c>
      <c r="K11" s="7">
        <v>183</v>
      </c>
      <c r="L11" s="7">
        <v>53</v>
      </c>
      <c r="M11" s="7">
        <v>21</v>
      </c>
      <c r="N11" s="7">
        <v>0</v>
      </c>
    </row>
    <row r="12" spans="1:14" ht="12" customHeight="1" x14ac:dyDescent="0.15">
      <c r="B12" s="279" t="s">
        <v>75</v>
      </c>
      <c r="C12" s="240"/>
      <c r="D12" s="10">
        <v>156</v>
      </c>
      <c r="E12" s="10">
        <v>42</v>
      </c>
      <c r="F12" s="10">
        <v>15</v>
      </c>
      <c r="G12" s="10">
        <v>0</v>
      </c>
      <c r="H12" s="10">
        <v>93</v>
      </c>
      <c r="I12" s="10">
        <v>0</v>
      </c>
      <c r="J12" s="10">
        <v>0</v>
      </c>
      <c r="K12" s="10">
        <v>4</v>
      </c>
      <c r="L12" s="10">
        <v>2</v>
      </c>
      <c r="M12" s="10">
        <v>0</v>
      </c>
      <c r="N12" s="10">
        <v>0</v>
      </c>
    </row>
    <row r="13" spans="1:14" ht="12" customHeight="1" x14ac:dyDescent="0.15">
      <c r="B13" s="279" t="s">
        <v>76</v>
      </c>
      <c r="C13" s="240"/>
      <c r="D13" s="10">
        <v>849</v>
      </c>
      <c r="E13" s="10">
        <v>146</v>
      </c>
      <c r="F13" s="10">
        <v>41</v>
      </c>
      <c r="G13" s="10">
        <v>0</v>
      </c>
      <c r="H13" s="10">
        <v>603</v>
      </c>
      <c r="I13" s="10">
        <v>3</v>
      </c>
      <c r="J13" s="10">
        <v>11</v>
      </c>
      <c r="K13" s="10">
        <v>34</v>
      </c>
      <c r="L13" s="10">
        <v>8</v>
      </c>
      <c r="M13" s="10">
        <v>3</v>
      </c>
      <c r="N13" s="10">
        <v>0</v>
      </c>
    </row>
    <row r="14" spans="1:14" ht="12" customHeight="1" x14ac:dyDescent="0.15">
      <c r="B14" s="279" t="s">
        <v>77</v>
      </c>
      <c r="C14" s="240"/>
      <c r="D14" s="10">
        <v>996</v>
      </c>
      <c r="E14" s="10">
        <v>131</v>
      </c>
      <c r="F14" s="10">
        <v>15</v>
      </c>
      <c r="G14" s="10">
        <v>0</v>
      </c>
      <c r="H14" s="10">
        <v>646</v>
      </c>
      <c r="I14" s="10">
        <v>19</v>
      </c>
      <c r="J14" s="10">
        <v>108</v>
      </c>
      <c r="K14" s="10">
        <v>60</v>
      </c>
      <c r="L14" s="10">
        <v>12</v>
      </c>
      <c r="M14" s="10">
        <v>5</v>
      </c>
      <c r="N14" s="10">
        <v>0</v>
      </c>
    </row>
    <row r="15" spans="1:14" ht="12" customHeight="1" x14ac:dyDescent="0.15">
      <c r="B15" s="279" t="s">
        <v>78</v>
      </c>
      <c r="C15" s="240"/>
      <c r="D15" s="10">
        <v>11271</v>
      </c>
      <c r="E15" s="10">
        <v>2471</v>
      </c>
      <c r="F15" s="10">
        <v>286</v>
      </c>
      <c r="G15" s="10">
        <v>0</v>
      </c>
      <c r="H15" s="10">
        <v>7587</v>
      </c>
      <c r="I15" s="10">
        <v>70</v>
      </c>
      <c r="J15" s="10">
        <v>283</v>
      </c>
      <c r="K15" s="10">
        <v>403</v>
      </c>
      <c r="L15" s="10">
        <v>126</v>
      </c>
      <c r="M15" s="10">
        <v>45</v>
      </c>
      <c r="N15" s="10">
        <v>0</v>
      </c>
    </row>
    <row r="16" spans="1:14" ht="12" customHeight="1" x14ac:dyDescent="0.15">
      <c r="B16" s="279" t="s">
        <v>79</v>
      </c>
      <c r="C16" s="240"/>
      <c r="D16" s="10">
        <v>1996</v>
      </c>
      <c r="E16" s="10">
        <v>395</v>
      </c>
      <c r="F16" s="10">
        <v>27</v>
      </c>
      <c r="G16" s="10">
        <v>0</v>
      </c>
      <c r="H16" s="10">
        <v>1151</v>
      </c>
      <c r="I16" s="10">
        <v>40</v>
      </c>
      <c r="J16" s="10">
        <v>256</v>
      </c>
      <c r="K16" s="10">
        <v>100</v>
      </c>
      <c r="L16" s="10">
        <v>18</v>
      </c>
      <c r="M16" s="10">
        <v>9</v>
      </c>
      <c r="N16" s="10">
        <v>0</v>
      </c>
    </row>
    <row r="17" spans="2:14" ht="12" customHeight="1" x14ac:dyDescent="0.15">
      <c r="B17" s="279" t="s">
        <v>80</v>
      </c>
      <c r="C17" s="240"/>
      <c r="D17" s="10">
        <v>87</v>
      </c>
      <c r="E17" s="10">
        <v>5</v>
      </c>
      <c r="F17" s="10">
        <v>6</v>
      </c>
      <c r="G17" s="10">
        <v>0</v>
      </c>
      <c r="H17" s="10">
        <v>55</v>
      </c>
      <c r="I17" s="10">
        <v>2</v>
      </c>
      <c r="J17" s="10">
        <v>14</v>
      </c>
      <c r="K17" s="10">
        <v>3</v>
      </c>
      <c r="L17" s="10">
        <v>1</v>
      </c>
      <c r="M17" s="10">
        <v>1</v>
      </c>
      <c r="N17" s="10">
        <v>0</v>
      </c>
    </row>
    <row r="18" spans="2:14" ht="12" customHeight="1" x14ac:dyDescent="0.15">
      <c r="B18" s="279" t="s">
        <v>81</v>
      </c>
      <c r="C18" s="240"/>
      <c r="D18" s="10">
        <v>2368</v>
      </c>
      <c r="E18" s="10">
        <v>579</v>
      </c>
      <c r="F18" s="10">
        <v>63</v>
      </c>
      <c r="G18" s="10">
        <v>1</v>
      </c>
      <c r="H18" s="10">
        <v>1552</v>
      </c>
      <c r="I18" s="10">
        <v>14</v>
      </c>
      <c r="J18" s="10">
        <v>42</v>
      </c>
      <c r="K18" s="10">
        <v>84</v>
      </c>
      <c r="L18" s="10">
        <v>29</v>
      </c>
      <c r="M18" s="10">
        <v>4</v>
      </c>
      <c r="N18" s="10">
        <v>0</v>
      </c>
    </row>
    <row r="19" spans="2:14" ht="12" customHeight="1" x14ac:dyDescent="0.15">
      <c r="B19" s="279" t="s">
        <v>100</v>
      </c>
      <c r="C19" s="240"/>
      <c r="D19" s="10">
        <v>483</v>
      </c>
      <c r="E19" s="10">
        <v>69</v>
      </c>
      <c r="F19" s="10">
        <v>27</v>
      </c>
      <c r="G19" s="10">
        <v>0</v>
      </c>
      <c r="H19" s="10">
        <v>344</v>
      </c>
      <c r="I19" s="10">
        <v>2</v>
      </c>
      <c r="J19" s="10">
        <v>24</v>
      </c>
      <c r="K19" s="10">
        <v>13</v>
      </c>
      <c r="L19" s="10">
        <v>4</v>
      </c>
      <c r="M19" s="10">
        <v>0</v>
      </c>
      <c r="N19" s="10">
        <v>0</v>
      </c>
    </row>
    <row r="20" spans="2:14" ht="12" customHeight="1" x14ac:dyDescent="0.15">
      <c r="B20" s="279" t="s">
        <v>101</v>
      </c>
      <c r="C20" s="240"/>
      <c r="D20" s="10">
        <v>131</v>
      </c>
      <c r="E20" s="10">
        <v>17</v>
      </c>
      <c r="F20" s="10">
        <v>13</v>
      </c>
      <c r="G20" s="10">
        <v>0</v>
      </c>
      <c r="H20" s="10">
        <v>94</v>
      </c>
      <c r="I20" s="10">
        <v>0</v>
      </c>
      <c r="J20" s="10">
        <v>2</v>
      </c>
      <c r="K20" s="10">
        <v>2</v>
      </c>
      <c r="L20" s="10">
        <v>2</v>
      </c>
      <c r="M20" s="10">
        <v>1</v>
      </c>
      <c r="N20" s="10">
        <v>0</v>
      </c>
    </row>
    <row r="21" spans="2:14" ht="12" customHeight="1" x14ac:dyDescent="0.15">
      <c r="B21" s="279" t="s">
        <v>88</v>
      </c>
      <c r="C21" s="240"/>
      <c r="D21" s="10">
        <v>942</v>
      </c>
      <c r="E21" s="10">
        <v>157</v>
      </c>
      <c r="F21" s="10">
        <v>40</v>
      </c>
      <c r="G21" s="10">
        <v>0</v>
      </c>
      <c r="H21" s="10">
        <v>691</v>
      </c>
      <c r="I21" s="10">
        <v>6</v>
      </c>
      <c r="J21" s="10">
        <v>7</v>
      </c>
      <c r="K21" s="10">
        <v>23</v>
      </c>
      <c r="L21" s="10">
        <v>11</v>
      </c>
      <c r="M21" s="10">
        <v>7</v>
      </c>
      <c r="N21" s="10">
        <v>0</v>
      </c>
    </row>
    <row r="22" spans="2:14" ht="12" customHeight="1" x14ac:dyDescent="0.15">
      <c r="B22" s="280" t="s">
        <v>102</v>
      </c>
      <c r="C22" s="238"/>
      <c r="D22" s="7">
        <v>412</v>
      </c>
      <c r="E22" s="7">
        <v>80</v>
      </c>
      <c r="F22" s="7">
        <v>24</v>
      </c>
      <c r="G22" s="7">
        <v>0</v>
      </c>
      <c r="H22" s="7">
        <v>280</v>
      </c>
      <c r="I22" s="7">
        <v>1</v>
      </c>
      <c r="J22" s="7">
        <v>5</v>
      </c>
      <c r="K22" s="7">
        <v>11</v>
      </c>
      <c r="L22" s="7">
        <v>8</v>
      </c>
      <c r="M22" s="7">
        <v>3</v>
      </c>
      <c r="N22" s="7">
        <v>0</v>
      </c>
    </row>
    <row r="23" spans="2:14" ht="12" customHeight="1" x14ac:dyDescent="0.15">
      <c r="B23" s="279" t="s">
        <v>6</v>
      </c>
      <c r="C23" s="240"/>
      <c r="D23" s="10">
        <v>156</v>
      </c>
      <c r="E23" s="10">
        <v>42</v>
      </c>
      <c r="F23" s="10">
        <v>15</v>
      </c>
      <c r="G23" s="10">
        <v>0</v>
      </c>
      <c r="H23" s="10">
        <v>93</v>
      </c>
      <c r="I23" s="10">
        <v>0</v>
      </c>
      <c r="J23" s="10">
        <v>0</v>
      </c>
      <c r="K23" s="10">
        <v>4</v>
      </c>
      <c r="L23" s="10">
        <v>2</v>
      </c>
      <c r="M23" s="10">
        <v>0</v>
      </c>
      <c r="N23" s="10">
        <v>0</v>
      </c>
    </row>
    <row r="24" spans="2:14" ht="12" customHeight="1" x14ac:dyDescent="0.15">
      <c r="B24" s="279" t="s">
        <v>7</v>
      </c>
      <c r="C24" s="240"/>
      <c r="D24" s="10">
        <v>29</v>
      </c>
      <c r="E24" s="10">
        <v>6</v>
      </c>
      <c r="F24" s="10">
        <v>2</v>
      </c>
      <c r="G24" s="10">
        <v>0</v>
      </c>
      <c r="H24" s="10">
        <v>19</v>
      </c>
      <c r="I24" s="10">
        <v>0</v>
      </c>
      <c r="J24" s="10">
        <v>0</v>
      </c>
      <c r="K24" s="10">
        <v>2</v>
      </c>
      <c r="L24" s="10">
        <v>0</v>
      </c>
      <c r="M24" s="10">
        <v>0</v>
      </c>
      <c r="N24" s="10">
        <v>0</v>
      </c>
    </row>
    <row r="25" spans="2:14" ht="12" customHeight="1" x14ac:dyDescent="0.15">
      <c r="B25" s="279" t="s">
        <v>8</v>
      </c>
      <c r="C25" s="240"/>
      <c r="D25" s="10">
        <v>59</v>
      </c>
      <c r="E25" s="10">
        <v>8</v>
      </c>
      <c r="F25" s="10">
        <v>2</v>
      </c>
      <c r="G25" s="10">
        <v>0</v>
      </c>
      <c r="H25" s="10">
        <v>41</v>
      </c>
      <c r="I25" s="10">
        <v>0</v>
      </c>
      <c r="J25" s="10">
        <v>1</v>
      </c>
      <c r="K25" s="10">
        <v>6</v>
      </c>
      <c r="L25" s="10">
        <v>0</v>
      </c>
      <c r="M25" s="10">
        <v>1</v>
      </c>
      <c r="N25" s="10">
        <v>0</v>
      </c>
    </row>
    <row r="26" spans="2:14" ht="12" customHeight="1" x14ac:dyDescent="0.15">
      <c r="B26" s="279" t="s">
        <v>9</v>
      </c>
      <c r="C26" s="240"/>
      <c r="D26" s="10">
        <v>378</v>
      </c>
      <c r="E26" s="10">
        <v>79</v>
      </c>
      <c r="F26" s="10">
        <v>19</v>
      </c>
      <c r="G26" s="10">
        <v>0</v>
      </c>
      <c r="H26" s="10">
        <v>262</v>
      </c>
      <c r="I26" s="10">
        <v>2</v>
      </c>
      <c r="J26" s="10">
        <v>4</v>
      </c>
      <c r="K26" s="10">
        <v>9</v>
      </c>
      <c r="L26" s="10">
        <v>1</v>
      </c>
      <c r="M26" s="10">
        <v>2</v>
      </c>
      <c r="N26" s="10">
        <v>0</v>
      </c>
    </row>
    <row r="27" spans="2:14" ht="12" customHeight="1" x14ac:dyDescent="0.15">
      <c r="B27" s="279" t="s">
        <v>10</v>
      </c>
      <c r="C27" s="240"/>
      <c r="D27" s="10">
        <v>108</v>
      </c>
      <c r="E27" s="10">
        <v>9</v>
      </c>
      <c r="F27" s="10">
        <v>4</v>
      </c>
      <c r="G27" s="10">
        <v>0</v>
      </c>
      <c r="H27" s="10">
        <v>89</v>
      </c>
      <c r="I27" s="10">
        <v>0</v>
      </c>
      <c r="J27" s="10">
        <v>1</v>
      </c>
      <c r="K27" s="10">
        <v>4</v>
      </c>
      <c r="L27" s="10">
        <v>1</v>
      </c>
      <c r="M27" s="10">
        <v>0</v>
      </c>
      <c r="N27" s="10">
        <v>0</v>
      </c>
    </row>
    <row r="28" spans="2:14" ht="12" customHeight="1" x14ac:dyDescent="0.15">
      <c r="B28" s="279" t="s">
        <v>11</v>
      </c>
      <c r="C28" s="240"/>
      <c r="D28" s="10">
        <v>33</v>
      </c>
      <c r="E28" s="10">
        <v>5</v>
      </c>
      <c r="F28" s="10">
        <v>3</v>
      </c>
      <c r="G28" s="10">
        <v>0</v>
      </c>
      <c r="H28" s="10">
        <v>23</v>
      </c>
      <c r="I28" s="10">
        <v>0</v>
      </c>
      <c r="J28" s="10">
        <v>0</v>
      </c>
      <c r="K28" s="10">
        <v>1</v>
      </c>
      <c r="L28" s="10">
        <v>1</v>
      </c>
      <c r="M28" s="10">
        <v>0</v>
      </c>
      <c r="N28" s="10">
        <v>0</v>
      </c>
    </row>
    <row r="29" spans="2:14" ht="12" customHeight="1" x14ac:dyDescent="0.15">
      <c r="B29" s="279" t="s">
        <v>12</v>
      </c>
      <c r="C29" s="240"/>
      <c r="D29" s="10">
        <v>242</v>
      </c>
      <c r="E29" s="10">
        <v>39</v>
      </c>
      <c r="F29" s="10">
        <v>11</v>
      </c>
      <c r="G29" s="10">
        <v>0</v>
      </c>
      <c r="H29" s="10">
        <v>169</v>
      </c>
      <c r="I29" s="10">
        <v>1</v>
      </c>
      <c r="J29" s="10">
        <v>5</v>
      </c>
      <c r="K29" s="10">
        <v>12</v>
      </c>
      <c r="L29" s="10">
        <v>5</v>
      </c>
      <c r="M29" s="10">
        <v>0</v>
      </c>
      <c r="N29" s="10">
        <v>0</v>
      </c>
    </row>
    <row r="30" spans="2:14" ht="12" customHeight="1" x14ac:dyDescent="0.15">
      <c r="B30" s="279" t="s">
        <v>13</v>
      </c>
      <c r="C30" s="240"/>
      <c r="D30" s="10">
        <v>481</v>
      </c>
      <c r="E30" s="10">
        <v>66</v>
      </c>
      <c r="F30" s="10">
        <v>17</v>
      </c>
      <c r="G30" s="10">
        <v>0</v>
      </c>
      <c r="H30" s="10">
        <v>337</v>
      </c>
      <c r="I30" s="10">
        <v>6</v>
      </c>
      <c r="J30" s="10">
        <v>24</v>
      </c>
      <c r="K30" s="10">
        <v>26</v>
      </c>
      <c r="L30" s="10">
        <v>4</v>
      </c>
      <c r="M30" s="10">
        <v>1</v>
      </c>
      <c r="N30" s="10">
        <v>0</v>
      </c>
    </row>
    <row r="31" spans="2:14" ht="12" customHeight="1" x14ac:dyDescent="0.15">
      <c r="B31" s="279" t="s">
        <v>14</v>
      </c>
      <c r="C31" s="240"/>
      <c r="D31" s="10">
        <v>377</v>
      </c>
      <c r="E31" s="10">
        <v>58</v>
      </c>
      <c r="F31" s="10">
        <v>4</v>
      </c>
      <c r="G31" s="10">
        <v>0</v>
      </c>
      <c r="H31" s="10">
        <v>252</v>
      </c>
      <c r="I31" s="10">
        <v>7</v>
      </c>
      <c r="J31" s="10">
        <v>30</v>
      </c>
      <c r="K31" s="10">
        <v>17</v>
      </c>
      <c r="L31" s="10">
        <v>7</v>
      </c>
      <c r="M31" s="10">
        <v>2</v>
      </c>
      <c r="N31" s="10">
        <v>0</v>
      </c>
    </row>
    <row r="32" spans="2:14" ht="12" customHeight="1" x14ac:dyDescent="0.15">
      <c r="B32" s="279" t="s">
        <v>15</v>
      </c>
      <c r="C32" s="240"/>
      <c r="D32" s="10">
        <v>511</v>
      </c>
      <c r="E32" s="10">
        <v>51</v>
      </c>
      <c r="F32" s="10">
        <v>7</v>
      </c>
      <c r="G32" s="10">
        <v>0</v>
      </c>
      <c r="H32" s="10">
        <v>327</v>
      </c>
      <c r="I32" s="10">
        <v>10</v>
      </c>
      <c r="J32" s="10">
        <v>74</v>
      </c>
      <c r="K32" s="10">
        <v>36</v>
      </c>
      <c r="L32" s="10">
        <v>3</v>
      </c>
      <c r="M32" s="10">
        <v>3</v>
      </c>
      <c r="N32" s="10">
        <v>0</v>
      </c>
    </row>
    <row r="33" spans="2:14" ht="12" customHeight="1" x14ac:dyDescent="0.15">
      <c r="B33" s="279" t="s">
        <v>16</v>
      </c>
      <c r="C33" s="240"/>
      <c r="D33" s="10">
        <v>2543</v>
      </c>
      <c r="E33" s="10">
        <v>458</v>
      </c>
      <c r="F33" s="10">
        <v>62</v>
      </c>
      <c r="G33" s="10">
        <v>0</v>
      </c>
      <c r="H33" s="10">
        <v>1796</v>
      </c>
      <c r="I33" s="10">
        <v>12</v>
      </c>
      <c r="J33" s="10">
        <v>70</v>
      </c>
      <c r="K33" s="10">
        <v>110</v>
      </c>
      <c r="L33" s="10">
        <v>21</v>
      </c>
      <c r="M33" s="10">
        <v>14</v>
      </c>
      <c r="N33" s="10">
        <v>0</v>
      </c>
    </row>
    <row r="34" spans="2:14" ht="12" customHeight="1" x14ac:dyDescent="0.15">
      <c r="B34" s="279" t="s">
        <v>17</v>
      </c>
      <c r="C34" s="240"/>
      <c r="D34" s="10">
        <v>1377</v>
      </c>
      <c r="E34" s="10">
        <v>278</v>
      </c>
      <c r="F34" s="10">
        <v>39</v>
      </c>
      <c r="G34" s="10">
        <v>0</v>
      </c>
      <c r="H34" s="10">
        <v>956</v>
      </c>
      <c r="I34" s="10">
        <v>9</v>
      </c>
      <c r="J34" s="10">
        <v>23</v>
      </c>
      <c r="K34" s="10">
        <v>51</v>
      </c>
      <c r="L34" s="10">
        <v>17</v>
      </c>
      <c r="M34" s="10">
        <v>4</v>
      </c>
      <c r="N34" s="10">
        <v>0</v>
      </c>
    </row>
    <row r="35" spans="2:14" ht="12" customHeight="1" x14ac:dyDescent="0.15">
      <c r="B35" s="279" t="s">
        <v>18</v>
      </c>
      <c r="C35" s="240"/>
      <c r="D35" s="10">
        <v>3583</v>
      </c>
      <c r="E35" s="10">
        <v>945</v>
      </c>
      <c r="F35" s="10">
        <v>98</v>
      </c>
      <c r="G35" s="10">
        <v>0</v>
      </c>
      <c r="H35" s="10">
        <v>2343</v>
      </c>
      <c r="I35" s="10">
        <v>13</v>
      </c>
      <c r="J35" s="10">
        <v>37</v>
      </c>
      <c r="K35" s="10">
        <v>94</v>
      </c>
      <c r="L35" s="10">
        <v>37</v>
      </c>
      <c r="M35" s="10">
        <v>16</v>
      </c>
      <c r="N35" s="10">
        <v>0</v>
      </c>
    </row>
    <row r="36" spans="2:14" ht="12" customHeight="1" x14ac:dyDescent="0.15">
      <c r="B36" s="279" t="s">
        <v>19</v>
      </c>
      <c r="C36" s="240"/>
      <c r="D36" s="10">
        <v>2712</v>
      </c>
      <c r="E36" s="10">
        <v>662</v>
      </c>
      <c r="F36" s="10">
        <v>60</v>
      </c>
      <c r="G36" s="10">
        <v>0</v>
      </c>
      <c r="H36" s="10">
        <v>1785</v>
      </c>
      <c r="I36" s="10">
        <v>17</v>
      </c>
      <c r="J36" s="10">
        <v>40</v>
      </c>
      <c r="K36" s="10">
        <v>96</v>
      </c>
      <c r="L36" s="10">
        <v>43</v>
      </c>
      <c r="M36" s="10">
        <v>9</v>
      </c>
      <c r="N36" s="10">
        <v>0</v>
      </c>
    </row>
    <row r="37" spans="2:14" ht="12" customHeight="1" x14ac:dyDescent="0.15">
      <c r="B37" s="279" t="s">
        <v>20</v>
      </c>
      <c r="C37" s="240"/>
      <c r="D37" s="10">
        <v>66</v>
      </c>
      <c r="E37" s="10">
        <v>12</v>
      </c>
      <c r="F37" s="10">
        <v>4</v>
      </c>
      <c r="G37" s="10">
        <v>0</v>
      </c>
      <c r="H37" s="10">
        <v>46</v>
      </c>
      <c r="I37" s="10">
        <v>0</v>
      </c>
      <c r="J37" s="10">
        <v>1</v>
      </c>
      <c r="K37" s="10">
        <v>3</v>
      </c>
      <c r="L37" s="10">
        <v>0</v>
      </c>
      <c r="M37" s="10">
        <v>0</v>
      </c>
      <c r="N37" s="10">
        <v>0</v>
      </c>
    </row>
    <row r="38" spans="2:14" ht="12" customHeight="1" x14ac:dyDescent="0.15">
      <c r="B38" s="279" t="s">
        <v>21</v>
      </c>
      <c r="C38" s="240"/>
      <c r="D38" s="10">
        <v>18</v>
      </c>
      <c r="E38" s="10">
        <v>1</v>
      </c>
      <c r="F38" s="10">
        <v>0</v>
      </c>
      <c r="G38" s="10">
        <v>0</v>
      </c>
      <c r="H38" s="10">
        <v>14</v>
      </c>
      <c r="I38" s="10">
        <v>0</v>
      </c>
      <c r="J38" s="10">
        <v>3</v>
      </c>
      <c r="K38" s="10">
        <v>0</v>
      </c>
      <c r="L38" s="10">
        <v>0</v>
      </c>
      <c r="M38" s="10">
        <v>0</v>
      </c>
      <c r="N38" s="10">
        <v>0</v>
      </c>
    </row>
    <row r="39" spans="2:14" ht="12" customHeight="1" x14ac:dyDescent="0.15">
      <c r="B39" s="279" t="s">
        <v>22</v>
      </c>
      <c r="C39" s="240"/>
      <c r="D39" s="10">
        <v>29</v>
      </c>
      <c r="E39" s="10">
        <v>2</v>
      </c>
      <c r="F39" s="10">
        <v>3</v>
      </c>
      <c r="G39" s="10">
        <v>0</v>
      </c>
      <c r="H39" s="10">
        <v>19</v>
      </c>
      <c r="I39" s="10">
        <v>0</v>
      </c>
      <c r="J39" s="10">
        <v>2</v>
      </c>
      <c r="K39" s="10">
        <v>1</v>
      </c>
      <c r="L39" s="10">
        <v>1</v>
      </c>
      <c r="M39" s="10">
        <v>1</v>
      </c>
      <c r="N39" s="10">
        <v>0</v>
      </c>
    </row>
    <row r="40" spans="2:14" ht="12" customHeight="1" x14ac:dyDescent="0.15">
      <c r="B40" s="279" t="s">
        <v>23</v>
      </c>
      <c r="C40" s="240"/>
      <c r="D40" s="10">
        <v>40</v>
      </c>
      <c r="E40" s="10">
        <v>2</v>
      </c>
      <c r="F40" s="10">
        <v>3</v>
      </c>
      <c r="G40" s="10">
        <v>0</v>
      </c>
      <c r="H40" s="10">
        <v>22</v>
      </c>
      <c r="I40" s="10">
        <v>2</v>
      </c>
      <c r="J40" s="10">
        <v>9</v>
      </c>
      <c r="K40" s="10">
        <v>2</v>
      </c>
      <c r="L40" s="10">
        <v>0</v>
      </c>
      <c r="M40" s="10">
        <v>0</v>
      </c>
      <c r="N40" s="10">
        <v>0</v>
      </c>
    </row>
    <row r="41" spans="2:14" ht="12" customHeight="1" x14ac:dyDescent="0.15">
      <c r="B41" s="279" t="s">
        <v>24</v>
      </c>
      <c r="C41" s="240"/>
      <c r="D41" s="10">
        <v>191</v>
      </c>
      <c r="E41" s="10">
        <v>13</v>
      </c>
      <c r="F41" s="10">
        <v>6</v>
      </c>
      <c r="G41" s="10">
        <v>0</v>
      </c>
      <c r="H41" s="10">
        <v>159</v>
      </c>
      <c r="I41" s="10">
        <v>1</v>
      </c>
      <c r="J41" s="10">
        <v>4</v>
      </c>
      <c r="K41" s="10">
        <v>7</v>
      </c>
      <c r="L41" s="10">
        <v>1</v>
      </c>
      <c r="M41" s="10">
        <v>0</v>
      </c>
      <c r="N41" s="10">
        <v>0</v>
      </c>
    </row>
    <row r="42" spans="2:14" ht="12" customHeight="1" x14ac:dyDescent="0.15">
      <c r="B42" s="279" t="s">
        <v>25</v>
      </c>
      <c r="C42" s="240"/>
      <c r="D42" s="10">
        <v>42</v>
      </c>
      <c r="E42" s="10">
        <v>10</v>
      </c>
      <c r="F42" s="10">
        <v>0</v>
      </c>
      <c r="G42" s="10">
        <v>0</v>
      </c>
      <c r="H42" s="10">
        <v>21</v>
      </c>
      <c r="I42" s="10">
        <v>2</v>
      </c>
      <c r="J42" s="10">
        <v>3</v>
      </c>
      <c r="K42" s="10">
        <v>4</v>
      </c>
      <c r="L42" s="10">
        <v>2</v>
      </c>
      <c r="M42" s="10">
        <v>0</v>
      </c>
      <c r="N42" s="10">
        <v>0</v>
      </c>
    </row>
    <row r="43" spans="2:14" ht="12" customHeight="1" x14ac:dyDescent="0.15">
      <c r="B43" s="279" t="s">
        <v>26</v>
      </c>
      <c r="C43" s="240"/>
      <c r="D43" s="10">
        <v>326</v>
      </c>
      <c r="E43" s="10">
        <v>40</v>
      </c>
      <c r="F43" s="10">
        <v>8</v>
      </c>
      <c r="G43" s="10">
        <v>0</v>
      </c>
      <c r="H43" s="10">
        <v>167</v>
      </c>
      <c r="I43" s="10">
        <v>7</v>
      </c>
      <c r="J43" s="10">
        <v>81</v>
      </c>
      <c r="K43" s="10">
        <v>18</v>
      </c>
      <c r="L43" s="10">
        <v>3</v>
      </c>
      <c r="M43" s="10">
        <v>2</v>
      </c>
      <c r="N43" s="10">
        <v>0</v>
      </c>
    </row>
    <row r="44" spans="2:14" ht="12" customHeight="1" x14ac:dyDescent="0.15">
      <c r="B44" s="279" t="s">
        <v>27</v>
      </c>
      <c r="C44" s="240"/>
      <c r="D44" s="10">
        <v>384</v>
      </c>
      <c r="E44" s="10">
        <v>49</v>
      </c>
      <c r="F44" s="10">
        <v>4</v>
      </c>
      <c r="G44" s="10">
        <v>0</v>
      </c>
      <c r="H44" s="10">
        <v>211</v>
      </c>
      <c r="I44" s="10">
        <v>12</v>
      </c>
      <c r="J44" s="10">
        <v>85</v>
      </c>
      <c r="K44" s="10">
        <v>19</v>
      </c>
      <c r="L44" s="10">
        <v>3</v>
      </c>
      <c r="M44" s="10">
        <v>1</v>
      </c>
      <c r="N44" s="10">
        <v>0</v>
      </c>
    </row>
    <row r="45" spans="2:14" ht="12" customHeight="1" x14ac:dyDescent="0.15">
      <c r="B45" s="279" t="s">
        <v>28</v>
      </c>
      <c r="C45" s="240"/>
      <c r="D45" s="10">
        <v>1550</v>
      </c>
      <c r="E45" s="10">
        <v>332</v>
      </c>
      <c r="F45" s="10">
        <v>15</v>
      </c>
      <c r="G45" s="10">
        <v>0</v>
      </c>
      <c r="H45" s="10">
        <v>918</v>
      </c>
      <c r="I45" s="10">
        <v>31</v>
      </c>
      <c r="J45" s="10">
        <v>157</v>
      </c>
      <c r="K45" s="10">
        <v>78</v>
      </c>
      <c r="L45" s="10">
        <v>14</v>
      </c>
      <c r="M45" s="10">
        <v>5</v>
      </c>
      <c r="N45" s="10">
        <v>0</v>
      </c>
    </row>
    <row r="46" spans="2:14" ht="12" customHeight="1" x14ac:dyDescent="0.15">
      <c r="B46" s="279" t="s">
        <v>29</v>
      </c>
      <c r="C46" s="240"/>
      <c r="D46" s="10">
        <v>120</v>
      </c>
      <c r="E46" s="10">
        <v>23</v>
      </c>
      <c r="F46" s="10">
        <v>4</v>
      </c>
      <c r="G46" s="10">
        <v>0</v>
      </c>
      <c r="H46" s="10">
        <v>66</v>
      </c>
      <c r="I46" s="10">
        <v>2</v>
      </c>
      <c r="J46" s="10">
        <v>18</v>
      </c>
      <c r="K46" s="10">
        <v>4</v>
      </c>
      <c r="L46" s="10">
        <v>1</v>
      </c>
      <c r="M46" s="10">
        <v>2</v>
      </c>
      <c r="N46" s="10">
        <v>0</v>
      </c>
    </row>
    <row r="47" spans="2:14" ht="12" customHeight="1" x14ac:dyDescent="0.15">
      <c r="B47" s="279" t="s">
        <v>30</v>
      </c>
      <c r="C47" s="240"/>
      <c r="D47" s="10">
        <v>115</v>
      </c>
      <c r="E47" s="10">
        <v>16</v>
      </c>
      <c r="F47" s="10">
        <v>1</v>
      </c>
      <c r="G47" s="10">
        <v>1</v>
      </c>
      <c r="H47" s="10">
        <v>75</v>
      </c>
      <c r="I47" s="10">
        <v>1</v>
      </c>
      <c r="J47" s="10">
        <v>10</v>
      </c>
      <c r="K47" s="10">
        <v>8</v>
      </c>
      <c r="L47" s="10">
        <v>3</v>
      </c>
      <c r="M47" s="10">
        <v>0</v>
      </c>
      <c r="N47" s="10">
        <v>0</v>
      </c>
    </row>
    <row r="48" spans="2:14" ht="12" customHeight="1" x14ac:dyDescent="0.15">
      <c r="B48" s="279" t="s">
        <v>31</v>
      </c>
      <c r="C48" s="240"/>
      <c r="D48" s="10">
        <v>171</v>
      </c>
      <c r="E48" s="10">
        <v>39</v>
      </c>
      <c r="F48" s="10">
        <v>9</v>
      </c>
      <c r="G48" s="10">
        <v>0</v>
      </c>
      <c r="H48" s="10">
        <v>112</v>
      </c>
      <c r="I48" s="10">
        <v>1</v>
      </c>
      <c r="J48" s="10">
        <v>3</v>
      </c>
      <c r="K48" s="10">
        <v>4</v>
      </c>
      <c r="L48" s="10">
        <v>3</v>
      </c>
      <c r="M48" s="10">
        <v>0</v>
      </c>
      <c r="N48" s="10">
        <v>0</v>
      </c>
    </row>
    <row r="49" spans="2:14" ht="12" customHeight="1" x14ac:dyDescent="0.15">
      <c r="B49" s="279" t="s">
        <v>32</v>
      </c>
      <c r="C49" s="240"/>
      <c r="D49" s="10">
        <v>1104</v>
      </c>
      <c r="E49" s="10">
        <v>296</v>
      </c>
      <c r="F49" s="10">
        <v>24</v>
      </c>
      <c r="G49" s="10">
        <v>0</v>
      </c>
      <c r="H49" s="10">
        <v>713</v>
      </c>
      <c r="I49" s="10">
        <v>7</v>
      </c>
      <c r="J49" s="10">
        <v>15</v>
      </c>
      <c r="K49" s="10">
        <v>34</v>
      </c>
      <c r="L49" s="10">
        <v>12</v>
      </c>
      <c r="M49" s="10">
        <v>3</v>
      </c>
      <c r="N49" s="10">
        <v>0</v>
      </c>
    </row>
    <row r="50" spans="2:14" ht="12" customHeight="1" x14ac:dyDescent="0.15">
      <c r="B50" s="279" t="s">
        <v>33</v>
      </c>
      <c r="C50" s="240"/>
      <c r="D50" s="10">
        <v>773</v>
      </c>
      <c r="E50" s="10">
        <v>192</v>
      </c>
      <c r="F50" s="10">
        <v>21</v>
      </c>
      <c r="G50" s="10">
        <v>0</v>
      </c>
      <c r="H50" s="10">
        <v>500</v>
      </c>
      <c r="I50" s="10">
        <v>4</v>
      </c>
      <c r="J50" s="10">
        <v>10</v>
      </c>
      <c r="K50" s="10">
        <v>37</v>
      </c>
      <c r="L50" s="10">
        <v>9</v>
      </c>
      <c r="M50" s="10">
        <v>0</v>
      </c>
      <c r="N50" s="10">
        <v>0</v>
      </c>
    </row>
    <row r="51" spans="2:14" ht="12" customHeight="1" x14ac:dyDescent="0.15">
      <c r="B51" s="279" t="s">
        <v>34</v>
      </c>
      <c r="C51" s="240"/>
      <c r="D51" s="10">
        <v>159</v>
      </c>
      <c r="E51" s="10">
        <v>28</v>
      </c>
      <c r="F51" s="10">
        <v>7</v>
      </c>
      <c r="G51" s="10">
        <v>0</v>
      </c>
      <c r="H51" s="10">
        <v>119</v>
      </c>
      <c r="I51" s="10">
        <v>0</v>
      </c>
      <c r="J51" s="10">
        <v>3</v>
      </c>
      <c r="K51" s="10">
        <v>0</v>
      </c>
      <c r="L51" s="10">
        <v>2</v>
      </c>
      <c r="M51" s="10">
        <v>0</v>
      </c>
      <c r="N51" s="10">
        <v>0</v>
      </c>
    </row>
    <row r="52" spans="2:14" ht="12" customHeight="1" x14ac:dyDescent="0.15">
      <c r="B52" s="279" t="s">
        <v>35</v>
      </c>
      <c r="C52" s="240"/>
      <c r="D52" s="10">
        <v>46</v>
      </c>
      <c r="E52" s="10">
        <v>8</v>
      </c>
      <c r="F52" s="10">
        <v>1</v>
      </c>
      <c r="G52" s="10">
        <v>0</v>
      </c>
      <c r="H52" s="10">
        <v>33</v>
      </c>
      <c r="I52" s="10">
        <v>1</v>
      </c>
      <c r="J52" s="10">
        <v>1</v>
      </c>
      <c r="K52" s="10">
        <v>1</v>
      </c>
      <c r="L52" s="10">
        <v>0</v>
      </c>
      <c r="M52" s="10">
        <v>1</v>
      </c>
      <c r="N52" s="10">
        <v>0</v>
      </c>
    </row>
    <row r="53" spans="2:14" ht="12" customHeight="1" x14ac:dyDescent="0.15">
      <c r="B53" s="279" t="s">
        <v>36</v>
      </c>
      <c r="C53" s="240"/>
      <c r="D53" s="10">
        <v>2</v>
      </c>
      <c r="E53" s="10">
        <v>0</v>
      </c>
      <c r="F53" s="10">
        <v>0</v>
      </c>
      <c r="G53" s="10">
        <v>0</v>
      </c>
      <c r="H53" s="10">
        <v>2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2:14" ht="12" customHeight="1" x14ac:dyDescent="0.15">
      <c r="B54" s="279" t="s">
        <v>37</v>
      </c>
      <c r="C54" s="240"/>
      <c r="D54" s="1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</row>
    <row r="55" spans="2:14" ht="12" customHeight="1" x14ac:dyDescent="0.15">
      <c r="B55" s="279" t="s">
        <v>38</v>
      </c>
      <c r="C55" s="240"/>
      <c r="D55" s="10">
        <v>170</v>
      </c>
      <c r="E55" s="10">
        <v>26</v>
      </c>
      <c r="F55" s="10">
        <v>9</v>
      </c>
      <c r="G55" s="10">
        <v>0</v>
      </c>
      <c r="H55" s="10">
        <v>120</v>
      </c>
      <c r="I55" s="10">
        <v>0</v>
      </c>
      <c r="J55" s="10">
        <v>5</v>
      </c>
      <c r="K55" s="10">
        <v>6</v>
      </c>
      <c r="L55" s="10">
        <v>4</v>
      </c>
      <c r="M55" s="10">
        <v>0</v>
      </c>
      <c r="N55" s="10">
        <v>0</v>
      </c>
    </row>
    <row r="56" spans="2:14" ht="12" customHeight="1" x14ac:dyDescent="0.15">
      <c r="B56" s="279" t="s">
        <v>39</v>
      </c>
      <c r="C56" s="240"/>
      <c r="D56" s="10">
        <v>256</v>
      </c>
      <c r="E56" s="10">
        <v>39</v>
      </c>
      <c r="F56" s="10">
        <v>14</v>
      </c>
      <c r="G56" s="10">
        <v>0</v>
      </c>
      <c r="H56" s="10">
        <v>178</v>
      </c>
      <c r="I56" s="10">
        <v>2</v>
      </c>
      <c r="J56" s="10">
        <v>17</v>
      </c>
      <c r="K56" s="10">
        <v>6</v>
      </c>
      <c r="L56" s="10">
        <v>0</v>
      </c>
      <c r="M56" s="10">
        <v>0</v>
      </c>
      <c r="N56" s="10">
        <v>0</v>
      </c>
    </row>
    <row r="57" spans="2:14" ht="12" customHeight="1" x14ac:dyDescent="0.15">
      <c r="B57" s="279" t="s">
        <v>40</v>
      </c>
      <c r="C57" s="240"/>
      <c r="D57" s="10">
        <v>55</v>
      </c>
      <c r="E57" s="10">
        <v>4</v>
      </c>
      <c r="F57" s="10">
        <v>4</v>
      </c>
      <c r="G57" s="10">
        <v>0</v>
      </c>
      <c r="H57" s="10">
        <v>44</v>
      </c>
      <c r="I57" s="10">
        <v>0</v>
      </c>
      <c r="J57" s="10">
        <v>2</v>
      </c>
      <c r="K57" s="10">
        <v>1</v>
      </c>
      <c r="L57" s="10">
        <v>0</v>
      </c>
      <c r="M57" s="10">
        <v>0</v>
      </c>
      <c r="N57" s="10">
        <v>0</v>
      </c>
    </row>
    <row r="58" spans="2:14" ht="12" customHeight="1" x14ac:dyDescent="0.15">
      <c r="B58" s="279" t="s">
        <v>41</v>
      </c>
      <c r="C58" s="240"/>
      <c r="D58" s="10">
        <v>17</v>
      </c>
      <c r="E58" s="10">
        <v>2</v>
      </c>
      <c r="F58" s="10">
        <v>1</v>
      </c>
      <c r="G58" s="10">
        <v>0</v>
      </c>
      <c r="H58" s="10">
        <v>11</v>
      </c>
      <c r="I58" s="10">
        <v>0</v>
      </c>
      <c r="J58" s="10">
        <v>1</v>
      </c>
      <c r="K58" s="10">
        <v>0</v>
      </c>
      <c r="L58" s="10">
        <v>2</v>
      </c>
      <c r="M58" s="10">
        <v>0</v>
      </c>
      <c r="N58" s="10">
        <v>0</v>
      </c>
    </row>
    <row r="59" spans="2:14" ht="12" customHeight="1" x14ac:dyDescent="0.15">
      <c r="B59" s="279" t="s">
        <v>42</v>
      </c>
      <c r="C59" s="240"/>
      <c r="D59" s="10">
        <v>44</v>
      </c>
      <c r="E59" s="10">
        <v>5</v>
      </c>
      <c r="F59" s="10">
        <v>4</v>
      </c>
      <c r="G59" s="10">
        <v>0</v>
      </c>
      <c r="H59" s="10">
        <v>32</v>
      </c>
      <c r="I59" s="10">
        <v>0</v>
      </c>
      <c r="J59" s="10">
        <v>0</v>
      </c>
      <c r="K59" s="10">
        <v>2</v>
      </c>
      <c r="L59" s="10">
        <v>0</v>
      </c>
      <c r="M59" s="10">
        <v>1</v>
      </c>
      <c r="N59" s="10">
        <v>0</v>
      </c>
    </row>
    <row r="60" spans="2:14" ht="12" customHeight="1" x14ac:dyDescent="0.15">
      <c r="B60" s="279" t="s">
        <v>43</v>
      </c>
      <c r="C60" s="240"/>
      <c r="D60" s="10">
        <v>46</v>
      </c>
      <c r="E60" s="10">
        <v>4</v>
      </c>
      <c r="F60" s="10">
        <v>5</v>
      </c>
      <c r="G60" s="10">
        <v>0</v>
      </c>
      <c r="H60" s="10">
        <v>36</v>
      </c>
      <c r="I60" s="10">
        <v>0</v>
      </c>
      <c r="J60" s="10">
        <v>1</v>
      </c>
      <c r="K60" s="10">
        <v>0</v>
      </c>
      <c r="L60" s="10">
        <v>0</v>
      </c>
      <c r="M60" s="10">
        <v>0</v>
      </c>
      <c r="N60" s="10">
        <v>0</v>
      </c>
    </row>
    <row r="61" spans="2:14" ht="12" customHeight="1" x14ac:dyDescent="0.15">
      <c r="B61" s="279" t="s">
        <v>44</v>
      </c>
      <c r="C61" s="240"/>
      <c r="D61" s="10">
        <v>24</v>
      </c>
      <c r="E61" s="10">
        <v>6</v>
      </c>
      <c r="F61" s="10">
        <v>3</v>
      </c>
      <c r="G61" s="10">
        <v>0</v>
      </c>
      <c r="H61" s="10">
        <v>15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</row>
    <row r="62" spans="2:14" ht="12" customHeight="1" x14ac:dyDescent="0.15">
      <c r="B62" s="279" t="s">
        <v>45</v>
      </c>
      <c r="C62" s="240"/>
      <c r="D62" s="10">
        <v>794</v>
      </c>
      <c r="E62" s="10">
        <v>137</v>
      </c>
      <c r="F62" s="10">
        <v>24</v>
      </c>
      <c r="G62" s="10">
        <v>0</v>
      </c>
      <c r="H62" s="10">
        <v>593</v>
      </c>
      <c r="I62" s="10">
        <v>5</v>
      </c>
      <c r="J62" s="10">
        <v>5</v>
      </c>
      <c r="K62" s="10">
        <v>14</v>
      </c>
      <c r="L62" s="10">
        <v>11</v>
      </c>
      <c r="M62" s="10">
        <v>5</v>
      </c>
      <c r="N62" s="10">
        <v>0</v>
      </c>
    </row>
    <row r="63" spans="2:14" ht="12" customHeight="1" x14ac:dyDescent="0.15">
      <c r="B63" s="279" t="s">
        <v>46</v>
      </c>
      <c r="C63" s="240"/>
      <c r="D63" s="10">
        <v>117</v>
      </c>
      <c r="E63" s="10">
        <v>14</v>
      </c>
      <c r="F63" s="10">
        <v>7</v>
      </c>
      <c r="G63" s="10">
        <v>0</v>
      </c>
      <c r="H63" s="10">
        <v>84</v>
      </c>
      <c r="I63" s="10">
        <v>1</v>
      </c>
      <c r="J63" s="10">
        <v>2</v>
      </c>
      <c r="K63" s="10">
        <v>7</v>
      </c>
      <c r="L63" s="10">
        <v>0</v>
      </c>
      <c r="M63" s="10">
        <v>2</v>
      </c>
      <c r="N63" s="10">
        <v>0</v>
      </c>
    </row>
    <row r="64" spans="2:14" ht="12" customHeight="1" x14ac:dyDescent="0.15">
      <c r="B64" s="279" t="s">
        <v>47</v>
      </c>
      <c r="C64" s="240"/>
      <c r="D64" s="10">
        <v>31</v>
      </c>
      <c r="E64" s="10">
        <v>6</v>
      </c>
      <c r="F64" s="10">
        <v>9</v>
      </c>
      <c r="G64" s="10">
        <v>0</v>
      </c>
      <c r="H64" s="10">
        <v>14</v>
      </c>
      <c r="I64" s="10">
        <v>0</v>
      </c>
      <c r="J64" s="10">
        <v>0</v>
      </c>
      <c r="K64" s="10">
        <v>2</v>
      </c>
      <c r="L64" s="10">
        <v>0</v>
      </c>
      <c r="M64" s="10">
        <v>0</v>
      </c>
      <c r="N64" s="10">
        <v>0</v>
      </c>
    </row>
    <row r="65" spans="1:14" ht="12" customHeight="1" x14ac:dyDescent="0.15">
      <c r="B65" s="279" t="s">
        <v>48</v>
      </c>
      <c r="C65" s="240"/>
      <c r="D65" s="10">
        <v>168</v>
      </c>
      <c r="E65" s="10">
        <v>29</v>
      </c>
      <c r="F65" s="10">
        <v>9</v>
      </c>
      <c r="G65" s="10">
        <v>0</v>
      </c>
      <c r="H65" s="10">
        <v>121</v>
      </c>
      <c r="I65" s="10">
        <v>0</v>
      </c>
      <c r="J65" s="10">
        <v>3</v>
      </c>
      <c r="K65" s="10">
        <v>4</v>
      </c>
      <c r="L65" s="10">
        <v>2</v>
      </c>
      <c r="M65" s="10">
        <v>0</v>
      </c>
      <c r="N65" s="10">
        <v>0</v>
      </c>
    </row>
    <row r="66" spans="1:14" ht="12" customHeight="1" x14ac:dyDescent="0.15">
      <c r="B66" s="279" t="s">
        <v>49</v>
      </c>
      <c r="C66" s="240"/>
      <c r="D66" s="10">
        <v>60</v>
      </c>
      <c r="E66" s="10">
        <v>14</v>
      </c>
      <c r="F66" s="10">
        <v>3</v>
      </c>
      <c r="G66" s="10">
        <v>0</v>
      </c>
      <c r="H66" s="10">
        <v>41</v>
      </c>
      <c r="I66" s="10">
        <v>0</v>
      </c>
      <c r="J66" s="10">
        <v>2</v>
      </c>
      <c r="K66" s="10">
        <v>0</v>
      </c>
      <c r="L66" s="10">
        <v>0</v>
      </c>
      <c r="M66" s="10">
        <v>0</v>
      </c>
      <c r="N66" s="10">
        <v>0</v>
      </c>
    </row>
    <row r="67" spans="1:14" ht="12" customHeight="1" x14ac:dyDescent="0.15">
      <c r="B67" s="279" t="s">
        <v>50</v>
      </c>
      <c r="C67" s="240"/>
      <c r="D67" s="10">
        <v>31</v>
      </c>
      <c r="E67" s="10">
        <v>4</v>
      </c>
      <c r="F67" s="10">
        <v>3</v>
      </c>
      <c r="G67" s="10">
        <v>0</v>
      </c>
      <c r="H67" s="10">
        <v>21</v>
      </c>
      <c r="I67" s="10">
        <v>1</v>
      </c>
      <c r="J67" s="10">
        <v>0</v>
      </c>
      <c r="K67" s="10">
        <v>1</v>
      </c>
      <c r="L67" s="10">
        <v>1</v>
      </c>
      <c r="M67" s="10">
        <v>0</v>
      </c>
      <c r="N67" s="10">
        <v>0</v>
      </c>
    </row>
    <row r="68" spans="1:14" ht="12" customHeight="1" x14ac:dyDescent="0.15">
      <c r="B68" s="279" t="s">
        <v>51</v>
      </c>
      <c r="C68" s="240"/>
      <c r="D68" s="10">
        <v>57</v>
      </c>
      <c r="E68" s="10">
        <v>11</v>
      </c>
      <c r="F68" s="10">
        <v>1</v>
      </c>
      <c r="G68" s="10">
        <v>0</v>
      </c>
      <c r="H68" s="10">
        <v>39</v>
      </c>
      <c r="I68" s="10">
        <v>0</v>
      </c>
      <c r="J68" s="10">
        <v>0</v>
      </c>
      <c r="K68" s="10">
        <v>3</v>
      </c>
      <c r="L68" s="10">
        <v>2</v>
      </c>
      <c r="M68" s="10">
        <v>1</v>
      </c>
      <c r="N68" s="10">
        <v>0</v>
      </c>
    </row>
    <row r="69" spans="1:14" s="5" customFormat="1" ht="12" customHeight="1" x14ac:dyDescent="0.15">
      <c r="A69" s="22"/>
      <c r="B69" s="280" t="s">
        <v>73</v>
      </c>
      <c r="C69" s="238"/>
      <c r="D69" s="7">
        <v>96</v>
      </c>
      <c r="E69" s="7">
        <v>22</v>
      </c>
      <c r="F69" s="7">
        <v>8</v>
      </c>
      <c r="G69" s="7">
        <v>0</v>
      </c>
      <c r="H69" s="7">
        <v>58</v>
      </c>
      <c r="I69" s="7">
        <v>0</v>
      </c>
      <c r="J69" s="7">
        <v>0</v>
      </c>
      <c r="K69" s="7">
        <v>3</v>
      </c>
      <c r="L69" s="7">
        <v>3</v>
      </c>
      <c r="M69" s="7">
        <v>2</v>
      </c>
      <c r="N69" s="7">
        <v>0</v>
      </c>
    </row>
    <row r="71" spans="1:14" x14ac:dyDescent="0.15">
      <c r="D71" s="164">
        <f>D6</f>
        <v>19691</v>
      </c>
    </row>
    <row r="72" spans="1:14" x14ac:dyDescent="0.15">
      <c r="D72" s="164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5"/>
    <mergeCell ref="M3:M5"/>
    <mergeCell ref="N3:N5"/>
    <mergeCell ref="B3:C3"/>
    <mergeCell ref="D3:D5"/>
    <mergeCell ref="E3:E5"/>
    <mergeCell ref="F3:F5"/>
    <mergeCell ref="G3:G5"/>
    <mergeCell ref="H3:H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30" t="s">
        <v>117</v>
      </c>
    </row>
    <row r="2" spans="1:14" ht="17.25" x14ac:dyDescent="0.2">
      <c r="A2"/>
      <c r="B2" s="1" t="s">
        <v>356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4" customFormat="1" ht="29.25" customHeight="1" x14ac:dyDescent="0.15">
      <c r="B3" s="269" t="s">
        <v>118</v>
      </c>
      <c r="C3" s="281"/>
      <c r="D3" s="283" t="s">
        <v>92</v>
      </c>
      <c r="E3" s="285" t="s">
        <v>119</v>
      </c>
      <c r="F3" s="285" t="s">
        <v>120</v>
      </c>
      <c r="G3" s="285" t="s">
        <v>121</v>
      </c>
      <c r="H3" s="285" t="s">
        <v>122</v>
      </c>
      <c r="I3" s="285" t="s">
        <v>123</v>
      </c>
      <c r="J3" s="285" t="s">
        <v>124</v>
      </c>
      <c r="K3" s="287" t="s">
        <v>125</v>
      </c>
      <c r="L3" s="282" t="s">
        <v>126</v>
      </c>
      <c r="M3" s="282" t="s">
        <v>127</v>
      </c>
      <c r="N3" s="282" t="s">
        <v>128</v>
      </c>
    </row>
    <row r="4" spans="1:14" ht="12.95" customHeight="1" x14ac:dyDescent="0.15">
      <c r="A4"/>
      <c r="B4" s="230" t="s">
        <v>85</v>
      </c>
      <c r="C4" s="231"/>
      <c r="D4" s="284"/>
      <c r="E4" s="286"/>
      <c r="F4" s="286"/>
      <c r="G4" s="286"/>
      <c r="H4" s="286"/>
      <c r="I4" s="286"/>
      <c r="J4" s="286"/>
      <c r="K4" s="288"/>
      <c r="L4" s="276"/>
      <c r="M4" s="276"/>
      <c r="N4" s="276"/>
    </row>
    <row r="5" spans="1:14" ht="12.95" customHeight="1" x14ac:dyDescent="0.15">
      <c r="A5"/>
      <c r="B5" s="232"/>
      <c r="C5" s="233"/>
      <c r="D5" s="284"/>
      <c r="E5" s="286"/>
      <c r="F5" s="286"/>
      <c r="G5" s="286"/>
      <c r="H5" s="286"/>
      <c r="I5" s="286"/>
      <c r="J5" s="286"/>
      <c r="K5" s="289"/>
      <c r="L5" s="42" t="s">
        <v>129</v>
      </c>
      <c r="M5" s="42" t="s">
        <v>129</v>
      </c>
      <c r="N5" s="42" t="s">
        <v>129</v>
      </c>
    </row>
    <row r="6" spans="1:14" ht="12" customHeight="1" x14ac:dyDescent="0.15">
      <c r="A6" s="3"/>
      <c r="B6" s="278" t="s">
        <v>0</v>
      </c>
      <c r="C6" s="242"/>
      <c r="D6" s="23">
        <v>19691</v>
      </c>
      <c r="E6" s="23">
        <v>1004</v>
      </c>
      <c r="F6" s="23">
        <v>5301</v>
      </c>
      <c r="G6" s="23">
        <v>6202</v>
      </c>
      <c r="H6" s="23">
        <v>4943</v>
      </c>
      <c r="I6" s="23">
        <v>1716</v>
      </c>
      <c r="J6" s="23">
        <v>397</v>
      </c>
      <c r="K6" s="23">
        <v>128</v>
      </c>
      <c r="L6" s="43">
        <v>3</v>
      </c>
      <c r="M6" s="28">
        <v>3.1</v>
      </c>
      <c r="N6" s="28">
        <v>1.2</v>
      </c>
    </row>
    <row r="7" spans="1:14" ht="12" customHeight="1" x14ac:dyDescent="0.15">
      <c r="A7" s="3"/>
      <c r="B7" s="279" t="s">
        <v>1</v>
      </c>
      <c r="C7" s="240"/>
      <c r="D7" s="46">
        <v>14963</v>
      </c>
      <c r="E7" s="46">
        <v>750</v>
      </c>
      <c r="F7" s="46">
        <v>4139</v>
      </c>
      <c r="G7" s="46">
        <v>4743</v>
      </c>
      <c r="H7" s="46">
        <v>3648</v>
      </c>
      <c r="I7" s="46">
        <v>1290</v>
      </c>
      <c r="J7" s="46">
        <v>300</v>
      </c>
      <c r="K7" s="46">
        <v>93</v>
      </c>
      <c r="L7" s="47">
        <v>3</v>
      </c>
      <c r="M7" s="48">
        <v>3.1</v>
      </c>
      <c r="N7" s="48">
        <v>1.2</v>
      </c>
    </row>
    <row r="8" spans="1:14" ht="12" customHeight="1" x14ac:dyDescent="0.15">
      <c r="B8" s="45"/>
      <c r="C8" s="18" t="s">
        <v>65</v>
      </c>
      <c r="D8" s="10">
        <v>10215</v>
      </c>
      <c r="E8" s="10">
        <v>498</v>
      </c>
      <c r="F8" s="10">
        <v>2865</v>
      </c>
      <c r="G8" s="10">
        <v>3290</v>
      </c>
      <c r="H8" s="10">
        <v>2475</v>
      </c>
      <c r="I8" s="10">
        <v>844</v>
      </c>
      <c r="J8" s="10">
        <v>192</v>
      </c>
      <c r="K8" s="10">
        <v>51</v>
      </c>
      <c r="L8" s="44">
        <v>3</v>
      </c>
      <c r="M8" s="11">
        <v>3.1</v>
      </c>
      <c r="N8" s="11">
        <v>1.1000000000000001</v>
      </c>
    </row>
    <row r="9" spans="1:14" ht="12" customHeight="1" x14ac:dyDescent="0.15">
      <c r="B9" s="45"/>
      <c r="C9" s="18" t="s">
        <v>66</v>
      </c>
      <c r="D9" s="10">
        <v>2368</v>
      </c>
      <c r="E9" s="10">
        <v>90</v>
      </c>
      <c r="F9" s="10">
        <v>642</v>
      </c>
      <c r="G9" s="10">
        <v>724</v>
      </c>
      <c r="H9" s="10">
        <v>609</v>
      </c>
      <c r="I9" s="10">
        <v>233</v>
      </c>
      <c r="J9" s="10">
        <v>49</v>
      </c>
      <c r="K9" s="10">
        <v>21</v>
      </c>
      <c r="L9" s="44">
        <v>3</v>
      </c>
      <c r="M9" s="11">
        <v>3.2</v>
      </c>
      <c r="N9" s="11">
        <v>1.2</v>
      </c>
    </row>
    <row r="10" spans="1:14" ht="12" customHeight="1" x14ac:dyDescent="0.15">
      <c r="B10" s="45"/>
      <c r="C10" s="18" t="s">
        <v>67</v>
      </c>
      <c r="D10" s="10">
        <v>2380</v>
      </c>
      <c r="E10" s="10">
        <v>162</v>
      </c>
      <c r="F10" s="10">
        <v>632</v>
      </c>
      <c r="G10" s="10">
        <v>729</v>
      </c>
      <c r="H10" s="10">
        <v>564</v>
      </c>
      <c r="I10" s="10">
        <v>213</v>
      </c>
      <c r="J10" s="10">
        <v>59</v>
      </c>
      <c r="K10" s="10">
        <v>21</v>
      </c>
      <c r="L10" s="44">
        <v>3</v>
      </c>
      <c r="M10" s="11">
        <v>3.1</v>
      </c>
      <c r="N10" s="11">
        <v>1.2</v>
      </c>
    </row>
    <row r="11" spans="1:14" ht="12" customHeight="1" x14ac:dyDescent="0.15">
      <c r="B11" s="280" t="s">
        <v>5</v>
      </c>
      <c r="C11" s="238"/>
      <c r="D11" s="7">
        <v>4728</v>
      </c>
      <c r="E11" s="7">
        <v>254</v>
      </c>
      <c r="F11" s="7">
        <v>1162</v>
      </c>
      <c r="G11" s="7">
        <v>1459</v>
      </c>
      <c r="H11" s="7">
        <v>1295</v>
      </c>
      <c r="I11" s="7">
        <v>426</v>
      </c>
      <c r="J11" s="7">
        <v>97</v>
      </c>
      <c r="K11" s="7">
        <v>35</v>
      </c>
      <c r="L11" s="49">
        <v>3</v>
      </c>
      <c r="M11" s="9">
        <v>3.2</v>
      </c>
      <c r="N11" s="9">
        <v>1.2</v>
      </c>
    </row>
    <row r="12" spans="1:14" ht="12" customHeight="1" x14ac:dyDescent="0.15">
      <c r="B12" s="279" t="s">
        <v>130</v>
      </c>
      <c r="C12" s="240"/>
      <c r="D12" s="6">
        <v>156</v>
      </c>
      <c r="E12" s="6">
        <v>9</v>
      </c>
      <c r="F12" s="6">
        <v>42</v>
      </c>
      <c r="G12" s="6">
        <v>50</v>
      </c>
      <c r="H12" s="6">
        <v>40</v>
      </c>
      <c r="I12" s="6">
        <v>14</v>
      </c>
      <c r="J12" s="6">
        <v>1</v>
      </c>
      <c r="K12" s="6">
        <v>0</v>
      </c>
      <c r="L12" s="44">
        <v>3</v>
      </c>
      <c r="M12" s="8">
        <v>3.1</v>
      </c>
      <c r="N12" s="8">
        <v>1.1000000000000001</v>
      </c>
    </row>
    <row r="13" spans="1:14" ht="12" customHeight="1" x14ac:dyDescent="0.15">
      <c r="B13" s="279" t="s">
        <v>131</v>
      </c>
      <c r="C13" s="240"/>
      <c r="D13" s="6">
        <v>849</v>
      </c>
      <c r="E13" s="6">
        <v>31</v>
      </c>
      <c r="F13" s="6">
        <v>214</v>
      </c>
      <c r="G13" s="6">
        <v>276</v>
      </c>
      <c r="H13" s="6">
        <v>243</v>
      </c>
      <c r="I13" s="6">
        <v>66</v>
      </c>
      <c r="J13" s="6">
        <v>17</v>
      </c>
      <c r="K13" s="6">
        <v>2</v>
      </c>
      <c r="L13" s="44">
        <v>3</v>
      </c>
      <c r="M13" s="8">
        <v>3.2</v>
      </c>
      <c r="N13" s="8">
        <v>1.1000000000000001</v>
      </c>
    </row>
    <row r="14" spans="1:14" ht="12" customHeight="1" x14ac:dyDescent="0.15">
      <c r="B14" s="279" t="s">
        <v>77</v>
      </c>
      <c r="C14" s="240"/>
      <c r="D14" s="6">
        <v>996</v>
      </c>
      <c r="E14" s="6">
        <v>69</v>
      </c>
      <c r="F14" s="6">
        <v>269</v>
      </c>
      <c r="G14" s="6">
        <v>323</v>
      </c>
      <c r="H14" s="6">
        <v>225</v>
      </c>
      <c r="I14" s="6">
        <v>84</v>
      </c>
      <c r="J14" s="6">
        <v>20</v>
      </c>
      <c r="K14" s="6">
        <v>6</v>
      </c>
      <c r="L14" s="44">
        <v>3</v>
      </c>
      <c r="M14" s="8">
        <v>3.1</v>
      </c>
      <c r="N14" s="8">
        <v>1.2</v>
      </c>
    </row>
    <row r="15" spans="1:14" ht="12" customHeight="1" x14ac:dyDescent="0.15">
      <c r="B15" s="279" t="s">
        <v>78</v>
      </c>
      <c r="C15" s="240"/>
      <c r="D15" s="6">
        <v>11271</v>
      </c>
      <c r="E15" s="6">
        <v>593</v>
      </c>
      <c r="F15" s="6">
        <v>3143</v>
      </c>
      <c r="G15" s="6">
        <v>3619</v>
      </c>
      <c r="H15" s="6">
        <v>2720</v>
      </c>
      <c r="I15" s="6">
        <v>927</v>
      </c>
      <c r="J15" s="6">
        <v>207</v>
      </c>
      <c r="K15" s="6">
        <v>62</v>
      </c>
      <c r="L15" s="44">
        <v>3</v>
      </c>
      <c r="M15" s="8">
        <v>3.1</v>
      </c>
      <c r="N15" s="8">
        <v>1.1000000000000001</v>
      </c>
    </row>
    <row r="16" spans="1:14" ht="12" customHeight="1" x14ac:dyDescent="0.15">
      <c r="B16" s="279" t="s">
        <v>79</v>
      </c>
      <c r="C16" s="240"/>
      <c r="D16" s="6">
        <v>1996</v>
      </c>
      <c r="E16" s="6">
        <v>146</v>
      </c>
      <c r="F16" s="6">
        <v>539</v>
      </c>
      <c r="G16" s="6">
        <v>596</v>
      </c>
      <c r="H16" s="6">
        <v>474</v>
      </c>
      <c r="I16" s="6">
        <v>173</v>
      </c>
      <c r="J16" s="6">
        <v>50</v>
      </c>
      <c r="K16" s="6">
        <v>18</v>
      </c>
      <c r="L16" s="44">
        <v>3</v>
      </c>
      <c r="M16" s="8">
        <v>3.1</v>
      </c>
      <c r="N16" s="8">
        <v>1.2</v>
      </c>
    </row>
    <row r="17" spans="2:14" ht="12" customHeight="1" x14ac:dyDescent="0.15">
      <c r="B17" s="279" t="s">
        <v>132</v>
      </c>
      <c r="C17" s="240"/>
      <c r="D17" s="6">
        <v>87</v>
      </c>
      <c r="E17" s="6">
        <v>6</v>
      </c>
      <c r="F17" s="6">
        <v>17</v>
      </c>
      <c r="G17" s="6">
        <v>36</v>
      </c>
      <c r="H17" s="6">
        <v>23</v>
      </c>
      <c r="I17" s="6">
        <v>4</v>
      </c>
      <c r="J17" s="6">
        <v>1</v>
      </c>
      <c r="K17" s="6">
        <v>0</v>
      </c>
      <c r="L17" s="44">
        <v>3</v>
      </c>
      <c r="M17" s="8">
        <v>3.1</v>
      </c>
      <c r="N17" s="8">
        <v>1</v>
      </c>
    </row>
    <row r="18" spans="2:14" ht="12" customHeight="1" x14ac:dyDescent="0.15">
      <c r="B18" s="279" t="s">
        <v>81</v>
      </c>
      <c r="C18" s="240"/>
      <c r="D18" s="6">
        <v>2368</v>
      </c>
      <c r="E18" s="6">
        <v>90</v>
      </c>
      <c r="F18" s="6">
        <v>642</v>
      </c>
      <c r="G18" s="6">
        <v>724</v>
      </c>
      <c r="H18" s="6">
        <v>609</v>
      </c>
      <c r="I18" s="6">
        <v>233</v>
      </c>
      <c r="J18" s="6">
        <v>49</v>
      </c>
      <c r="K18" s="6">
        <v>21</v>
      </c>
      <c r="L18" s="44">
        <v>3</v>
      </c>
      <c r="M18" s="8">
        <v>3.2</v>
      </c>
      <c r="N18" s="8">
        <v>1.2</v>
      </c>
    </row>
    <row r="19" spans="2:14" ht="12" customHeight="1" x14ac:dyDescent="0.15">
      <c r="B19" s="279" t="s">
        <v>100</v>
      </c>
      <c r="C19" s="240"/>
      <c r="D19" s="6">
        <v>483</v>
      </c>
      <c r="E19" s="6">
        <v>19</v>
      </c>
      <c r="F19" s="6">
        <v>132</v>
      </c>
      <c r="G19" s="6">
        <v>162</v>
      </c>
      <c r="H19" s="6">
        <v>122</v>
      </c>
      <c r="I19" s="6">
        <v>37</v>
      </c>
      <c r="J19" s="6">
        <v>6</v>
      </c>
      <c r="K19" s="6">
        <v>5</v>
      </c>
      <c r="L19" s="44">
        <v>3</v>
      </c>
      <c r="M19" s="8">
        <v>3.1</v>
      </c>
      <c r="N19" s="8">
        <v>1.1000000000000001</v>
      </c>
    </row>
    <row r="20" spans="2:14" ht="12" customHeight="1" x14ac:dyDescent="0.15">
      <c r="B20" s="279" t="s">
        <v>101</v>
      </c>
      <c r="C20" s="240"/>
      <c r="D20" s="6">
        <v>131</v>
      </c>
      <c r="E20" s="6">
        <v>3</v>
      </c>
      <c r="F20" s="6">
        <v>31</v>
      </c>
      <c r="G20" s="6">
        <v>49</v>
      </c>
      <c r="H20" s="6">
        <v>36</v>
      </c>
      <c r="I20" s="6">
        <v>11</v>
      </c>
      <c r="J20" s="6">
        <v>1</v>
      </c>
      <c r="K20" s="6">
        <v>0</v>
      </c>
      <c r="L20" s="44">
        <v>3</v>
      </c>
      <c r="M20" s="8">
        <v>3.2</v>
      </c>
      <c r="N20" s="8">
        <v>1</v>
      </c>
    </row>
    <row r="21" spans="2:14" ht="12" customHeight="1" x14ac:dyDescent="0.15">
      <c r="B21" s="279" t="s">
        <v>88</v>
      </c>
      <c r="C21" s="240"/>
      <c r="D21" s="6">
        <v>942</v>
      </c>
      <c r="E21" s="6">
        <v>24</v>
      </c>
      <c r="F21" s="6">
        <v>186</v>
      </c>
      <c r="G21" s="6">
        <v>257</v>
      </c>
      <c r="H21" s="6">
        <v>324</v>
      </c>
      <c r="I21" s="6">
        <v>115</v>
      </c>
      <c r="J21" s="6">
        <v>25</v>
      </c>
      <c r="K21" s="6">
        <v>11</v>
      </c>
      <c r="L21" s="44">
        <v>4</v>
      </c>
      <c r="M21" s="8">
        <v>3.5</v>
      </c>
      <c r="N21" s="8">
        <v>1.2</v>
      </c>
    </row>
    <row r="22" spans="2:14" ht="12" customHeight="1" x14ac:dyDescent="0.15">
      <c r="B22" s="280" t="s">
        <v>102</v>
      </c>
      <c r="C22" s="238"/>
      <c r="D22" s="7">
        <v>412</v>
      </c>
      <c r="E22" s="7">
        <v>14</v>
      </c>
      <c r="F22" s="7">
        <v>86</v>
      </c>
      <c r="G22" s="7">
        <v>110</v>
      </c>
      <c r="H22" s="7">
        <v>127</v>
      </c>
      <c r="I22" s="7">
        <v>52</v>
      </c>
      <c r="J22" s="7">
        <v>20</v>
      </c>
      <c r="K22" s="7">
        <v>3</v>
      </c>
      <c r="L22" s="49">
        <v>3</v>
      </c>
      <c r="M22" s="9">
        <v>3.5</v>
      </c>
      <c r="N22" s="9">
        <v>1.2</v>
      </c>
    </row>
    <row r="23" spans="2:14" ht="12" customHeight="1" x14ac:dyDescent="0.15">
      <c r="B23" s="279" t="s">
        <v>6</v>
      </c>
      <c r="C23" s="240"/>
      <c r="D23" s="6">
        <v>156</v>
      </c>
      <c r="E23" s="6">
        <v>9</v>
      </c>
      <c r="F23" s="6">
        <v>42</v>
      </c>
      <c r="G23" s="6">
        <v>50</v>
      </c>
      <c r="H23" s="6">
        <v>40</v>
      </c>
      <c r="I23" s="6">
        <v>14</v>
      </c>
      <c r="J23" s="6">
        <v>1</v>
      </c>
      <c r="K23" s="6">
        <v>0</v>
      </c>
      <c r="L23" s="44">
        <v>3</v>
      </c>
      <c r="M23" s="8">
        <v>3.1</v>
      </c>
      <c r="N23" s="8">
        <v>1.1000000000000001</v>
      </c>
    </row>
    <row r="24" spans="2:14" ht="12" customHeight="1" x14ac:dyDescent="0.15">
      <c r="B24" s="279" t="s">
        <v>7</v>
      </c>
      <c r="C24" s="240"/>
      <c r="D24" s="6">
        <v>29</v>
      </c>
      <c r="E24" s="6">
        <v>2</v>
      </c>
      <c r="F24" s="6">
        <v>5</v>
      </c>
      <c r="G24" s="6">
        <v>8</v>
      </c>
      <c r="H24" s="6">
        <v>11</v>
      </c>
      <c r="I24" s="6">
        <v>2</v>
      </c>
      <c r="J24" s="6">
        <v>1</v>
      </c>
      <c r="K24" s="6">
        <v>0</v>
      </c>
      <c r="L24" s="44">
        <v>3</v>
      </c>
      <c r="M24" s="8">
        <v>3.3</v>
      </c>
      <c r="N24" s="8">
        <v>1.1000000000000001</v>
      </c>
    </row>
    <row r="25" spans="2:14" ht="12" customHeight="1" x14ac:dyDescent="0.15">
      <c r="B25" s="279" t="s">
        <v>8</v>
      </c>
      <c r="C25" s="240"/>
      <c r="D25" s="6">
        <v>59</v>
      </c>
      <c r="E25" s="6">
        <v>1</v>
      </c>
      <c r="F25" s="6">
        <v>17</v>
      </c>
      <c r="G25" s="6">
        <v>24</v>
      </c>
      <c r="H25" s="6">
        <v>9</v>
      </c>
      <c r="I25" s="6">
        <v>7</v>
      </c>
      <c r="J25" s="6">
        <v>1</v>
      </c>
      <c r="K25" s="6">
        <v>0</v>
      </c>
      <c r="L25" s="44">
        <v>3</v>
      </c>
      <c r="M25" s="8">
        <v>3.1</v>
      </c>
      <c r="N25" s="8">
        <v>1.1000000000000001</v>
      </c>
    </row>
    <row r="26" spans="2:14" ht="12" customHeight="1" x14ac:dyDescent="0.15">
      <c r="B26" s="279" t="s">
        <v>9</v>
      </c>
      <c r="C26" s="240"/>
      <c r="D26" s="6">
        <v>378</v>
      </c>
      <c r="E26" s="6">
        <v>14</v>
      </c>
      <c r="F26" s="6">
        <v>88</v>
      </c>
      <c r="G26" s="6">
        <v>123</v>
      </c>
      <c r="H26" s="6">
        <v>113</v>
      </c>
      <c r="I26" s="6">
        <v>31</v>
      </c>
      <c r="J26" s="6">
        <v>9</v>
      </c>
      <c r="K26" s="6">
        <v>0</v>
      </c>
      <c r="L26" s="44">
        <v>3</v>
      </c>
      <c r="M26" s="8">
        <v>3.2</v>
      </c>
      <c r="N26" s="8">
        <v>1.1000000000000001</v>
      </c>
    </row>
    <row r="27" spans="2:14" ht="12" customHeight="1" x14ac:dyDescent="0.15">
      <c r="B27" s="279" t="s">
        <v>10</v>
      </c>
      <c r="C27" s="240"/>
      <c r="D27" s="6">
        <v>108</v>
      </c>
      <c r="E27" s="6">
        <v>3</v>
      </c>
      <c r="F27" s="6">
        <v>34</v>
      </c>
      <c r="G27" s="6">
        <v>29</v>
      </c>
      <c r="H27" s="6">
        <v>34</v>
      </c>
      <c r="I27" s="6">
        <v>6</v>
      </c>
      <c r="J27" s="6">
        <v>2</v>
      </c>
      <c r="K27" s="6">
        <v>0</v>
      </c>
      <c r="L27" s="50">
        <v>3</v>
      </c>
      <c r="M27" s="58">
        <v>3.1</v>
      </c>
      <c r="N27" s="58">
        <v>1.1000000000000001</v>
      </c>
    </row>
    <row r="28" spans="2:14" ht="12" customHeight="1" x14ac:dyDescent="0.15">
      <c r="B28" s="279" t="s">
        <v>11</v>
      </c>
      <c r="C28" s="240"/>
      <c r="D28" s="6">
        <v>33</v>
      </c>
      <c r="E28" s="6">
        <v>1</v>
      </c>
      <c r="F28" s="6">
        <v>5</v>
      </c>
      <c r="G28" s="6">
        <v>9</v>
      </c>
      <c r="H28" s="6">
        <v>17</v>
      </c>
      <c r="I28" s="6">
        <v>0</v>
      </c>
      <c r="J28" s="6">
        <v>0</v>
      </c>
      <c r="K28" s="6">
        <v>1</v>
      </c>
      <c r="L28" s="44">
        <v>4</v>
      </c>
      <c r="M28" s="8">
        <v>3.4</v>
      </c>
      <c r="N28" s="58">
        <v>1</v>
      </c>
    </row>
    <row r="29" spans="2:14" ht="12" customHeight="1" x14ac:dyDescent="0.15">
      <c r="B29" s="279" t="s">
        <v>12</v>
      </c>
      <c r="C29" s="240"/>
      <c r="D29" s="6">
        <v>242</v>
      </c>
      <c r="E29" s="6">
        <v>10</v>
      </c>
      <c r="F29" s="6">
        <v>65</v>
      </c>
      <c r="G29" s="6">
        <v>83</v>
      </c>
      <c r="H29" s="6">
        <v>59</v>
      </c>
      <c r="I29" s="6">
        <v>20</v>
      </c>
      <c r="J29" s="6">
        <v>4</v>
      </c>
      <c r="K29" s="6">
        <v>1</v>
      </c>
      <c r="L29" s="44">
        <v>3</v>
      </c>
      <c r="M29" s="8">
        <v>3.1</v>
      </c>
      <c r="N29" s="8">
        <v>1.1000000000000001</v>
      </c>
    </row>
    <row r="30" spans="2:14" ht="12" customHeight="1" x14ac:dyDescent="0.15">
      <c r="B30" s="279" t="s">
        <v>13</v>
      </c>
      <c r="C30" s="240"/>
      <c r="D30" s="6">
        <v>481</v>
      </c>
      <c r="E30" s="6">
        <v>69</v>
      </c>
      <c r="F30" s="6">
        <v>128</v>
      </c>
      <c r="G30" s="6">
        <v>127</v>
      </c>
      <c r="H30" s="6">
        <v>110</v>
      </c>
      <c r="I30" s="6">
        <v>33</v>
      </c>
      <c r="J30" s="6">
        <v>6</v>
      </c>
      <c r="K30" s="6">
        <v>8</v>
      </c>
      <c r="L30" s="44">
        <v>3</v>
      </c>
      <c r="M30" s="8">
        <v>2.9</v>
      </c>
      <c r="N30" s="8">
        <v>1.3</v>
      </c>
    </row>
    <row r="31" spans="2:14" ht="12" customHeight="1" x14ac:dyDescent="0.15">
      <c r="B31" s="279" t="s">
        <v>14</v>
      </c>
      <c r="C31" s="240"/>
      <c r="D31" s="6">
        <v>377</v>
      </c>
      <c r="E31" s="6">
        <v>25</v>
      </c>
      <c r="F31" s="6">
        <v>98</v>
      </c>
      <c r="G31" s="6">
        <v>126</v>
      </c>
      <c r="H31" s="6">
        <v>86</v>
      </c>
      <c r="I31" s="6">
        <v>33</v>
      </c>
      <c r="J31" s="6">
        <v>9</v>
      </c>
      <c r="K31" s="6">
        <v>0</v>
      </c>
      <c r="L31" s="44">
        <v>3</v>
      </c>
      <c r="M31" s="8">
        <v>3.1</v>
      </c>
      <c r="N31" s="8">
        <v>1.1000000000000001</v>
      </c>
    </row>
    <row r="32" spans="2:14" ht="12" customHeight="1" x14ac:dyDescent="0.15">
      <c r="B32" s="279" t="s">
        <v>15</v>
      </c>
      <c r="C32" s="240"/>
      <c r="D32" s="6">
        <v>511</v>
      </c>
      <c r="E32" s="6">
        <v>37</v>
      </c>
      <c r="F32" s="6">
        <v>143</v>
      </c>
      <c r="G32" s="6">
        <v>155</v>
      </c>
      <c r="H32" s="6">
        <v>117</v>
      </c>
      <c r="I32" s="6">
        <v>44</v>
      </c>
      <c r="J32" s="6">
        <v>10</v>
      </c>
      <c r="K32" s="6">
        <v>5</v>
      </c>
      <c r="L32" s="44">
        <v>3</v>
      </c>
      <c r="M32" s="8">
        <v>3.1</v>
      </c>
      <c r="N32" s="8">
        <v>1.2</v>
      </c>
    </row>
    <row r="33" spans="2:14" ht="12" customHeight="1" x14ac:dyDescent="0.15">
      <c r="B33" s="279" t="s">
        <v>16</v>
      </c>
      <c r="C33" s="240"/>
      <c r="D33" s="6">
        <v>2543</v>
      </c>
      <c r="E33" s="6">
        <v>125</v>
      </c>
      <c r="F33" s="6">
        <v>767</v>
      </c>
      <c r="G33" s="6">
        <v>823</v>
      </c>
      <c r="H33" s="6">
        <v>608</v>
      </c>
      <c r="I33" s="6">
        <v>170</v>
      </c>
      <c r="J33" s="6">
        <v>37</v>
      </c>
      <c r="K33" s="6">
        <v>13</v>
      </c>
      <c r="L33" s="44">
        <v>3</v>
      </c>
      <c r="M33" s="8">
        <v>3</v>
      </c>
      <c r="N33" s="8">
        <v>1.1000000000000001</v>
      </c>
    </row>
    <row r="34" spans="2:14" ht="12" customHeight="1" x14ac:dyDescent="0.15">
      <c r="B34" s="279" t="s">
        <v>17</v>
      </c>
      <c r="C34" s="240"/>
      <c r="D34" s="6">
        <v>1377</v>
      </c>
      <c r="E34" s="6">
        <v>76</v>
      </c>
      <c r="F34" s="6">
        <v>387</v>
      </c>
      <c r="G34" s="6">
        <v>449</v>
      </c>
      <c r="H34" s="6">
        <v>329</v>
      </c>
      <c r="I34" s="6">
        <v>104</v>
      </c>
      <c r="J34" s="6">
        <v>25</v>
      </c>
      <c r="K34" s="6">
        <v>7</v>
      </c>
      <c r="L34" s="44">
        <v>3</v>
      </c>
      <c r="M34" s="8">
        <v>3.1</v>
      </c>
      <c r="N34" s="8">
        <v>1.1000000000000001</v>
      </c>
    </row>
    <row r="35" spans="2:14" ht="12" customHeight="1" x14ac:dyDescent="0.15">
      <c r="B35" s="279" t="s">
        <v>18</v>
      </c>
      <c r="C35" s="240"/>
      <c r="D35" s="6">
        <v>3583</v>
      </c>
      <c r="E35" s="6">
        <v>165</v>
      </c>
      <c r="F35" s="6">
        <v>950</v>
      </c>
      <c r="G35" s="6">
        <v>1172</v>
      </c>
      <c r="H35" s="6">
        <v>885</v>
      </c>
      <c r="I35" s="6">
        <v>314</v>
      </c>
      <c r="J35" s="6">
        <v>82</v>
      </c>
      <c r="K35" s="6">
        <v>15</v>
      </c>
      <c r="L35" s="44">
        <v>3</v>
      </c>
      <c r="M35" s="8">
        <v>3.2</v>
      </c>
      <c r="N35" s="8">
        <v>1.1000000000000001</v>
      </c>
    </row>
    <row r="36" spans="2:14" ht="12" customHeight="1" x14ac:dyDescent="0.15">
      <c r="B36" s="279" t="s">
        <v>19</v>
      </c>
      <c r="C36" s="240"/>
      <c r="D36" s="6">
        <v>2712</v>
      </c>
      <c r="E36" s="6">
        <v>132</v>
      </c>
      <c r="F36" s="6">
        <v>761</v>
      </c>
      <c r="G36" s="6">
        <v>846</v>
      </c>
      <c r="H36" s="6">
        <v>653</v>
      </c>
      <c r="I36" s="6">
        <v>256</v>
      </c>
      <c r="J36" s="6">
        <v>48</v>
      </c>
      <c r="K36" s="6">
        <v>16</v>
      </c>
      <c r="L36" s="44">
        <v>3</v>
      </c>
      <c r="M36" s="8">
        <v>3.1</v>
      </c>
      <c r="N36" s="8">
        <v>1.2</v>
      </c>
    </row>
    <row r="37" spans="2:14" ht="12" customHeight="1" x14ac:dyDescent="0.15">
      <c r="B37" s="279" t="s">
        <v>20</v>
      </c>
      <c r="C37" s="240"/>
      <c r="D37" s="6">
        <v>66</v>
      </c>
      <c r="E37" s="6">
        <v>4</v>
      </c>
      <c r="F37" s="6">
        <v>16</v>
      </c>
      <c r="G37" s="6">
        <v>27</v>
      </c>
      <c r="H37" s="6">
        <v>14</v>
      </c>
      <c r="I37" s="6">
        <v>4</v>
      </c>
      <c r="J37" s="6">
        <v>0</v>
      </c>
      <c r="K37" s="6">
        <v>1</v>
      </c>
      <c r="L37" s="44">
        <v>3</v>
      </c>
      <c r="M37" s="8">
        <v>3</v>
      </c>
      <c r="N37" s="58">
        <v>1.1000000000000001</v>
      </c>
    </row>
    <row r="38" spans="2:14" ht="12" customHeight="1" x14ac:dyDescent="0.15">
      <c r="B38" s="279" t="s">
        <v>21</v>
      </c>
      <c r="C38" s="240"/>
      <c r="D38" s="6">
        <v>18</v>
      </c>
      <c r="E38" s="6">
        <v>0</v>
      </c>
      <c r="F38" s="6">
        <v>3</v>
      </c>
      <c r="G38" s="6">
        <v>8</v>
      </c>
      <c r="H38" s="6">
        <v>7</v>
      </c>
      <c r="I38" s="6">
        <v>0</v>
      </c>
      <c r="J38" s="6">
        <v>0</v>
      </c>
      <c r="K38" s="6">
        <v>0</v>
      </c>
      <c r="L38" s="44">
        <v>3</v>
      </c>
      <c r="M38" s="8">
        <v>3.2</v>
      </c>
      <c r="N38" s="8">
        <v>0.7</v>
      </c>
    </row>
    <row r="39" spans="2:14" ht="12" customHeight="1" x14ac:dyDescent="0.15">
      <c r="B39" s="279" t="s">
        <v>22</v>
      </c>
      <c r="C39" s="240"/>
      <c r="D39" s="6">
        <v>29</v>
      </c>
      <c r="E39" s="6">
        <v>2</v>
      </c>
      <c r="F39" s="6">
        <v>5</v>
      </c>
      <c r="G39" s="6">
        <v>16</v>
      </c>
      <c r="H39" s="6">
        <v>5</v>
      </c>
      <c r="I39" s="6">
        <v>1</v>
      </c>
      <c r="J39" s="6">
        <v>0</v>
      </c>
      <c r="K39" s="6">
        <v>0</v>
      </c>
      <c r="L39" s="44">
        <v>3</v>
      </c>
      <c r="M39" s="8">
        <v>2.9</v>
      </c>
      <c r="N39" s="8">
        <v>0.9</v>
      </c>
    </row>
    <row r="40" spans="2:14" ht="12" customHeight="1" x14ac:dyDescent="0.15">
      <c r="B40" s="279" t="s">
        <v>23</v>
      </c>
      <c r="C40" s="240"/>
      <c r="D40" s="6">
        <v>40</v>
      </c>
      <c r="E40" s="6">
        <v>4</v>
      </c>
      <c r="F40" s="6">
        <v>9</v>
      </c>
      <c r="G40" s="6">
        <v>12</v>
      </c>
      <c r="H40" s="6">
        <v>11</v>
      </c>
      <c r="I40" s="6">
        <v>3</v>
      </c>
      <c r="J40" s="6">
        <v>1</v>
      </c>
      <c r="K40" s="6">
        <v>0</v>
      </c>
      <c r="L40" s="52">
        <v>3</v>
      </c>
      <c r="M40" s="59">
        <v>3.1</v>
      </c>
      <c r="N40" s="59">
        <v>1.2</v>
      </c>
    </row>
    <row r="41" spans="2:14" ht="12" customHeight="1" x14ac:dyDescent="0.15">
      <c r="B41" s="279" t="s">
        <v>24</v>
      </c>
      <c r="C41" s="240"/>
      <c r="D41" s="6">
        <v>191</v>
      </c>
      <c r="E41" s="6">
        <v>10</v>
      </c>
      <c r="F41" s="6">
        <v>57</v>
      </c>
      <c r="G41" s="6">
        <v>69</v>
      </c>
      <c r="H41" s="6">
        <v>45</v>
      </c>
      <c r="I41" s="6">
        <v>10</v>
      </c>
      <c r="J41" s="6">
        <v>0</v>
      </c>
      <c r="K41" s="6">
        <v>0</v>
      </c>
      <c r="L41" s="44">
        <v>3</v>
      </c>
      <c r="M41" s="8">
        <v>2.9</v>
      </c>
      <c r="N41" s="8">
        <v>1</v>
      </c>
    </row>
    <row r="42" spans="2:14" ht="12" customHeight="1" x14ac:dyDescent="0.15">
      <c r="B42" s="279" t="s">
        <v>25</v>
      </c>
      <c r="C42" s="240"/>
      <c r="D42" s="6">
        <v>42</v>
      </c>
      <c r="E42" s="6">
        <v>3</v>
      </c>
      <c r="F42" s="6">
        <v>12</v>
      </c>
      <c r="G42" s="6">
        <v>15</v>
      </c>
      <c r="H42" s="6">
        <v>8</v>
      </c>
      <c r="I42" s="6">
        <v>3</v>
      </c>
      <c r="J42" s="6">
        <v>1</v>
      </c>
      <c r="K42" s="6">
        <v>0</v>
      </c>
      <c r="L42" s="44">
        <v>3</v>
      </c>
      <c r="M42" s="8">
        <v>3</v>
      </c>
      <c r="N42" s="8">
        <v>1.1000000000000001</v>
      </c>
    </row>
    <row r="43" spans="2:14" ht="12" customHeight="1" x14ac:dyDescent="0.15">
      <c r="B43" s="279" t="s">
        <v>26</v>
      </c>
      <c r="C43" s="240"/>
      <c r="D43" s="6">
        <v>326</v>
      </c>
      <c r="E43" s="6">
        <v>20</v>
      </c>
      <c r="F43" s="6">
        <v>86</v>
      </c>
      <c r="G43" s="6">
        <v>95</v>
      </c>
      <c r="H43" s="6">
        <v>87</v>
      </c>
      <c r="I43" s="6">
        <v>25</v>
      </c>
      <c r="J43" s="6">
        <v>10</v>
      </c>
      <c r="K43" s="6">
        <v>3</v>
      </c>
      <c r="L43" s="44">
        <v>3</v>
      </c>
      <c r="M43" s="8">
        <v>3.2</v>
      </c>
      <c r="N43" s="8">
        <v>1.2</v>
      </c>
    </row>
    <row r="44" spans="2:14" ht="12" customHeight="1" x14ac:dyDescent="0.15">
      <c r="B44" s="279" t="s">
        <v>27</v>
      </c>
      <c r="C44" s="240"/>
      <c r="D44" s="6">
        <v>384</v>
      </c>
      <c r="E44" s="6">
        <v>16</v>
      </c>
      <c r="F44" s="6">
        <v>93</v>
      </c>
      <c r="G44" s="6">
        <v>133</v>
      </c>
      <c r="H44" s="6">
        <v>90</v>
      </c>
      <c r="I44" s="6">
        <v>40</v>
      </c>
      <c r="J44" s="6">
        <v>9</v>
      </c>
      <c r="K44" s="6">
        <v>3</v>
      </c>
      <c r="L44" s="44">
        <v>3</v>
      </c>
      <c r="M44" s="8">
        <v>3.2</v>
      </c>
      <c r="N44" s="8">
        <v>1.2</v>
      </c>
    </row>
    <row r="45" spans="2:14" ht="12" customHeight="1" x14ac:dyDescent="0.15">
      <c r="B45" s="279" t="s">
        <v>28</v>
      </c>
      <c r="C45" s="240"/>
      <c r="D45" s="6">
        <v>1550</v>
      </c>
      <c r="E45" s="6">
        <v>120</v>
      </c>
      <c r="F45" s="6">
        <v>416</v>
      </c>
      <c r="G45" s="6">
        <v>463</v>
      </c>
      <c r="H45" s="6">
        <v>360</v>
      </c>
      <c r="I45" s="6">
        <v>138</v>
      </c>
      <c r="J45" s="6">
        <v>38</v>
      </c>
      <c r="K45" s="6">
        <v>15</v>
      </c>
      <c r="L45" s="44">
        <v>3</v>
      </c>
      <c r="M45" s="8">
        <v>3.1</v>
      </c>
      <c r="N45" s="8">
        <v>1.2</v>
      </c>
    </row>
    <row r="46" spans="2:14" ht="12" customHeight="1" x14ac:dyDescent="0.15">
      <c r="B46" s="279" t="s">
        <v>29</v>
      </c>
      <c r="C46" s="240"/>
      <c r="D46" s="6">
        <v>120</v>
      </c>
      <c r="E46" s="6">
        <v>6</v>
      </c>
      <c r="F46" s="6">
        <v>37</v>
      </c>
      <c r="G46" s="6">
        <v>38</v>
      </c>
      <c r="H46" s="6">
        <v>27</v>
      </c>
      <c r="I46" s="6">
        <v>10</v>
      </c>
      <c r="J46" s="6">
        <v>2</v>
      </c>
      <c r="K46" s="6">
        <v>0</v>
      </c>
      <c r="L46" s="44">
        <v>3</v>
      </c>
      <c r="M46" s="8">
        <v>3</v>
      </c>
      <c r="N46" s="8">
        <v>1.1000000000000001</v>
      </c>
    </row>
    <row r="47" spans="2:14" ht="12" customHeight="1" x14ac:dyDescent="0.15">
      <c r="B47" s="279" t="s">
        <v>30</v>
      </c>
      <c r="C47" s="240"/>
      <c r="D47" s="6">
        <v>115</v>
      </c>
      <c r="E47" s="6">
        <v>10</v>
      </c>
      <c r="F47" s="6">
        <v>32</v>
      </c>
      <c r="G47" s="6">
        <v>38</v>
      </c>
      <c r="H47" s="6">
        <v>24</v>
      </c>
      <c r="I47" s="6">
        <v>8</v>
      </c>
      <c r="J47" s="6">
        <v>3</v>
      </c>
      <c r="K47" s="6">
        <v>0</v>
      </c>
      <c r="L47" s="44">
        <v>3</v>
      </c>
      <c r="M47" s="8">
        <v>3</v>
      </c>
      <c r="N47" s="8">
        <v>1.2</v>
      </c>
    </row>
    <row r="48" spans="2:14" ht="12" customHeight="1" x14ac:dyDescent="0.15">
      <c r="B48" s="279" t="s">
        <v>31</v>
      </c>
      <c r="C48" s="240"/>
      <c r="D48" s="6">
        <v>171</v>
      </c>
      <c r="E48" s="6">
        <v>2</v>
      </c>
      <c r="F48" s="6">
        <v>44</v>
      </c>
      <c r="G48" s="6">
        <v>62</v>
      </c>
      <c r="H48" s="6">
        <v>42</v>
      </c>
      <c r="I48" s="6">
        <v>16</v>
      </c>
      <c r="J48" s="6">
        <v>3</v>
      </c>
      <c r="K48" s="6">
        <v>2</v>
      </c>
      <c r="L48" s="44">
        <v>3</v>
      </c>
      <c r="M48" s="8">
        <v>3.3</v>
      </c>
      <c r="N48" s="8">
        <v>1.1000000000000001</v>
      </c>
    </row>
    <row r="49" spans="2:14" ht="12" customHeight="1" x14ac:dyDescent="0.15">
      <c r="B49" s="279" t="s">
        <v>32</v>
      </c>
      <c r="C49" s="240"/>
      <c r="D49" s="6">
        <v>1104</v>
      </c>
      <c r="E49" s="6">
        <v>31</v>
      </c>
      <c r="F49" s="6">
        <v>308</v>
      </c>
      <c r="G49" s="6">
        <v>329</v>
      </c>
      <c r="H49" s="6">
        <v>284</v>
      </c>
      <c r="I49" s="6">
        <v>116</v>
      </c>
      <c r="J49" s="6">
        <v>24</v>
      </c>
      <c r="K49" s="6">
        <v>12</v>
      </c>
      <c r="L49" s="44">
        <v>3</v>
      </c>
      <c r="M49" s="8">
        <v>3.2</v>
      </c>
      <c r="N49" s="8">
        <v>1.2</v>
      </c>
    </row>
    <row r="50" spans="2:14" ht="12" customHeight="1" x14ac:dyDescent="0.15">
      <c r="B50" s="279" t="s">
        <v>33</v>
      </c>
      <c r="C50" s="240"/>
      <c r="D50" s="6">
        <v>773</v>
      </c>
      <c r="E50" s="6">
        <v>37</v>
      </c>
      <c r="F50" s="6">
        <v>202</v>
      </c>
      <c r="G50" s="6">
        <v>235</v>
      </c>
      <c r="H50" s="6">
        <v>201</v>
      </c>
      <c r="I50" s="6">
        <v>78</v>
      </c>
      <c r="J50" s="6">
        <v>15</v>
      </c>
      <c r="K50" s="6">
        <v>5</v>
      </c>
      <c r="L50" s="44">
        <v>3</v>
      </c>
      <c r="M50" s="8">
        <v>3.2</v>
      </c>
      <c r="N50" s="8">
        <v>1.2</v>
      </c>
    </row>
    <row r="51" spans="2:14" ht="12" customHeight="1" x14ac:dyDescent="0.15">
      <c r="B51" s="279" t="s">
        <v>34</v>
      </c>
      <c r="C51" s="240"/>
      <c r="D51" s="6">
        <v>159</v>
      </c>
      <c r="E51" s="6">
        <v>6</v>
      </c>
      <c r="F51" s="6">
        <v>46</v>
      </c>
      <c r="G51" s="6">
        <v>47</v>
      </c>
      <c r="H51" s="6">
        <v>43</v>
      </c>
      <c r="I51" s="6">
        <v>11</v>
      </c>
      <c r="J51" s="6">
        <v>4</v>
      </c>
      <c r="K51" s="6">
        <v>2</v>
      </c>
      <c r="L51" s="44">
        <v>3</v>
      </c>
      <c r="M51" s="8">
        <v>3.2</v>
      </c>
      <c r="N51" s="8">
        <v>1.2</v>
      </c>
    </row>
    <row r="52" spans="2:14" ht="12" customHeight="1" x14ac:dyDescent="0.15">
      <c r="B52" s="279" t="s">
        <v>35</v>
      </c>
      <c r="C52" s="240"/>
      <c r="D52" s="6">
        <v>46</v>
      </c>
      <c r="E52" s="6">
        <v>4</v>
      </c>
      <c r="F52" s="6">
        <v>10</v>
      </c>
      <c r="G52" s="6">
        <v>13</v>
      </c>
      <c r="H52" s="6">
        <v>15</v>
      </c>
      <c r="I52" s="6">
        <v>4</v>
      </c>
      <c r="J52" s="6">
        <v>0</v>
      </c>
      <c r="K52" s="6">
        <v>0</v>
      </c>
      <c r="L52" s="44">
        <v>3</v>
      </c>
      <c r="M52" s="8">
        <v>3.1</v>
      </c>
      <c r="N52" s="8">
        <v>1.1000000000000001</v>
      </c>
    </row>
    <row r="53" spans="2:14" ht="12" customHeight="1" x14ac:dyDescent="0.15">
      <c r="B53" s="279" t="s">
        <v>36</v>
      </c>
      <c r="C53" s="240"/>
      <c r="D53" s="6">
        <v>2</v>
      </c>
      <c r="E53" s="6">
        <v>0</v>
      </c>
      <c r="F53" s="6">
        <v>1</v>
      </c>
      <c r="G53" s="6">
        <v>0</v>
      </c>
      <c r="H53" s="6">
        <v>1</v>
      </c>
      <c r="I53" s="6">
        <v>0</v>
      </c>
      <c r="J53" s="6">
        <v>0</v>
      </c>
      <c r="K53" s="6">
        <v>0</v>
      </c>
      <c r="L53" s="44">
        <v>3</v>
      </c>
      <c r="M53" s="8">
        <v>3</v>
      </c>
      <c r="N53" s="8">
        <v>1</v>
      </c>
    </row>
    <row r="54" spans="2:14" ht="12" customHeight="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50">
        <v>0</v>
      </c>
      <c r="M54" s="58">
        <v>0</v>
      </c>
      <c r="N54" s="58">
        <v>0</v>
      </c>
    </row>
    <row r="55" spans="2:14" ht="12" customHeight="1" x14ac:dyDescent="0.15">
      <c r="B55" s="279" t="s">
        <v>38</v>
      </c>
      <c r="C55" s="240"/>
      <c r="D55" s="6">
        <v>170</v>
      </c>
      <c r="E55" s="6">
        <v>9</v>
      </c>
      <c r="F55" s="6">
        <v>56</v>
      </c>
      <c r="G55" s="6">
        <v>50</v>
      </c>
      <c r="H55" s="6">
        <v>42</v>
      </c>
      <c r="I55" s="6">
        <v>8</v>
      </c>
      <c r="J55" s="6">
        <v>3</v>
      </c>
      <c r="K55" s="6">
        <v>2</v>
      </c>
      <c r="L55" s="44">
        <v>3</v>
      </c>
      <c r="M55" s="8">
        <v>3</v>
      </c>
      <c r="N55" s="8">
        <v>1.2</v>
      </c>
    </row>
    <row r="56" spans="2:14" ht="12" customHeight="1" x14ac:dyDescent="0.15">
      <c r="B56" s="279" t="s">
        <v>39</v>
      </c>
      <c r="C56" s="240"/>
      <c r="D56" s="6">
        <v>256</v>
      </c>
      <c r="E56" s="6">
        <v>5</v>
      </c>
      <c r="F56" s="6">
        <v>55</v>
      </c>
      <c r="G56" s="6">
        <v>95</v>
      </c>
      <c r="H56" s="6">
        <v>69</v>
      </c>
      <c r="I56" s="6">
        <v>26</v>
      </c>
      <c r="J56" s="6">
        <v>3</v>
      </c>
      <c r="K56" s="6">
        <v>3</v>
      </c>
      <c r="L56" s="44">
        <v>3</v>
      </c>
      <c r="M56" s="8">
        <v>3.3</v>
      </c>
      <c r="N56" s="8">
        <v>1.1000000000000001</v>
      </c>
    </row>
    <row r="57" spans="2:14" ht="12" customHeight="1" x14ac:dyDescent="0.15">
      <c r="B57" s="279" t="s">
        <v>40</v>
      </c>
      <c r="C57" s="240"/>
      <c r="D57" s="6">
        <v>55</v>
      </c>
      <c r="E57" s="6">
        <v>5</v>
      </c>
      <c r="F57" s="6">
        <v>20</v>
      </c>
      <c r="G57" s="6">
        <v>17</v>
      </c>
      <c r="H57" s="6">
        <v>10</v>
      </c>
      <c r="I57" s="6">
        <v>3</v>
      </c>
      <c r="J57" s="6">
        <v>0</v>
      </c>
      <c r="K57" s="6">
        <v>0</v>
      </c>
      <c r="L57" s="44">
        <v>3</v>
      </c>
      <c r="M57" s="8">
        <v>2.7</v>
      </c>
      <c r="N57" s="8">
        <v>1</v>
      </c>
    </row>
    <row r="58" spans="2:14" ht="12" customHeight="1" x14ac:dyDescent="0.15">
      <c r="B58" s="279" t="s">
        <v>41</v>
      </c>
      <c r="C58" s="240"/>
      <c r="D58" s="6">
        <v>17</v>
      </c>
      <c r="E58" s="6">
        <v>0</v>
      </c>
      <c r="F58" s="6">
        <v>4</v>
      </c>
      <c r="G58" s="6">
        <v>6</v>
      </c>
      <c r="H58" s="6">
        <v>4</v>
      </c>
      <c r="I58" s="6">
        <v>3</v>
      </c>
      <c r="J58" s="6">
        <v>0</v>
      </c>
      <c r="K58" s="6">
        <v>0</v>
      </c>
      <c r="L58" s="44">
        <v>3</v>
      </c>
      <c r="M58" s="8">
        <v>3.4</v>
      </c>
      <c r="N58" s="8">
        <v>1</v>
      </c>
    </row>
    <row r="59" spans="2:14" ht="12" customHeight="1" x14ac:dyDescent="0.15">
      <c r="B59" s="279" t="s">
        <v>42</v>
      </c>
      <c r="C59" s="240"/>
      <c r="D59" s="6">
        <v>44</v>
      </c>
      <c r="E59" s="6">
        <v>1</v>
      </c>
      <c r="F59" s="6">
        <v>11</v>
      </c>
      <c r="G59" s="6">
        <v>16</v>
      </c>
      <c r="H59" s="6">
        <v>13</v>
      </c>
      <c r="I59" s="6">
        <v>2</v>
      </c>
      <c r="J59" s="6">
        <v>1</v>
      </c>
      <c r="K59" s="6">
        <v>0</v>
      </c>
      <c r="L59" s="44">
        <v>3</v>
      </c>
      <c r="M59" s="8">
        <v>3.2</v>
      </c>
      <c r="N59" s="8">
        <v>1</v>
      </c>
    </row>
    <row r="60" spans="2:14" ht="12" customHeight="1" x14ac:dyDescent="0.15">
      <c r="B60" s="279" t="s">
        <v>43</v>
      </c>
      <c r="C60" s="240"/>
      <c r="D60" s="6">
        <v>46</v>
      </c>
      <c r="E60" s="6">
        <v>1</v>
      </c>
      <c r="F60" s="6">
        <v>11</v>
      </c>
      <c r="G60" s="6">
        <v>17</v>
      </c>
      <c r="H60" s="6">
        <v>14</v>
      </c>
      <c r="I60" s="6">
        <v>3</v>
      </c>
      <c r="J60" s="6">
        <v>0</v>
      </c>
      <c r="K60" s="6">
        <v>0</v>
      </c>
      <c r="L60" s="44">
        <v>3</v>
      </c>
      <c r="M60" s="8">
        <v>3.2</v>
      </c>
      <c r="N60" s="8">
        <v>0.9</v>
      </c>
    </row>
    <row r="61" spans="2:14" ht="12" customHeight="1" x14ac:dyDescent="0.15">
      <c r="B61" s="279" t="s">
        <v>44</v>
      </c>
      <c r="C61" s="240"/>
      <c r="D61" s="6">
        <v>24</v>
      </c>
      <c r="E61" s="6">
        <v>1</v>
      </c>
      <c r="F61" s="6">
        <v>5</v>
      </c>
      <c r="G61" s="6">
        <v>10</v>
      </c>
      <c r="H61" s="6">
        <v>5</v>
      </c>
      <c r="I61" s="6">
        <v>3</v>
      </c>
      <c r="J61" s="6">
        <v>0</v>
      </c>
      <c r="K61" s="6">
        <v>0</v>
      </c>
      <c r="L61" s="44">
        <v>3</v>
      </c>
      <c r="M61" s="8">
        <v>3.2</v>
      </c>
      <c r="N61" s="8">
        <v>1</v>
      </c>
    </row>
    <row r="62" spans="2:14" ht="12" customHeight="1" x14ac:dyDescent="0.15">
      <c r="B62" s="279" t="s">
        <v>45</v>
      </c>
      <c r="C62" s="240"/>
      <c r="D62" s="6">
        <v>794</v>
      </c>
      <c r="E62" s="6">
        <v>19</v>
      </c>
      <c r="F62" s="6">
        <v>168</v>
      </c>
      <c r="G62" s="6">
        <v>218</v>
      </c>
      <c r="H62" s="6">
        <v>268</v>
      </c>
      <c r="I62" s="6">
        <v>92</v>
      </c>
      <c r="J62" s="6">
        <v>20</v>
      </c>
      <c r="K62" s="6">
        <v>9</v>
      </c>
      <c r="L62" s="44">
        <v>3</v>
      </c>
      <c r="M62" s="8">
        <v>3.4</v>
      </c>
      <c r="N62" s="8">
        <v>1.2</v>
      </c>
    </row>
    <row r="63" spans="2:14" ht="12" customHeight="1" x14ac:dyDescent="0.15">
      <c r="B63" s="279" t="s">
        <v>46</v>
      </c>
      <c r="C63" s="240"/>
      <c r="D63" s="6">
        <v>117</v>
      </c>
      <c r="E63" s="6">
        <v>3</v>
      </c>
      <c r="F63" s="6">
        <v>14</v>
      </c>
      <c r="G63" s="6">
        <v>33</v>
      </c>
      <c r="H63" s="6">
        <v>42</v>
      </c>
      <c r="I63" s="6">
        <v>20</v>
      </c>
      <c r="J63" s="6">
        <v>3</v>
      </c>
      <c r="K63" s="6">
        <v>2</v>
      </c>
      <c r="L63" s="44">
        <v>4</v>
      </c>
      <c r="M63" s="8">
        <v>3.7</v>
      </c>
      <c r="N63" s="8">
        <v>1.2</v>
      </c>
    </row>
    <row r="64" spans="2:14" ht="12" customHeight="1" x14ac:dyDescent="0.15">
      <c r="B64" s="279" t="s">
        <v>47</v>
      </c>
      <c r="C64" s="240"/>
      <c r="D64" s="6">
        <v>31</v>
      </c>
      <c r="E64" s="6">
        <v>2</v>
      </c>
      <c r="F64" s="6">
        <v>4</v>
      </c>
      <c r="G64" s="6">
        <v>6</v>
      </c>
      <c r="H64" s="6">
        <v>14</v>
      </c>
      <c r="I64" s="6">
        <v>3</v>
      </c>
      <c r="J64" s="6">
        <v>2</v>
      </c>
      <c r="K64" s="6">
        <v>0</v>
      </c>
      <c r="L64" s="44">
        <v>4</v>
      </c>
      <c r="M64" s="8">
        <v>3.6</v>
      </c>
      <c r="N64" s="8">
        <v>1.2</v>
      </c>
    </row>
    <row r="65" spans="1:14" ht="12" customHeight="1" x14ac:dyDescent="0.15">
      <c r="B65" s="279" t="s">
        <v>48</v>
      </c>
      <c r="C65" s="240"/>
      <c r="D65" s="6">
        <v>168</v>
      </c>
      <c r="E65" s="6">
        <v>2</v>
      </c>
      <c r="F65" s="6">
        <v>39</v>
      </c>
      <c r="G65" s="6">
        <v>53</v>
      </c>
      <c r="H65" s="6">
        <v>44</v>
      </c>
      <c r="I65" s="6">
        <v>23</v>
      </c>
      <c r="J65" s="6">
        <v>7</v>
      </c>
      <c r="K65" s="6">
        <v>0</v>
      </c>
      <c r="L65" s="44">
        <v>3</v>
      </c>
      <c r="M65" s="8">
        <v>3.4</v>
      </c>
      <c r="N65" s="8">
        <v>1.1000000000000001</v>
      </c>
    </row>
    <row r="66" spans="1:14" ht="12" customHeight="1" x14ac:dyDescent="0.15">
      <c r="B66" s="279" t="s">
        <v>49</v>
      </c>
      <c r="C66" s="240"/>
      <c r="D66" s="6">
        <v>60</v>
      </c>
      <c r="E66" s="6">
        <v>3</v>
      </c>
      <c r="F66" s="6">
        <v>10</v>
      </c>
      <c r="G66" s="6">
        <v>15</v>
      </c>
      <c r="H66" s="6">
        <v>22</v>
      </c>
      <c r="I66" s="6">
        <v>7</v>
      </c>
      <c r="J66" s="6">
        <v>2</v>
      </c>
      <c r="K66" s="6">
        <v>1</v>
      </c>
      <c r="L66" s="44">
        <v>4</v>
      </c>
      <c r="M66" s="8">
        <v>3.5</v>
      </c>
      <c r="N66" s="8">
        <v>1.2</v>
      </c>
    </row>
    <row r="67" spans="1:14" ht="12" customHeight="1" x14ac:dyDescent="0.15">
      <c r="B67" s="279" t="s">
        <v>50</v>
      </c>
      <c r="C67" s="240"/>
      <c r="D67" s="6">
        <v>31</v>
      </c>
      <c r="E67" s="6">
        <v>0</v>
      </c>
      <c r="F67" s="6">
        <v>10</v>
      </c>
      <c r="G67" s="6">
        <v>10</v>
      </c>
      <c r="H67" s="6">
        <v>7</v>
      </c>
      <c r="I67" s="6">
        <v>3</v>
      </c>
      <c r="J67" s="6">
        <v>1</v>
      </c>
      <c r="K67" s="6">
        <v>0</v>
      </c>
      <c r="L67" s="44">
        <v>3</v>
      </c>
      <c r="M67" s="8">
        <v>3.2</v>
      </c>
      <c r="N67" s="8">
        <v>1.1000000000000001</v>
      </c>
    </row>
    <row r="68" spans="1:14" ht="12" customHeight="1" x14ac:dyDescent="0.15">
      <c r="B68" s="279" t="s">
        <v>51</v>
      </c>
      <c r="C68" s="240"/>
      <c r="D68" s="10">
        <v>57</v>
      </c>
      <c r="E68" s="10">
        <v>2</v>
      </c>
      <c r="F68" s="10">
        <v>11</v>
      </c>
      <c r="G68" s="10">
        <v>16</v>
      </c>
      <c r="H68" s="10">
        <v>22</v>
      </c>
      <c r="I68" s="10">
        <v>4</v>
      </c>
      <c r="J68" s="10">
        <v>2</v>
      </c>
      <c r="K68" s="10">
        <v>0</v>
      </c>
      <c r="L68" s="44">
        <v>3</v>
      </c>
      <c r="M68" s="11">
        <v>3.4</v>
      </c>
      <c r="N68" s="11">
        <v>1.1000000000000001</v>
      </c>
    </row>
    <row r="69" spans="1:14" s="5" customFormat="1" ht="12" customHeight="1" x14ac:dyDescent="0.15">
      <c r="A69" s="22"/>
      <c r="B69" s="280" t="s">
        <v>73</v>
      </c>
      <c r="C69" s="238"/>
      <c r="D69" s="7">
        <v>96</v>
      </c>
      <c r="E69" s="7">
        <v>7</v>
      </c>
      <c r="F69" s="7">
        <v>16</v>
      </c>
      <c r="G69" s="7">
        <v>16</v>
      </c>
      <c r="H69" s="7">
        <v>32</v>
      </c>
      <c r="I69" s="7">
        <v>15</v>
      </c>
      <c r="J69" s="7">
        <v>8</v>
      </c>
      <c r="K69" s="7">
        <v>2</v>
      </c>
      <c r="L69" s="49">
        <v>4</v>
      </c>
      <c r="M69" s="9">
        <v>3.7</v>
      </c>
      <c r="N69" s="9">
        <v>1.4</v>
      </c>
    </row>
    <row r="71" spans="1:14" x14ac:dyDescent="0.15">
      <c r="D71" s="164">
        <f>D6</f>
        <v>19691</v>
      </c>
    </row>
    <row r="72" spans="1:14" x14ac:dyDescent="0.15">
      <c r="D72" s="164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4"/>
    <mergeCell ref="M3:M4"/>
    <mergeCell ref="N3:N4"/>
    <mergeCell ref="B3:C3"/>
    <mergeCell ref="D3:D5"/>
    <mergeCell ref="E3:E5"/>
    <mergeCell ref="F3:F5"/>
    <mergeCell ref="G3:G5"/>
    <mergeCell ref="H3:H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60" t="s">
        <v>133</v>
      </c>
      <c r="B1" s="30" t="s">
        <v>134</v>
      </c>
      <c r="D1" s="30" t="s">
        <v>135</v>
      </c>
      <c r="N1" s="30" t="s">
        <v>320</v>
      </c>
    </row>
    <row r="2" spans="1:23" ht="17.25" customHeight="1" x14ac:dyDescent="0.2">
      <c r="A2" s="60"/>
      <c r="B2" s="1" t="s">
        <v>356</v>
      </c>
      <c r="C2" s="2"/>
      <c r="U2" s="61"/>
    </row>
    <row r="3" spans="1:23" ht="24" customHeight="1" x14ac:dyDescent="0.15">
      <c r="B3" s="269" t="s">
        <v>136</v>
      </c>
      <c r="C3" s="281"/>
      <c r="D3" s="290" t="s">
        <v>92</v>
      </c>
      <c r="E3" s="62"/>
      <c r="F3" s="167">
        <v>100</v>
      </c>
      <c r="G3" s="167">
        <v>200</v>
      </c>
      <c r="H3" s="167">
        <v>300</v>
      </c>
      <c r="I3" s="167">
        <v>400</v>
      </c>
      <c r="J3" s="167">
        <v>500</v>
      </c>
      <c r="K3" s="167">
        <v>600</v>
      </c>
      <c r="L3" s="167">
        <v>700</v>
      </c>
      <c r="M3" s="167">
        <v>800</v>
      </c>
      <c r="N3" s="167">
        <v>900</v>
      </c>
      <c r="O3" s="167">
        <v>1000</v>
      </c>
      <c r="P3" s="167">
        <v>1100</v>
      </c>
      <c r="Q3" s="167">
        <v>1200</v>
      </c>
      <c r="R3" s="167">
        <v>1300</v>
      </c>
      <c r="S3" s="167">
        <v>1400</v>
      </c>
      <c r="T3" s="64" t="s">
        <v>317</v>
      </c>
      <c r="U3" s="293" t="s">
        <v>94</v>
      </c>
      <c r="V3" s="293" t="s">
        <v>95</v>
      </c>
      <c r="W3" s="293" t="s">
        <v>96</v>
      </c>
    </row>
    <row r="4" spans="1:23" s="36" customFormat="1" ht="13.5" customHeight="1" x14ac:dyDescent="0.15">
      <c r="B4" s="230" t="s">
        <v>85</v>
      </c>
      <c r="C4" s="231"/>
      <c r="D4" s="291"/>
      <c r="E4" s="166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294"/>
      <c r="V4" s="294"/>
      <c r="W4" s="294"/>
    </row>
    <row r="5" spans="1:23" ht="24" x14ac:dyDescent="0.15">
      <c r="B5" s="232"/>
      <c r="C5" s="233"/>
      <c r="D5" s="292"/>
      <c r="E5" s="69" t="s">
        <v>318</v>
      </c>
      <c r="F5" s="168">
        <v>200</v>
      </c>
      <c r="G5" s="168">
        <v>299.89999999999998</v>
      </c>
      <c r="H5" s="168">
        <v>399.9</v>
      </c>
      <c r="I5" s="168">
        <v>499.9</v>
      </c>
      <c r="J5" s="168">
        <v>599.9</v>
      </c>
      <c r="K5" s="168">
        <v>699.9</v>
      </c>
      <c r="L5" s="168">
        <v>799.9</v>
      </c>
      <c r="M5" s="168">
        <v>899.9</v>
      </c>
      <c r="N5" s="168">
        <v>999.9</v>
      </c>
      <c r="O5" s="168">
        <v>1099.9000000000001</v>
      </c>
      <c r="P5" s="168">
        <v>1199.9000000000001</v>
      </c>
      <c r="Q5" s="168">
        <v>1299.9000000000001</v>
      </c>
      <c r="R5" s="168">
        <v>1399.9</v>
      </c>
      <c r="S5" s="168">
        <v>1499.9</v>
      </c>
      <c r="T5" s="7"/>
      <c r="U5" s="70" t="s">
        <v>137</v>
      </c>
      <c r="V5" s="70" t="s">
        <v>137</v>
      </c>
      <c r="W5" s="70" t="s">
        <v>137</v>
      </c>
    </row>
    <row r="6" spans="1:23" ht="12" customHeight="1" x14ac:dyDescent="0.15">
      <c r="B6" s="278" t="s">
        <v>0</v>
      </c>
      <c r="C6" s="242"/>
      <c r="D6" s="6">
        <v>19691</v>
      </c>
      <c r="E6" s="6">
        <v>5</v>
      </c>
      <c r="F6" s="6">
        <v>86</v>
      </c>
      <c r="G6" s="6">
        <v>1076</v>
      </c>
      <c r="H6" s="6">
        <v>3273</v>
      </c>
      <c r="I6" s="6">
        <v>5561</v>
      </c>
      <c r="J6" s="6">
        <v>3575</v>
      </c>
      <c r="K6" s="6">
        <v>2424</v>
      </c>
      <c r="L6" s="6">
        <v>1412</v>
      </c>
      <c r="M6" s="6">
        <v>794</v>
      </c>
      <c r="N6" s="6">
        <v>526</v>
      </c>
      <c r="O6" s="6">
        <v>303</v>
      </c>
      <c r="P6" s="6">
        <v>183</v>
      </c>
      <c r="Q6" s="6">
        <v>140</v>
      </c>
      <c r="R6" s="6">
        <v>80</v>
      </c>
      <c r="S6" s="6">
        <v>55</v>
      </c>
      <c r="T6" s="6">
        <v>198</v>
      </c>
      <c r="U6" s="47">
        <v>4959</v>
      </c>
      <c r="V6" s="8">
        <v>5573.2</v>
      </c>
      <c r="W6" s="8">
        <v>2982.7</v>
      </c>
    </row>
    <row r="7" spans="1:23" ht="12" customHeight="1" x14ac:dyDescent="0.15">
      <c r="B7" s="279" t="s">
        <v>1</v>
      </c>
      <c r="C7" s="240"/>
      <c r="D7" s="46">
        <v>14963</v>
      </c>
      <c r="E7" s="46">
        <v>3</v>
      </c>
      <c r="F7" s="46">
        <v>52</v>
      </c>
      <c r="G7" s="46">
        <v>619</v>
      </c>
      <c r="H7" s="46">
        <v>2154</v>
      </c>
      <c r="I7" s="46">
        <v>4287</v>
      </c>
      <c r="J7" s="46">
        <v>2793</v>
      </c>
      <c r="K7" s="46">
        <v>1946</v>
      </c>
      <c r="L7" s="46">
        <v>1150</v>
      </c>
      <c r="M7" s="46">
        <v>675</v>
      </c>
      <c r="N7" s="46">
        <v>439</v>
      </c>
      <c r="O7" s="46">
        <v>269</v>
      </c>
      <c r="P7" s="46">
        <v>161</v>
      </c>
      <c r="Q7" s="46">
        <v>124</v>
      </c>
      <c r="R7" s="46">
        <v>75</v>
      </c>
      <c r="S7" s="46">
        <v>49</v>
      </c>
      <c r="T7" s="46">
        <v>167</v>
      </c>
      <c r="U7" s="47">
        <v>5095.8999999999996</v>
      </c>
      <c r="V7" s="48">
        <v>5757.2</v>
      </c>
      <c r="W7" s="48">
        <v>3149.1</v>
      </c>
    </row>
    <row r="8" spans="1:23" ht="12" customHeight="1" x14ac:dyDescent="0.15">
      <c r="B8" s="71"/>
      <c r="C8" s="18" t="s">
        <v>65</v>
      </c>
      <c r="D8" s="10">
        <v>10215</v>
      </c>
      <c r="E8" s="10">
        <v>3</v>
      </c>
      <c r="F8" s="10">
        <v>23</v>
      </c>
      <c r="G8" s="10">
        <v>291</v>
      </c>
      <c r="H8" s="10">
        <v>1212</v>
      </c>
      <c r="I8" s="10">
        <v>2889</v>
      </c>
      <c r="J8" s="10">
        <v>1997</v>
      </c>
      <c r="K8" s="10">
        <v>1406</v>
      </c>
      <c r="L8" s="10">
        <v>857</v>
      </c>
      <c r="M8" s="10">
        <v>532</v>
      </c>
      <c r="N8" s="10">
        <v>346</v>
      </c>
      <c r="O8" s="10">
        <v>203</v>
      </c>
      <c r="P8" s="10">
        <v>128</v>
      </c>
      <c r="Q8" s="10">
        <v>96</v>
      </c>
      <c r="R8" s="10">
        <v>65</v>
      </c>
      <c r="S8" s="10">
        <v>42</v>
      </c>
      <c r="T8" s="10">
        <v>125</v>
      </c>
      <c r="U8" s="44">
        <v>5304.1</v>
      </c>
      <c r="V8" s="11">
        <v>5983.9</v>
      </c>
      <c r="W8" s="11">
        <v>3410.1</v>
      </c>
    </row>
    <row r="9" spans="1:23" ht="12" customHeight="1" x14ac:dyDescent="0.15">
      <c r="B9" s="71"/>
      <c r="C9" s="18" t="s">
        <v>66</v>
      </c>
      <c r="D9" s="10">
        <v>2368</v>
      </c>
      <c r="E9" s="10">
        <v>0</v>
      </c>
      <c r="F9" s="10">
        <v>15</v>
      </c>
      <c r="G9" s="10">
        <v>106</v>
      </c>
      <c r="H9" s="10">
        <v>402</v>
      </c>
      <c r="I9" s="10">
        <v>707</v>
      </c>
      <c r="J9" s="10">
        <v>434</v>
      </c>
      <c r="K9" s="10">
        <v>296</v>
      </c>
      <c r="L9" s="10">
        <v>162</v>
      </c>
      <c r="M9" s="10">
        <v>85</v>
      </c>
      <c r="N9" s="10">
        <v>52</v>
      </c>
      <c r="O9" s="10">
        <v>41</v>
      </c>
      <c r="P9" s="10">
        <v>20</v>
      </c>
      <c r="Q9" s="10">
        <v>15</v>
      </c>
      <c r="R9" s="10">
        <v>5</v>
      </c>
      <c r="S9" s="10">
        <v>5</v>
      </c>
      <c r="T9" s="10">
        <v>23</v>
      </c>
      <c r="U9" s="44">
        <v>4920.5</v>
      </c>
      <c r="V9" s="11">
        <v>5479.8</v>
      </c>
      <c r="W9" s="11">
        <v>2367.5</v>
      </c>
    </row>
    <row r="10" spans="1:23" ht="12" customHeight="1" x14ac:dyDescent="0.15">
      <c r="B10" s="71"/>
      <c r="C10" s="18" t="s">
        <v>67</v>
      </c>
      <c r="D10" s="10">
        <v>2380</v>
      </c>
      <c r="E10" s="10">
        <v>0</v>
      </c>
      <c r="F10" s="10">
        <v>14</v>
      </c>
      <c r="G10" s="10">
        <v>222</v>
      </c>
      <c r="H10" s="10">
        <v>540</v>
      </c>
      <c r="I10" s="10">
        <v>691</v>
      </c>
      <c r="J10" s="10">
        <v>362</v>
      </c>
      <c r="K10" s="10">
        <v>244</v>
      </c>
      <c r="L10" s="10">
        <v>131</v>
      </c>
      <c r="M10" s="10">
        <v>58</v>
      </c>
      <c r="N10" s="10">
        <v>41</v>
      </c>
      <c r="O10" s="10">
        <v>25</v>
      </c>
      <c r="P10" s="10">
        <v>13</v>
      </c>
      <c r="Q10" s="10">
        <v>13</v>
      </c>
      <c r="R10" s="10">
        <v>5</v>
      </c>
      <c r="S10" s="10">
        <v>2</v>
      </c>
      <c r="T10" s="10">
        <v>19</v>
      </c>
      <c r="U10" s="44">
        <v>4531.1000000000004</v>
      </c>
      <c r="V10" s="11">
        <v>5059.8</v>
      </c>
      <c r="W10" s="11">
        <v>2464.8000000000002</v>
      </c>
    </row>
    <row r="11" spans="1:23" ht="12" customHeight="1" x14ac:dyDescent="0.15">
      <c r="B11" s="280" t="s">
        <v>5</v>
      </c>
      <c r="C11" s="238"/>
      <c r="D11" s="7">
        <v>4728</v>
      </c>
      <c r="E11" s="7">
        <v>2</v>
      </c>
      <c r="F11" s="7">
        <v>34</v>
      </c>
      <c r="G11" s="7">
        <v>457</v>
      </c>
      <c r="H11" s="7">
        <v>1119</v>
      </c>
      <c r="I11" s="7">
        <v>1274</v>
      </c>
      <c r="J11" s="7">
        <v>782</v>
      </c>
      <c r="K11" s="7">
        <v>478</v>
      </c>
      <c r="L11" s="7">
        <v>262</v>
      </c>
      <c r="M11" s="7">
        <v>119</v>
      </c>
      <c r="N11" s="7">
        <v>87</v>
      </c>
      <c r="O11" s="7">
        <v>34</v>
      </c>
      <c r="P11" s="7">
        <v>22</v>
      </c>
      <c r="Q11" s="7">
        <v>16</v>
      </c>
      <c r="R11" s="7">
        <v>5</v>
      </c>
      <c r="S11" s="7">
        <v>6</v>
      </c>
      <c r="T11" s="7">
        <v>31</v>
      </c>
      <c r="U11" s="49">
        <v>4532.6000000000004</v>
      </c>
      <c r="V11" s="9">
        <v>4990.8999999999996</v>
      </c>
      <c r="W11" s="9">
        <v>2285</v>
      </c>
    </row>
    <row r="12" spans="1:23" ht="12" customHeight="1" x14ac:dyDescent="0.15">
      <c r="B12" s="279" t="s">
        <v>75</v>
      </c>
      <c r="C12" s="240"/>
      <c r="D12" s="6">
        <v>156</v>
      </c>
      <c r="E12" s="6">
        <v>1</v>
      </c>
      <c r="F12" s="6">
        <v>1</v>
      </c>
      <c r="G12" s="6">
        <v>6</v>
      </c>
      <c r="H12" s="6">
        <v>27</v>
      </c>
      <c r="I12" s="6">
        <v>43</v>
      </c>
      <c r="J12" s="6">
        <v>32</v>
      </c>
      <c r="K12" s="6">
        <v>18</v>
      </c>
      <c r="L12" s="6">
        <v>9</v>
      </c>
      <c r="M12" s="6">
        <v>6</v>
      </c>
      <c r="N12" s="6">
        <v>6</v>
      </c>
      <c r="O12" s="6">
        <v>3</v>
      </c>
      <c r="P12" s="6">
        <v>1</v>
      </c>
      <c r="Q12" s="6">
        <v>0</v>
      </c>
      <c r="R12" s="6">
        <v>0</v>
      </c>
      <c r="S12" s="6">
        <v>0</v>
      </c>
      <c r="T12" s="6">
        <v>3</v>
      </c>
      <c r="U12" s="44">
        <v>4985.1000000000004</v>
      </c>
      <c r="V12" s="8">
        <v>5616.4</v>
      </c>
      <c r="W12" s="8">
        <v>2805.9</v>
      </c>
    </row>
    <row r="13" spans="1:23" ht="12" customHeight="1" x14ac:dyDescent="0.15">
      <c r="B13" s="279" t="s">
        <v>76</v>
      </c>
      <c r="C13" s="240"/>
      <c r="D13" s="6">
        <v>849</v>
      </c>
      <c r="E13" s="6">
        <v>0</v>
      </c>
      <c r="F13" s="6">
        <v>6</v>
      </c>
      <c r="G13" s="6">
        <v>74</v>
      </c>
      <c r="H13" s="6">
        <v>175</v>
      </c>
      <c r="I13" s="6">
        <v>220</v>
      </c>
      <c r="J13" s="6">
        <v>157</v>
      </c>
      <c r="K13" s="6">
        <v>101</v>
      </c>
      <c r="L13" s="6">
        <v>62</v>
      </c>
      <c r="M13" s="6">
        <v>18</v>
      </c>
      <c r="N13" s="6">
        <v>13</v>
      </c>
      <c r="O13" s="6">
        <v>6</v>
      </c>
      <c r="P13" s="6">
        <v>4</v>
      </c>
      <c r="Q13" s="6">
        <v>4</v>
      </c>
      <c r="R13" s="6">
        <v>3</v>
      </c>
      <c r="S13" s="6">
        <v>1</v>
      </c>
      <c r="T13" s="6">
        <v>5</v>
      </c>
      <c r="U13" s="44">
        <v>4752.3</v>
      </c>
      <c r="V13" s="8">
        <v>5156.2</v>
      </c>
      <c r="W13" s="8">
        <v>2330.1999999999998</v>
      </c>
    </row>
    <row r="14" spans="1:23" ht="12" customHeight="1" x14ac:dyDescent="0.15">
      <c r="B14" s="279" t="s">
        <v>77</v>
      </c>
      <c r="C14" s="240"/>
      <c r="D14" s="6">
        <v>996</v>
      </c>
      <c r="E14" s="6">
        <v>1</v>
      </c>
      <c r="F14" s="6">
        <v>13</v>
      </c>
      <c r="G14" s="6">
        <v>154</v>
      </c>
      <c r="H14" s="6">
        <v>305</v>
      </c>
      <c r="I14" s="6">
        <v>241</v>
      </c>
      <c r="J14" s="6">
        <v>124</v>
      </c>
      <c r="K14" s="6">
        <v>70</v>
      </c>
      <c r="L14" s="6">
        <v>46</v>
      </c>
      <c r="M14" s="6">
        <v>12</v>
      </c>
      <c r="N14" s="6">
        <v>16</v>
      </c>
      <c r="O14" s="6">
        <v>3</v>
      </c>
      <c r="P14" s="6">
        <v>3</v>
      </c>
      <c r="Q14" s="6">
        <v>2</v>
      </c>
      <c r="R14" s="6">
        <v>1</v>
      </c>
      <c r="S14" s="6">
        <v>1</v>
      </c>
      <c r="T14" s="6">
        <v>4</v>
      </c>
      <c r="U14" s="44">
        <v>4081.9</v>
      </c>
      <c r="V14" s="8">
        <v>4516.2</v>
      </c>
      <c r="W14" s="8">
        <v>2288.8000000000002</v>
      </c>
    </row>
    <row r="15" spans="1:23" ht="12" customHeight="1" x14ac:dyDescent="0.15">
      <c r="B15" s="279" t="s">
        <v>78</v>
      </c>
      <c r="C15" s="240"/>
      <c r="D15" s="6">
        <v>11271</v>
      </c>
      <c r="E15" s="6">
        <v>3</v>
      </c>
      <c r="F15" s="6">
        <v>35</v>
      </c>
      <c r="G15" s="6">
        <v>426</v>
      </c>
      <c r="H15" s="6">
        <v>1507</v>
      </c>
      <c r="I15" s="6">
        <v>3155</v>
      </c>
      <c r="J15" s="6">
        <v>2155</v>
      </c>
      <c r="K15" s="6">
        <v>1498</v>
      </c>
      <c r="L15" s="6">
        <v>902</v>
      </c>
      <c r="M15" s="6">
        <v>548</v>
      </c>
      <c r="N15" s="6">
        <v>357</v>
      </c>
      <c r="O15" s="6">
        <v>208</v>
      </c>
      <c r="P15" s="6">
        <v>132</v>
      </c>
      <c r="Q15" s="6">
        <v>98</v>
      </c>
      <c r="R15" s="6">
        <v>67</v>
      </c>
      <c r="S15" s="6">
        <v>43</v>
      </c>
      <c r="T15" s="6">
        <v>137</v>
      </c>
      <c r="U15" s="44">
        <v>5199</v>
      </c>
      <c r="V15" s="8">
        <v>5873.1</v>
      </c>
      <c r="W15" s="8">
        <v>3372.3</v>
      </c>
    </row>
    <row r="16" spans="1:23" ht="12" customHeight="1" x14ac:dyDescent="0.15">
      <c r="B16" s="279" t="s">
        <v>79</v>
      </c>
      <c r="C16" s="240"/>
      <c r="D16" s="6">
        <v>1996</v>
      </c>
      <c r="E16" s="6">
        <v>0</v>
      </c>
      <c r="F16" s="6">
        <v>11</v>
      </c>
      <c r="G16" s="6">
        <v>163</v>
      </c>
      <c r="H16" s="6">
        <v>428</v>
      </c>
      <c r="I16" s="6">
        <v>595</v>
      </c>
      <c r="J16" s="6">
        <v>312</v>
      </c>
      <c r="K16" s="6">
        <v>212</v>
      </c>
      <c r="L16" s="6">
        <v>116</v>
      </c>
      <c r="M16" s="6">
        <v>51</v>
      </c>
      <c r="N16" s="6">
        <v>39</v>
      </c>
      <c r="O16" s="6">
        <v>24</v>
      </c>
      <c r="P16" s="6">
        <v>10</v>
      </c>
      <c r="Q16" s="6">
        <v>13</v>
      </c>
      <c r="R16" s="6">
        <v>4</v>
      </c>
      <c r="S16" s="6">
        <v>2</v>
      </c>
      <c r="T16" s="6">
        <v>16</v>
      </c>
      <c r="U16" s="44">
        <v>4600</v>
      </c>
      <c r="V16" s="8">
        <v>5125</v>
      </c>
      <c r="W16" s="8">
        <v>2292</v>
      </c>
    </row>
    <row r="17" spans="2:23" ht="12" customHeight="1" x14ac:dyDescent="0.15">
      <c r="B17" s="279" t="s">
        <v>80</v>
      </c>
      <c r="C17" s="240"/>
      <c r="D17" s="6">
        <v>87</v>
      </c>
      <c r="E17" s="6">
        <v>0</v>
      </c>
      <c r="F17" s="6">
        <v>0</v>
      </c>
      <c r="G17" s="6">
        <v>10</v>
      </c>
      <c r="H17" s="6">
        <v>21</v>
      </c>
      <c r="I17" s="6">
        <v>24</v>
      </c>
      <c r="J17" s="6">
        <v>12</v>
      </c>
      <c r="K17" s="6">
        <v>6</v>
      </c>
      <c r="L17" s="6">
        <v>8</v>
      </c>
      <c r="M17" s="6">
        <v>3</v>
      </c>
      <c r="N17" s="6">
        <v>2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1</v>
      </c>
      <c r="U17" s="44">
        <v>4364</v>
      </c>
      <c r="V17" s="8">
        <v>4989.6000000000004</v>
      </c>
      <c r="W17" s="8">
        <v>2273.3000000000002</v>
      </c>
    </row>
    <row r="18" spans="2:23" ht="12" customHeight="1" x14ac:dyDescent="0.15">
      <c r="B18" s="279" t="s">
        <v>81</v>
      </c>
      <c r="C18" s="240"/>
      <c r="D18" s="6">
        <v>2368</v>
      </c>
      <c r="E18" s="6">
        <v>0</v>
      </c>
      <c r="F18" s="6">
        <v>15</v>
      </c>
      <c r="G18" s="6">
        <v>106</v>
      </c>
      <c r="H18" s="6">
        <v>402</v>
      </c>
      <c r="I18" s="6">
        <v>707</v>
      </c>
      <c r="J18" s="6">
        <v>434</v>
      </c>
      <c r="K18" s="6">
        <v>296</v>
      </c>
      <c r="L18" s="6">
        <v>162</v>
      </c>
      <c r="M18" s="6">
        <v>85</v>
      </c>
      <c r="N18" s="6">
        <v>52</v>
      </c>
      <c r="O18" s="6">
        <v>41</v>
      </c>
      <c r="P18" s="6">
        <v>20</v>
      </c>
      <c r="Q18" s="6">
        <v>15</v>
      </c>
      <c r="R18" s="6">
        <v>5</v>
      </c>
      <c r="S18" s="6">
        <v>5</v>
      </c>
      <c r="T18" s="6">
        <v>23</v>
      </c>
      <c r="U18" s="44">
        <v>4920.5</v>
      </c>
      <c r="V18" s="8">
        <v>5479.8</v>
      </c>
      <c r="W18" s="8">
        <v>2367.5</v>
      </c>
    </row>
    <row r="19" spans="2:23" ht="12" customHeight="1" x14ac:dyDescent="0.15">
      <c r="B19" s="279" t="s">
        <v>100</v>
      </c>
      <c r="C19" s="240"/>
      <c r="D19" s="6">
        <v>483</v>
      </c>
      <c r="E19" s="6">
        <v>0</v>
      </c>
      <c r="F19" s="6">
        <v>1</v>
      </c>
      <c r="G19" s="6">
        <v>36</v>
      </c>
      <c r="H19" s="6">
        <v>88</v>
      </c>
      <c r="I19" s="6">
        <v>137</v>
      </c>
      <c r="J19" s="6">
        <v>99</v>
      </c>
      <c r="K19" s="6">
        <v>55</v>
      </c>
      <c r="L19" s="6">
        <v>24</v>
      </c>
      <c r="M19" s="6">
        <v>17</v>
      </c>
      <c r="N19" s="6">
        <v>13</v>
      </c>
      <c r="O19" s="6">
        <v>8</v>
      </c>
      <c r="P19" s="6">
        <v>2</v>
      </c>
      <c r="Q19" s="6">
        <v>2</v>
      </c>
      <c r="R19" s="6">
        <v>0</v>
      </c>
      <c r="S19" s="6">
        <v>0</v>
      </c>
      <c r="T19" s="6">
        <v>1</v>
      </c>
      <c r="U19" s="44">
        <v>4830.1000000000004</v>
      </c>
      <c r="V19" s="8">
        <v>5198.3</v>
      </c>
      <c r="W19" s="8">
        <v>1925</v>
      </c>
    </row>
    <row r="20" spans="2:23" ht="12" customHeight="1" x14ac:dyDescent="0.15">
      <c r="B20" s="279" t="s">
        <v>101</v>
      </c>
      <c r="C20" s="240"/>
      <c r="D20" s="6">
        <v>131</v>
      </c>
      <c r="E20" s="6">
        <v>0</v>
      </c>
      <c r="F20" s="6">
        <v>0</v>
      </c>
      <c r="G20" s="6">
        <v>7</v>
      </c>
      <c r="H20" s="6">
        <v>16</v>
      </c>
      <c r="I20" s="6">
        <v>33</v>
      </c>
      <c r="J20" s="6">
        <v>31</v>
      </c>
      <c r="K20" s="6">
        <v>22</v>
      </c>
      <c r="L20" s="6">
        <v>7</v>
      </c>
      <c r="M20" s="6">
        <v>7</v>
      </c>
      <c r="N20" s="6">
        <v>3</v>
      </c>
      <c r="O20" s="6">
        <v>1</v>
      </c>
      <c r="P20" s="6">
        <v>2</v>
      </c>
      <c r="Q20" s="6">
        <v>1</v>
      </c>
      <c r="R20" s="6">
        <v>0</v>
      </c>
      <c r="S20" s="6">
        <v>0</v>
      </c>
      <c r="T20" s="6">
        <v>1</v>
      </c>
      <c r="U20" s="44">
        <v>5195.8999999999996</v>
      </c>
      <c r="V20" s="8">
        <v>5598.4</v>
      </c>
      <c r="W20" s="8">
        <v>2060.3000000000002</v>
      </c>
    </row>
    <row r="21" spans="2:23" ht="12" customHeight="1" x14ac:dyDescent="0.15">
      <c r="B21" s="279" t="s">
        <v>88</v>
      </c>
      <c r="C21" s="240"/>
      <c r="D21" s="6">
        <v>942</v>
      </c>
      <c r="E21" s="6">
        <v>0</v>
      </c>
      <c r="F21" s="6">
        <v>3</v>
      </c>
      <c r="G21" s="6">
        <v>59</v>
      </c>
      <c r="H21" s="6">
        <v>218</v>
      </c>
      <c r="I21" s="6">
        <v>288</v>
      </c>
      <c r="J21" s="6">
        <v>151</v>
      </c>
      <c r="K21" s="6">
        <v>98</v>
      </c>
      <c r="L21" s="6">
        <v>53</v>
      </c>
      <c r="M21" s="6">
        <v>34</v>
      </c>
      <c r="N21" s="6">
        <v>16</v>
      </c>
      <c r="O21" s="6">
        <v>4</v>
      </c>
      <c r="P21" s="6">
        <v>9</v>
      </c>
      <c r="Q21" s="6">
        <v>1</v>
      </c>
      <c r="R21" s="6">
        <v>0</v>
      </c>
      <c r="S21" s="6">
        <v>3</v>
      </c>
      <c r="T21" s="6">
        <v>5</v>
      </c>
      <c r="U21" s="44">
        <v>4580.3</v>
      </c>
      <c r="V21" s="8">
        <v>5087.2</v>
      </c>
      <c r="W21" s="8">
        <v>2057</v>
      </c>
    </row>
    <row r="22" spans="2:23" ht="12" customHeight="1" x14ac:dyDescent="0.15">
      <c r="B22" s="280" t="s">
        <v>102</v>
      </c>
      <c r="C22" s="238"/>
      <c r="D22" s="7">
        <v>412</v>
      </c>
      <c r="E22" s="7">
        <v>0</v>
      </c>
      <c r="F22" s="7">
        <v>1</v>
      </c>
      <c r="G22" s="7">
        <v>35</v>
      </c>
      <c r="H22" s="7">
        <v>86</v>
      </c>
      <c r="I22" s="7">
        <v>118</v>
      </c>
      <c r="J22" s="7">
        <v>68</v>
      </c>
      <c r="K22" s="7">
        <v>48</v>
      </c>
      <c r="L22" s="7">
        <v>23</v>
      </c>
      <c r="M22" s="7">
        <v>13</v>
      </c>
      <c r="N22" s="7">
        <v>9</v>
      </c>
      <c r="O22" s="7">
        <v>5</v>
      </c>
      <c r="P22" s="7">
        <v>0</v>
      </c>
      <c r="Q22" s="7">
        <v>4</v>
      </c>
      <c r="R22" s="7">
        <v>0</v>
      </c>
      <c r="S22" s="7">
        <v>0</v>
      </c>
      <c r="T22" s="7">
        <v>2</v>
      </c>
      <c r="U22" s="49">
        <v>4669.3999999999996</v>
      </c>
      <c r="V22" s="9">
        <v>5140.7</v>
      </c>
      <c r="W22" s="9">
        <v>2369.3000000000002</v>
      </c>
    </row>
    <row r="23" spans="2:23" ht="12" customHeight="1" x14ac:dyDescent="0.15">
      <c r="B23" s="279" t="s">
        <v>6</v>
      </c>
      <c r="C23" s="240"/>
      <c r="D23" s="6">
        <v>156</v>
      </c>
      <c r="E23" s="6">
        <v>1</v>
      </c>
      <c r="F23" s="6">
        <v>1</v>
      </c>
      <c r="G23" s="6">
        <v>6</v>
      </c>
      <c r="H23" s="6">
        <v>27</v>
      </c>
      <c r="I23" s="6">
        <v>43</v>
      </c>
      <c r="J23" s="6">
        <v>32</v>
      </c>
      <c r="K23" s="6">
        <v>18</v>
      </c>
      <c r="L23" s="6">
        <v>9</v>
      </c>
      <c r="M23" s="6">
        <v>6</v>
      </c>
      <c r="N23" s="6">
        <v>6</v>
      </c>
      <c r="O23" s="6">
        <v>3</v>
      </c>
      <c r="P23" s="6">
        <v>1</v>
      </c>
      <c r="Q23" s="6">
        <v>0</v>
      </c>
      <c r="R23" s="6">
        <v>0</v>
      </c>
      <c r="S23" s="6">
        <v>0</v>
      </c>
      <c r="T23" s="6">
        <v>3</v>
      </c>
      <c r="U23" s="44">
        <v>4985.1000000000004</v>
      </c>
      <c r="V23" s="8">
        <v>5616.4</v>
      </c>
      <c r="W23" s="8">
        <v>2805.9</v>
      </c>
    </row>
    <row r="24" spans="2:23" ht="12" customHeight="1" x14ac:dyDescent="0.15">
      <c r="B24" s="279" t="s">
        <v>7</v>
      </c>
      <c r="C24" s="240"/>
      <c r="D24" s="6">
        <v>29</v>
      </c>
      <c r="E24" s="6">
        <v>0</v>
      </c>
      <c r="F24" s="6">
        <v>0</v>
      </c>
      <c r="G24" s="6">
        <v>3</v>
      </c>
      <c r="H24" s="6">
        <v>11</v>
      </c>
      <c r="I24" s="6">
        <v>5</v>
      </c>
      <c r="J24" s="6">
        <v>6</v>
      </c>
      <c r="K24" s="6">
        <v>3</v>
      </c>
      <c r="L24" s="6">
        <v>1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44">
        <v>4106.7</v>
      </c>
      <c r="V24" s="8">
        <v>4404.8999999999996</v>
      </c>
      <c r="W24" s="8">
        <v>1324.8</v>
      </c>
    </row>
    <row r="25" spans="2:23" ht="12" customHeight="1" x14ac:dyDescent="0.15">
      <c r="B25" s="279" t="s">
        <v>8</v>
      </c>
      <c r="C25" s="240"/>
      <c r="D25" s="6">
        <v>59</v>
      </c>
      <c r="E25" s="6">
        <v>0</v>
      </c>
      <c r="F25" s="6">
        <v>1</v>
      </c>
      <c r="G25" s="6">
        <v>10</v>
      </c>
      <c r="H25" s="6">
        <v>10</v>
      </c>
      <c r="I25" s="6">
        <v>10</v>
      </c>
      <c r="J25" s="6">
        <v>16</v>
      </c>
      <c r="K25" s="6">
        <v>5</v>
      </c>
      <c r="L25" s="6">
        <v>4</v>
      </c>
      <c r="M25" s="6">
        <v>0</v>
      </c>
      <c r="N25" s="6">
        <v>2</v>
      </c>
      <c r="O25" s="6">
        <v>1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44">
        <v>4686.8</v>
      </c>
      <c r="V25" s="8">
        <v>4891.6000000000004</v>
      </c>
      <c r="W25" s="8">
        <v>1842.5</v>
      </c>
    </row>
    <row r="26" spans="2:23" ht="12" customHeight="1" x14ac:dyDescent="0.15">
      <c r="B26" s="279" t="s">
        <v>9</v>
      </c>
      <c r="C26" s="240"/>
      <c r="D26" s="6">
        <v>378</v>
      </c>
      <c r="E26" s="6">
        <v>0</v>
      </c>
      <c r="F26" s="6">
        <v>1</v>
      </c>
      <c r="G26" s="6">
        <v>23</v>
      </c>
      <c r="H26" s="6">
        <v>62</v>
      </c>
      <c r="I26" s="6">
        <v>104</v>
      </c>
      <c r="J26" s="6">
        <v>72</v>
      </c>
      <c r="K26" s="6">
        <v>51</v>
      </c>
      <c r="L26" s="6">
        <v>34</v>
      </c>
      <c r="M26" s="6">
        <v>11</v>
      </c>
      <c r="N26" s="6">
        <v>7</v>
      </c>
      <c r="O26" s="6">
        <v>3</v>
      </c>
      <c r="P26" s="6">
        <v>4</v>
      </c>
      <c r="Q26" s="6">
        <v>2</v>
      </c>
      <c r="R26" s="6">
        <v>2</v>
      </c>
      <c r="S26" s="6">
        <v>0</v>
      </c>
      <c r="T26" s="6">
        <v>2</v>
      </c>
      <c r="U26" s="44">
        <v>4972.3</v>
      </c>
      <c r="V26" s="8">
        <v>5439.8</v>
      </c>
      <c r="W26" s="8">
        <v>2308.5</v>
      </c>
    </row>
    <row r="27" spans="2:23" ht="12" customHeight="1" x14ac:dyDescent="0.15">
      <c r="B27" s="279" t="s">
        <v>10</v>
      </c>
      <c r="C27" s="240"/>
      <c r="D27" s="6">
        <v>108</v>
      </c>
      <c r="E27" s="6">
        <v>0</v>
      </c>
      <c r="F27" s="6">
        <v>1</v>
      </c>
      <c r="G27" s="6">
        <v>12</v>
      </c>
      <c r="H27" s="6">
        <v>26</v>
      </c>
      <c r="I27" s="6">
        <v>33</v>
      </c>
      <c r="J27" s="6">
        <v>18</v>
      </c>
      <c r="K27" s="6">
        <v>8</v>
      </c>
      <c r="L27" s="6">
        <v>1</v>
      </c>
      <c r="M27" s="6">
        <v>2</v>
      </c>
      <c r="N27" s="6">
        <v>3</v>
      </c>
      <c r="O27" s="6">
        <v>2</v>
      </c>
      <c r="P27" s="6">
        <v>0</v>
      </c>
      <c r="Q27" s="6">
        <v>0</v>
      </c>
      <c r="R27" s="6">
        <v>1</v>
      </c>
      <c r="S27" s="6">
        <v>1</v>
      </c>
      <c r="T27" s="6">
        <v>0</v>
      </c>
      <c r="U27" s="50">
        <v>4425.7</v>
      </c>
      <c r="V27" s="58">
        <v>4895.5</v>
      </c>
      <c r="W27" s="58">
        <v>2107.8000000000002</v>
      </c>
    </row>
    <row r="28" spans="2:23" ht="12" customHeight="1" x14ac:dyDescent="0.15">
      <c r="B28" s="279" t="s">
        <v>11</v>
      </c>
      <c r="C28" s="240"/>
      <c r="D28" s="6">
        <v>33</v>
      </c>
      <c r="E28" s="6">
        <v>0</v>
      </c>
      <c r="F28" s="6">
        <v>0</v>
      </c>
      <c r="G28" s="6">
        <v>4</v>
      </c>
      <c r="H28" s="6">
        <v>6</v>
      </c>
      <c r="I28" s="6">
        <v>10</v>
      </c>
      <c r="J28" s="6">
        <v>5</v>
      </c>
      <c r="K28" s="6">
        <v>2</v>
      </c>
      <c r="L28" s="6">
        <v>6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44">
        <v>4598.1000000000004</v>
      </c>
      <c r="V28" s="8">
        <v>4771.2</v>
      </c>
      <c r="W28" s="58">
        <v>1490.5</v>
      </c>
    </row>
    <row r="29" spans="2:23" ht="12" customHeight="1" x14ac:dyDescent="0.15">
      <c r="B29" s="279" t="s">
        <v>12</v>
      </c>
      <c r="C29" s="240"/>
      <c r="D29" s="6">
        <v>242</v>
      </c>
      <c r="E29" s="6">
        <v>0</v>
      </c>
      <c r="F29" s="6">
        <v>3</v>
      </c>
      <c r="G29" s="6">
        <v>22</v>
      </c>
      <c r="H29" s="6">
        <v>60</v>
      </c>
      <c r="I29" s="6">
        <v>58</v>
      </c>
      <c r="J29" s="6">
        <v>40</v>
      </c>
      <c r="K29" s="6">
        <v>32</v>
      </c>
      <c r="L29" s="6">
        <v>16</v>
      </c>
      <c r="M29" s="6">
        <v>5</v>
      </c>
      <c r="N29" s="6">
        <v>1</v>
      </c>
      <c r="O29" s="6">
        <v>0</v>
      </c>
      <c r="P29" s="6">
        <v>0</v>
      </c>
      <c r="Q29" s="6">
        <v>2</v>
      </c>
      <c r="R29" s="6">
        <v>0</v>
      </c>
      <c r="S29" s="6">
        <v>0</v>
      </c>
      <c r="T29" s="6">
        <v>3</v>
      </c>
      <c r="U29" s="44">
        <v>4532.8</v>
      </c>
      <c r="V29" s="8">
        <v>5036.6000000000004</v>
      </c>
      <c r="W29" s="8">
        <v>2669.7</v>
      </c>
    </row>
    <row r="30" spans="2:23" ht="12" customHeight="1" x14ac:dyDescent="0.15">
      <c r="B30" s="279" t="s">
        <v>13</v>
      </c>
      <c r="C30" s="240"/>
      <c r="D30" s="6">
        <v>481</v>
      </c>
      <c r="E30" s="6">
        <v>0</v>
      </c>
      <c r="F30" s="6">
        <v>9</v>
      </c>
      <c r="G30" s="6">
        <v>57</v>
      </c>
      <c r="H30" s="6">
        <v>132</v>
      </c>
      <c r="I30" s="6">
        <v>115</v>
      </c>
      <c r="J30" s="6">
        <v>76</v>
      </c>
      <c r="K30" s="6">
        <v>42</v>
      </c>
      <c r="L30" s="6">
        <v>23</v>
      </c>
      <c r="M30" s="6">
        <v>5</v>
      </c>
      <c r="N30" s="6">
        <v>7</v>
      </c>
      <c r="O30" s="6">
        <v>4</v>
      </c>
      <c r="P30" s="6">
        <v>0</v>
      </c>
      <c r="Q30" s="6">
        <v>2</v>
      </c>
      <c r="R30" s="6">
        <v>1</v>
      </c>
      <c r="S30" s="6">
        <v>1</v>
      </c>
      <c r="T30" s="6">
        <v>7</v>
      </c>
      <c r="U30" s="44">
        <v>4329</v>
      </c>
      <c r="V30" s="8">
        <v>4819</v>
      </c>
      <c r="W30" s="8">
        <v>2379.3000000000002</v>
      </c>
    </row>
    <row r="31" spans="2:23" ht="12" customHeight="1" x14ac:dyDescent="0.15">
      <c r="B31" s="279" t="s">
        <v>14</v>
      </c>
      <c r="C31" s="240"/>
      <c r="D31" s="6">
        <v>377</v>
      </c>
      <c r="E31" s="6">
        <v>0</v>
      </c>
      <c r="F31" s="6">
        <v>3</v>
      </c>
      <c r="G31" s="6">
        <v>59</v>
      </c>
      <c r="H31" s="6">
        <v>112</v>
      </c>
      <c r="I31" s="6">
        <v>95</v>
      </c>
      <c r="J31" s="6">
        <v>48</v>
      </c>
      <c r="K31" s="6">
        <v>27</v>
      </c>
      <c r="L31" s="6">
        <v>24</v>
      </c>
      <c r="M31" s="6">
        <v>3</v>
      </c>
      <c r="N31" s="6">
        <v>2</v>
      </c>
      <c r="O31" s="6">
        <v>0</v>
      </c>
      <c r="P31" s="6">
        <v>1</v>
      </c>
      <c r="Q31" s="6">
        <v>1</v>
      </c>
      <c r="R31" s="6">
        <v>0</v>
      </c>
      <c r="S31" s="6">
        <v>1</v>
      </c>
      <c r="T31" s="6">
        <v>1</v>
      </c>
      <c r="U31" s="44">
        <v>4103.6000000000004</v>
      </c>
      <c r="V31" s="8">
        <v>4532.3999999999996</v>
      </c>
      <c r="W31" s="8">
        <v>2520.6</v>
      </c>
    </row>
    <row r="32" spans="2:23" ht="12" customHeight="1" x14ac:dyDescent="0.15">
      <c r="B32" s="279" t="s">
        <v>15</v>
      </c>
      <c r="C32" s="240"/>
      <c r="D32" s="6">
        <v>511</v>
      </c>
      <c r="E32" s="6">
        <v>1</v>
      </c>
      <c r="F32" s="6">
        <v>7</v>
      </c>
      <c r="G32" s="6">
        <v>86</v>
      </c>
      <c r="H32" s="6">
        <v>169</v>
      </c>
      <c r="I32" s="6">
        <v>123</v>
      </c>
      <c r="J32" s="6">
        <v>58</v>
      </c>
      <c r="K32" s="6">
        <v>29</v>
      </c>
      <c r="L32" s="6">
        <v>16</v>
      </c>
      <c r="M32" s="6">
        <v>6</v>
      </c>
      <c r="N32" s="6">
        <v>9</v>
      </c>
      <c r="O32" s="6">
        <v>3</v>
      </c>
      <c r="P32" s="6">
        <v>1</v>
      </c>
      <c r="Q32" s="6">
        <v>1</v>
      </c>
      <c r="R32" s="6">
        <v>1</v>
      </c>
      <c r="S32" s="6">
        <v>0</v>
      </c>
      <c r="T32" s="6">
        <v>1</v>
      </c>
      <c r="U32" s="44">
        <v>3921.6</v>
      </c>
      <c r="V32" s="8">
        <v>4332.3999999999996</v>
      </c>
      <c r="W32" s="8">
        <v>1875.1</v>
      </c>
    </row>
    <row r="33" spans="2:23" ht="12" customHeight="1" x14ac:dyDescent="0.15">
      <c r="B33" s="279" t="s">
        <v>16</v>
      </c>
      <c r="C33" s="240"/>
      <c r="D33" s="6">
        <v>2543</v>
      </c>
      <c r="E33" s="6">
        <v>1</v>
      </c>
      <c r="F33" s="6">
        <v>4</v>
      </c>
      <c r="G33" s="6">
        <v>110</v>
      </c>
      <c r="H33" s="6">
        <v>465</v>
      </c>
      <c r="I33" s="6">
        <v>835</v>
      </c>
      <c r="J33" s="6">
        <v>458</v>
      </c>
      <c r="K33" s="6">
        <v>319</v>
      </c>
      <c r="L33" s="6">
        <v>140</v>
      </c>
      <c r="M33" s="6">
        <v>86</v>
      </c>
      <c r="N33" s="6">
        <v>43</v>
      </c>
      <c r="O33" s="6">
        <v>27</v>
      </c>
      <c r="P33" s="6">
        <v>14</v>
      </c>
      <c r="Q33" s="6">
        <v>12</v>
      </c>
      <c r="R33" s="6">
        <v>4</v>
      </c>
      <c r="S33" s="6">
        <v>8</v>
      </c>
      <c r="T33" s="6">
        <v>17</v>
      </c>
      <c r="U33" s="44">
        <v>4800</v>
      </c>
      <c r="V33" s="8">
        <v>5316.4</v>
      </c>
      <c r="W33" s="8">
        <v>2253.3000000000002</v>
      </c>
    </row>
    <row r="34" spans="2:23" ht="12" customHeight="1" x14ac:dyDescent="0.15">
      <c r="B34" s="279" t="s">
        <v>17</v>
      </c>
      <c r="C34" s="240"/>
      <c r="D34" s="6">
        <v>1377</v>
      </c>
      <c r="E34" s="6">
        <v>0</v>
      </c>
      <c r="F34" s="6">
        <v>8</v>
      </c>
      <c r="G34" s="6">
        <v>71</v>
      </c>
      <c r="H34" s="6">
        <v>249</v>
      </c>
      <c r="I34" s="6">
        <v>408</v>
      </c>
      <c r="J34" s="6">
        <v>245</v>
      </c>
      <c r="K34" s="6">
        <v>161</v>
      </c>
      <c r="L34" s="6">
        <v>98</v>
      </c>
      <c r="M34" s="6">
        <v>47</v>
      </c>
      <c r="N34" s="6">
        <v>30</v>
      </c>
      <c r="O34" s="6">
        <v>26</v>
      </c>
      <c r="P34" s="6">
        <v>7</v>
      </c>
      <c r="Q34" s="6">
        <v>6</v>
      </c>
      <c r="R34" s="6">
        <v>4</v>
      </c>
      <c r="S34" s="6">
        <v>3</v>
      </c>
      <c r="T34" s="6">
        <v>14</v>
      </c>
      <c r="U34" s="44">
        <v>4840.3999999999996</v>
      </c>
      <c r="V34" s="8">
        <v>5441.5</v>
      </c>
      <c r="W34" s="8">
        <v>2649.5</v>
      </c>
    </row>
    <row r="35" spans="2:23" ht="12" customHeight="1" x14ac:dyDescent="0.15">
      <c r="B35" s="279" t="s">
        <v>18</v>
      </c>
      <c r="C35" s="240"/>
      <c r="D35" s="6">
        <v>3583</v>
      </c>
      <c r="E35" s="6">
        <v>1</v>
      </c>
      <c r="F35" s="6">
        <v>4</v>
      </c>
      <c r="G35" s="6">
        <v>40</v>
      </c>
      <c r="H35" s="6">
        <v>220</v>
      </c>
      <c r="I35" s="6">
        <v>862</v>
      </c>
      <c r="J35" s="6">
        <v>749</v>
      </c>
      <c r="K35" s="6">
        <v>540</v>
      </c>
      <c r="L35" s="6">
        <v>391</v>
      </c>
      <c r="M35" s="6">
        <v>263</v>
      </c>
      <c r="N35" s="6">
        <v>172</v>
      </c>
      <c r="O35" s="6">
        <v>94</v>
      </c>
      <c r="P35" s="6">
        <v>72</v>
      </c>
      <c r="Q35" s="6">
        <v>47</v>
      </c>
      <c r="R35" s="6">
        <v>40</v>
      </c>
      <c r="S35" s="6">
        <v>26</v>
      </c>
      <c r="T35" s="6">
        <v>62</v>
      </c>
      <c r="U35" s="44">
        <v>5887.1</v>
      </c>
      <c r="V35" s="8">
        <v>6604.2</v>
      </c>
      <c r="W35" s="8">
        <v>2948.8</v>
      </c>
    </row>
    <row r="36" spans="2:23" ht="12" customHeight="1" x14ac:dyDescent="0.15">
      <c r="B36" s="279" t="s">
        <v>19</v>
      </c>
      <c r="C36" s="240"/>
      <c r="D36" s="6">
        <v>2712</v>
      </c>
      <c r="E36" s="6">
        <v>1</v>
      </c>
      <c r="F36" s="6">
        <v>7</v>
      </c>
      <c r="G36" s="6">
        <v>70</v>
      </c>
      <c r="H36" s="6">
        <v>278</v>
      </c>
      <c r="I36" s="6">
        <v>784</v>
      </c>
      <c r="J36" s="6">
        <v>545</v>
      </c>
      <c r="K36" s="6">
        <v>386</v>
      </c>
      <c r="L36" s="6">
        <v>228</v>
      </c>
      <c r="M36" s="6">
        <v>136</v>
      </c>
      <c r="N36" s="6">
        <v>101</v>
      </c>
      <c r="O36" s="6">
        <v>56</v>
      </c>
      <c r="P36" s="6">
        <v>35</v>
      </c>
      <c r="Q36" s="6">
        <v>31</v>
      </c>
      <c r="R36" s="6">
        <v>17</v>
      </c>
      <c r="S36" s="6">
        <v>5</v>
      </c>
      <c r="T36" s="6">
        <v>32</v>
      </c>
      <c r="U36" s="44">
        <v>5383.5</v>
      </c>
      <c r="V36" s="8">
        <v>6065.8</v>
      </c>
      <c r="W36" s="8">
        <v>4785.8999999999996</v>
      </c>
    </row>
    <row r="37" spans="2:23" ht="12" customHeight="1" x14ac:dyDescent="0.15">
      <c r="B37" s="279" t="s">
        <v>20</v>
      </c>
      <c r="C37" s="240"/>
      <c r="D37" s="6">
        <v>66</v>
      </c>
      <c r="E37" s="6">
        <v>0</v>
      </c>
      <c r="F37" s="6">
        <v>2</v>
      </c>
      <c r="G37" s="6">
        <v>5</v>
      </c>
      <c r="H37" s="6">
        <v>15</v>
      </c>
      <c r="I37" s="6">
        <v>16</v>
      </c>
      <c r="J37" s="6">
        <v>10</v>
      </c>
      <c r="K37" s="6">
        <v>9</v>
      </c>
      <c r="L37" s="6">
        <v>5</v>
      </c>
      <c r="M37" s="6">
        <v>1</v>
      </c>
      <c r="N37" s="6">
        <v>2</v>
      </c>
      <c r="O37" s="6">
        <v>0</v>
      </c>
      <c r="P37" s="6">
        <v>1</v>
      </c>
      <c r="Q37" s="6">
        <v>0</v>
      </c>
      <c r="R37" s="6">
        <v>0</v>
      </c>
      <c r="S37" s="6">
        <v>0</v>
      </c>
      <c r="T37" s="6">
        <v>0</v>
      </c>
      <c r="U37" s="44">
        <v>4710.2</v>
      </c>
      <c r="V37" s="8">
        <v>4976.8</v>
      </c>
      <c r="W37" s="58">
        <v>1818.3</v>
      </c>
    </row>
    <row r="38" spans="2:23" ht="12" customHeight="1" x14ac:dyDescent="0.15">
      <c r="B38" s="279" t="s">
        <v>21</v>
      </c>
      <c r="C38" s="240"/>
      <c r="D38" s="6">
        <v>18</v>
      </c>
      <c r="E38" s="6">
        <v>0</v>
      </c>
      <c r="F38" s="6">
        <v>0</v>
      </c>
      <c r="G38" s="6">
        <v>3</v>
      </c>
      <c r="H38" s="6">
        <v>2</v>
      </c>
      <c r="I38" s="6">
        <v>4</v>
      </c>
      <c r="J38" s="6">
        <v>5</v>
      </c>
      <c r="K38" s="6">
        <v>1</v>
      </c>
      <c r="L38" s="6">
        <v>1</v>
      </c>
      <c r="M38" s="6">
        <v>0</v>
      </c>
      <c r="N38" s="6">
        <v>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1</v>
      </c>
      <c r="U38" s="44">
        <v>5105.6000000000004</v>
      </c>
      <c r="V38" s="8">
        <v>5798.6</v>
      </c>
      <c r="W38" s="8">
        <v>3631.8</v>
      </c>
    </row>
    <row r="39" spans="2:23" ht="12" customHeight="1" x14ac:dyDescent="0.15">
      <c r="B39" s="279" t="s">
        <v>22</v>
      </c>
      <c r="C39" s="240"/>
      <c r="D39" s="6">
        <v>29</v>
      </c>
      <c r="E39" s="6">
        <v>0</v>
      </c>
      <c r="F39" s="6">
        <v>0</v>
      </c>
      <c r="G39" s="6">
        <v>1</v>
      </c>
      <c r="H39" s="6">
        <v>7</v>
      </c>
      <c r="I39" s="6">
        <v>6</v>
      </c>
      <c r="J39" s="6">
        <v>5</v>
      </c>
      <c r="K39" s="6">
        <v>3</v>
      </c>
      <c r="L39" s="6">
        <v>4</v>
      </c>
      <c r="M39" s="6">
        <v>2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44">
        <v>5176.5</v>
      </c>
      <c r="V39" s="8">
        <v>5410.6</v>
      </c>
      <c r="W39" s="8">
        <v>1789.1</v>
      </c>
    </row>
    <row r="40" spans="2:23" ht="12" customHeight="1" x14ac:dyDescent="0.15">
      <c r="B40" s="279" t="s">
        <v>23</v>
      </c>
      <c r="C40" s="240"/>
      <c r="D40" s="6">
        <v>40</v>
      </c>
      <c r="E40" s="6">
        <v>0</v>
      </c>
      <c r="F40" s="6">
        <v>0</v>
      </c>
      <c r="G40" s="6">
        <v>6</v>
      </c>
      <c r="H40" s="6">
        <v>12</v>
      </c>
      <c r="I40" s="6">
        <v>14</v>
      </c>
      <c r="J40" s="6">
        <v>2</v>
      </c>
      <c r="K40" s="6">
        <v>2</v>
      </c>
      <c r="L40" s="6">
        <v>3</v>
      </c>
      <c r="M40" s="6">
        <v>1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52">
        <v>4072.2</v>
      </c>
      <c r="V40" s="59">
        <v>4320.3</v>
      </c>
      <c r="W40" s="59">
        <v>1453.5</v>
      </c>
    </row>
    <row r="41" spans="2:23" ht="12" customHeight="1" x14ac:dyDescent="0.15">
      <c r="B41" s="279" t="s">
        <v>24</v>
      </c>
      <c r="C41" s="240"/>
      <c r="D41" s="6">
        <v>191</v>
      </c>
      <c r="E41" s="6">
        <v>0</v>
      </c>
      <c r="F41" s="6">
        <v>0</v>
      </c>
      <c r="G41" s="6">
        <v>19</v>
      </c>
      <c r="H41" s="6">
        <v>51</v>
      </c>
      <c r="I41" s="6">
        <v>55</v>
      </c>
      <c r="J41" s="6">
        <v>32</v>
      </c>
      <c r="K41" s="6">
        <v>18</v>
      </c>
      <c r="L41" s="6">
        <v>7</v>
      </c>
      <c r="M41" s="6">
        <v>4</v>
      </c>
      <c r="N41" s="6">
        <v>2</v>
      </c>
      <c r="O41" s="6">
        <v>0</v>
      </c>
      <c r="P41" s="6">
        <v>1</v>
      </c>
      <c r="Q41" s="6">
        <v>0</v>
      </c>
      <c r="R41" s="6">
        <v>0</v>
      </c>
      <c r="S41" s="6">
        <v>0</v>
      </c>
      <c r="T41" s="6">
        <v>2</v>
      </c>
      <c r="U41" s="44">
        <v>4395</v>
      </c>
      <c r="V41" s="8">
        <v>4913.8999999999996</v>
      </c>
      <c r="W41" s="8">
        <v>2708.6</v>
      </c>
    </row>
    <row r="42" spans="2:23" ht="12" customHeight="1" x14ac:dyDescent="0.15">
      <c r="B42" s="279" t="s">
        <v>25</v>
      </c>
      <c r="C42" s="240"/>
      <c r="D42" s="6">
        <v>42</v>
      </c>
      <c r="E42" s="6">
        <v>0</v>
      </c>
      <c r="F42" s="6">
        <v>1</v>
      </c>
      <c r="G42" s="6">
        <v>4</v>
      </c>
      <c r="H42" s="6">
        <v>9</v>
      </c>
      <c r="I42" s="6">
        <v>7</v>
      </c>
      <c r="J42" s="6">
        <v>8</v>
      </c>
      <c r="K42" s="6">
        <v>5</v>
      </c>
      <c r="L42" s="6">
        <v>1</v>
      </c>
      <c r="M42" s="6">
        <v>2</v>
      </c>
      <c r="N42" s="6">
        <v>3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2</v>
      </c>
      <c r="U42" s="44">
        <v>4888.8</v>
      </c>
      <c r="V42" s="8">
        <v>5884.4</v>
      </c>
      <c r="W42" s="8">
        <v>4075.7</v>
      </c>
    </row>
    <row r="43" spans="2:23" ht="12" customHeight="1" x14ac:dyDescent="0.15">
      <c r="B43" s="279" t="s">
        <v>26</v>
      </c>
      <c r="C43" s="240"/>
      <c r="D43" s="6">
        <v>326</v>
      </c>
      <c r="E43" s="6">
        <v>0</v>
      </c>
      <c r="F43" s="6">
        <v>5</v>
      </c>
      <c r="G43" s="6">
        <v>61</v>
      </c>
      <c r="H43" s="6">
        <v>99</v>
      </c>
      <c r="I43" s="6">
        <v>84</v>
      </c>
      <c r="J43" s="6">
        <v>30</v>
      </c>
      <c r="K43" s="6">
        <v>26</v>
      </c>
      <c r="L43" s="6">
        <v>8</v>
      </c>
      <c r="M43" s="6">
        <v>3</v>
      </c>
      <c r="N43" s="6">
        <v>4</v>
      </c>
      <c r="O43" s="6">
        <v>4</v>
      </c>
      <c r="P43" s="6">
        <v>0</v>
      </c>
      <c r="Q43" s="6">
        <v>1</v>
      </c>
      <c r="R43" s="6">
        <v>0</v>
      </c>
      <c r="S43" s="6">
        <v>0</v>
      </c>
      <c r="T43" s="6">
        <v>1</v>
      </c>
      <c r="U43" s="44">
        <v>3964.8</v>
      </c>
      <c r="V43" s="8">
        <v>4325.2</v>
      </c>
      <c r="W43" s="8">
        <v>1856.8</v>
      </c>
    </row>
    <row r="44" spans="2:23" ht="12" customHeight="1" x14ac:dyDescent="0.15">
      <c r="B44" s="279" t="s">
        <v>27</v>
      </c>
      <c r="C44" s="240"/>
      <c r="D44" s="6">
        <v>384</v>
      </c>
      <c r="E44" s="6">
        <v>0</v>
      </c>
      <c r="F44" s="6">
        <v>3</v>
      </c>
      <c r="G44" s="6">
        <v>59</v>
      </c>
      <c r="H44" s="6">
        <v>112</v>
      </c>
      <c r="I44" s="6">
        <v>96</v>
      </c>
      <c r="J44" s="6">
        <v>50</v>
      </c>
      <c r="K44" s="6">
        <v>32</v>
      </c>
      <c r="L44" s="6">
        <v>15</v>
      </c>
      <c r="M44" s="6">
        <v>7</v>
      </c>
      <c r="N44" s="6">
        <v>2</v>
      </c>
      <c r="O44" s="6">
        <v>1</v>
      </c>
      <c r="P44" s="6">
        <v>3</v>
      </c>
      <c r="Q44" s="6">
        <v>0</v>
      </c>
      <c r="R44" s="6">
        <v>1</v>
      </c>
      <c r="S44" s="6">
        <v>0</v>
      </c>
      <c r="T44" s="6">
        <v>3</v>
      </c>
      <c r="U44" s="44">
        <v>4121.5</v>
      </c>
      <c r="V44" s="8">
        <v>4721</v>
      </c>
      <c r="W44" s="8">
        <v>3195.5</v>
      </c>
    </row>
    <row r="45" spans="2:23" ht="12" customHeight="1" x14ac:dyDescent="0.15">
      <c r="B45" s="279" t="s">
        <v>28</v>
      </c>
      <c r="C45" s="240"/>
      <c r="D45" s="6">
        <v>1550</v>
      </c>
      <c r="E45" s="6">
        <v>0</v>
      </c>
      <c r="F45" s="6">
        <v>6</v>
      </c>
      <c r="G45" s="6">
        <v>92</v>
      </c>
      <c r="H45" s="6">
        <v>299</v>
      </c>
      <c r="I45" s="6">
        <v>477</v>
      </c>
      <c r="J45" s="6">
        <v>262</v>
      </c>
      <c r="K45" s="6">
        <v>173</v>
      </c>
      <c r="L45" s="6">
        <v>99</v>
      </c>
      <c r="M45" s="6">
        <v>46</v>
      </c>
      <c r="N45" s="6">
        <v>35</v>
      </c>
      <c r="O45" s="6">
        <v>19</v>
      </c>
      <c r="P45" s="6">
        <v>10</v>
      </c>
      <c r="Q45" s="6">
        <v>12</v>
      </c>
      <c r="R45" s="6">
        <v>4</v>
      </c>
      <c r="S45" s="6">
        <v>2</v>
      </c>
      <c r="T45" s="6">
        <v>14</v>
      </c>
      <c r="U45" s="44">
        <v>4746.7</v>
      </c>
      <c r="V45" s="8">
        <v>5306.4</v>
      </c>
      <c r="W45" s="8">
        <v>2336.4</v>
      </c>
    </row>
    <row r="46" spans="2:23" ht="12" customHeight="1" x14ac:dyDescent="0.15">
      <c r="B46" s="279" t="s">
        <v>29</v>
      </c>
      <c r="C46" s="240"/>
      <c r="D46" s="6">
        <v>120</v>
      </c>
      <c r="E46" s="6">
        <v>0</v>
      </c>
      <c r="F46" s="6">
        <v>0</v>
      </c>
      <c r="G46" s="6">
        <v>10</v>
      </c>
      <c r="H46" s="6">
        <v>30</v>
      </c>
      <c r="I46" s="6">
        <v>34</v>
      </c>
      <c r="J46" s="6">
        <v>20</v>
      </c>
      <c r="K46" s="6">
        <v>13</v>
      </c>
      <c r="L46" s="6">
        <v>9</v>
      </c>
      <c r="M46" s="6">
        <v>2</v>
      </c>
      <c r="N46" s="6">
        <v>0</v>
      </c>
      <c r="O46" s="6">
        <v>1</v>
      </c>
      <c r="P46" s="6">
        <v>0</v>
      </c>
      <c r="Q46" s="6">
        <v>0</v>
      </c>
      <c r="R46" s="6">
        <v>0</v>
      </c>
      <c r="S46" s="6">
        <v>0</v>
      </c>
      <c r="T46" s="6">
        <v>1</v>
      </c>
      <c r="U46" s="44">
        <v>4482.1000000000004</v>
      </c>
      <c r="V46" s="8">
        <v>4955</v>
      </c>
      <c r="W46" s="8">
        <v>2304.3000000000002</v>
      </c>
    </row>
    <row r="47" spans="2:23" ht="12" customHeight="1" x14ac:dyDescent="0.15">
      <c r="B47" s="279" t="s">
        <v>30</v>
      </c>
      <c r="C47" s="240"/>
      <c r="D47" s="6">
        <v>115</v>
      </c>
      <c r="E47" s="6">
        <v>0</v>
      </c>
      <c r="F47" s="6">
        <v>3</v>
      </c>
      <c r="G47" s="6">
        <v>11</v>
      </c>
      <c r="H47" s="6">
        <v>38</v>
      </c>
      <c r="I47" s="6">
        <v>19</v>
      </c>
      <c r="J47" s="6">
        <v>11</v>
      </c>
      <c r="K47" s="6">
        <v>17</v>
      </c>
      <c r="L47" s="6">
        <v>8</v>
      </c>
      <c r="M47" s="6">
        <v>2</v>
      </c>
      <c r="N47" s="6">
        <v>1</v>
      </c>
      <c r="O47" s="6">
        <v>2</v>
      </c>
      <c r="P47" s="6">
        <v>1</v>
      </c>
      <c r="Q47" s="6">
        <v>0</v>
      </c>
      <c r="R47" s="6">
        <v>1</v>
      </c>
      <c r="S47" s="6">
        <v>1</v>
      </c>
      <c r="T47" s="6">
        <v>0</v>
      </c>
      <c r="U47" s="44">
        <v>4226</v>
      </c>
      <c r="V47" s="8">
        <v>4920.1000000000004</v>
      </c>
      <c r="W47" s="8">
        <v>2242.5</v>
      </c>
    </row>
    <row r="48" spans="2:23" ht="12" customHeight="1" x14ac:dyDescent="0.15">
      <c r="B48" s="279" t="s">
        <v>31</v>
      </c>
      <c r="C48" s="240"/>
      <c r="D48" s="6">
        <v>171</v>
      </c>
      <c r="E48" s="6">
        <v>0</v>
      </c>
      <c r="F48" s="6">
        <v>0</v>
      </c>
      <c r="G48" s="6">
        <v>7</v>
      </c>
      <c r="H48" s="6">
        <v>30</v>
      </c>
      <c r="I48" s="6">
        <v>58</v>
      </c>
      <c r="J48" s="6">
        <v>26</v>
      </c>
      <c r="K48" s="6">
        <v>15</v>
      </c>
      <c r="L48" s="6">
        <v>21</v>
      </c>
      <c r="M48" s="6">
        <v>3</v>
      </c>
      <c r="N48" s="6">
        <v>3</v>
      </c>
      <c r="O48" s="6">
        <v>3</v>
      </c>
      <c r="P48" s="6">
        <v>3</v>
      </c>
      <c r="Q48" s="6">
        <v>2</v>
      </c>
      <c r="R48" s="6">
        <v>0</v>
      </c>
      <c r="S48" s="6">
        <v>0</v>
      </c>
      <c r="T48" s="6">
        <v>0</v>
      </c>
      <c r="U48" s="44">
        <v>4720.3999999999996</v>
      </c>
      <c r="V48" s="8">
        <v>5404.6</v>
      </c>
      <c r="W48" s="8">
        <v>2023.1</v>
      </c>
    </row>
    <row r="49" spans="2:23" ht="12" customHeight="1" x14ac:dyDescent="0.15">
      <c r="B49" s="279" t="s">
        <v>32</v>
      </c>
      <c r="C49" s="240"/>
      <c r="D49" s="6">
        <v>1104</v>
      </c>
      <c r="E49" s="6">
        <v>0</v>
      </c>
      <c r="F49" s="6">
        <v>5</v>
      </c>
      <c r="G49" s="6">
        <v>36</v>
      </c>
      <c r="H49" s="6">
        <v>157</v>
      </c>
      <c r="I49" s="6">
        <v>342</v>
      </c>
      <c r="J49" s="6">
        <v>228</v>
      </c>
      <c r="K49" s="6">
        <v>149</v>
      </c>
      <c r="L49" s="6">
        <v>76</v>
      </c>
      <c r="M49" s="6">
        <v>41</v>
      </c>
      <c r="N49" s="6">
        <v>26</v>
      </c>
      <c r="O49" s="6">
        <v>16</v>
      </c>
      <c r="P49" s="6">
        <v>6</v>
      </c>
      <c r="Q49" s="6">
        <v>7</v>
      </c>
      <c r="R49" s="6">
        <v>1</v>
      </c>
      <c r="S49" s="6">
        <v>2</v>
      </c>
      <c r="T49" s="6">
        <v>12</v>
      </c>
      <c r="U49" s="44">
        <v>5035.8999999999996</v>
      </c>
      <c r="V49" s="8">
        <v>5561.1</v>
      </c>
      <c r="W49" s="8">
        <v>2281.1</v>
      </c>
    </row>
    <row r="50" spans="2:23" ht="12" customHeight="1" x14ac:dyDescent="0.15">
      <c r="B50" s="279" t="s">
        <v>33</v>
      </c>
      <c r="C50" s="240"/>
      <c r="D50" s="6">
        <v>773</v>
      </c>
      <c r="E50" s="6">
        <v>0</v>
      </c>
      <c r="F50" s="6">
        <v>6</v>
      </c>
      <c r="G50" s="6">
        <v>39</v>
      </c>
      <c r="H50" s="6">
        <v>126</v>
      </c>
      <c r="I50" s="6">
        <v>227</v>
      </c>
      <c r="J50" s="6">
        <v>139</v>
      </c>
      <c r="K50" s="6">
        <v>95</v>
      </c>
      <c r="L50" s="6">
        <v>49</v>
      </c>
      <c r="M50" s="6">
        <v>32</v>
      </c>
      <c r="N50" s="6">
        <v>18</v>
      </c>
      <c r="O50" s="6">
        <v>15</v>
      </c>
      <c r="P50" s="6">
        <v>9</v>
      </c>
      <c r="Q50" s="6">
        <v>5</v>
      </c>
      <c r="R50" s="6">
        <v>2</v>
      </c>
      <c r="S50" s="6">
        <v>2</v>
      </c>
      <c r="T50" s="6">
        <v>9</v>
      </c>
      <c r="U50" s="44">
        <v>4947.3999999999996</v>
      </c>
      <c r="V50" s="8">
        <v>5541.1</v>
      </c>
      <c r="W50" s="8">
        <v>2507.1999999999998</v>
      </c>
    </row>
    <row r="51" spans="2:23" ht="12" customHeight="1" x14ac:dyDescent="0.15">
      <c r="B51" s="279" t="s">
        <v>34</v>
      </c>
      <c r="C51" s="240"/>
      <c r="D51" s="6">
        <v>159</v>
      </c>
      <c r="E51" s="6">
        <v>0</v>
      </c>
      <c r="F51" s="6">
        <v>1</v>
      </c>
      <c r="G51" s="6">
        <v>9</v>
      </c>
      <c r="H51" s="6">
        <v>43</v>
      </c>
      <c r="I51" s="6">
        <v>42</v>
      </c>
      <c r="J51" s="6">
        <v>24</v>
      </c>
      <c r="K51" s="6">
        <v>16</v>
      </c>
      <c r="L51" s="6">
        <v>7</v>
      </c>
      <c r="M51" s="6">
        <v>6</v>
      </c>
      <c r="N51" s="6">
        <v>4</v>
      </c>
      <c r="O51" s="6">
        <v>3</v>
      </c>
      <c r="P51" s="6">
        <v>1</v>
      </c>
      <c r="Q51" s="6">
        <v>1</v>
      </c>
      <c r="R51" s="6">
        <v>1</v>
      </c>
      <c r="S51" s="6">
        <v>0</v>
      </c>
      <c r="T51" s="6">
        <v>1</v>
      </c>
      <c r="U51" s="44">
        <v>4421.5</v>
      </c>
      <c r="V51" s="8">
        <v>5149.8999999999996</v>
      </c>
      <c r="W51" s="8">
        <v>2201.8000000000002</v>
      </c>
    </row>
    <row r="52" spans="2:23" ht="12" customHeight="1" x14ac:dyDescent="0.15">
      <c r="B52" s="279" t="s">
        <v>35</v>
      </c>
      <c r="C52" s="240"/>
      <c r="D52" s="6">
        <v>46</v>
      </c>
      <c r="E52" s="6">
        <v>0</v>
      </c>
      <c r="F52" s="6">
        <v>0</v>
      </c>
      <c r="G52" s="6">
        <v>4</v>
      </c>
      <c r="H52" s="6">
        <v>8</v>
      </c>
      <c r="I52" s="6">
        <v>19</v>
      </c>
      <c r="J52" s="6">
        <v>6</v>
      </c>
      <c r="K52" s="6">
        <v>4</v>
      </c>
      <c r="L52" s="6">
        <v>1</v>
      </c>
      <c r="M52" s="6">
        <v>1</v>
      </c>
      <c r="N52" s="6">
        <v>0</v>
      </c>
      <c r="O52" s="6">
        <v>2</v>
      </c>
      <c r="P52" s="6">
        <v>0</v>
      </c>
      <c r="Q52" s="6">
        <v>0</v>
      </c>
      <c r="R52" s="6">
        <v>0</v>
      </c>
      <c r="S52" s="6">
        <v>0</v>
      </c>
      <c r="T52" s="6">
        <v>1</v>
      </c>
      <c r="U52" s="44">
        <v>4587.8</v>
      </c>
      <c r="V52" s="8">
        <v>5314.7</v>
      </c>
      <c r="W52" s="8">
        <v>3470.1</v>
      </c>
    </row>
    <row r="53" spans="2:23" ht="12" customHeight="1" x14ac:dyDescent="0.15">
      <c r="B53" s="279" t="s">
        <v>36</v>
      </c>
      <c r="C53" s="240"/>
      <c r="D53" s="6">
        <v>2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2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5665.3</v>
      </c>
      <c r="V53" s="8">
        <v>5665.3</v>
      </c>
      <c r="W53" s="8">
        <v>262.60000000000002</v>
      </c>
    </row>
    <row r="54" spans="2:23" ht="12" customHeight="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50">
        <v>0</v>
      </c>
      <c r="V54" s="58">
        <v>0</v>
      </c>
      <c r="W54" s="58">
        <v>0</v>
      </c>
    </row>
    <row r="55" spans="2:23" ht="12" customHeight="1" x14ac:dyDescent="0.15">
      <c r="B55" s="279" t="s">
        <v>38</v>
      </c>
      <c r="C55" s="240"/>
      <c r="D55" s="6">
        <v>170</v>
      </c>
      <c r="E55" s="6">
        <v>0</v>
      </c>
      <c r="F55" s="6">
        <v>0</v>
      </c>
      <c r="G55" s="6">
        <v>18</v>
      </c>
      <c r="H55" s="6">
        <v>31</v>
      </c>
      <c r="I55" s="6">
        <v>41</v>
      </c>
      <c r="J55" s="6">
        <v>35</v>
      </c>
      <c r="K55" s="6">
        <v>17</v>
      </c>
      <c r="L55" s="6">
        <v>11</v>
      </c>
      <c r="M55" s="6">
        <v>10</v>
      </c>
      <c r="N55" s="6">
        <v>3</v>
      </c>
      <c r="O55" s="6">
        <v>4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44">
        <v>4875.8999999999996</v>
      </c>
      <c r="V55" s="8">
        <v>5180.6000000000004</v>
      </c>
      <c r="W55" s="8">
        <v>1895.2</v>
      </c>
    </row>
    <row r="56" spans="2:23" ht="12" customHeight="1" x14ac:dyDescent="0.15">
      <c r="B56" s="279" t="s">
        <v>39</v>
      </c>
      <c r="C56" s="240"/>
      <c r="D56" s="6">
        <v>256</v>
      </c>
      <c r="E56" s="6">
        <v>0</v>
      </c>
      <c r="F56" s="6">
        <v>0</v>
      </c>
      <c r="G56" s="6">
        <v>15</v>
      </c>
      <c r="H56" s="6">
        <v>43</v>
      </c>
      <c r="I56" s="6">
        <v>77</v>
      </c>
      <c r="J56" s="6">
        <v>53</v>
      </c>
      <c r="K56" s="6">
        <v>33</v>
      </c>
      <c r="L56" s="6">
        <v>12</v>
      </c>
      <c r="M56" s="6">
        <v>6</v>
      </c>
      <c r="N56" s="6">
        <v>9</v>
      </c>
      <c r="O56" s="6">
        <v>4</v>
      </c>
      <c r="P56" s="6">
        <v>2</v>
      </c>
      <c r="Q56" s="6">
        <v>1</v>
      </c>
      <c r="R56" s="6">
        <v>0</v>
      </c>
      <c r="S56" s="6">
        <v>0</v>
      </c>
      <c r="T56" s="6">
        <v>1</v>
      </c>
      <c r="U56" s="44">
        <v>4875.5</v>
      </c>
      <c r="V56" s="8">
        <v>5302.2</v>
      </c>
      <c r="W56" s="8">
        <v>1957.7</v>
      </c>
    </row>
    <row r="57" spans="2:23" ht="12" customHeight="1" x14ac:dyDescent="0.15">
      <c r="B57" s="279" t="s">
        <v>40</v>
      </c>
      <c r="C57" s="240"/>
      <c r="D57" s="6">
        <v>55</v>
      </c>
      <c r="E57" s="6">
        <v>0</v>
      </c>
      <c r="F57" s="6">
        <v>1</v>
      </c>
      <c r="G57" s="6">
        <v>3</v>
      </c>
      <c r="H57" s="6">
        <v>14</v>
      </c>
      <c r="I57" s="6">
        <v>19</v>
      </c>
      <c r="J57" s="6">
        <v>9</v>
      </c>
      <c r="K57" s="6">
        <v>5</v>
      </c>
      <c r="L57" s="6">
        <v>1</v>
      </c>
      <c r="M57" s="6">
        <v>1</v>
      </c>
      <c r="N57" s="6">
        <v>1</v>
      </c>
      <c r="O57" s="6">
        <v>0</v>
      </c>
      <c r="P57" s="6">
        <v>0</v>
      </c>
      <c r="Q57" s="6">
        <v>1</v>
      </c>
      <c r="R57" s="6">
        <v>0</v>
      </c>
      <c r="S57" s="6">
        <v>0</v>
      </c>
      <c r="T57" s="6">
        <v>0</v>
      </c>
      <c r="U57" s="44">
        <v>4312.3999999999996</v>
      </c>
      <c r="V57" s="8">
        <v>4752.1000000000004</v>
      </c>
      <c r="W57" s="8">
        <v>1828.1</v>
      </c>
    </row>
    <row r="58" spans="2:23" ht="12" customHeight="1" x14ac:dyDescent="0.15">
      <c r="B58" s="279" t="s">
        <v>41</v>
      </c>
      <c r="C58" s="240"/>
      <c r="D58" s="6">
        <v>17</v>
      </c>
      <c r="E58" s="6">
        <v>0</v>
      </c>
      <c r="F58" s="6">
        <v>0</v>
      </c>
      <c r="G58" s="6">
        <v>2</v>
      </c>
      <c r="H58" s="6">
        <v>2</v>
      </c>
      <c r="I58" s="6">
        <v>1</v>
      </c>
      <c r="J58" s="6">
        <v>10</v>
      </c>
      <c r="K58" s="6">
        <v>1</v>
      </c>
      <c r="L58" s="6">
        <v>0</v>
      </c>
      <c r="M58" s="6">
        <v>1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4">
        <v>5373.1</v>
      </c>
      <c r="V58" s="8">
        <v>5168.3999999999996</v>
      </c>
      <c r="W58" s="8">
        <v>1372.3</v>
      </c>
    </row>
    <row r="59" spans="2:23" ht="12" customHeight="1" x14ac:dyDescent="0.15">
      <c r="B59" s="279" t="s">
        <v>42</v>
      </c>
      <c r="C59" s="240"/>
      <c r="D59" s="6">
        <v>44</v>
      </c>
      <c r="E59" s="6">
        <v>0</v>
      </c>
      <c r="F59" s="6">
        <v>0</v>
      </c>
      <c r="G59" s="6">
        <v>3</v>
      </c>
      <c r="H59" s="6">
        <v>8</v>
      </c>
      <c r="I59" s="6">
        <v>10</v>
      </c>
      <c r="J59" s="6">
        <v>6</v>
      </c>
      <c r="K59" s="6">
        <v>10</v>
      </c>
      <c r="L59" s="6">
        <v>1</v>
      </c>
      <c r="M59" s="6">
        <v>1</v>
      </c>
      <c r="N59" s="6">
        <v>3</v>
      </c>
      <c r="O59" s="6">
        <v>0</v>
      </c>
      <c r="P59" s="6">
        <v>0</v>
      </c>
      <c r="Q59" s="6">
        <v>1</v>
      </c>
      <c r="R59" s="6">
        <v>0</v>
      </c>
      <c r="S59" s="6">
        <v>0</v>
      </c>
      <c r="T59" s="6">
        <v>1</v>
      </c>
      <c r="U59" s="44">
        <v>5033.3</v>
      </c>
      <c r="V59" s="8">
        <v>5678</v>
      </c>
      <c r="W59" s="8">
        <v>2567.5</v>
      </c>
    </row>
    <row r="60" spans="2:23" ht="12" customHeight="1" x14ac:dyDescent="0.15">
      <c r="B60" s="279" t="s">
        <v>43</v>
      </c>
      <c r="C60" s="240"/>
      <c r="D60" s="6">
        <v>46</v>
      </c>
      <c r="E60" s="6">
        <v>0</v>
      </c>
      <c r="F60" s="6">
        <v>0</v>
      </c>
      <c r="G60" s="6">
        <v>1</v>
      </c>
      <c r="H60" s="6">
        <v>4</v>
      </c>
      <c r="I60" s="6">
        <v>12</v>
      </c>
      <c r="J60" s="6">
        <v>9</v>
      </c>
      <c r="K60" s="6">
        <v>9</v>
      </c>
      <c r="L60" s="6">
        <v>5</v>
      </c>
      <c r="M60" s="6">
        <v>5</v>
      </c>
      <c r="N60" s="6">
        <v>0</v>
      </c>
      <c r="O60" s="6">
        <v>0</v>
      </c>
      <c r="P60" s="6">
        <v>1</v>
      </c>
      <c r="Q60" s="6">
        <v>0</v>
      </c>
      <c r="R60" s="6">
        <v>0</v>
      </c>
      <c r="S60" s="6">
        <v>0</v>
      </c>
      <c r="T60" s="6">
        <v>0</v>
      </c>
      <c r="U60" s="44">
        <v>5592.7</v>
      </c>
      <c r="V60" s="8">
        <v>5817.4</v>
      </c>
      <c r="W60" s="8">
        <v>1747.5</v>
      </c>
    </row>
    <row r="61" spans="2:23" ht="12" customHeight="1" x14ac:dyDescent="0.15">
      <c r="B61" s="279" t="s">
        <v>44</v>
      </c>
      <c r="C61" s="240"/>
      <c r="D61" s="6">
        <v>24</v>
      </c>
      <c r="E61" s="6">
        <v>0</v>
      </c>
      <c r="F61" s="6">
        <v>0</v>
      </c>
      <c r="G61" s="6">
        <v>1</v>
      </c>
      <c r="H61" s="6">
        <v>2</v>
      </c>
      <c r="I61" s="6">
        <v>10</v>
      </c>
      <c r="J61" s="6">
        <v>6</v>
      </c>
      <c r="K61" s="6">
        <v>2</v>
      </c>
      <c r="L61" s="6">
        <v>1</v>
      </c>
      <c r="M61" s="6">
        <v>0</v>
      </c>
      <c r="N61" s="6">
        <v>0</v>
      </c>
      <c r="O61" s="6">
        <v>1</v>
      </c>
      <c r="P61" s="6">
        <v>1</v>
      </c>
      <c r="Q61" s="6">
        <v>0</v>
      </c>
      <c r="R61" s="6">
        <v>0</v>
      </c>
      <c r="S61" s="6">
        <v>0</v>
      </c>
      <c r="T61" s="6">
        <v>0</v>
      </c>
      <c r="U61" s="44">
        <v>4862.5</v>
      </c>
      <c r="V61" s="8">
        <v>5337.2</v>
      </c>
      <c r="W61" s="8">
        <v>1895.9</v>
      </c>
    </row>
    <row r="62" spans="2:23" ht="12" customHeight="1" x14ac:dyDescent="0.15">
      <c r="B62" s="279" t="s">
        <v>45</v>
      </c>
      <c r="C62" s="240"/>
      <c r="D62" s="6">
        <v>794</v>
      </c>
      <c r="E62" s="6">
        <v>0</v>
      </c>
      <c r="F62" s="6">
        <v>3</v>
      </c>
      <c r="G62" s="6">
        <v>45</v>
      </c>
      <c r="H62" s="6">
        <v>186</v>
      </c>
      <c r="I62" s="6">
        <v>249</v>
      </c>
      <c r="J62" s="6">
        <v>124</v>
      </c>
      <c r="K62" s="6">
        <v>78</v>
      </c>
      <c r="L62" s="6">
        <v>46</v>
      </c>
      <c r="M62" s="6">
        <v>31</v>
      </c>
      <c r="N62" s="6">
        <v>16</v>
      </c>
      <c r="O62" s="6">
        <v>3</v>
      </c>
      <c r="P62" s="6">
        <v>7</v>
      </c>
      <c r="Q62" s="6">
        <v>0</v>
      </c>
      <c r="R62" s="6">
        <v>0</v>
      </c>
      <c r="S62" s="6">
        <v>3</v>
      </c>
      <c r="T62" s="6">
        <v>3</v>
      </c>
      <c r="U62" s="44">
        <v>4572.3999999999996</v>
      </c>
      <c r="V62" s="8">
        <v>5077.8</v>
      </c>
      <c r="W62" s="8">
        <v>1968.7</v>
      </c>
    </row>
    <row r="63" spans="2:23" ht="12" customHeight="1" x14ac:dyDescent="0.15">
      <c r="B63" s="279" t="s">
        <v>46</v>
      </c>
      <c r="C63" s="240"/>
      <c r="D63" s="6">
        <v>117</v>
      </c>
      <c r="E63" s="6">
        <v>0</v>
      </c>
      <c r="F63" s="6">
        <v>0</v>
      </c>
      <c r="G63" s="6">
        <v>14</v>
      </c>
      <c r="H63" s="6">
        <v>27</v>
      </c>
      <c r="I63" s="6">
        <v>30</v>
      </c>
      <c r="J63" s="6">
        <v>22</v>
      </c>
      <c r="K63" s="6">
        <v>14</v>
      </c>
      <c r="L63" s="6">
        <v>5</v>
      </c>
      <c r="M63" s="6">
        <v>3</v>
      </c>
      <c r="N63" s="6">
        <v>0</v>
      </c>
      <c r="O63" s="6">
        <v>1</v>
      </c>
      <c r="P63" s="6">
        <v>0</v>
      </c>
      <c r="Q63" s="6">
        <v>1</v>
      </c>
      <c r="R63" s="6">
        <v>0</v>
      </c>
      <c r="S63" s="6">
        <v>0</v>
      </c>
      <c r="T63" s="6">
        <v>0</v>
      </c>
      <c r="U63" s="44">
        <v>4464.8</v>
      </c>
      <c r="V63" s="8">
        <v>4801.3999999999996</v>
      </c>
      <c r="W63" s="8">
        <v>1681</v>
      </c>
    </row>
    <row r="64" spans="2:23" ht="12" customHeight="1" x14ac:dyDescent="0.15">
      <c r="B64" s="279" t="s">
        <v>47</v>
      </c>
      <c r="C64" s="240"/>
      <c r="D64" s="6">
        <v>31</v>
      </c>
      <c r="E64" s="6">
        <v>0</v>
      </c>
      <c r="F64" s="6">
        <v>0</v>
      </c>
      <c r="G64" s="6">
        <v>0</v>
      </c>
      <c r="H64" s="6">
        <v>5</v>
      </c>
      <c r="I64" s="6">
        <v>9</v>
      </c>
      <c r="J64" s="6">
        <v>5</v>
      </c>
      <c r="K64" s="6">
        <v>6</v>
      </c>
      <c r="L64" s="6">
        <v>2</v>
      </c>
      <c r="M64" s="6">
        <v>0</v>
      </c>
      <c r="N64" s="6">
        <v>0</v>
      </c>
      <c r="O64" s="6">
        <v>0</v>
      </c>
      <c r="P64" s="6">
        <v>2</v>
      </c>
      <c r="Q64" s="6">
        <v>0</v>
      </c>
      <c r="R64" s="6">
        <v>0</v>
      </c>
      <c r="S64" s="6">
        <v>0</v>
      </c>
      <c r="T64" s="6">
        <v>2</v>
      </c>
      <c r="U64" s="44">
        <v>5243</v>
      </c>
      <c r="V64" s="8">
        <v>6406.1</v>
      </c>
      <c r="W64" s="8">
        <v>4073.9</v>
      </c>
    </row>
    <row r="65" spans="2:23" ht="12" customHeight="1" x14ac:dyDescent="0.15">
      <c r="B65" s="279" t="s">
        <v>48</v>
      </c>
      <c r="C65" s="240"/>
      <c r="D65" s="6">
        <v>168</v>
      </c>
      <c r="E65" s="6">
        <v>0</v>
      </c>
      <c r="F65" s="6">
        <v>0</v>
      </c>
      <c r="G65" s="6">
        <v>20</v>
      </c>
      <c r="H65" s="6">
        <v>37</v>
      </c>
      <c r="I65" s="6">
        <v>49</v>
      </c>
      <c r="J65" s="6">
        <v>27</v>
      </c>
      <c r="K65" s="6">
        <v>11</v>
      </c>
      <c r="L65" s="6">
        <v>11</v>
      </c>
      <c r="M65" s="6">
        <v>7</v>
      </c>
      <c r="N65" s="6">
        <v>5</v>
      </c>
      <c r="O65" s="6">
        <v>1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44">
        <v>4537.7</v>
      </c>
      <c r="V65" s="8">
        <v>4854.7</v>
      </c>
      <c r="W65" s="8">
        <v>1744.3</v>
      </c>
    </row>
    <row r="66" spans="2:23" ht="12" customHeight="1" x14ac:dyDescent="0.15">
      <c r="B66" s="279" t="s">
        <v>49</v>
      </c>
      <c r="C66" s="240"/>
      <c r="D66" s="6">
        <v>60</v>
      </c>
      <c r="E66" s="6">
        <v>0</v>
      </c>
      <c r="F66" s="6">
        <v>0</v>
      </c>
      <c r="G66" s="6">
        <v>3</v>
      </c>
      <c r="H66" s="6">
        <v>12</v>
      </c>
      <c r="I66" s="6">
        <v>17</v>
      </c>
      <c r="J66" s="6">
        <v>12</v>
      </c>
      <c r="K66" s="6">
        <v>10</v>
      </c>
      <c r="L66" s="6">
        <v>3</v>
      </c>
      <c r="M66" s="6">
        <v>1</v>
      </c>
      <c r="N66" s="6">
        <v>0</v>
      </c>
      <c r="O66" s="6">
        <v>0</v>
      </c>
      <c r="P66" s="6">
        <v>0</v>
      </c>
      <c r="Q66" s="6">
        <v>2</v>
      </c>
      <c r="R66" s="6">
        <v>0</v>
      </c>
      <c r="S66" s="6">
        <v>0</v>
      </c>
      <c r="T66" s="6">
        <v>0</v>
      </c>
      <c r="U66" s="44">
        <v>4787.8</v>
      </c>
      <c r="V66" s="8">
        <v>5199.8</v>
      </c>
      <c r="W66" s="8">
        <v>1875.8</v>
      </c>
    </row>
    <row r="67" spans="2:23" ht="12" customHeight="1" x14ac:dyDescent="0.15">
      <c r="B67" s="279" t="s">
        <v>50</v>
      </c>
      <c r="C67" s="240"/>
      <c r="D67" s="6">
        <v>31</v>
      </c>
      <c r="E67" s="6">
        <v>0</v>
      </c>
      <c r="F67" s="6">
        <v>0</v>
      </c>
      <c r="G67" s="6">
        <v>4</v>
      </c>
      <c r="H67" s="6">
        <v>5</v>
      </c>
      <c r="I67" s="6">
        <v>10</v>
      </c>
      <c r="J67" s="6">
        <v>5</v>
      </c>
      <c r="K67" s="6">
        <v>1</v>
      </c>
      <c r="L67" s="6">
        <v>4</v>
      </c>
      <c r="M67" s="6">
        <v>0</v>
      </c>
      <c r="N67" s="6">
        <v>1</v>
      </c>
      <c r="O67" s="6"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44">
        <v>4445.2</v>
      </c>
      <c r="V67" s="8">
        <v>4870.8999999999996</v>
      </c>
      <c r="W67" s="8">
        <v>1948.3</v>
      </c>
    </row>
    <row r="68" spans="2:23" ht="12" customHeight="1" x14ac:dyDescent="0.15">
      <c r="B68" s="279" t="s">
        <v>51</v>
      </c>
      <c r="C68" s="240"/>
      <c r="D68" s="10">
        <v>57</v>
      </c>
      <c r="E68" s="10">
        <v>0</v>
      </c>
      <c r="F68" s="10">
        <v>0</v>
      </c>
      <c r="G68" s="10">
        <v>4</v>
      </c>
      <c r="H68" s="10">
        <v>10</v>
      </c>
      <c r="I68" s="10">
        <v>19</v>
      </c>
      <c r="J68" s="10">
        <v>8</v>
      </c>
      <c r="K68" s="10">
        <v>7</v>
      </c>
      <c r="L68" s="10">
        <v>3</v>
      </c>
      <c r="M68" s="10">
        <v>1</v>
      </c>
      <c r="N68" s="10">
        <v>2</v>
      </c>
      <c r="O68" s="10">
        <v>1</v>
      </c>
      <c r="P68" s="10">
        <v>0</v>
      </c>
      <c r="Q68" s="10">
        <v>2</v>
      </c>
      <c r="R68" s="10">
        <v>0</v>
      </c>
      <c r="S68" s="10">
        <v>0</v>
      </c>
      <c r="T68" s="10">
        <v>0</v>
      </c>
      <c r="U68" s="44">
        <v>4557.6000000000004</v>
      </c>
      <c r="V68" s="11">
        <v>5312.1</v>
      </c>
      <c r="W68" s="11">
        <v>2207.8000000000002</v>
      </c>
    </row>
    <row r="69" spans="2:23" s="5" customFormat="1" ht="12" customHeight="1" x14ac:dyDescent="0.15">
      <c r="B69" s="280" t="s">
        <v>73</v>
      </c>
      <c r="C69" s="238"/>
      <c r="D69" s="7">
        <v>96</v>
      </c>
      <c r="E69" s="7">
        <v>0</v>
      </c>
      <c r="F69" s="7">
        <v>1</v>
      </c>
      <c r="G69" s="7">
        <v>4</v>
      </c>
      <c r="H69" s="7">
        <v>22</v>
      </c>
      <c r="I69" s="7">
        <v>23</v>
      </c>
      <c r="J69" s="7">
        <v>16</v>
      </c>
      <c r="K69" s="7">
        <v>19</v>
      </c>
      <c r="L69" s="7">
        <v>2</v>
      </c>
      <c r="M69" s="7">
        <v>4</v>
      </c>
      <c r="N69" s="7">
        <v>1</v>
      </c>
      <c r="O69" s="7">
        <v>2</v>
      </c>
      <c r="P69" s="7">
        <v>0</v>
      </c>
      <c r="Q69" s="7">
        <v>0</v>
      </c>
      <c r="R69" s="7">
        <v>0</v>
      </c>
      <c r="S69" s="7">
        <v>0</v>
      </c>
      <c r="T69" s="7">
        <v>2</v>
      </c>
      <c r="U69" s="49">
        <v>4926</v>
      </c>
      <c r="V69" s="9">
        <v>5589.4</v>
      </c>
      <c r="W69" s="9">
        <v>3473</v>
      </c>
    </row>
    <row r="71" spans="2:23" x14ac:dyDescent="0.15">
      <c r="D71" s="164">
        <f>D6</f>
        <v>19691</v>
      </c>
    </row>
    <row r="72" spans="2:23" x14ac:dyDescent="0.15">
      <c r="D72" s="164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30" t="s">
        <v>138</v>
      </c>
      <c r="D1" s="30" t="s">
        <v>139</v>
      </c>
      <c r="N1" s="30" t="s">
        <v>139</v>
      </c>
    </row>
    <row r="2" spans="2:23" ht="17.25" x14ac:dyDescent="0.2">
      <c r="B2" s="1" t="s">
        <v>356</v>
      </c>
      <c r="C2" s="2"/>
    </row>
    <row r="3" spans="2:23" ht="24" customHeight="1" x14ac:dyDescent="0.15">
      <c r="B3" s="269" t="s">
        <v>140</v>
      </c>
      <c r="C3" s="281"/>
      <c r="D3" s="290" t="s">
        <v>92</v>
      </c>
      <c r="E3" s="62"/>
      <c r="F3" s="167">
        <v>100</v>
      </c>
      <c r="G3" s="167">
        <v>200</v>
      </c>
      <c r="H3" s="167">
        <v>300</v>
      </c>
      <c r="I3" s="167">
        <v>400</v>
      </c>
      <c r="J3" s="167">
        <v>500</v>
      </c>
      <c r="K3" s="167">
        <v>600</v>
      </c>
      <c r="L3" s="167">
        <v>700</v>
      </c>
      <c r="M3" s="167">
        <v>800</v>
      </c>
      <c r="N3" s="167">
        <v>900</v>
      </c>
      <c r="O3" s="167">
        <v>1000</v>
      </c>
      <c r="P3" s="167">
        <v>1100</v>
      </c>
      <c r="Q3" s="167">
        <v>1200</v>
      </c>
      <c r="R3" s="167">
        <v>1300</v>
      </c>
      <c r="S3" s="167">
        <v>1400</v>
      </c>
      <c r="T3" s="64" t="s">
        <v>317</v>
      </c>
      <c r="U3" s="290" t="s">
        <v>94</v>
      </c>
      <c r="V3" s="290" t="s">
        <v>95</v>
      </c>
      <c r="W3" s="290" t="s">
        <v>96</v>
      </c>
    </row>
    <row r="4" spans="2:23" s="36" customFormat="1" ht="13.5" customHeight="1" x14ac:dyDescent="0.15">
      <c r="B4" s="230" t="s">
        <v>85</v>
      </c>
      <c r="C4" s="231"/>
      <c r="D4" s="291"/>
      <c r="E4" s="166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291"/>
      <c r="V4" s="291"/>
      <c r="W4" s="291"/>
    </row>
    <row r="5" spans="2:23" ht="24" x14ac:dyDescent="0.15">
      <c r="B5" s="232"/>
      <c r="C5" s="233"/>
      <c r="D5" s="292"/>
      <c r="E5" s="69" t="s">
        <v>318</v>
      </c>
      <c r="F5" s="168">
        <v>200</v>
      </c>
      <c r="G5" s="168">
        <v>299.89999999999998</v>
      </c>
      <c r="H5" s="168">
        <v>399.9</v>
      </c>
      <c r="I5" s="168">
        <v>499.9</v>
      </c>
      <c r="J5" s="168">
        <v>599.9</v>
      </c>
      <c r="K5" s="168">
        <v>699.9</v>
      </c>
      <c r="L5" s="168">
        <v>799.9</v>
      </c>
      <c r="M5" s="168">
        <v>899.9</v>
      </c>
      <c r="N5" s="168">
        <v>999.9</v>
      </c>
      <c r="O5" s="168">
        <v>1099.9000000000001</v>
      </c>
      <c r="P5" s="168">
        <v>1199.9000000000001</v>
      </c>
      <c r="Q5" s="168">
        <v>1299.9000000000001</v>
      </c>
      <c r="R5" s="168">
        <v>1399.9</v>
      </c>
      <c r="S5" s="168">
        <v>1499.9</v>
      </c>
      <c r="T5" s="7"/>
      <c r="U5" s="72" t="s">
        <v>137</v>
      </c>
      <c r="V5" s="72" t="s">
        <v>137</v>
      </c>
      <c r="W5" s="72" t="s">
        <v>137</v>
      </c>
    </row>
    <row r="6" spans="2:23" ht="12" customHeight="1" x14ac:dyDescent="0.15">
      <c r="B6" s="278" t="s">
        <v>0</v>
      </c>
      <c r="C6" s="242"/>
      <c r="D6" s="6">
        <v>19691</v>
      </c>
      <c r="E6" s="6">
        <v>140</v>
      </c>
      <c r="F6" s="6">
        <v>559</v>
      </c>
      <c r="G6" s="6">
        <v>2432</v>
      </c>
      <c r="H6" s="6">
        <v>4944</v>
      </c>
      <c r="I6" s="6">
        <v>5325</v>
      </c>
      <c r="J6" s="6">
        <v>2646</v>
      </c>
      <c r="K6" s="6">
        <v>1499</v>
      </c>
      <c r="L6" s="6">
        <v>788</v>
      </c>
      <c r="M6" s="6">
        <v>434</v>
      </c>
      <c r="N6" s="6">
        <v>310</v>
      </c>
      <c r="O6" s="6">
        <v>178</v>
      </c>
      <c r="P6" s="6">
        <v>107</v>
      </c>
      <c r="Q6" s="6">
        <v>93</v>
      </c>
      <c r="R6" s="6">
        <v>45</v>
      </c>
      <c r="S6" s="6">
        <v>42</v>
      </c>
      <c r="T6" s="6">
        <v>149</v>
      </c>
      <c r="U6" s="44">
        <v>4257.3</v>
      </c>
      <c r="V6" s="8">
        <v>4747.3</v>
      </c>
      <c r="W6" s="8">
        <v>2874</v>
      </c>
    </row>
    <row r="7" spans="2:23" ht="12" customHeight="1" x14ac:dyDescent="0.15">
      <c r="B7" s="279" t="s">
        <v>1</v>
      </c>
      <c r="C7" s="240"/>
      <c r="D7" s="46">
        <v>14963</v>
      </c>
      <c r="E7" s="46">
        <v>97</v>
      </c>
      <c r="F7" s="46">
        <v>381</v>
      </c>
      <c r="G7" s="46">
        <v>1544</v>
      </c>
      <c r="H7" s="46">
        <v>3484</v>
      </c>
      <c r="I7" s="46">
        <v>4259</v>
      </c>
      <c r="J7" s="46">
        <v>2163</v>
      </c>
      <c r="K7" s="46">
        <v>1226</v>
      </c>
      <c r="L7" s="46">
        <v>635</v>
      </c>
      <c r="M7" s="46">
        <v>376</v>
      </c>
      <c r="N7" s="46">
        <v>252</v>
      </c>
      <c r="O7" s="46">
        <v>161</v>
      </c>
      <c r="P7" s="46">
        <v>94</v>
      </c>
      <c r="Q7" s="46">
        <v>84</v>
      </c>
      <c r="R7" s="46">
        <v>44</v>
      </c>
      <c r="S7" s="46">
        <v>40</v>
      </c>
      <c r="T7" s="46">
        <v>123</v>
      </c>
      <c r="U7" s="47">
        <v>4389</v>
      </c>
      <c r="V7" s="48">
        <v>4912</v>
      </c>
      <c r="W7" s="48">
        <v>3052.1</v>
      </c>
    </row>
    <row r="8" spans="2:23" ht="12" customHeight="1" x14ac:dyDescent="0.15">
      <c r="B8" s="71"/>
      <c r="C8" s="18" t="s">
        <v>65</v>
      </c>
      <c r="D8" s="10">
        <v>10215</v>
      </c>
      <c r="E8" s="10">
        <v>61</v>
      </c>
      <c r="F8" s="10">
        <v>212</v>
      </c>
      <c r="G8" s="10">
        <v>858</v>
      </c>
      <c r="H8" s="10">
        <v>2130</v>
      </c>
      <c r="I8" s="10">
        <v>3005</v>
      </c>
      <c r="J8" s="10">
        <v>1626</v>
      </c>
      <c r="K8" s="10">
        <v>916</v>
      </c>
      <c r="L8" s="10">
        <v>486</v>
      </c>
      <c r="M8" s="10">
        <v>300</v>
      </c>
      <c r="N8" s="10">
        <v>197</v>
      </c>
      <c r="O8" s="10">
        <v>125</v>
      </c>
      <c r="P8" s="10">
        <v>71</v>
      </c>
      <c r="Q8" s="10">
        <v>65</v>
      </c>
      <c r="R8" s="10">
        <v>36</v>
      </c>
      <c r="S8" s="10">
        <v>33</v>
      </c>
      <c r="T8" s="10">
        <v>94</v>
      </c>
      <c r="U8" s="44">
        <v>4560</v>
      </c>
      <c r="V8" s="11">
        <v>5116.6000000000004</v>
      </c>
      <c r="W8" s="11">
        <v>3323.3</v>
      </c>
    </row>
    <row r="9" spans="2:23" ht="12" customHeight="1" x14ac:dyDescent="0.15">
      <c r="B9" s="71"/>
      <c r="C9" s="18" t="s">
        <v>66</v>
      </c>
      <c r="D9" s="10">
        <v>2368</v>
      </c>
      <c r="E9" s="10">
        <v>19</v>
      </c>
      <c r="F9" s="10">
        <v>82</v>
      </c>
      <c r="G9" s="10">
        <v>289</v>
      </c>
      <c r="H9" s="10">
        <v>623</v>
      </c>
      <c r="I9" s="10">
        <v>645</v>
      </c>
      <c r="J9" s="10">
        <v>300</v>
      </c>
      <c r="K9" s="10">
        <v>173</v>
      </c>
      <c r="L9" s="10">
        <v>86</v>
      </c>
      <c r="M9" s="10">
        <v>49</v>
      </c>
      <c r="N9" s="10">
        <v>31</v>
      </c>
      <c r="O9" s="10">
        <v>22</v>
      </c>
      <c r="P9" s="10">
        <v>18</v>
      </c>
      <c r="Q9" s="10">
        <v>9</v>
      </c>
      <c r="R9" s="10">
        <v>4</v>
      </c>
      <c r="S9" s="10">
        <v>4</v>
      </c>
      <c r="T9" s="10">
        <v>14</v>
      </c>
      <c r="U9" s="44">
        <v>4186.2</v>
      </c>
      <c r="V9" s="11">
        <v>4627.3999999999996</v>
      </c>
      <c r="W9" s="11">
        <v>2265.1999999999998</v>
      </c>
    </row>
    <row r="10" spans="2:23" ht="12" customHeight="1" x14ac:dyDescent="0.15">
      <c r="B10" s="71"/>
      <c r="C10" s="18" t="s">
        <v>67</v>
      </c>
      <c r="D10" s="10">
        <v>2380</v>
      </c>
      <c r="E10" s="10">
        <v>17</v>
      </c>
      <c r="F10" s="10">
        <v>87</v>
      </c>
      <c r="G10" s="10">
        <v>397</v>
      </c>
      <c r="H10" s="10">
        <v>731</v>
      </c>
      <c r="I10" s="10">
        <v>609</v>
      </c>
      <c r="J10" s="10">
        <v>237</v>
      </c>
      <c r="K10" s="10">
        <v>137</v>
      </c>
      <c r="L10" s="10">
        <v>63</v>
      </c>
      <c r="M10" s="10">
        <v>27</v>
      </c>
      <c r="N10" s="10">
        <v>24</v>
      </c>
      <c r="O10" s="10">
        <v>14</v>
      </c>
      <c r="P10" s="10">
        <v>5</v>
      </c>
      <c r="Q10" s="10">
        <v>10</v>
      </c>
      <c r="R10" s="10">
        <v>4</v>
      </c>
      <c r="S10" s="10">
        <v>3</v>
      </c>
      <c r="T10" s="10">
        <v>15</v>
      </c>
      <c r="U10" s="44">
        <v>3926.7</v>
      </c>
      <c r="V10" s="11">
        <v>4316.8</v>
      </c>
      <c r="W10" s="11">
        <v>2332.5</v>
      </c>
    </row>
    <row r="11" spans="2:23" ht="12" customHeight="1" x14ac:dyDescent="0.15">
      <c r="B11" s="280" t="s">
        <v>5</v>
      </c>
      <c r="C11" s="238"/>
      <c r="D11" s="7">
        <v>4728</v>
      </c>
      <c r="E11" s="7">
        <v>43</v>
      </c>
      <c r="F11" s="7">
        <v>178</v>
      </c>
      <c r="G11" s="7">
        <v>888</v>
      </c>
      <c r="H11" s="7">
        <v>1460</v>
      </c>
      <c r="I11" s="7">
        <v>1066</v>
      </c>
      <c r="J11" s="7">
        <v>483</v>
      </c>
      <c r="K11" s="7">
        <v>273</v>
      </c>
      <c r="L11" s="7">
        <v>153</v>
      </c>
      <c r="M11" s="7">
        <v>58</v>
      </c>
      <c r="N11" s="7">
        <v>58</v>
      </c>
      <c r="O11" s="7">
        <v>17</v>
      </c>
      <c r="P11" s="7">
        <v>13</v>
      </c>
      <c r="Q11" s="7">
        <v>9</v>
      </c>
      <c r="R11" s="7">
        <v>1</v>
      </c>
      <c r="S11" s="7">
        <v>2</v>
      </c>
      <c r="T11" s="7">
        <v>26</v>
      </c>
      <c r="U11" s="49">
        <v>3837.6</v>
      </c>
      <c r="V11" s="9">
        <v>4226.1000000000004</v>
      </c>
      <c r="W11" s="9">
        <v>2136</v>
      </c>
    </row>
    <row r="12" spans="2:23" ht="12" customHeight="1" x14ac:dyDescent="0.15">
      <c r="B12" s="279" t="s">
        <v>75</v>
      </c>
      <c r="C12" s="240"/>
      <c r="D12" s="6">
        <v>156</v>
      </c>
      <c r="E12" s="6">
        <v>1</v>
      </c>
      <c r="F12" s="6">
        <v>9</v>
      </c>
      <c r="G12" s="6">
        <v>18</v>
      </c>
      <c r="H12" s="6">
        <v>38</v>
      </c>
      <c r="I12" s="6">
        <v>37</v>
      </c>
      <c r="J12" s="6">
        <v>21</v>
      </c>
      <c r="K12" s="6">
        <v>12</v>
      </c>
      <c r="L12" s="6">
        <v>6</v>
      </c>
      <c r="M12" s="6">
        <v>5</v>
      </c>
      <c r="N12" s="6">
        <v>6</v>
      </c>
      <c r="O12" s="6">
        <v>1</v>
      </c>
      <c r="P12" s="6">
        <v>1</v>
      </c>
      <c r="Q12" s="6">
        <v>0</v>
      </c>
      <c r="R12" s="6">
        <v>0</v>
      </c>
      <c r="S12" s="6">
        <v>0</v>
      </c>
      <c r="T12" s="6">
        <v>1</v>
      </c>
      <c r="U12" s="44">
        <v>4291.8</v>
      </c>
      <c r="V12" s="8">
        <v>4764.3</v>
      </c>
      <c r="W12" s="8">
        <v>2500</v>
      </c>
    </row>
    <row r="13" spans="2:23" ht="12" customHeight="1" x14ac:dyDescent="0.15">
      <c r="B13" s="279" t="s">
        <v>76</v>
      </c>
      <c r="C13" s="240"/>
      <c r="D13" s="6">
        <v>849</v>
      </c>
      <c r="E13" s="6">
        <v>7</v>
      </c>
      <c r="F13" s="6">
        <v>38</v>
      </c>
      <c r="G13" s="6">
        <v>171</v>
      </c>
      <c r="H13" s="6">
        <v>275</v>
      </c>
      <c r="I13" s="6">
        <v>170</v>
      </c>
      <c r="J13" s="6">
        <v>74</v>
      </c>
      <c r="K13" s="6">
        <v>49</v>
      </c>
      <c r="L13" s="6">
        <v>34</v>
      </c>
      <c r="M13" s="6">
        <v>8</v>
      </c>
      <c r="N13" s="6">
        <v>9</v>
      </c>
      <c r="O13" s="6">
        <v>3</v>
      </c>
      <c r="P13" s="6">
        <v>3</v>
      </c>
      <c r="Q13" s="6">
        <v>2</v>
      </c>
      <c r="R13" s="6">
        <v>1</v>
      </c>
      <c r="S13" s="6">
        <v>1</v>
      </c>
      <c r="T13" s="6">
        <v>4</v>
      </c>
      <c r="U13" s="44">
        <v>3716.3</v>
      </c>
      <c r="V13" s="8">
        <v>4182.1000000000004</v>
      </c>
      <c r="W13" s="8">
        <v>2184.1999999999998</v>
      </c>
    </row>
    <row r="14" spans="2:23" ht="12" customHeight="1" x14ac:dyDescent="0.15">
      <c r="B14" s="279" t="s">
        <v>77</v>
      </c>
      <c r="C14" s="240"/>
      <c r="D14" s="6">
        <v>996</v>
      </c>
      <c r="E14" s="6">
        <v>11</v>
      </c>
      <c r="F14" s="6">
        <v>44</v>
      </c>
      <c r="G14" s="6">
        <v>234</v>
      </c>
      <c r="H14" s="6">
        <v>333</v>
      </c>
      <c r="I14" s="6">
        <v>194</v>
      </c>
      <c r="J14" s="6">
        <v>79</v>
      </c>
      <c r="K14" s="6">
        <v>48</v>
      </c>
      <c r="L14" s="6">
        <v>23</v>
      </c>
      <c r="M14" s="6">
        <v>8</v>
      </c>
      <c r="N14" s="6">
        <v>13</v>
      </c>
      <c r="O14" s="6">
        <v>2</v>
      </c>
      <c r="P14" s="6">
        <v>1</v>
      </c>
      <c r="Q14" s="6">
        <v>2</v>
      </c>
      <c r="R14" s="6">
        <v>0</v>
      </c>
      <c r="S14" s="6">
        <v>0</v>
      </c>
      <c r="T14" s="6">
        <v>4</v>
      </c>
      <c r="U14" s="44">
        <v>3575.3</v>
      </c>
      <c r="V14" s="8">
        <v>3959.8</v>
      </c>
      <c r="W14" s="8">
        <v>2211.6</v>
      </c>
    </row>
    <row r="15" spans="2:23" ht="12" customHeight="1" x14ac:dyDescent="0.15">
      <c r="B15" s="279" t="s">
        <v>78</v>
      </c>
      <c r="C15" s="240"/>
      <c r="D15" s="6">
        <v>11271</v>
      </c>
      <c r="E15" s="6">
        <v>69</v>
      </c>
      <c r="F15" s="6">
        <v>254</v>
      </c>
      <c r="G15" s="6">
        <v>1069</v>
      </c>
      <c r="H15" s="6">
        <v>2476</v>
      </c>
      <c r="I15" s="6">
        <v>3235</v>
      </c>
      <c r="J15" s="6">
        <v>1728</v>
      </c>
      <c r="K15" s="6">
        <v>965</v>
      </c>
      <c r="L15" s="6">
        <v>517</v>
      </c>
      <c r="M15" s="6">
        <v>308</v>
      </c>
      <c r="N15" s="6">
        <v>206</v>
      </c>
      <c r="O15" s="6">
        <v>128</v>
      </c>
      <c r="P15" s="6">
        <v>75</v>
      </c>
      <c r="Q15" s="6">
        <v>66</v>
      </c>
      <c r="R15" s="6">
        <v>37</v>
      </c>
      <c r="S15" s="6">
        <v>33</v>
      </c>
      <c r="T15" s="6">
        <v>105</v>
      </c>
      <c r="U15" s="44">
        <v>4475.6000000000004</v>
      </c>
      <c r="V15" s="8">
        <v>5033.3999999999996</v>
      </c>
      <c r="W15" s="8">
        <v>3278.1</v>
      </c>
    </row>
    <row r="16" spans="2:23" ht="12" customHeight="1" x14ac:dyDescent="0.15">
      <c r="B16" s="279" t="s">
        <v>79</v>
      </c>
      <c r="C16" s="240"/>
      <c r="D16" s="6">
        <v>1996</v>
      </c>
      <c r="E16" s="6">
        <v>14</v>
      </c>
      <c r="F16" s="6">
        <v>70</v>
      </c>
      <c r="G16" s="6">
        <v>302</v>
      </c>
      <c r="H16" s="6">
        <v>599</v>
      </c>
      <c r="I16" s="6">
        <v>529</v>
      </c>
      <c r="J16" s="6">
        <v>210</v>
      </c>
      <c r="K16" s="6">
        <v>126</v>
      </c>
      <c r="L16" s="6">
        <v>55</v>
      </c>
      <c r="M16" s="6">
        <v>25</v>
      </c>
      <c r="N16" s="6">
        <v>22</v>
      </c>
      <c r="O16" s="6">
        <v>13</v>
      </c>
      <c r="P16" s="6">
        <v>3</v>
      </c>
      <c r="Q16" s="6">
        <v>10</v>
      </c>
      <c r="R16" s="6">
        <v>3</v>
      </c>
      <c r="S16" s="6">
        <v>3</v>
      </c>
      <c r="T16" s="6">
        <v>12</v>
      </c>
      <c r="U16" s="44">
        <v>4017.8</v>
      </c>
      <c r="V16" s="8">
        <v>4367.3</v>
      </c>
      <c r="W16" s="8">
        <v>2154.1</v>
      </c>
    </row>
    <row r="17" spans="2:23" ht="12" customHeight="1" x14ac:dyDescent="0.15">
      <c r="B17" s="279" t="s">
        <v>80</v>
      </c>
      <c r="C17" s="240"/>
      <c r="D17" s="6">
        <v>87</v>
      </c>
      <c r="E17" s="6">
        <v>1</v>
      </c>
      <c r="F17" s="6">
        <v>5</v>
      </c>
      <c r="G17" s="6">
        <v>18</v>
      </c>
      <c r="H17" s="6">
        <v>19</v>
      </c>
      <c r="I17" s="6">
        <v>22</v>
      </c>
      <c r="J17" s="6">
        <v>9</v>
      </c>
      <c r="K17" s="6">
        <v>4</v>
      </c>
      <c r="L17" s="6">
        <v>6</v>
      </c>
      <c r="M17" s="6">
        <v>1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1</v>
      </c>
      <c r="U17" s="44">
        <v>4039.7</v>
      </c>
      <c r="V17" s="8">
        <v>4306.7</v>
      </c>
      <c r="W17" s="8">
        <v>2312</v>
      </c>
    </row>
    <row r="18" spans="2:23" ht="12" customHeight="1" x14ac:dyDescent="0.15">
      <c r="B18" s="279" t="s">
        <v>81</v>
      </c>
      <c r="C18" s="240"/>
      <c r="D18" s="6">
        <v>2368</v>
      </c>
      <c r="E18" s="6">
        <v>19</v>
      </c>
      <c r="F18" s="6">
        <v>82</v>
      </c>
      <c r="G18" s="6">
        <v>289</v>
      </c>
      <c r="H18" s="6">
        <v>623</v>
      </c>
      <c r="I18" s="6">
        <v>645</v>
      </c>
      <c r="J18" s="6">
        <v>300</v>
      </c>
      <c r="K18" s="6">
        <v>173</v>
      </c>
      <c r="L18" s="6">
        <v>86</v>
      </c>
      <c r="M18" s="6">
        <v>49</v>
      </c>
      <c r="N18" s="6">
        <v>31</v>
      </c>
      <c r="O18" s="6">
        <v>22</v>
      </c>
      <c r="P18" s="6">
        <v>18</v>
      </c>
      <c r="Q18" s="6">
        <v>9</v>
      </c>
      <c r="R18" s="6">
        <v>4</v>
      </c>
      <c r="S18" s="6">
        <v>4</v>
      </c>
      <c r="T18" s="6">
        <v>14</v>
      </c>
      <c r="U18" s="44">
        <v>4186.2</v>
      </c>
      <c r="V18" s="8">
        <v>4627.3999999999996</v>
      </c>
      <c r="W18" s="8">
        <v>2265.1999999999998</v>
      </c>
    </row>
    <row r="19" spans="2:23" ht="12" customHeight="1" x14ac:dyDescent="0.15">
      <c r="B19" s="279" t="s">
        <v>100</v>
      </c>
      <c r="C19" s="240"/>
      <c r="D19" s="6">
        <v>483</v>
      </c>
      <c r="E19" s="6">
        <v>1</v>
      </c>
      <c r="F19" s="6">
        <v>15</v>
      </c>
      <c r="G19" s="6">
        <v>77</v>
      </c>
      <c r="H19" s="6">
        <v>127</v>
      </c>
      <c r="I19" s="6">
        <v>121</v>
      </c>
      <c r="J19" s="6">
        <v>70</v>
      </c>
      <c r="K19" s="6">
        <v>35</v>
      </c>
      <c r="L19" s="6">
        <v>19</v>
      </c>
      <c r="M19" s="6">
        <v>8</v>
      </c>
      <c r="N19" s="6">
        <v>5</v>
      </c>
      <c r="O19" s="6">
        <v>4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44">
        <v>4169.6000000000004</v>
      </c>
      <c r="V19" s="8">
        <v>4398.6000000000004</v>
      </c>
      <c r="W19" s="8">
        <v>1756.7</v>
      </c>
    </row>
    <row r="20" spans="2:23" ht="12" customHeight="1" x14ac:dyDescent="0.15">
      <c r="B20" s="279" t="s">
        <v>101</v>
      </c>
      <c r="C20" s="240"/>
      <c r="D20" s="6">
        <v>131</v>
      </c>
      <c r="E20" s="6">
        <v>0</v>
      </c>
      <c r="F20" s="6">
        <v>1</v>
      </c>
      <c r="G20" s="6">
        <v>21</v>
      </c>
      <c r="H20" s="6">
        <v>35</v>
      </c>
      <c r="I20" s="6">
        <v>32</v>
      </c>
      <c r="J20" s="6">
        <v>17</v>
      </c>
      <c r="K20" s="6">
        <v>13</v>
      </c>
      <c r="L20" s="6">
        <v>4</v>
      </c>
      <c r="M20" s="6">
        <v>2</v>
      </c>
      <c r="N20" s="6">
        <v>3</v>
      </c>
      <c r="O20" s="6">
        <v>0</v>
      </c>
      <c r="P20" s="6">
        <v>1</v>
      </c>
      <c r="Q20" s="6">
        <v>1</v>
      </c>
      <c r="R20" s="6">
        <v>0</v>
      </c>
      <c r="S20" s="6">
        <v>0</v>
      </c>
      <c r="T20" s="6">
        <v>1</v>
      </c>
      <c r="U20" s="44">
        <v>4196.1000000000004</v>
      </c>
      <c r="V20" s="8">
        <v>4660.6000000000004</v>
      </c>
      <c r="W20" s="8">
        <v>2063.8000000000002</v>
      </c>
    </row>
    <row r="21" spans="2:23" ht="12" customHeight="1" x14ac:dyDescent="0.15">
      <c r="B21" s="279" t="s">
        <v>88</v>
      </c>
      <c r="C21" s="240"/>
      <c r="D21" s="6">
        <v>942</v>
      </c>
      <c r="E21" s="6">
        <v>10</v>
      </c>
      <c r="F21" s="6">
        <v>29</v>
      </c>
      <c r="G21" s="6">
        <v>142</v>
      </c>
      <c r="H21" s="6">
        <v>296</v>
      </c>
      <c r="I21" s="6">
        <v>250</v>
      </c>
      <c r="J21" s="6">
        <v>103</v>
      </c>
      <c r="K21" s="6">
        <v>49</v>
      </c>
      <c r="L21" s="6">
        <v>28</v>
      </c>
      <c r="M21" s="6">
        <v>12</v>
      </c>
      <c r="N21" s="6">
        <v>8</v>
      </c>
      <c r="O21" s="6">
        <v>3</v>
      </c>
      <c r="P21" s="6">
        <v>5</v>
      </c>
      <c r="Q21" s="6">
        <v>2</v>
      </c>
      <c r="R21" s="6">
        <v>0</v>
      </c>
      <c r="S21" s="6">
        <v>1</v>
      </c>
      <c r="T21" s="6">
        <v>4</v>
      </c>
      <c r="U21" s="44">
        <v>3986.1</v>
      </c>
      <c r="V21" s="8">
        <v>4273.8999999999996</v>
      </c>
      <c r="W21" s="8">
        <v>1876.3</v>
      </c>
    </row>
    <row r="22" spans="2:23" ht="12" customHeight="1" x14ac:dyDescent="0.15">
      <c r="B22" s="280" t="s">
        <v>102</v>
      </c>
      <c r="C22" s="238"/>
      <c r="D22" s="7">
        <v>412</v>
      </c>
      <c r="E22" s="7">
        <v>7</v>
      </c>
      <c r="F22" s="7">
        <v>12</v>
      </c>
      <c r="G22" s="7">
        <v>91</v>
      </c>
      <c r="H22" s="7">
        <v>123</v>
      </c>
      <c r="I22" s="7">
        <v>90</v>
      </c>
      <c r="J22" s="7">
        <v>35</v>
      </c>
      <c r="K22" s="7">
        <v>25</v>
      </c>
      <c r="L22" s="7">
        <v>10</v>
      </c>
      <c r="M22" s="7">
        <v>8</v>
      </c>
      <c r="N22" s="7">
        <v>6</v>
      </c>
      <c r="O22" s="7">
        <v>2</v>
      </c>
      <c r="P22" s="7">
        <v>0</v>
      </c>
      <c r="Q22" s="7">
        <v>1</v>
      </c>
      <c r="R22" s="7">
        <v>0</v>
      </c>
      <c r="S22" s="7">
        <v>0</v>
      </c>
      <c r="T22" s="7">
        <v>2</v>
      </c>
      <c r="U22" s="49">
        <v>3700.4</v>
      </c>
      <c r="V22" s="9">
        <v>4123.3999999999996</v>
      </c>
      <c r="W22" s="9">
        <v>2091</v>
      </c>
    </row>
    <row r="23" spans="2:23" ht="12" customHeight="1" x14ac:dyDescent="0.15">
      <c r="B23" s="279" t="s">
        <v>6</v>
      </c>
      <c r="C23" s="240"/>
      <c r="D23" s="6">
        <v>156</v>
      </c>
      <c r="E23" s="6">
        <v>1</v>
      </c>
      <c r="F23" s="6">
        <v>9</v>
      </c>
      <c r="G23" s="6">
        <v>18</v>
      </c>
      <c r="H23" s="6">
        <v>38</v>
      </c>
      <c r="I23" s="6">
        <v>37</v>
      </c>
      <c r="J23" s="6">
        <v>21</v>
      </c>
      <c r="K23" s="6">
        <v>12</v>
      </c>
      <c r="L23" s="6">
        <v>6</v>
      </c>
      <c r="M23" s="6">
        <v>5</v>
      </c>
      <c r="N23" s="6">
        <v>6</v>
      </c>
      <c r="O23" s="6">
        <v>1</v>
      </c>
      <c r="P23" s="6">
        <v>1</v>
      </c>
      <c r="Q23" s="6">
        <v>0</v>
      </c>
      <c r="R23" s="6">
        <v>0</v>
      </c>
      <c r="S23" s="6">
        <v>0</v>
      </c>
      <c r="T23" s="6">
        <v>1</v>
      </c>
      <c r="U23" s="44">
        <v>4291.8</v>
      </c>
      <c r="V23" s="8">
        <v>4764.3</v>
      </c>
      <c r="W23" s="8">
        <v>2500</v>
      </c>
    </row>
    <row r="24" spans="2:23" ht="12" customHeight="1" x14ac:dyDescent="0.15">
      <c r="B24" s="279" t="s">
        <v>7</v>
      </c>
      <c r="C24" s="240"/>
      <c r="D24" s="6">
        <v>29</v>
      </c>
      <c r="E24" s="6">
        <v>0</v>
      </c>
      <c r="F24" s="6">
        <v>2</v>
      </c>
      <c r="G24" s="6">
        <v>6</v>
      </c>
      <c r="H24" s="6">
        <v>13</v>
      </c>
      <c r="I24" s="6">
        <v>3</v>
      </c>
      <c r="J24" s="6">
        <v>3</v>
      </c>
      <c r="K24" s="6">
        <v>2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44">
        <v>3392.8</v>
      </c>
      <c r="V24" s="8">
        <v>3651.2</v>
      </c>
      <c r="W24" s="8">
        <v>1283.3</v>
      </c>
    </row>
    <row r="25" spans="2:23" ht="12" customHeight="1" x14ac:dyDescent="0.15">
      <c r="B25" s="279" t="s">
        <v>8</v>
      </c>
      <c r="C25" s="240"/>
      <c r="D25" s="6">
        <v>59</v>
      </c>
      <c r="E25" s="6">
        <v>1</v>
      </c>
      <c r="F25" s="6">
        <v>2</v>
      </c>
      <c r="G25" s="6">
        <v>20</v>
      </c>
      <c r="H25" s="6">
        <v>20</v>
      </c>
      <c r="I25" s="6">
        <v>8</v>
      </c>
      <c r="J25" s="6">
        <v>3</v>
      </c>
      <c r="K25" s="6">
        <v>1</v>
      </c>
      <c r="L25" s="6">
        <v>1</v>
      </c>
      <c r="M25" s="6">
        <v>0</v>
      </c>
      <c r="N25" s="6">
        <v>2</v>
      </c>
      <c r="O25" s="6">
        <v>1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44">
        <v>3407.2</v>
      </c>
      <c r="V25" s="8">
        <v>3812.1</v>
      </c>
      <c r="W25" s="8">
        <v>1833.8</v>
      </c>
    </row>
    <row r="26" spans="2:23" ht="12" customHeight="1" x14ac:dyDescent="0.15">
      <c r="B26" s="279" t="s">
        <v>9</v>
      </c>
      <c r="C26" s="240"/>
      <c r="D26" s="6">
        <v>378</v>
      </c>
      <c r="E26" s="6">
        <v>3</v>
      </c>
      <c r="F26" s="6">
        <v>8</v>
      </c>
      <c r="G26" s="6">
        <v>64</v>
      </c>
      <c r="H26" s="6">
        <v>114</v>
      </c>
      <c r="I26" s="6">
        <v>87</v>
      </c>
      <c r="J26" s="6">
        <v>42</v>
      </c>
      <c r="K26" s="6">
        <v>23</v>
      </c>
      <c r="L26" s="6">
        <v>21</v>
      </c>
      <c r="M26" s="6">
        <v>6</v>
      </c>
      <c r="N26" s="6">
        <v>3</v>
      </c>
      <c r="O26" s="6">
        <v>2</v>
      </c>
      <c r="P26" s="6">
        <v>2</v>
      </c>
      <c r="Q26" s="6">
        <v>0</v>
      </c>
      <c r="R26" s="6">
        <v>1</v>
      </c>
      <c r="S26" s="6">
        <v>0</v>
      </c>
      <c r="T26" s="6">
        <v>2</v>
      </c>
      <c r="U26" s="44">
        <v>3998.2</v>
      </c>
      <c r="V26" s="8">
        <v>4410.8999999999996</v>
      </c>
      <c r="W26" s="8">
        <v>2040.9</v>
      </c>
    </row>
    <row r="27" spans="2:23" ht="12" customHeight="1" x14ac:dyDescent="0.15">
      <c r="B27" s="279" t="s">
        <v>10</v>
      </c>
      <c r="C27" s="240"/>
      <c r="D27" s="6">
        <v>108</v>
      </c>
      <c r="E27" s="6">
        <v>0</v>
      </c>
      <c r="F27" s="6">
        <v>8</v>
      </c>
      <c r="G27" s="6">
        <v>27</v>
      </c>
      <c r="H27" s="6">
        <v>42</v>
      </c>
      <c r="I27" s="6">
        <v>15</v>
      </c>
      <c r="J27" s="6">
        <v>5</v>
      </c>
      <c r="K27" s="6">
        <v>4</v>
      </c>
      <c r="L27" s="6">
        <v>2</v>
      </c>
      <c r="M27" s="6">
        <v>1</v>
      </c>
      <c r="N27" s="6">
        <v>3</v>
      </c>
      <c r="O27" s="6">
        <v>0</v>
      </c>
      <c r="P27" s="6">
        <v>0</v>
      </c>
      <c r="Q27" s="6">
        <v>0</v>
      </c>
      <c r="R27" s="6">
        <v>0</v>
      </c>
      <c r="S27" s="6">
        <v>1</v>
      </c>
      <c r="T27" s="6">
        <v>0</v>
      </c>
      <c r="U27" s="50">
        <v>3571.9</v>
      </c>
      <c r="V27" s="58">
        <v>3881.9</v>
      </c>
      <c r="W27" s="58">
        <v>1897.1</v>
      </c>
    </row>
    <row r="28" spans="2:23" ht="12" customHeight="1" x14ac:dyDescent="0.15">
      <c r="B28" s="279" t="s">
        <v>11</v>
      </c>
      <c r="C28" s="240"/>
      <c r="D28" s="6">
        <v>33</v>
      </c>
      <c r="E28" s="6">
        <v>1</v>
      </c>
      <c r="F28" s="6">
        <v>1</v>
      </c>
      <c r="G28" s="6">
        <v>6</v>
      </c>
      <c r="H28" s="6">
        <v>11</v>
      </c>
      <c r="I28" s="6">
        <v>8</v>
      </c>
      <c r="J28" s="6">
        <v>1</v>
      </c>
      <c r="K28" s="6">
        <v>2</v>
      </c>
      <c r="L28" s="6">
        <v>3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44">
        <v>3710</v>
      </c>
      <c r="V28" s="8">
        <v>3961.6</v>
      </c>
      <c r="W28" s="58">
        <v>1500.9</v>
      </c>
    </row>
    <row r="29" spans="2:23" ht="12" customHeight="1" x14ac:dyDescent="0.15">
      <c r="B29" s="279" t="s">
        <v>12</v>
      </c>
      <c r="C29" s="240"/>
      <c r="D29" s="6">
        <v>242</v>
      </c>
      <c r="E29" s="6">
        <v>2</v>
      </c>
      <c r="F29" s="6">
        <v>17</v>
      </c>
      <c r="G29" s="6">
        <v>48</v>
      </c>
      <c r="H29" s="6">
        <v>75</v>
      </c>
      <c r="I29" s="6">
        <v>49</v>
      </c>
      <c r="J29" s="6">
        <v>20</v>
      </c>
      <c r="K29" s="6">
        <v>17</v>
      </c>
      <c r="L29" s="6">
        <v>7</v>
      </c>
      <c r="M29" s="6">
        <v>1</v>
      </c>
      <c r="N29" s="6">
        <v>1</v>
      </c>
      <c r="O29" s="6">
        <v>0</v>
      </c>
      <c r="P29" s="6">
        <v>1</v>
      </c>
      <c r="Q29" s="6">
        <v>2</v>
      </c>
      <c r="R29" s="6">
        <v>0</v>
      </c>
      <c r="S29" s="6">
        <v>0</v>
      </c>
      <c r="T29" s="6">
        <v>2</v>
      </c>
      <c r="U29" s="44">
        <v>3663.9</v>
      </c>
      <c r="V29" s="8">
        <v>4142.7</v>
      </c>
      <c r="W29" s="8">
        <v>2665.2</v>
      </c>
    </row>
    <row r="30" spans="2:23" ht="12" customHeight="1" x14ac:dyDescent="0.15">
      <c r="B30" s="279" t="s">
        <v>13</v>
      </c>
      <c r="C30" s="240"/>
      <c r="D30" s="6">
        <v>481</v>
      </c>
      <c r="E30" s="6">
        <v>3</v>
      </c>
      <c r="F30" s="6">
        <v>21</v>
      </c>
      <c r="G30" s="6">
        <v>83</v>
      </c>
      <c r="H30" s="6">
        <v>151</v>
      </c>
      <c r="I30" s="6">
        <v>100</v>
      </c>
      <c r="J30" s="6">
        <v>55</v>
      </c>
      <c r="K30" s="6">
        <v>30</v>
      </c>
      <c r="L30" s="6">
        <v>18</v>
      </c>
      <c r="M30" s="6">
        <v>3</v>
      </c>
      <c r="N30" s="6">
        <v>6</v>
      </c>
      <c r="O30" s="6">
        <v>2</v>
      </c>
      <c r="P30" s="6">
        <v>2</v>
      </c>
      <c r="Q30" s="6">
        <v>1</v>
      </c>
      <c r="R30" s="6">
        <v>0</v>
      </c>
      <c r="S30" s="6">
        <v>0</v>
      </c>
      <c r="T30" s="6">
        <v>6</v>
      </c>
      <c r="U30" s="44">
        <v>3881.4</v>
      </c>
      <c r="V30" s="8">
        <v>4339</v>
      </c>
      <c r="W30" s="8">
        <v>2266.4</v>
      </c>
    </row>
    <row r="31" spans="2:23" ht="12" customHeight="1" x14ac:dyDescent="0.15">
      <c r="B31" s="279" t="s">
        <v>14</v>
      </c>
      <c r="C31" s="240"/>
      <c r="D31" s="6">
        <v>377</v>
      </c>
      <c r="E31" s="6">
        <v>6</v>
      </c>
      <c r="F31" s="6">
        <v>16</v>
      </c>
      <c r="G31" s="6">
        <v>91</v>
      </c>
      <c r="H31" s="6">
        <v>125</v>
      </c>
      <c r="I31" s="6">
        <v>70</v>
      </c>
      <c r="J31" s="6">
        <v>31</v>
      </c>
      <c r="K31" s="6">
        <v>17</v>
      </c>
      <c r="L31" s="6">
        <v>15</v>
      </c>
      <c r="M31" s="6">
        <v>1</v>
      </c>
      <c r="N31" s="6">
        <v>2</v>
      </c>
      <c r="O31" s="6">
        <v>0</v>
      </c>
      <c r="P31" s="6">
        <v>0</v>
      </c>
      <c r="Q31" s="6">
        <v>2</v>
      </c>
      <c r="R31" s="6">
        <v>0</v>
      </c>
      <c r="S31" s="6">
        <v>0</v>
      </c>
      <c r="T31" s="6">
        <v>1</v>
      </c>
      <c r="U31" s="44">
        <v>3570.4</v>
      </c>
      <c r="V31" s="8">
        <v>3942.5</v>
      </c>
      <c r="W31" s="8">
        <v>2493.6</v>
      </c>
    </row>
    <row r="32" spans="2:23" ht="12" customHeight="1" x14ac:dyDescent="0.15">
      <c r="B32" s="279" t="s">
        <v>15</v>
      </c>
      <c r="C32" s="240"/>
      <c r="D32" s="6">
        <v>511</v>
      </c>
      <c r="E32" s="6">
        <v>3</v>
      </c>
      <c r="F32" s="6">
        <v>21</v>
      </c>
      <c r="G32" s="6">
        <v>121</v>
      </c>
      <c r="H32" s="6">
        <v>183</v>
      </c>
      <c r="I32" s="6">
        <v>105</v>
      </c>
      <c r="J32" s="6">
        <v>36</v>
      </c>
      <c r="K32" s="6">
        <v>18</v>
      </c>
      <c r="L32" s="6">
        <v>8</v>
      </c>
      <c r="M32" s="6">
        <v>4</v>
      </c>
      <c r="N32" s="6">
        <v>8</v>
      </c>
      <c r="O32" s="6">
        <v>2</v>
      </c>
      <c r="P32" s="6">
        <v>1</v>
      </c>
      <c r="Q32" s="6">
        <v>0</v>
      </c>
      <c r="R32" s="6">
        <v>0</v>
      </c>
      <c r="S32" s="6">
        <v>0</v>
      </c>
      <c r="T32" s="6">
        <v>1</v>
      </c>
      <c r="U32" s="44">
        <v>3534.6</v>
      </c>
      <c r="V32" s="8">
        <v>3858.3</v>
      </c>
      <c r="W32" s="8">
        <v>1719.6</v>
      </c>
    </row>
    <row r="33" spans="2:23" ht="12" customHeight="1" x14ac:dyDescent="0.15">
      <c r="B33" s="279" t="s">
        <v>16</v>
      </c>
      <c r="C33" s="240"/>
      <c r="D33" s="6">
        <v>2543</v>
      </c>
      <c r="E33" s="6">
        <v>17</v>
      </c>
      <c r="F33" s="6">
        <v>46</v>
      </c>
      <c r="G33" s="6">
        <v>251</v>
      </c>
      <c r="H33" s="6">
        <v>646</v>
      </c>
      <c r="I33" s="6">
        <v>833</v>
      </c>
      <c r="J33" s="6">
        <v>359</v>
      </c>
      <c r="K33" s="6">
        <v>196</v>
      </c>
      <c r="L33" s="6">
        <v>72</v>
      </c>
      <c r="M33" s="6">
        <v>42</v>
      </c>
      <c r="N33" s="6">
        <v>25</v>
      </c>
      <c r="O33" s="6">
        <v>13</v>
      </c>
      <c r="P33" s="6">
        <v>11</v>
      </c>
      <c r="Q33" s="6">
        <v>10</v>
      </c>
      <c r="R33" s="6">
        <v>3</v>
      </c>
      <c r="S33" s="6">
        <v>6</v>
      </c>
      <c r="T33" s="6">
        <v>13</v>
      </c>
      <c r="U33" s="44">
        <v>4290</v>
      </c>
      <c r="V33" s="8">
        <v>4656.3999999999996</v>
      </c>
      <c r="W33" s="8">
        <v>2144.3000000000002</v>
      </c>
    </row>
    <row r="34" spans="2:23" ht="12" customHeight="1" x14ac:dyDescent="0.15">
      <c r="B34" s="279" t="s">
        <v>17</v>
      </c>
      <c r="C34" s="240"/>
      <c r="D34" s="6">
        <v>1377</v>
      </c>
      <c r="E34" s="6">
        <v>11</v>
      </c>
      <c r="F34" s="6">
        <v>36</v>
      </c>
      <c r="G34" s="6">
        <v>140</v>
      </c>
      <c r="H34" s="6">
        <v>348</v>
      </c>
      <c r="I34" s="6">
        <v>382</v>
      </c>
      <c r="J34" s="6">
        <v>192</v>
      </c>
      <c r="K34" s="6">
        <v>113</v>
      </c>
      <c r="L34" s="6">
        <v>63</v>
      </c>
      <c r="M34" s="6">
        <v>34</v>
      </c>
      <c r="N34" s="6">
        <v>13</v>
      </c>
      <c r="O34" s="6">
        <v>17</v>
      </c>
      <c r="P34" s="6">
        <v>3</v>
      </c>
      <c r="Q34" s="6">
        <v>5</v>
      </c>
      <c r="R34" s="6">
        <v>4</v>
      </c>
      <c r="S34" s="6">
        <v>3</v>
      </c>
      <c r="T34" s="6">
        <v>13</v>
      </c>
      <c r="U34" s="44">
        <v>4300</v>
      </c>
      <c r="V34" s="8">
        <v>4823.2</v>
      </c>
      <c r="W34" s="8">
        <v>2614.6999999999998</v>
      </c>
    </row>
    <row r="35" spans="2:23" ht="12" customHeight="1" x14ac:dyDescent="0.15">
      <c r="B35" s="279" t="s">
        <v>18</v>
      </c>
      <c r="C35" s="240"/>
      <c r="D35" s="6">
        <v>3583</v>
      </c>
      <c r="E35" s="6">
        <v>14</v>
      </c>
      <c r="F35" s="6">
        <v>74</v>
      </c>
      <c r="G35" s="6">
        <v>234</v>
      </c>
      <c r="H35" s="6">
        <v>588</v>
      </c>
      <c r="I35" s="6">
        <v>962</v>
      </c>
      <c r="J35" s="6">
        <v>652</v>
      </c>
      <c r="K35" s="6">
        <v>377</v>
      </c>
      <c r="L35" s="6">
        <v>223</v>
      </c>
      <c r="M35" s="6">
        <v>147</v>
      </c>
      <c r="N35" s="6">
        <v>103</v>
      </c>
      <c r="O35" s="6">
        <v>63</v>
      </c>
      <c r="P35" s="6">
        <v>37</v>
      </c>
      <c r="Q35" s="6">
        <v>25</v>
      </c>
      <c r="R35" s="6">
        <v>21</v>
      </c>
      <c r="S35" s="6">
        <v>18</v>
      </c>
      <c r="T35" s="6">
        <v>45</v>
      </c>
      <c r="U35" s="44">
        <v>4899.5</v>
      </c>
      <c r="V35" s="8">
        <v>5534.5</v>
      </c>
      <c r="W35" s="8">
        <v>2853.9</v>
      </c>
    </row>
    <row r="36" spans="2:23" ht="12" customHeight="1" x14ac:dyDescent="0.15">
      <c r="B36" s="279" t="s">
        <v>19</v>
      </c>
      <c r="C36" s="240"/>
      <c r="D36" s="6">
        <v>2712</v>
      </c>
      <c r="E36" s="6">
        <v>19</v>
      </c>
      <c r="F36" s="6">
        <v>56</v>
      </c>
      <c r="G36" s="6">
        <v>233</v>
      </c>
      <c r="H36" s="6">
        <v>548</v>
      </c>
      <c r="I36" s="6">
        <v>828</v>
      </c>
      <c r="J36" s="6">
        <v>423</v>
      </c>
      <c r="K36" s="6">
        <v>230</v>
      </c>
      <c r="L36" s="6">
        <v>128</v>
      </c>
      <c r="M36" s="6">
        <v>77</v>
      </c>
      <c r="N36" s="6">
        <v>56</v>
      </c>
      <c r="O36" s="6">
        <v>32</v>
      </c>
      <c r="P36" s="6">
        <v>20</v>
      </c>
      <c r="Q36" s="6">
        <v>25</v>
      </c>
      <c r="R36" s="6">
        <v>8</v>
      </c>
      <c r="S36" s="6">
        <v>6</v>
      </c>
      <c r="T36" s="6">
        <v>23</v>
      </c>
      <c r="U36" s="44">
        <v>4523.3999999999996</v>
      </c>
      <c r="V36" s="8">
        <v>5145.1000000000004</v>
      </c>
      <c r="W36" s="8">
        <v>4752.1000000000004</v>
      </c>
    </row>
    <row r="37" spans="2:23" ht="12" customHeight="1" x14ac:dyDescent="0.15">
      <c r="B37" s="279" t="s">
        <v>20</v>
      </c>
      <c r="C37" s="240"/>
      <c r="D37" s="6">
        <v>66</v>
      </c>
      <c r="E37" s="6">
        <v>0</v>
      </c>
      <c r="F37" s="6">
        <v>4</v>
      </c>
      <c r="G37" s="6">
        <v>13</v>
      </c>
      <c r="H37" s="6">
        <v>16</v>
      </c>
      <c r="I37" s="6">
        <v>14</v>
      </c>
      <c r="J37" s="6">
        <v>9</v>
      </c>
      <c r="K37" s="6">
        <v>7</v>
      </c>
      <c r="L37" s="6">
        <v>0</v>
      </c>
      <c r="M37" s="6">
        <v>2</v>
      </c>
      <c r="N37" s="6">
        <v>1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44">
        <v>4042.4</v>
      </c>
      <c r="V37" s="8">
        <v>4219.6000000000004</v>
      </c>
      <c r="W37" s="58">
        <v>1631.8</v>
      </c>
    </row>
    <row r="38" spans="2:23" ht="12" customHeight="1" x14ac:dyDescent="0.15">
      <c r="B38" s="279" t="s">
        <v>21</v>
      </c>
      <c r="C38" s="240"/>
      <c r="D38" s="6">
        <v>18</v>
      </c>
      <c r="E38" s="6">
        <v>0</v>
      </c>
      <c r="F38" s="6">
        <v>1</v>
      </c>
      <c r="G38" s="6">
        <v>6</v>
      </c>
      <c r="H38" s="6">
        <v>2</v>
      </c>
      <c r="I38" s="6">
        <v>2</v>
      </c>
      <c r="J38" s="6">
        <v>4</v>
      </c>
      <c r="K38" s="6">
        <v>0</v>
      </c>
      <c r="L38" s="6">
        <v>2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1</v>
      </c>
      <c r="U38" s="44">
        <v>3937.4</v>
      </c>
      <c r="V38" s="8">
        <v>4891.3</v>
      </c>
      <c r="W38" s="8">
        <v>3850.5</v>
      </c>
    </row>
    <row r="39" spans="2:23" ht="12" customHeight="1" x14ac:dyDescent="0.15">
      <c r="B39" s="279" t="s">
        <v>22</v>
      </c>
      <c r="C39" s="240"/>
      <c r="D39" s="6">
        <v>29</v>
      </c>
      <c r="E39" s="6">
        <v>1</v>
      </c>
      <c r="F39" s="6">
        <v>1</v>
      </c>
      <c r="G39" s="6">
        <v>4</v>
      </c>
      <c r="H39" s="6">
        <v>6</v>
      </c>
      <c r="I39" s="6">
        <v>5</v>
      </c>
      <c r="J39" s="6">
        <v>4</v>
      </c>
      <c r="K39" s="6">
        <v>3</v>
      </c>
      <c r="L39" s="6">
        <v>3</v>
      </c>
      <c r="M39" s="6">
        <v>1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44">
        <v>4313.3</v>
      </c>
      <c r="V39" s="8">
        <v>4756.3999999999996</v>
      </c>
      <c r="W39" s="8">
        <v>2028.1</v>
      </c>
    </row>
    <row r="40" spans="2:23" ht="12" customHeight="1" x14ac:dyDescent="0.15">
      <c r="B40" s="279" t="s">
        <v>23</v>
      </c>
      <c r="C40" s="240"/>
      <c r="D40" s="6">
        <v>40</v>
      </c>
      <c r="E40" s="6">
        <v>0</v>
      </c>
      <c r="F40" s="6">
        <v>3</v>
      </c>
      <c r="G40" s="6">
        <v>8</v>
      </c>
      <c r="H40" s="6">
        <v>11</v>
      </c>
      <c r="I40" s="6">
        <v>15</v>
      </c>
      <c r="J40" s="6">
        <v>1</v>
      </c>
      <c r="K40" s="6">
        <v>1</v>
      </c>
      <c r="L40" s="6">
        <v>1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52">
        <v>3739.7</v>
      </c>
      <c r="V40" s="59">
        <v>3717.7</v>
      </c>
      <c r="W40" s="59">
        <v>1151</v>
      </c>
    </row>
    <row r="41" spans="2:23" ht="12" customHeight="1" x14ac:dyDescent="0.15">
      <c r="B41" s="279" t="s">
        <v>24</v>
      </c>
      <c r="C41" s="240"/>
      <c r="D41" s="6">
        <v>191</v>
      </c>
      <c r="E41" s="6">
        <v>2</v>
      </c>
      <c r="F41" s="6">
        <v>4</v>
      </c>
      <c r="G41" s="6">
        <v>33</v>
      </c>
      <c r="H41" s="6">
        <v>63</v>
      </c>
      <c r="I41" s="6">
        <v>50</v>
      </c>
      <c r="J41" s="6">
        <v>20</v>
      </c>
      <c r="K41" s="6">
        <v>8</v>
      </c>
      <c r="L41" s="6">
        <v>5</v>
      </c>
      <c r="M41" s="6">
        <v>3</v>
      </c>
      <c r="N41" s="6">
        <v>1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2</v>
      </c>
      <c r="U41" s="44">
        <v>3911.4</v>
      </c>
      <c r="V41" s="8">
        <v>4301.8999999999996</v>
      </c>
      <c r="W41" s="8">
        <v>2708.4</v>
      </c>
    </row>
    <row r="42" spans="2:23" ht="12" customHeight="1" x14ac:dyDescent="0.15">
      <c r="B42" s="279" t="s">
        <v>25</v>
      </c>
      <c r="C42" s="240"/>
      <c r="D42" s="6">
        <v>42</v>
      </c>
      <c r="E42" s="6">
        <v>2</v>
      </c>
      <c r="F42" s="6">
        <v>3</v>
      </c>
      <c r="G42" s="6">
        <v>9</v>
      </c>
      <c r="H42" s="6">
        <v>9</v>
      </c>
      <c r="I42" s="6">
        <v>5</v>
      </c>
      <c r="J42" s="6">
        <v>3</v>
      </c>
      <c r="K42" s="6">
        <v>6</v>
      </c>
      <c r="L42" s="6">
        <v>0</v>
      </c>
      <c r="M42" s="6">
        <v>1</v>
      </c>
      <c r="N42" s="6">
        <v>2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2</v>
      </c>
      <c r="U42" s="44">
        <v>3612.3</v>
      </c>
      <c r="V42" s="8">
        <v>4942.8</v>
      </c>
      <c r="W42" s="8">
        <v>4337</v>
      </c>
    </row>
    <row r="43" spans="2:23" ht="12" customHeight="1" x14ac:dyDescent="0.15">
      <c r="B43" s="279" t="s">
        <v>26</v>
      </c>
      <c r="C43" s="240"/>
      <c r="D43" s="6">
        <v>326</v>
      </c>
      <c r="E43" s="6">
        <v>2</v>
      </c>
      <c r="F43" s="6">
        <v>15</v>
      </c>
      <c r="G43" s="6">
        <v>77</v>
      </c>
      <c r="H43" s="6">
        <v>111</v>
      </c>
      <c r="I43" s="6">
        <v>72</v>
      </c>
      <c r="J43" s="6">
        <v>19</v>
      </c>
      <c r="K43" s="6">
        <v>17</v>
      </c>
      <c r="L43" s="6">
        <v>5</v>
      </c>
      <c r="M43" s="6">
        <v>1</v>
      </c>
      <c r="N43" s="6">
        <v>2</v>
      </c>
      <c r="O43" s="6">
        <v>3</v>
      </c>
      <c r="P43" s="6">
        <v>0</v>
      </c>
      <c r="Q43" s="6">
        <v>1</v>
      </c>
      <c r="R43" s="6">
        <v>0</v>
      </c>
      <c r="S43" s="6">
        <v>0</v>
      </c>
      <c r="T43" s="6">
        <v>1</v>
      </c>
      <c r="U43" s="44">
        <v>3555.7</v>
      </c>
      <c r="V43" s="8">
        <v>3898.1</v>
      </c>
      <c r="W43" s="8">
        <v>1788.1</v>
      </c>
    </row>
    <row r="44" spans="2:23" ht="12" customHeight="1" x14ac:dyDescent="0.15">
      <c r="B44" s="279" t="s">
        <v>27</v>
      </c>
      <c r="C44" s="240"/>
      <c r="D44" s="6">
        <v>384</v>
      </c>
      <c r="E44" s="6">
        <v>3</v>
      </c>
      <c r="F44" s="6">
        <v>17</v>
      </c>
      <c r="G44" s="6">
        <v>95</v>
      </c>
      <c r="H44" s="6">
        <v>132</v>
      </c>
      <c r="I44" s="6">
        <v>80</v>
      </c>
      <c r="J44" s="6">
        <v>27</v>
      </c>
      <c r="K44" s="6">
        <v>11</v>
      </c>
      <c r="L44" s="6">
        <v>8</v>
      </c>
      <c r="M44" s="6">
        <v>2</v>
      </c>
      <c r="N44" s="6">
        <v>2</v>
      </c>
      <c r="O44" s="6">
        <v>1</v>
      </c>
      <c r="P44" s="6">
        <v>2</v>
      </c>
      <c r="Q44" s="6">
        <v>0</v>
      </c>
      <c r="R44" s="6">
        <v>1</v>
      </c>
      <c r="S44" s="6">
        <v>0</v>
      </c>
      <c r="T44" s="6">
        <v>3</v>
      </c>
      <c r="U44" s="44">
        <v>3587.1</v>
      </c>
      <c r="V44" s="8">
        <v>4054.3</v>
      </c>
      <c r="W44" s="8">
        <v>3085.2</v>
      </c>
    </row>
    <row r="45" spans="2:23" ht="12" customHeight="1" x14ac:dyDescent="0.15">
      <c r="B45" s="279" t="s">
        <v>28</v>
      </c>
      <c r="C45" s="240"/>
      <c r="D45" s="6">
        <v>1550</v>
      </c>
      <c r="E45" s="6">
        <v>12</v>
      </c>
      <c r="F45" s="6">
        <v>54</v>
      </c>
      <c r="G45" s="6">
        <v>200</v>
      </c>
      <c r="H45" s="6">
        <v>450</v>
      </c>
      <c r="I45" s="6">
        <v>428</v>
      </c>
      <c r="J45" s="6">
        <v>182</v>
      </c>
      <c r="K45" s="6">
        <v>100</v>
      </c>
      <c r="L45" s="6">
        <v>44</v>
      </c>
      <c r="M45" s="6">
        <v>23</v>
      </c>
      <c r="N45" s="6">
        <v>20</v>
      </c>
      <c r="O45" s="6">
        <v>9</v>
      </c>
      <c r="P45" s="6">
        <v>3</v>
      </c>
      <c r="Q45" s="6">
        <v>9</v>
      </c>
      <c r="R45" s="6">
        <v>3</v>
      </c>
      <c r="S45" s="6">
        <v>3</v>
      </c>
      <c r="T45" s="6">
        <v>10</v>
      </c>
      <c r="U45" s="44">
        <v>4100.5</v>
      </c>
      <c r="V45" s="8">
        <v>4465.5</v>
      </c>
      <c r="W45" s="8">
        <v>2195</v>
      </c>
    </row>
    <row r="46" spans="2:23" ht="12" customHeight="1" x14ac:dyDescent="0.15">
      <c r="B46" s="279" t="s">
        <v>29</v>
      </c>
      <c r="C46" s="240"/>
      <c r="D46" s="6">
        <v>120</v>
      </c>
      <c r="E46" s="6">
        <v>0</v>
      </c>
      <c r="F46" s="6">
        <v>1</v>
      </c>
      <c r="G46" s="6">
        <v>25</v>
      </c>
      <c r="H46" s="6">
        <v>38</v>
      </c>
      <c r="I46" s="6">
        <v>29</v>
      </c>
      <c r="J46" s="6">
        <v>9</v>
      </c>
      <c r="K46" s="6">
        <v>9</v>
      </c>
      <c r="L46" s="6">
        <v>6</v>
      </c>
      <c r="M46" s="6">
        <v>1</v>
      </c>
      <c r="N46" s="6">
        <v>0</v>
      </c>
      <c r="O46" s="6">
        <v>1</v>
      </c>
      <c r="P46" s="6">
        <v>0</v>
      </c>
      <c r="Q46" s="6">
        <v>0</v>
      </c>
      <c r="R46" s="6">
        <v>0</v>
      </c>
      <c r="S46" s="6">
        <v>0</v>
      </c>
      <c r="T46" s="6">
        <v>1</v>
      </c>
      <c r="U46" s="44">
        <v>3884.2</v>
      </c>
      <c r="V46" s="8">
        <v>4374.3</v>
      </c>
      <c r="W46" s="8">
        <v>2353.8000000000002</v>
      </c>
    </row>
    <row r="47" spans="2:23" ht="12" customHeight="1" x14ac:dyDescent="0.15">
      <c r="B47" s="279" t="s">
        <v>30</v>
      </c>
      <c r="C47" s="240"/>
      <c r="D47" s="6">
        <v>115</v>
      </c>
      <c r="E47" s="6">
        <v>2</v>
      </c>
      <c r="F47" s="6">
        <v>4</v>
      </c>
      <c r="G47" s="6">
        <v>23</v>
      </c>
      <c r="H47" s="6">
        <v>49</v>
      </c>
      <c r="I47" s="6">
        <v>18</v>
      </c>
      <c r="J47" s="6">
        <v>2</v>
      </c>
      <c r="K47" s="6">
        <v>9</v>
      </c>
      <c r="L47" s="6">
        <v>5</v>
      </c>
      <c r="M47" s="6">
        <v>0</v>
      </c>
      <c r="N47" s="6">
        <v>0</v>
      </c>
      <c r="O47" s="6">
        <v>0</v>
      </c>
      <c r="P47" s="6">
        <v>2</v>
      </c>
      <c r="Q47" s="6">
        <v>0</v>
      </c>
      <c r="R47" s="6">
        <v>0</v>
      </c>
      <c r="S47" s="6">
        <v>1</v>
      </c>
      <c r="T47" s="6">
        <v>0</v>
      </c>
      <c r="U47" s="44">
        <v>3609.9</v>
      </c>
      <c r="V47" s="8">
        <v>4036.5</v>
      </c>
      <c r="W47" s="8">
        <v>1969.7</v>
      </c>
    </row>
    <row r="48" spans="2:23" ht="12" customHeight="1" x14ac:dyDescent="0.15">
      <c r="B48" s="279" t="s">
        <v>31</v>
      </c>
      <c r="C48" s="240"/>
      <c r="D48" s="6">
        <v>171</v>
      </c>
      <c r="E48" s="6">
        <v>1</v>
      </c>
      <c r="F48" s="6">
        <v>9</v>
      </c>
      <c r="G48" s="6">
        <v>25</v>
      </c>
      <c r="H48" s="6">
        <v>51</v>
      </c>
      <c r="I48" s="6">
        <v>52</v>
      </c>
      <c r="J48" s="6">
        <v>10</v>
      </c>
      <c r="K48" s="6">
        <v>8</v>
      </c>
      <c r="L48" s="6">
        <v>6</v>
      </c>
      <c r="M48" s="6">
        <v>0</v>
      </c>
      <c r="N48" s="6">
        <v>2</v>
      </c>
      <c r="O48" s="6">
        <v>2</v>
      </c>
      <c r="P48" s="6">
        <v>4</v>
      </c>
      <c r="Q48" s="6">
        <v>1</v>
      </c>
      <c r="R48" s="6">
        <v>0</v>
      </c>
      <c r="S48" s="6">
        <v>0</v>
      </c>
      <c r="T48" s="6">
        <v>0</v>
      </c>
      <c r="U48" s="44">
        <v>3994</v>
      </c>
      <c r="V48" s="8">
        <v>4296.2</v>
      </c>
      <c r="W48" s="8">
        <v>2039.6</v>
      </c>
    </row>
    <row r="49" spans="2:23" ht="12" customHeight="1" x14ac:dyDescent="0.15">
      <c r="B49" s="279" t="s">
        <v>32</v>
      </c>
      <c r="C49" s="240"/>
      <c r="D49" s="6">
        <v>1104</v>
      </c>
      <c r="E49" s="6">
        <v>11</v>
      </c>
      <c r="F49" s="6">
        <v>41</v>
      </c>
      <c r="G49" s="6">
        <v>116</v>
      </c>
      <c r="H49" s="6">
        <v>273</v>
      </c>
      <c r="I49" s="6">
        <v>305</v>
      </c>
      <c r="J49" s="6">
        <v>163</v>
      </c>
      <c r="K49" s="6">
        <v>83</v>
      </c>
      <c r="L49" s="6">
        <v>47</v>
      </c>
      <c r="M49" s="6">
        <v>25</v>
      </c>
      <c r="N49" s="6">
        <v>14</v>
      </c>
      <c r="O49" s="6">
        <v>8</v>
      </c>
      <c r="P49" s="6">
        <v>3</v>
      </c>
      <c r="Q49" s="6">
        <v>6</v>
      </c>
      <c r="R49" s="6">
        <v>1</v>
      </c>
      <c r="S49" s="6">
        <v>1</v>
      </c>
      <c r="T49" s="6">
        <v>7</v>
      </c>
      <c r="U49" s="44">
        <v>4255.8999999999996</v>
      </c>
      <c r="V49" s="8">
        <v>4667.3999999999996</v>
      </c>
      <c r="W49" s="8">
        <v>2181.8000000000002</v>
      </c>
    </row>
    <row r="50" spans="2:23" ht="12" customHeight="1" x14ac:dyDescent="0.15">
      <c r="B50" s="279" t="s">
        <v>33</v>
      </c>
      <c r="C50" s="240"/>
      <c r="D50" s="6">
        <v>773</v>
      </c>
      <c r="E50" s="6">
        <v>4</v>
      </c>
      <c r="F50" s="6">
        <v>26</v>
      </c>
      <c r="G50" s="6">
        <v>98</v>
      </c>
      <c r="H50" s="6">
        <v>193</v>
      </c>
      <c r="I50" s="6">
        <v>210</v>
      </c>
      <c r="J50" s="6">
        <v>99</v>
      </c>
      <c r="K50" s="6">
        <v>62</v>
      </c>
      <c r="L50" s="6">
        <v>24</v>
      </c>
      <c r="M50" s="6">
        <v>18</v>
      </c>
      <c r="N50" s="6">
        <v>12</v>
      </c>
      <c r="O50" s="6">
        <v>7</v>
      </c>
      <c r="P50" s="6">
        <v>8</v>
      </c>
      <c r="Q50" s="6">
        <v>2</v>
      </c>
      <c r="R50" s="6">
        <v>2</v>
      </c>
      <c r="S50" s="6">
        <v>2</v>
      </c>
      <c r="T50" s="6">
        <v>6</v>
      </c>
      <c r="U50" s="44">
        <v>4214.6000000000004</v>
      </c>
      <c r="V50" s="8">
        <v>4720.3</v>
      </c>
      <c r="W50" s="8">
        <v>2403</v>
      </c>
    </row>
    <row r="51" spans="2:23" ht="12" customHeight="1" x14ac:dyDescent="0.15">
      <c r="B51" s="279" t="s">
        <v>34</v>
      </c>
      <c r="C51" s="240"/>
      <c r="D51" s="6">
        <v>159</v>
      </c>
      <c r="E51" s="6">
        <v>1</v>
      </c>
      <c r="F51" s="6">
        <v>2</v>
      </c>
      <c r="G51" s="6">
        <v>14</v>
      </c>
      <c r="H51" s="6">
        <v>49</v>
      </c>
      <c r="I51" s="6">
        <v>45</v>
      </c>
      <c r="J51" s="6">
        <v>21</v>
      </c>
      <c r="K51" s="6">
        <v>10</v>
      </c>
      <c r="L51" s="6">
        <v>4</v>
      </c>
      <c r="M51" s="6">
        <v>5</v>
      </c>
      <c r="N51" s="6">
        <v>3</v>
      </c>
      <c r="O51" s="6">
        <v>3</v>
      </c>
      <c r="P51" s="6">
        <v>1</v>
      </c>
      <c r="Q51" s="6">
        <v>0</v>
      </c>
      <c r="R51" s="6">
        <v>1</v>
      </c>
      <c r="S51" s="6">
        <v>0</v>
      </c>
      <c r="T51" s="6">
        <v>0</v>
      </c>
      <c r="U51" s="44">
        <v>4162.5</v>
      </c>
      <c r="V51" s="8">
        <v>4662.8</v>
      </c>
      <c r="W51" s="8">
        <v>1947.1</v>
      </c>
    </row>
    <row r="52" spans="2:23" ht="12" customHeight="1" x14ac:dyDescent="0.15">
      <c r="B52" s="279" t="s">
        <v>35</v>
      </c>
      <c r="C52" s="240"/>
      <c r="D52" s="6">
        <v>46</v>
      </c>
      <c r="E52" s="6">
        <v>0</v>
      </c>
      <c r="F52" s="6">
        <v>0</v>
      </c>
      <c r="G52" s="6">
        <v>13</v>
      </c>
      <c r="H52" s="6">
        <v>8</v>
      </c>
      <c r="I52" s="6">
        <v>15</v>
      </c>
      <c r="J52" s="6">
        <v>5</v>
      </c>
      <c r="K52" s="6">
        <v>1</v>
      </c>
      <c r="L52" s="6">
        <v>0</v>
      </c>
      <c r="M52" s="6">
        <v>1</v>
      </c>
      <c r="N52" s="6">
        <v>0</v>
      </c>
      <c r="O52" s="6">
        <v>2</v>
      </c>
      <c r="P52" s="6">
        <v>0</v>
      </c>
      <c r="Q52" s="6">
        <v>0</v>
      </c>
      <c r="R52" s="6">
        <v>0</v>
      </c>
      <c r="S52" s="6">
        <v>0</v>
      </c>
      <c r="T52" s="6">
        <v>1</v>
      </c>
      <c r="U52" s="44">
        <v>4104.5</v>
      </c>
      <c r="V52" s="8">
        <v>4691.2</v>
      </c>
      <c r="W52" s="8">
        <v>3622</v>
      </c>
    </row>
    <row r="53" spans="2:23" ht="12" customHeight="1" x14ac:dyDescent="0.15">
      <c r="B53" s="279" t="s">
        <v>36</v>
      </c>
      <c r="C53" s="240"/>
      <c r="D53" s="6">
        <v>2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4179.1000000000004</v>
      </c>
      <c r="V53" s="8">
        <v>4179.1000000000004</v>
      </c>
      <c r="W53" s="8">
        <v>1748.9</v>
      </c>
    </row>
    <row r="54" spans="2:23" ht="12" customHeight="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50">
        <v>0</v>
      </c>
      <c r="V54" s="58">
        <v>0</v>
      </c>
      <c r="W54" s="58">
        <v>0</v>
      </c>
    </row>
    <row r="55" spans="2:23" ht="12" customHeight="1" x14ac:dyDescent="0.15">
      <c r="B55" s="279" t="s">
        <v>38</v>
      </c>
      <c r="C55" s="240"/>
      <c r="D55" s="6">
        <v>170</v>
      </c>
      <c r="E55" s="6">
        <v>0</v>
      </c>
      <c r="F55" s="6">
        <v>6</v>
      </c>
      <c r="G55" s="6">
        <v>33</v>
      </c>
      <c r="H55" s="6">
        <v>46</v>
      </c>
      <c r="I55" s="6">
        <v>37</v>
      </c>
      <c r="J55" s="6">
        <v>24</v>
      </c>
      <c r="K55" s="6">
        <v>8</v>
      </c>
      <c r="L55" s="6">
        <v>9</v>
      </c>
      <c r="M55" s="6">
        <v>4</v>
      </c>
      <c r="N55" s="6">
        <v>1</v>
      </c>
      <c r="O55" s="6">
        <v>2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44">
        <v>4034.3</v>
      </c>
      <c r="V55" s="8">
        <v>4331.5</v>
      </c>
      <c r="W55" s="8">
        <v>1767.1</v>
      </c>
    </row>
    <row r="56" spans="2:23" ht="12" customHeight="1" x14ac:dyDescent="0.15">
      <c r="B56" s="279" t="s">
        <v>39</v>
      </c>
      <c r="C56" s="240"/>
      <c r="D56" s="6">
        <v>256</v>
      </c>
      <c r="E56" s="6">
        <v>1</v>
      </c>
      <c r="F56" s="6">
        <v>6</v>
      </c>
      <c r="G56" s="6">
        <v>40</v>
      </c>
      <c r="H56" s="6">
        <v>62</v>
      </c>
      <c r="I56" s="6">
        <v>65</v>
      </c>
      <c r="J56" s="6">
        <v>39</v>
      </c>
      <c r="K56" s="6">
        <v>23</v>
      </c>
      <c r="L56" s="6">
        <v>9</v>
      </c>
      <c r="M56" s="6">
        <v>4</v>
      </c>
      <c r="N56" s="6">
        <v>4</v>
      </c>
      <c r="O56" s="6">
        <v>2</v>
      </c>
      <c r="P56" s="6">
        <v>0</v>
      </c>
      <c r="Q56" s="6">
        <v>0</v>
      </c>
      <c r="R56" s="6">
        <v>0</v>
      </c>
      <c r="S56" s="6">
        <v>0</v>
      </c>
      <c r="T56" s="6">
        <v>1</v>
      </c>
      <c r="U56" s="44">
        <v>4203.2</v>
      </c>
      <c r="V56" s="8">
        <v>4505.8</v>
      </c>
      <c r="W56" s="8">
        <v>1845.5</v>
      </c>
    </row>
    <row r="57" spans="2:23" ht="12" customHeight="1" x14ac:dyDescent="0.15">
      <c r="B57" s="279" t="s">
        <v>40</v>
      </c>
      <c r="C57" s="240"/>
      <c r="D57" s="6">
        <v>55</v>
      </c>
      <c r="E57" s="6">
        <v>0</v>
      </c>
      <c r="F57" s="6">
        <v>3</v>
      </c>
      <c r="G57" s="6">
        <v>3</v>
      </c>
      <c r="H57" s="6">
        <v>19</v>
      </c>
      <c r="I57" s="6">
        <v>19</v>
      </c>
      <c r="J57" s="6">
        <v>6</v>
      </c>
      <c r="K57" s="6">
        <v>4</v>
      </c>
      <c r="L57" s="6">
        <v>1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44">
        <v>4054.3</v>
      </c>
      <c r="V57" s="8">
        <v>4114.5</v>
      </c>
      <c r="W57" s="8">
        <v>1156.0999999999999</v>
      </c>
    </row>
    <row r="58" spans="2:23" ht="12" customHeight="1" x14ac:dyDescent="0.15">
      <c r="B58" s="279" t="s">
        <v>41</v>
      </c>
      <c r="C58" s="240"/>
      <c r="D58" s="6">
        <v>17</v>
      </c>
      <c r="E58" s="6">
        <v>0</v>
      </c>
      <c r="F58" s="6">
        <v>0</v>
      </c>
      <c r="G58" s="6">
        <v>5</v>
      </c>
      <c r="H58" s="6">
        <v>4</v>
      </c>
      <c r="I58" s="6">
        <v>2</v>
      </c>
      <c r="J58" s="6">
        <v>4</v>
      </c>
      <c r="K58" s="6">
        <v>1</v>
      </c>
      <c r="L58" s="6">
        <v>0</v>
      </c>
      <c r="M58" s="6">
        <v>1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4">
        <v>3830.2</v>
      </c>
      <c r="V58" s="8">
        <v>4290.7</v>
      </c>
      <c r="W58" s="8">
        <v>1761.5</v>
      </c>
    </row>
    <row r="59" spans="2:23" ht="12" customHeight="1" x14ac:dyDescent="0.15">
      <c r="B59" s="279" t="s">
        <v>42</v>
      </c>
      <c r="C59" s="240"/>
      <c r="D59" s="6">
        <v>44</v>
      </c>
      <c r="E59" s="6">
        <v>0</v>
      </c>
      <c r="F59" s="6">
        <v>1</v>
      </c>
      <c r="G59" s="6">
        <v>8</v>
      </c>
      <c r="H59" s="6">
        <v>12</v>
      </c>
      <c r="I59" s="6">
        <v>9</v>
      </c>
      <c r="J59" s="6">
        <v>4</v>
      </c>
      <c r="K59" s="6">
        <v>4</v>
      </c>
      <c r="L59" s="6">
        <v>1</v>
      </c>
      <c r="M59" s="6">
        <v>0</v>
      </c>
      <c r="N59" s="6">
        <v>3</v>
      </c>
      <c r="O59" s="6">
        <v>0</v>
      </c>
      <c r="P59" s="6">
        <v>0</v>
      </c>
      <c r="Q59" s="6">
        <v>1</v>
      </c>
      <c r="R59" s="6">
        <v>0</v>
      </c>
      <c r="S59" s="6">
        <v>0</v>
      </c>
      <c r="T59" s="6">
        <v>1</v>
      </c>
      <c r="U59" s="44">
        <v>4074.1</v>
      </c>
      <c r="V59" s="8">
        <v>4896.8999999999996</v>
      </c>
      <c r="W59" s="8">
        <v>2724</v>
      </c>
    </row>
    <row r="60" spans="2:23" ht="12" customHeight="1" x14ac:dyDescent="0.15">
      <c r="B60" s="279" t="s">
        <v>43</v>
      </c>
      <c r="C60" s="240"/>
      <c r="D60" s="6">
        <v>46</v>
      </c>
      <c r="E60" s="6">
        <v>0</v>
      </c>
      <c r="F60" s="6">
        <v>0</v>
      </c>
      <c r="G60" s="6">
        <v>5</v>
      </c>
      <c r="H60" s="6">
        <v>11</v>
      </c>
      <c r="I60" s="6">
        <v>13</v>
      </c>
      <c r="J60" s="6">
        <v>6</v>
      </c>
      <c r="K60" s="6">
        <v>7</v>
      </c>
      <c r="L60" s="6">
        <v>2</v>
      </c>
      <c r="M60" s="6">
        <v>1</v>
      </c>
      <c r="N60" s="6">
        <v>0</v>
      </c>
      <c r="O60" s="6">
        <v>0</v>
      </c>
      <c r="P60" s="6">
        <v>1</v>
      </c>
      <c r="Q60" s="6">
        <v>0</v>
      </c>
      <c r="R60" s="6">
        <v>0</v>
      </c>
      <c r="S60" s="6">
        <v>0</v>
      </c>
      <c r="T60" s="6">
        <v>0</v>
      </c>
      <c r="U60" s="44">
        <v>4427.1000000000004</v>
      </c>
      <c r="V60" s="8">
        <v>4791.7</v>
      </c>
      <c r="W60" s="8">
        <v>1692.7</v>
      </c>
    </row>
    <row r="61" spans="2:23" ht="12" customHeight="1" x14ac:dyDescent="0.15">
      <c r="B61" s="279" t="s">
        <v>44</v>
      </c>
      <c r="C61" s="240"/>
      <c r="D61" s="6">
        <v>24</v>
      </c>
      <c r="E61" s="6">
        <v>0</v>
      </c>
      <c r="F61" s="6">
        <v>0</v>
      </c>
      <c r="G61" s="6">
        <v>3</v>
      </c>
      <c r="H61" s="6">
        <v>8</v>
      </c>
      <c r="I61" s="6">
        <v>8</v>
      </c>
      <c r="J61" s="6">
        <v>3</v>
      </c>
      <c r="K61" s="6">
        <v>1</v>
      </c>
      <c r="L61" s="6">
        <v>1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44">
        <v>4181.2</v>
      </c>
      <c r="V61" s="8">
        <v>4238.1000000000004</v>
      </c>
      <c r="W61" s="8">
        <v>1242.7</v>
      </c>
    </row>
    <row r="62" spans="2:23" ht="12" customHeight="1" x14ac:dyDescent="0.15">
      <c r="B62" s="279" t="s">
        <v>45</v>
      </c>
      <c r="C62" s="240"/>
      <c r="D62" s="6">
        <v>794</v>
      </c>
      <c r="E62" s="6">
        <v>8</v>
      </c>
      <c r="F62" s="6">
        <v>22</v>
      </c>
      <c r="G62" s="6">
        <v>113</v>
      </c>
      <c r="H62" s="6">
        <v>251</v>
      </c>
      <c r="I62" s="6">
        <v>221</v>
      </c>
      <c r="J62" s="6">
        <v>85</v>
      </c>
      <c r="K62" s="6">
        <v>38</v>
      </c>
      <c r="L62" s="6">
        <v>25</v>
      </c>
      <c r="M62" s="6">
        <v>12</v>
      </c>
      <c r="N62" s="6">
        <v>8</v>
      </c>
      <c r="O62" s="6">
        <v>2</v>
      </c>
      <c r="P62" s="6">
        <v>5</v>
      </c>
      <c r="Q62" s="6">
        <v>1</v>
      </c>
      <c r="R62" s="6">
        <v>0</v>
      </c>
      <c r="S62" s="6">
        <v>1</v>
      </c>
      <c r="T62" s="6">
        <v>2</v>
      </c>
      <c r="U62" s="44">
        <v>4019.1</v>
      </c>
      <c r="V62" s="8">
        <v>4287.7</v>
      </c>
      <c r="W62" s="8">
        <v>1831</v>
      </c>
    </row>
    <row r="63" spans="2:23" ht="12" customHeight="1" x14ac:dyDescent="0.15">
      <c r="B63" s="279" t="s">
        <v>46</v>
      </c>
      <c r="C63" s="240"/>
      <c r="D63" s="6">
        <v>117</v>
      </c>
      <c r="E63" s="6">
        <v>1</v>
      </c>
      <c r="F63" s="6">
        <v>6</v>
      </c>
      <c r="G63" s="6">
        <v>25</v>
      </c>
      <c r="H63" s="6">
        <v>38</v>
      </c>
      <c r="I63" s="6">
        <v>24</v>
      </c>
      <c r="J63" s="6">
        <v>11</v>
      </c>
      <c r="K63" s="6">
        <v>7</v>
      </c>
      <c r="L63" s="6">
        <v>3</v>
      </c>
      <c r="M63" s="6">
        <v>0</v>
      </c>
      <c r="N63" s="6">
        <v>0</v>
      </c>
      <c r="O63" s="6">
        <v>1</v>
      </c>
      <c r="P63" s="6">
        <v>0</v>
      </c>
      <c r="Q63" s="6">
        <v>1</v>
      </c>
      <c r="R63" s="6">
        <v>0</v>
      </c>
      <c r="S63" s="6">
        <v>0</v>
      </c>
      <c r="T63" s="6">
        <v>0</v>
      </c>
      <c r="U63" s="44">
        <v>3638.2</v>
      </c>
      <c r="V63" s="8">
        <v>3999.7</v>
      </c>
      <c r="W63" s="8">
        <v>1677.4</v>
      </c>
    </row>
    <row r="64" spans="2:23" ht="12" customHeight="1" x14ac:dyDescent="0.15">
      <c r="B64" s="279" t="s">
        <v>47</v>
      </c>
      <c r="C64" s="240"/>
      <c r="D64" s="6">
        <v>31</v>
      </c>
      <c r="E64" s="6">
        <v>1</v>
      </c>
      <c r="F64" s="6">
        <v>1</v>
      </c>
      <c r="G64" s="6">
        <v>4</v>
      </c>
      <c r="H64" s="6">
        <v>7</v>
      </c>
      <c r="I64" s="6">
        <v>5</v>
      </c>
      <c r="J64" s="6">
        <v>7</v>
      </c>
      <c r="K64" s="6">
        <v>4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2</v>
      </c>
      <c r="U64" s="44">
        <v>4200.8</v>
      </c>
      <c r="V64" s="8">
        <v>4953</v>
      </c>
      <c r="W64" s="8">
        <v>3120.6</v>
      </c>
    </row>
    <row r="65" spans="2:23" ht="12" customHeight="1" x14ac:dyDescent="0.15">
      <c r="B65" s="279" t="s">
        <v>48</v>
      </c>
      <c r="C65" s="240"/>
      <c r="D65" s="6">
        <v>168</v>
      </c>
      <c r="E65" s="6">
        <v>1</v>
      </c>
      <c r="F65" s="6">
        <v>6</v>
      </c>
      <c r="G65" s="6">
        <v>47</v>
      </c>
      <c r="H65" s="6">
        <v>50</v>
      </c>
      <c r="I65" s="6">
        <v>33</v>
      </c>
      <c r="J65" s="6">
        <v>13</v>
      </c>
      <c r="K65" s="6">
        <v>6</v>
      </c>
      <c r="L65" s="6">
        <v>5</v>
      </c>
      <c r="M65" s="6">
        <v>4</v>
      </c>
      <c r="N65" s="6">
        <v>3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44">
        <v>3591.9</v>
      </c>
      <c r="V65" s="8">
        <v>3908.9</v>
      </c>
      <c r="W65" s="8">
        <v>1664.7</v>
      </c>
    </row>
    <row r="66" spans="2:23" ht="12" customHeight="1" x14ac:dyDescent="0.15">
      <c r="B66" s="279" t="s">
        <v>49</v>
      </c>
      <c r="C66" s="240"/>
      <c r="D66" s="6">
        <v>60</v>
      </c>
      <c r="E66" s="6">
        <v>0</v>
      </c>
      <c r="F66" s="6">
        <v>0</v>
      </c>
      <c r="G66" s="6">
        <v>8</v>
      </c>
      <c r="H66" s="6">
        <v>22</v>
      </c>
      <c r="I66" s="6">
        <v>17</v>
      </c>
      <c r="J66" s="6">
        <v>7</v>
      </c>
      <c r="K66" s="6">
        <v>4</v>
      </c>
      <c r="L66" s="6">
        <v>1</v>
      </c>
      <c r="M66" s="6">
        <v>1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44">
        <v>3957.3</v>
      </c>
      <c r="V66" s="8">
        <v>4191.2</v>
      </c>
      <c r="W66" s="8">
        <v>1318.7</v>
      </c>
    </row>
    <row r="67" spans="2:23" ht="12" customHeight="1" x14ac:dyDescent="0.15">
      <c r="B67" s="279" t="s">
        <v>50</v>
      </c>
      <c r="C67" s="240"/>
      <c r="D67" s="6">
        <v>31</v>
      </c>
      <c r="E67" s="6">
        <v>1</v>
      </c>
      <c r="F67" s="6">
        <v>1</v>
      </c>
      <c r="G67" s="6">
        <v>9</v>
      </c>
      <c r="H67" s="6">
        <v>5</v>
      </c>
      <c r="I67" s="6">
        <v>6</v>
      </c>
      <c r="J67" s="6">
        <v>4</v>
      </c>
      <c r="K67" s="6">
        <v>1</v>
      </c>
      <c r="L67" s="6">
        <v>2</v>
      </c>
      <c r="M67" s="6">
        <v>0</v>
      </c>
      <c r="N67" s="6">
        <v>1</v>
      </c>
      <c r="O67" s="6"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44">
        <v>3635.7</v>
      </c>
      <c r="V67" s="8">
        <v>4178.8</v>
      </c>
      <c r="W67" s="8">
        <v>2089.5</v>
      </c>
    </row>
    <row r="68" spans="2:23" ht="12" customHeight="1" x14ac:dyDescent="0.15">
      <c r="B68" s="279" t="s">
        <v>51</v>
      </c>
      <c r="C68" s="240"/>
      <c r="D68" s="10">
        <v>57</v>
      </c>
      <c r="E68" s="10">
        <v>4</v>
      </c>
      <c r="F68" s="10">
        <v>2</v>
      </c>
      <c r="G68" s="10">
        <v>10</v>
      </c>
      <c r="H68" s="10">
        <v>12</v>
      </c>
      <c r="I68" s="10">
        <v>15</v>
      </c>
      <c r="J68" s="10">
        <v>5</v>
      </c>
      <c r="K68" s="10">
        <v>5</v>
      </c>
      <c r="L68" s="10">
        <v>1</v>
      </c>
      <c r="M68" s="10">
        <v>0</v>
      </c>
      <c r="N68" s="10">
        <v>2</v>
      </c>
      <c r="O68" s="10">
        <v>0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44">
        <v>4092.1</v>
      </c>
      <c r="V68" s="11">
        <v>4159.2</v>
      </c>
      <c r="W68" s="11">
        <v>2177.3000000000002</v>
      </c>
    </row>
    <row r="69" spans="2:23" s="5" customFormat="1" ht="12" customHeight="1" x14ac:dyDescent="0.15">
      <c r="B69" s="280" t="s">
        <v>73</v>
      </c>
      <c r="C69" s="238"/>
      <c r="D69" s="7">
        <v>96</v>
      </c>
      <c r="E69" s="7">
        <v>1</v>
      </c>
      <c r="F69" s="7">
        <v>3</v>
      </c>
      <c r="G69" s="7">
        <v>17</v>
      </c>
      <c r="H69" s="7">
        <v>34</v>
      </c>
      <c r="I69" s="7">
        <v>19</v>
      </c>
      <c r="J69" s="7">
        <v>6</v>
      </c>
      <c r="K69" s="7">
        <v>9</v>
      </c>
      <c r="L69" s="7">
        <v>1</v>
      </c>
      <c r="M69" s="7">
        <v>3</v>
      </c>
      <c r="N69" s="7">
        <v>0</v>
      </c>
      <c r="O69" s="7">
        <v>1</v>
      </c>
      <c r="P69" s="7">
        <v>0</v>
      </c>
      <c r="Q69" s="7">
        <v>0</v>
      </c>
      <c r="R69" s="7">
        <v>0</v>
      </c>
      <c r="S69" s="7">
        <v>0</v>
      </c>
      <c r="T69" s="7">
        <v>2</v>
      </c>
      <c r="U69" s="49">
        <v>3668.2</v>
      </c>
      <c r="V69" s="9">
        <v>4417.1000000000004</v>
      </c>
      <c r="W69" s="9">
        <v>2903.8</v>
      </c>
    </row>
    <row r="71" spans="2:23" x14ac:dyDescent="0.15">
      <c r="D71" s="164">
        <f>D6</f>
        <v>19691</v>
      </c>
    </row>
    <row r="72" spans="2:23" x14ac:dyDescent="0.15">
      <c r="D72" s="164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30" t="s">
        <v>141</v>
      </c>
      <c r="D1" s="30" t="s">
        <v>142</v>
      </c>
      <c r="J1" s="30" t="s">
        <v>321</v>
      </c>
    </row>
    <row r="2" spans="2:19" x14ac:dyDescent="0.15">
      <c r="B2" s="1" t="s">
        <v>356</v>
      </c>
    </row>
    <row r="3" spans="2:19" ht="29.25" customHeight="1" x14ac:dyDescent="0.15">
      <c r="B3" s="295" t="s">
        <v>143</v>
      </c>
      <c r="C3" s="281"/>
      <c r="D3" s="284" t="s">
        <v>144</v>
      </c>
      <c r="E3" s="286" t="s">
        <v>145</v>
      </c>
      <c r="F3" s="286"/>
      <c r="G3" s="286"/>
      <c r="H3" s="286"/>
      <c r="I3" s="286"/>
      <c r="J3" s="296" t="s">
        <v>146</v>
      </c>
      <c r="K3" s="297"/>
      <c r="L3" s="297"/>
      <c r="M3" s="297"/>
      <c r="N3" s="297"/>
      <c r="O3" s="297"/>
      <c r="P3" s="297"/>
      <c r="Q3" s="297"/>
      <c r="R3" s="297"/>
      <c r="S3" s="298"/>
    </row>
    <row r="4" spans="2:19" ht="21" customHeight="1" x14ac:dyDescent="0.15">
      <c r="B4" s="230" t="s">
        <v>85</v>
      </c>
      <c r="C4" s="231"/>
      <c r="D4" s="284"/>
      <c r="E4" s="73" t="s">
        <v>147</v>
      </c>
      <c r="F4" s="73" t="s">
        <v>148</v>
      </c>
      <c r="G4" s="73" t="s">
        <v>149</v>
      </c>
      <c r="H4" s="73" t="s">
        <v>150</v>
      </c>
      <c r="I4" s="73" t="s">
        <v>151</v>
      </c>
      <c r="J4" s="73" t="s">
        <v>147</v>
      </c>
      <c r="K4" s="73" t="s">
        <v>148</v>
      </c>
      <c r="L4" s="73" t="s">
        <v>149</v>
      </c>
      <c r="M4" s="73" t="s">
        <v>150</v>
      </c>
      <c r="N4" s="73" t="s">
        <v>151</v>
      </c>
      <c r="O4" s="73" t="s">
        <v>152</v>
      </c>
      <c r="P4" s="73" t="s">
        <v>153</v>
      </c>
      <c r="Q4" s="73" t="s">
        <v>154</v>
      </c>
      <c r="R4" s="73" t="s">
        <v>155</v>
      </c>
      <c r="S4" s="73" t="s">
        <v>156</v>
      </c>
    </row>
    <row r="5" spans="2:19" ht="28.5" customHeight="1" x14ac:dyDescent="0.15">
      <c r="B5" s="232"/>
      <c r="C5" s="233"/>
      <c r="D5" s="284"/>
      <c r="E5" s="189" t="s">
        <v>362</v>
      </c>
      <c r="F5" s="189" t="s">
        <v>363</v>
      </c>
      <c r="G5" s="189" t="s">
        <v>364</v>
      </c>
      <c r="H5" s="189" t="s">
        <v>365</v>
      </c>
      <c r="I5" s="189" t="s">
        <v>366</v>
      </c>
      <c r="J5" s="189" t="s">
        <v>367</v>
      </c>
      <c r="K5" s="189" t="s">
        <v>368</v>
      </c>
      <c r="L5" s="189" t="s">
        <v>369</v>
      </c>
      <c r="M5" s="189" t="s">
        <v>370</v>
      </c>
      <c r="N5" s="189" t="s">
        <v>371</v>
      </c>
      <c r="O5" s="189" t="s">
        <v>372</v>
      </c>
      <c r="P5" s="189" t="s">
        <v>373</v>
      </c>
      <c r="Q5" s="189" t="s">
        <v>374</v>
      </c>
      <c r="R5" s="189" t="s">
        <v>375</v>
      </c>
      <c r="S5" s="189" t="s">
        <v>376</v>
      </c>
    </row>
    <row r="6" spans="2:19" ht="12" customHeight="1" x14ac:dyDescent="0.15">
      <c r="B6" s="278" t="s">
        <v>0</v>
      </c>
      <c r="C6" s="242"/>
      <c r="D6" s="23">
        <v>19691</v>
      </c>
      <c r="E6" s="23">
        <v>1906</v>
      </c>
      <c r="F6" s="23">
        <v>5811</v>
      </c>
      <c r="G6" s="23">
        <v>6391</v>
      </c>
      <c r="H6" s="23">
        <v>3727</v>
      </c>
      <c r="I6" s="127">
        <v>1856</v>
      </c>
      <c r="J6" s="74">
        <v>616</v>
      </c>
      <c r="K6" s="23">
        <v>1290</v>
      </c>
      <c r="L6" s="23">
        <v>1995</v>
      </c>
      <c r="M6" s="23">
        <v>3816</v>
      </c>
      <c r="N6" s="23">
        <v>3589</v>
      </c>
      <c r="O6" s="23">
        <v>2802</v>
      </c>
      <c r="P6" s="23">
        <v>2114</v>
      </c>
      <c r="Q6" s="23">
        <v>1613</v>
      </c>
      <c r="R6" s="23">
        <v>1100</v>
      </c>
      <c r="S6" s="23">
        <v>756</v>
      </c>
    </row>
    <row r="7" spans="2:19" x14ac:dyDescent="0.15">
      <c r="B7" s="299" t="s">
        <v>157</v>
      </c>
      <c r="C7" s="300"/>
      <c r="D7" s="6">
        <v>14963</v>
      </c>
      <c r="E7" s="10">
        <v>1142</v>
      </c>
      <c r="F7" s="10">
        <v>4202</v>
      </c>
      <c r="G7" s="10">
        <v>4988</v>
      </c>
      <c r="H7" s="10">
        <v>3034</v>
      </c>
      <c r="I7" s="185">
        <v>1597</v>
      </c>
      <c r="J7" s="75">
        <v>350</v>
      </c>
      <c r="K7" s="6">
        <v>792</v>
      </c>
      <c r="L7" s="6">
        <v>1316</v>
      </c>
      <c r="M7" s="6">
        <v>2886</v>
      </c>
      <c r="N7" s="6">
        <v>2785</v>
      </c>
      <c r="O7" s="6">
        <v>2203</v>
      </c>
      <c r="P7" s="6">
        <v>1702</v>
      </c>
      <c r="Q7" s="6">
        <v>1332</v>
      </c>
      <c r="R7" s="6">
        <v>930</v>
      </c>
      <c r="S7" s="6">
        <v>667</v>
      </c>
    </row>
    <row r="8" spans="2:19" x14ac:dyDescent="0.15">
      <c r="B8" s="76"/>
      <c r="C8" s="77" t="s">
        <v>2</v>
      </c>
      <c r="D8" s="6">
        <v>10215</v>
      </c>
      <c r="E8" s="10">
        <v>581</v>
      </c>
      <c r="F8" s="10">
        <v>2619</v>
      </c>
      <c r="G8" s="10">
        <v>3527</v>
      </c>
      <c r="H8" s="10">
        <v>2237</v>
      </c>
      <c r="I8" s="185">
        <v>1251</v>
      </c>
      <c r="J8" s="75">
        <v>148</v>
      </c>
      <c r="K8" s="6">
        <v>433</v>
      </c>
      <c r="L8" s="6">
        <v>746</v>
      </c>
      <c r="M8" s="6">
        <v>1873</v>
      </c>
      <c r="N8" s="6">
        <v>1919</v>
      </c>
      <c r="O8" s="6">
        <v>1608</v>
      </c>
      <c r="P8" s="6">
        <v>1223</v>
      </c>
      <c r="Q8" s="6">
        <v>1014</v>
      </c>
      <c r="R8" s="6">
        <v>727</v>
      </c>
      <c r="S8" s="6">
        <v>524</v>
      </c>
    </row>
    <row r="9" spans="2:19" x14ac:dyDescent="0.15">
      <c r="B9" s="76"/>
      <c r="C9" s="77" t="s">
        <v>3</v>
      </c>
      <c r="D9" s="6">
        <v>2368</v>
      </c>
      <c r="E9" s="10">
        <v>207</v>
      </c>
      <c r="F9" s="10">
        <v>740</v>
      </c>
      <c r="G9" s="10">
        <v>777</v>
      </c>
      <c r="H9" s="10">
        <v>442</v>
      </c>
      <c r="I9" s="185">
        <v>202</v>
      </c>
      <c r="J9" s="75">
        <v>68</v>
      </c>
      <c r="K9" s="6">
        <v>139</v>
      </c>
      <c r="L9" s="6">
        <v>243</v>
      </c>
      <c r="M9" s="6">
        <v>497</v>
      </c>
      <c r="N9" s="6">
        <v>452</v>
      </c>
      <c r="O9" s="6">
        <v>325</v>
      </c>
      <c r="P9" s="6">
        <v>259</v>
      </c>
      <c r="Q9" s="6">
        <v>183</v>
      </c>
      <c r="R9" s="6">
        <v>123</v>
      </c>
      <c r="S9" s="6">
        <v>79</v>
      </c>
    </row>
    <row r="10" spans="2:19" ht="12" customHeight="1" x14ac:dyDescent="0.15">
      <c r="B10" s="76"/>
      <c r="C10" s="77" t="s">
        <v>4</v>
      </c>
      <c r="D10" s="6">
        <v>2380</v>
      </c>
      <c r="E10" s="10">
        <v>354</v>
      </c>
      <c r="F10" s="10">
        <v>843</v>
      </c>
      <c r="G10" s="10">
        <v>684</v>
      </c>
      <c r="H10" s="10">
        <v>355</v>
      </c>
      <c r="I10" s="185">
        <v>144</v>
      </c>
      <c r="J10" s="75">
        <v>134</v>
      </c>
      <c r="K10" s="6">
        <v>220</v>
      </c>
      <c r="L10" s="6">
        <v>327</v>
      </c>
      <c r="M10" s="6">
        <v>516</v>
      </c>
      <c r="N10" s="6">
        <v>414</v>
      </c>
      <c r="O10" s="6">
        <v>270</v>
      </c>
      <c r="P10" s="6">
        <v>220</v>
      </c>
      <c r="Q10" s="6">
        <v>135</v>
      </c>
      <c r="R10" s="6">
        <v>80</v>
      </c>
      <c r="S10" s="6">
        <v>64</v>
      </c>
    </row>
    <row r="11" spans="2:19" ht="12" customHeight="1" x14ac:dyDescent="0.15">
      <c r="B11" s="280" t="s">
        <v>5</v>
      </c>
      <c r="C11" s="238"/>
      <c r="D11" s="7">
        <v>4728</v>
      </c>
      <c r="E11" s="7">
        <v>764</v>
      </c>
      <c r="F11" s="7">
        <v>1609</v>
      </c>
      <c r="G11" s="7">
        <v>1403</v>
      </c>
      <c r="H11" s="7">
        <v>693</v>
      </c>
      <c r="I11" s="186">
        <v>259</v>
      </c>
      <c r="J11" s="78">
        <v>266</v>
      </c>
      <c r="K11" s="7">
        <v>498</v>
      </c>
      <c r="L11" s="7">
        <v>679</v>
      </c>
      <c r="M11" s="7">
        <v>930</v>
      </c>
      <c r="N11" s="7">
        <v>804</v>
      </c>
      <c r="O11" s="7">
        <v>599</v>
      </c>
      <c r="P11" s="7">
        <v>412</v>
      </c>
      <c r="Q11" s="7">
        <v>281</v>
      </c>
      <c r="R11" s="7">
        <v>170</v>
      </c>
      <c r="S11" s="7">
        <v>89</v>
      </c>
    </row>
    <row r="12" spans="2:19" ht="12" customHeight="1" x14ac:dyDescent="0.15">
      <c r="B12" s="279" t="s">
        <v>158</v>
      </c>
      <c r="C12" s="240"/>
      <c r="D12" s="6">
        <v>156</v>
      </c>
      <c r="E12" s="10">
        <v>11</v>
      </c>
      <c r="F12" s="10">
        <v>46</v>
      </c>
      <c r="G12" s="10">
        <v>59</v>
      </c>
      <c r="H12" s="10">
        <v>25</v>
      </c>
      <c r="I12" s="185">
        <v>15</v>
      </c>
      <c r="J12" s="75">
        <v>3</v>
      </c>
      <c r="K12" s="6">
        <v>8</v>
      </c>
      <c r="L12" s="6">
        <v>16</v>
      </c>
      <c r="M12" s="6">
        <v>30</v>
      </c>
      <c r="N12" s="6">
        <v>37</v>
      </c>
      <c r="O12" s="6">
        <v>22</v>
      </c>
      <c r="P12" s="6">
        <v>12</v>
      </c>
      <c r="Q12" s="6">
        <v>13</v>
      </c>
      <c r="R12" s="6">
        <v>11</v>
      </c>
      <c r="S12" s="6">
        <v>4</v>
      </c>
    </row>
    <row r="13" spans="2:19" ht="12" customHeight="1" x14ac:dyDescent="0.15">
      <c r="B13" s="279" t="s">
        <v>159</v>
      </c>
      <c r="C13" s="240"/>
      <c r="D13" s="6">
        <v>849</v>
      </c>
      <c r="E13" s="10">
        <v>119</v>
      </c>
      <c r="F13" s="10">
        <v>259</v>
      </c>
      <c r="G13" s="10">
        <v>273</v>
      </c>
      <c r="H13" s="10">
        <v>154</v>
      </c>
      <c r="I13" s="185">
        <v>44</v>
      </c>
      <c r="J13" s="75">
        <v>40</v>
      </c>
      <c r="K13" s="6">
        <v>79</v>
      </c>
      <c r="L13" s="6">
        <v>110</v>
      </c>
      <c r="M13" s="6">
        <v>149</v>
      </c>
      <c r="N13" s="6">
        <v>158</v>
      </c>
      <c r="O13" s="6">
        <v>115</v>
      </c>
      <c r="P13" s="6">
        <v>98</v>
      </c>
      <c r="Q13" s="6">
        <v>56</v>
      </c>
      <c r="R13" s="6">
        <v>26</v>
      </c>
      <c r="S13" s="6">
        <v>18</v>
      </c>
    </row>
    <row r="14" spans="2:19" ht="12" customHeight="1" x14ac:dyDescent="0.15">
      <c r="B14" s="279" t="s">
        <v>77</v>
      </c>
      <c r="C14" s="240"/>
      <c r="D14" s="6">
        <v>996</v>
      </c>
      <c r="E14" s="10">
        <v>253</v>
      </c>
      <c r="F14" s="10">
        <v>373</v>
      </c>
      <c r="G14" s="10">
        <v>226</v>
      </c>
      <c r="H14" s="10">
        <v>107</v>
      </c>
      <c r="I14" s="185">
        <v>37</v>
      </c>
      <c r="J14" s="75">
        <v>105</v>
      </c>
      <c r="K14" s="6">
        <v>148</v>
      </c>
      <c r="L14" s="6">
        <v>182</v>
      </c>
      <c r="M14" s="6">
        <v>191</v>
      </c>
      <c r="N14" s="6">
        <v>132</v>
      </c>
      <c r="O14" s="6">
        <v>94</v>
      </c>
      <c r="P14" s="6">
        <v>61</v>
      </c>
      <c r="Q14" s="6">
        <v>46</v>
      </c>
      <c r="R14" s="6">
        <v>25</v>
      </c>
      <c r="S14" s="6">
        <v>12</v>
      </c>
    </row>
    <row r="15" spans="2:19" ht="12" customHeight="1" x14ac:dyDescent="0.15">
      <c r="B15" s="279" t="s">
        <v>78</v>
      </c>
      <c r="C15" s="240"/>
      <c r="D15" s="6">
        <v>11271</v>
      </c>
      <c r="E15" s="10">
        <v>787</v>
      </c>
      <c r="F15" s="10">
        <v>3015</v>
      </c>
      <c r="G15" s="10">
        <v>3812</v>
      </c>
      <c r="H15" s="10">
        <v>2359</v>
      </c>
      <c r="I15" s="185">
        <v>1298</v>
      </c>
      <c r="J15" s="75">
        <v>229</v>
      </c>
      <c r="K15" s="6">
        <v>558</v>
      </c>
      <c r="L15" s="6">
        <v>930</v>
      </c>
      <c r="M15" s="6">
        <v>2085</v>
      </c>
      <c r="N15" s="6">
        <v>2086</v>
      </c>
      <c r="O15" s="6">
        <v>1726</v>
      </c>
      <c r="P15" s="6">
        <v>1298</v>
      </c>
      <c r="Q15" s="6">
        <v>1061</v>
      </c>
      <c r="R15" s="6">
        <v>751</v>
      </c>
      <c r="S15" s="6">
        <v>547</v>
      </c>
    </row>
    <row r="16" spans="2:19" ht="12" customHeight="1" x14ac:dyDescent="0.15">
      <c r="B16" s="279" t="s">
        <v>79</v>
      </c>
      <c r="C16" s="240"/>
      <c r="D16" s="6">
        <v>1996</v>
      </c>
      <c r="E16" s="10">
        <v>275</v>
      </c>
      <c r="F16" s="10">
        <v>691</v>
      </c>
      <c r="G16" s="10">
        <v>589</v>
      </c>
      <c r="H16" s="10">
        <v>311</v>
      </c>
      <c r="I16" s="185">
        <v>130</v>
      </c>
      <c r="J16" s="75">
        <v>100</v>
      </c>
      <c r="K16" s="6">
        <v>175</v>
      </c>
      <c r="L16" s="6">
        <v>250</v>
      </c>
      <c r="M16" s="6">
        <v>441</v>
      </c>
      <c r="N16" s="6">
        <v>354</v>
      </c>
      <c r="O16" s="6">
        <v>235</v>
      </c>
      <c r="P16" s="6">
        <v>193</v>
      </c>
      <c r="Q16" s="6">
        <v>118</v>
      </c>
      <c r="R16" s="6">
        <v>74</v>
      </c>
      <c r="S16" s="6">
        <v>56</v>
      </c>
    </row>
    <row r="17" spans="2:19" ht="12" customHeight="1" x14ac:dyDescent="0.15">
      <c r="B17" s="279" t="s">
        <v>160</v>
      </c>
      <c r="C17" s="240"/>
      <c r="D17" s="6">
        <v>87</v>
      </c>
      <c r="E17" s="10">
        <v>16</v>
      </c>
      <c r="F17" s="10">
        <v>32</v>
      </c>
      <c r="G17" s="10">
        <v>20</v>
      </c>
      <c r="H17" s="10">
        <v>14</v>
      </c>
      <c r="I17" s="185">
        <v>5</v>
      </c>
      <c r="J17" s="75">
        <v>5</v>
      </c>
      <c r="K17" s="6">
        <v>11</v>
      </c>
      <c r="L17" s="6">
        <v>13</v>
      </c>
      <c r="M17" s="6">
        <v>19</v>
      </c>
      <c r="N17" s="6">
        <v>10</v>
      </c>
      <c r="O17" s="6">
        <v>10</v>
      </c>
      <c r="P17" s="6">
        <v>8</v>
      </c>
      <c r="Q17" s="6">
        <v>6</v>
      </c>
      <c r="R17" s="6">
        <v>4</v>
      </c>
      <c r="S17" s="6">
        <v>1</v>
      </c>
    </row>
    <row r="18" spans="2:19" ht="12" customHeight="1" x14ac:dyDescent="0.15">
      <c r="B18" s="279" t="s">
        <v>81</v>
      </c>
      <c r="C18" s="240"/>
      <c r="D18" s="6">
        <v>2368</v>
      </c>
      <c r="E18" s="10">
        <v>207</v>
      </c>
      <c r="F18" s="10">
        <v>740</v>
      </c>
      <c r="G18" s="10">
        <v>777</v>
      </c>
      <c r="H18" s="10">
        <v>442</v>
      </c>
      <c r="I18" s="185">
        <v>202</v>
      </c>
      <c r="J18" s="75">
        <v>68</v>
      </c>
      <c r="K18" s="6">
        <v>139</v>
      </c>
      <c r="L18" s="6">
        <v>243</v>
      </c>
      <c r="M18" s="6">
        <v>497</v>
      </c>
      <c r="N18" s="6">
        <v>452</v>
      </c>
      <c r="O18" s="6">
        <v>325</v>
      </c>
      <c r="P18" s="6">
        <v>259</v>
      </c>
      <c r="Q18" s="6">
        <v>183</v>
      </c>
      <c r="R18" s="6">
        <v>123</v>
      </c>
      <c r="S18" s="6">
        <v>79</v>
      </c>
    </row>
    <row r="19" spans="2:19" ht="12" customHeight="1" x14ac:dyDescent="0.15">
      <c r="B19" s="279" t="s">
        <v>100</v>
      </c>
      <c r="C19" s="240"/>
      <c r="D19" s="6">
        <v>483</v>
      </c>
      <c r="E19" s="10">
        <v>60</v>
      </c>
      <c r="F19" s="10">
        <v>143</v>
      </c>
      <c r="G19" s="10">
        <v>169</v>
      </c>
      <c r="H19" s="10">
        <v>77</v>
      </c>
      <c r="I19" s="185">
        <v>34</v>
      </c>
      <c r="J19" s="75">
        <v>18</v>
      </c>
      <c r="K19" s="6">
        <v>42</v>
      </c>
      <c r="L19" s="6">
        <v>49</v>
      </c>
      <c r="M19" s="6">
        <v>94</v>
      </c>
      <c r="N19" s="6">
        <v>98</v>
      </c>
      <c r="O19" s="6">
        <v>71</v>
      </c>
      <c r="P19" s="6">
        <v>47</v>
      </c>
      <c r="Q19" s="6">
        <v>30</v>
      </c>
      <c r="R19" s="6">
        <v>26</v>
      </c>
      <c r="S19" s="6">
        <v>8</v>
      </c>
    </row>
    <row r="20" spans="2:19" ht="12" customHeight="1" x14ac:dyDescent="0.15">
      <c r="B20" s="279" t="s">
        <v>101</v>
      </c>
      <c r="C20" s="240"/>
      <c r="D20" s="6">
        <v>131</v>
      </c>
      <c r="E20" s="10">
        <v>10</v>
      </c>
      <c r="F20" s="10">
        <v>34</v>
      </c>
      <c r="G20" s="10">
        <v>48</v>
      </c>
      <c r="H20" s="10">
        <v>27</v>
      </c>
      <c r="I20" s="185">
        <v>12</v>
      </c>
      <c r="J20" s="75">
        <v>2</v>
      </c>
      <c r="K20" s="6">
        <v>8</v>
      </c>
      <c r="L20" s="6">
        <v>11</v>
      </c>
      <c r="M20" s="6">
        <v>23</v>
      </c>
      <c r="N20" s="6">
        <v>27</v>
      </c>
      <c r="O20" s="6">
        <v>21</v>
      </c>
      <c r="P20" s="6">
        <v>17</v>
      </c>
      <c r="Q20" s="6">
        <v>10</v>
      </c>
      <c r="R20" s="6">
        <v>8</v>
      </c>
      <c r="S20" s="6">
        <v>4</v>
      </c>
    </row>
    <row r="21" spans="2:19" ht="12" customHeight="1" x14ac:dyDescent="0.15">
      <c r="B21" s="279" t="s">
        <v>88</v>
      </c>
      <c r="C21" s="240"/>
      <c r="D21" s="6">
        <v>942</v>
      </c>
      <c r="E21" s="10">
        <v>112</v>
      </c>
      <c r="F21" s="10">
        <v>343</v>
      </c>
      <c r="G21" s="10">
        <v>289</v>
      </c>
      <c r="H21" s="10">
        <v>144</v>
      </c>
      <c r="I21" s="185">
        <v>54</v>
      </c>
      <c r="J21" s="75">
        <v>28</v>
      </c>
      <c r="K21" s="6">
        <v>84</v>
      </c>
      <c r="L21" s="6">
        <v>138</v>
      </c>
      <c r="M21" s="6">
        <v>205</v>
      </c>
      <c r="N21" s="6">
        <v>161</v>
      </c>
      <c r="O21" s="6">
        <v>128</v>
      </c>
      <c r="P21" s="6">
        <v>83</v>
      </c>
      <c r="Q21" s="6">
        <v>61</v>
      </c>
      <c r="R21" s="6">
        <v>36</v>
      </c>
      <c r="S21" s="6">
        <v>18</v>
      </c>
    </row>
    <row r="22" spans="2:19" ht="12" customHeight="1" x14ac:dyDescent="0.15">
      <c r="B22" s="280" t="s">
        <v>102</v>
      </c>
      <c r="C22" s="238"/>
      <c r="D22" s="7">
        <v>412</v>
      </c>
      <c r="E22" s="7">
        <v>56</v>
      </c>
      <c r="F22" s="7">
        <v>135</v>
      </c>
      <c r="G22" s="7">
        <v>129</v>
      </c>
      <c r="H22" s="7">
        <v>67</v>
      </c>
      <c r="I22" s="186">
        <v>25</v>
      </c>
      <c r="J22" s="78">
        <v>18</v>
      </c>
      <c r="K22" s="7">
        <v>38</v>
      </c>
      <c r="L22" s="7">
        <v>53</v>
      </c>
      <c r="M22" s="7">
        <v>82</v>
      </c>
      <c r="N22" s="7">
        <v>74</v>
      </c>
      <c r="O22" s="7">
        <v>55</v>
      </c>
      <c r="P22" s="7">
        <v>38</v>
      </c>
      <c r="Q22" s="7">
        <v>29</v>
      </c>
      <c r="R22" s="7">
        <v>16</v>
      </c>
      <c r="S22" s="7">
        <v>9</v>
      </c>
    </row>
    <row r="23" spans="2:19" x14ac:dyDescent="0.15">
      <c r="B23" s="279" t="s">
        <v>6</v>
      </c>
      <c r="C23" s="240"/>
      <c r="D23" s="6">
        <v>156</v>
      </c>
      <c r="E23" s="10">
        <v>11</v>
      </c>
      <c r="F23" s="10">
        <v>46</v>
      </c>
      <c r="G23" s="10">
        <v>59</v>
      </c>
      <c r="H23" s="10">
        <v>25</v>
      </c>
      <c r="I23" s="185">
        <v>15</v>
      </c>
      <c r="J23" s="75">
        <v>3</v>
      </c>
      <c r="K23" s="6">
        <v>8</v>
      </c>
      <c r="L23" s="6">
        <v>16</v>
      </c>
      <c r="M23" s="6">
        <v>30</v>
      </c>
      <c r="N23" s="6">
        <v>37</v>
      </c>
      <c r="O23" s="6">
        <v>22</v>
      </c>
      <c r="P23" s="6">
        <v>12</v>
      </c>
      <c r="Q23" s="6">
        <v>13</v>
      </c>
      <c r="R23" s="6">
        <v>11</v>
      </c>
      <c r="S23" s="6">
        <v>4</v>
      </c>
    </row>
    <row r="24" spans="2:19" x14ac:dyDescent="0.15">
      <c r="B24" s="279" t="s">
        <v>7</v>
      </c>
      <c r="C24" s="240"/>
      <c r="D24" s="6">
        <v>29</v>
      </c>
      <c r="E24" s="10">
        <v>5</v>
      </c>
      <c r="F24" s="10">
        <v>11</v>
      </c>
      <c r="G24" s="10">
        <v>9</v>
      </c>
      <c r="H24" s="10">
        <v>4</v>
      </c>
      <c r="I24" s="185">
        <v>0</v>
      </c>
      <c r="J24" s="75">
        <v>3</v>
      </c>
      <c r="K24" s="6">
        <v>2</v>
      </c>
      <c r="L24" s="6">
        <v>7</v>
      </c>
      <c r="M24" s="6">
        <v>4</v>
      </c>
      <c r="N24" s="6">
        <v>6</v>
      </c>
      <c r="O24" s="6">
        <v>3</v>
      </c>
      <c r="P24" s="6">
        <v>3</v>
      </c>
      <c r="Q24" s="6">
        <v>1</v>
      </c>
      <c r="R24" s="6">
        <v>0</v>
      </c>
      <c r="S24" s="6">
        <v>0</v>
      </c>
    </row>
    <row r="25" spans="2:19" x14ac:dyDescent="0.15">
      <c r="B25" s="279" t="s">
        <v>8</v>
      </c>
      <c r="C25" s="240"/>
      <c r="D25" s="6">
        <v>59</v>
      </c>
      <c r="E25" s="10">
        <v>13</v>
      </c>
      <c r="F25" s="10">
        <v>14</v>
      </c>
      <c r="G25" s="10">
        <v>20</v>
      </c>
      <c r="H25" s="10">
        <v>9</v>
      </c>
      <c r="I25" s="185">
        <v>3</v>
      </c>
      <c r="J25" s="75">
        <v>5</v>
      </c>
      <c r="K25" s="6">
        <v>8</v>
      </c>
      <c r="L25" s="6">
        <v>4</v>
      </c>
      <c r="M25" s="6">
        <v>10</v>
      </c>
      <c r="N25" s="6">
        <v>12</v>
      </c>
      <c r="O25" s="6">
        <v>8</v>
      </c>
      <c r="P25" s="6">
        <v>5</v>
      </c>
      <c r="Q25" s="6">
        <v>4</v>
      </c>
      <c r="R25" s="6">
        <v>3</v>
      </c>
      <c r="S25" s="6">
        <v>0</v>
      </c>
    </row>
    <row r="26" spans="2:19" x14ac:dyDescent="0.15">
      <c r="B26" s="279" t="s">
        <v>9</v>
      </c>
      <c r="C26" s="240"/>
      <c r="D26" s="6">
        <v>378</v>
      </c>
      <c r="E26" s="10">
        <v>39</v>
      </c>
      <c r="F26" s="10">
        <v>102</v>
      </c>
      <c r="G26" s="10">
        <v>135</v>
      </c>
      <c r="H26" s="10">
        <v>78</v>
      </c>
      <c r="I26" s="185">
        <v>24</v>
      </c>
      <c r="J26" s="75">
        <v>13</v>
      </c>
      <c r="K26" s="6">
        <v>26</v>
      </c>
      <c r="L26" s="6">
        <v>38</v>
      </c>
      <c r="M26" s="6">
        <v>64</v>
      </c>
      <c r="N26" s="6">
        <v>75</v>
      </c>
      <c r="O26" s="6">
        <v>60</v>
      </c>
      <c r="P26" s="6">
        <v>46</v>
      </c>
      <c r="Q26" s="6">
        <v>32</v>
      </c>
      <c r="R26" s="6">
        <v>14</v>
      </c>
      <c r="S26" s="6">
        <v>10</v>
      </c>
    </row>
    <row r="27" spans="2:19" x14ac:dyDescent="0.15">
      <c r="B27" s="279" t="s">
        <v>10</v>
      </c>
      <c r="C27" s="240"/>
      <c r="D27" s="6">
        <v>108</v>
      </c>
      <c r="E27" s="10">
        <v>17</v>
      </c>
      <c r="F27" s="10">
        <v>40</v>
      </c>
      <c r="G27" s="10">
        <v>33</v>
      </c>
      <c r="H27" s="10">
        <v>10</v>
      </c>
      <c r="I27" s="185">
        <v>8</v>
      </c>
      <c r="J27" s="75">
        <v>6</v>
      </c>
      <c r="K27" s="6">
        <v>11</v>
      </c>
      <c r="L27" s="6">
        <v>19</v>
      </c>
      <c r="M27" s="6">
        <v>21</v>
      </c>
      <c r="N27" s="6">
        <v>20</v>
      </c>
      <c r="O27" s="6">
        <v>13</v>
      </c>
      <c r="P27" s="6">
        <v>8</v>
      </c>
      <c r="Q27" s="6">
        <v>2</v>
      </c>
      <c r="R27" s="6">
        <v>5</v>
      </c>
      <c r="S27" s="6">
        <v>3</v>
      </c>
    </row>
    <row r="28" spans="2:19" x14ac:dyDescent="0.15">
      <c r="B28" s="279" t="s">
        <v>11</v>
      </c>
      <c r="C28" s="240"/>
      <c r="D28" s="6">
        <v>33</v>
      </c>
      <c r="E28" s="10">
        <v>7</v>
      </c>
      <c r="F28" s="10">
        <v>9</v>
      </c>
      <c r="G28" s="10">
        <v>9</v>
      </c>
      <c r="H28" s="10">
        <v>8</v>
      </c>
      <c r="I28" s="185">
        <v>0</v>
      </c>
      <c r="J28" s="75">
        <v>1</v>
      </c>
      <c r="K28" s="6">
        <v>6</v>
      </c>
      <c r="L28" s="6">
        <v>3</v>
      </c>
      <c r="M28" s="6">
        <v>6</v>
      </c>
      <c r="N28" s="6">
        <v>7</v>
      </c>
      <c r="O28" s="6">
        <v>2</v>
      </c>
      <c r="P28" s="6">
        <v>7</v>
      </c>
      <c r="Q28" s="6">
        <v>1</v>
      </c>
      <c r="R28" s="6">
        <v>0</v>
      </c>
      <c r="S28" s="6">
        <v>0</v>
      </c>
    </row>
    <row r="29" spans="2:19" x14ac:dyDescent="0.15">
      <c r="B29" s="279" t="s">
        <v>12</v>
      </c>
      <c r="C29" s="240"/>
      <c r="D29" s="6">
        <v>242</v>
      </c>
      <c r="E29" s="10">
        <v>38</v>
      </c>
      <c r="F29" s="10">
        <v>83</v>
      </c>
      <c r="G29" s="10">
        <v>67</v>
      </c>
      <c r="H29" s="10">
        <v>45</v>
      </c>
      <c r="I29" s="185">
        <v>9</v>
      </c>
      <c r="J29" s="75">
        <v>12</v>
      </c>
      <c r="K29" s="6">
        <v>26</v>
      </c>
      <c r="L29" s="6">
        <v>39</v>
      </c>
      <c r="M29" s="6">
        <v>44</v>
      </c>
      <c r="N29" s="6">
        <v>38</v>
      </c>
      <c r="O29" s="6">
        <v>29</v>
      </c>
      <c r="P29" s="6">
        <v>29</v>
      </c>
      <c r="Q29" s="6">
        <v>16</v>
      </c>
      <c r="R29" s="6">
        <v>4</v>
      </c>
      <c r="S29" s="6">
        <v>5</v>
      </c>
    </row>
    <row r="30" spans="2:19" x14ac:dyDescent="0.15">
      <c r="B30" s="279" t="s">
        <v>13</v>
      </c>
      <c r="C30" s="240"/>
      <c r="D30" s="6">
        <v>481</v>
      </c>
      <c r="E30" s="10">
        <v>101</v>
      </c>
      <c r="F30" s="10">
        <v>166</v>
      </c>
      <c r="G30" s="10">
        <v>132</v>
      </c>
      <c r="H30" s="10">
        <v>58</v>
      </c>
      <c r="I30" s="185">
        <v>24</v>
      </c>
      <c r="J30" s="75">
        <v>41</v>
      </c>
      <c r="K30" s="6">
        <v>60</v>
      </c>
      <c r="L30" s="6">
        <v>75</v>
      </c>
      <c r="M30" s="6">
        <v>91</v>
      </c>
      <c r="N30" s="6">
        <v>75</v>
      </c>
      <c r="O30" s="6">
        <v>57</v>
      </c>
      <c r="P30" s="6">
        <v>34</v>
      </c>
      <c r="Q30" s="6">
        <v>24</v>
      </c>
      <c r="R30" s="6">
        <v>12</v>
      </c>
      <c r="S30" s="6">
        <v>12</v>
      </c>
    </row>
    <row r="31" spans="2:19" x14ac:dyDescent="0.15">
      <c r="B31" s="279" t="s">
        <v>14</v>
      </c>
      <c r="C31" s="240"/>
      <c r="D31" s="6">
        <v>377</v>
      </c>
      <c r="E31" s="10">
        <v>89</v>
      </c>
      <c r="F31" s="10">
        <v>148</v>
      </c>
      <c r="G31" s="10">
        <v>86</v>
      </c>
      <c r="H31" s="10">
        <v>46</v>
      </c>
      <c r="I31" s="185">
        <v>8</v>
      </c>
      <c r="J31" s="75">
        <v>33</v>
      </c>
      <c r="K31" s="6">
        <v>56</v>
      </c>
      <c r="L31" s="6">
        <v>71</v>
      </c>
      <c r="M31" s="6">
        <v>77</v>
      </c>
      <c r="N31" s="6">
        <v>50</v>
      </c>
      <c r="O31" s="6">
        <v>36</v>
      </c>
      <c r="P31" s="6">
        <v>24</v>
      </c>
      <c r="Q31" s="6">
        <v>22</v>
      </c>
      <c r="R31" s="6">
        <v>4</v>
      </c>
      <c r="S31" s="6">
        <v>4</v>
      </c>
    </row>
    <row r="32" spans="2:19" x14ac:dyDescent="0.15">
      <c r="B32" s="279" t="s">
        <v>15</v>
      </c>
      <c r="C32" s="240"/>
      <c r="D32" s="6">
        <v>511</v>
      </c>
      <c r="E32" s="10">
        <v>149</v>
      </c>
      <c r="F32" s="10">
        <v>191</v>
      </c>
      <c r="G32" s="10">
        <v>109</v>
      </c>
      <c r="H32" s="10">
        <v>41</v>
      </c>
      <c r="I32" s="185">
        <v>21</v>
      </c>
      <c r="J32" s="75">
        <v>65</v>
      </c>
      <c r="K32" s="6">
        <v>84</v>
      </c>
      <c r="L32" s="6">
        <v>94</v>
      </c>
      <c r="M32" s="6">
        <v>97</v>
      </c>
      <c r="N32" s="6">
        <v>64</v>
      </c>
      <c r="O32" s="6">
        <v>45</v>
      </c>
      <c r="P32" s="6">
        <v>25</v>
      </c>
      <c r="Q32" s="6">
        <v>16</v>
      </c>
      <c r="R32" s="6">
        <v>16</v>
      </c>
      <c r="S32" s="6">
        <v>5</v>
      </c>
    </row>
    <row r="33" spans="2:19" x14ac:dyDescent="0.15">
      <c r="B33" s="279" t="s">
        <v>16</v>
      </c>
      <c r="C33" s="240"/>
      <c r="D33" s="6">
        <v>2543</v>
      </c>
      <c r="E33" s="10">
        <v>224</v>
      </c>
      <c r="F33" s="10">
        <v>841</v>
      </c>
      <c r="G33" s="10">
        <v>875</v>
      </c>
      <c r="H33" s="10">
        <v>432</v>
      </c>
      <c r="I33" s="185">
        <v>171</v>
      </c>
      <c r="J33" s="75">
        <v>54</v>
      </c>
      <c r="K33" s="6">
        <v>170</v>
      </c>
      <c r="L33" s="6">
        <v>270</v>
      </c>
      <c r="M33" s="6">
        <v>571</v>
      </c>
      <c r="N33" s="6">
        <v>519</v>
      </c>
      <c r="O33" s="6">
        <v>356</v>
      </c>
      <c r="P33" s="6">
        <v>271</v>
      </c>
      <c r="Q33" s="6">
        <v>161</v>
      </c>
      <c r="R33" s="6">
        <v>107</v>
      </c>
      <c r="S33" s="6">
        <v>64</v>
      </c>
    </row>
    <row r="34" spans="2:19" x14ac:dyDescent="0.15">
      <c r="B34" s="279" t="s">
        <v>17</v>
      </c>
      <c r="C34" s="240"/>
      <c r="D34" s="6">
        <v>1377</v>
      </c>
      <c r="E34" s="10">
        <v>142</v>
      </c>
      <c r="F34" s="10">
        <v>436</v>
      </c>
      <c r="G34" s="10">
        <v>439</v>
      </c>
      <c r="H34" s="10">
        <v>250</v>
      </c>
      <c r="I34" s="185">
        <v>110</v>
      </c>
      <c r="J34" s="75">
        <v>37</v>
      </c>
      <c r="K34" s="6">
        <v>105</v>
      </c>
      <c r="L34" s="6">
        <v>159</v>
      </c>
      <c r="M34" s="6">
        <v>277</v>
      </c>
      <c r="N34" s="6">
        <v>252</v>
      </c>
      <c r="O34" s="6">
        <v>187</v>
      </c>
      <c r="P34" s="6">
        <v>142</v>
      </c>
      <c r="Q34" s="6">
        <v>108</v>
      </c>
      <c r="R34" s="6">
        <v>66</v>
      </c>
      <c r="S34" s="6">
        <v>44</v>
      </c>
    </row>
    <row r="35" spans="2:19" x14ac:dyDescent="0.15">
      <c r="B35" s="279" t="s">
        <v>18</v>
      </c>
      <c r="C35" s="240"/>
      <c r="D35" s="6">
        <v>3583</v>
      </c>
      <c r="E35" s="10">
        <v>85</v>
      </c>
      <c r="F35" s="10">
        <v>658</v>
      </c>
      <c r="G35" s="10">
        <v>1249</v>
      </c>
      <c r="H35" s="10">
        <v>962</v>
      </c>
      <c r="I35" s="185">
        <v>629</v>
      </c>
      <c r="J35" s="75">
        <v>22</v>
      </c>
      <c r="K35" s="6">
        <v>63</v>
      </c>
      <c r="L35" s="6">
        <v>138</v>
      </c>
      <c r="M35" s="6">
        <v>520</v>
      </c>
      <c r="N35" s="6">
        <v>634</v>
      </c>
      <c r="O35" s="6">
        <v>615</v>
      </c>
      <c r="P35" s="6">
        <v>482</v>
      </c>
      <c r="Q35" s="6">
        <v>480</v>
      </c>
      <c r="R35" s="6">
        <v>357</v>
      </c>
      <c r="S35" s="6">
        <v>272</v>
      </c>
    </row>
    <row r="36" spans="2:19" x14ac:dyDescent="0.15">
      <c r="B36" s="279" t="s">
        <v>19</v>
      </c>
      <c r="C36" s="240"/>
      <c r="D36" s="6">
        <v>2712</v>
      </c>
      <c r="E36" s="10">
        <v>130</v>
      </c>
      <c r="F36" s="10">
        <v>684</v>
      </c>
      <c r="G36" s="10">
        <v>964</v>
      </c>
      <c r="H36" s="10">
        <v>593</v>
      </c>
      <c r="I36" s="185">
        <v>341</v>
      </c>
      <c r="J36" s="75">
        <v>35</v>
      </c>
      <c r="K36" s="6">
        <v>95</v>
      </c>
      <c r="L36" s="6">
        <v>179</v>
      </c>
      <c r="M36" s="6">
        <v>505</v>
      </c>
      <c r="N36" s="6">
        <v>514</v>
      </c>
      <c r="O36" s="6">
        <v>450</v>
      </c>
      <c r="P36" s="6">
        <v>328</v>
      </c>
      <c r="Q36" s="6">
        <v>265</v>
      </c>
      <c r="R36" s="6">
        <v>197</v>
      </c>
      <c r="S36" s="6">
        <v>144</v>
      </c>
    </row>
    <row r="37" spans="2:19" x14ac:dyDescent="0.15">
      <c r="B37" s="279" t="s">
        <v>20</v>
      </c>
      <c r="C37" s="240"/>
      <c r="D37" s="6">
        <v>66</v>
      </c>
      <c r="E37" s="10">
        <v>9</v>
      </c>
      <c r="F37" s="10">
        <v>21</v>
      </c>
      <c r="G37" s="10">
        <v>20</v>
      </c>
      <c r="H37" s="10">
        <v>13</v>
      </c>
      <c r="I37" s="185">
        <v>3</v>
      </c>
      <c r="J37" s="75">
        <v>4</v>
      </c>
      <c r="K37" s="6">
        <v>5</v>
      </c>
      <c r="L37" s="6">
        <v>10</v>
      </c>
      <c r="M37" s="6">
        <v>11</v>
      </c>
      <c r="N37" s="6">
        <v>13</v>
      </c>
      <c r="O37" s="6">
        <v>7</v>
      </c>
      <c r="P37" s="6">
        <v>7</v>
      </c>
      <c r="Q37" s="6">
        <v>6</v>
      </c>
      <c r="R37" s="6">
        <v>2</v>
      </c>
      <c r="S37" s="6">
        <v>1</v>
      </c>
    </row>
    <row r="38" spans="2:19" x14ac:dyDescent="0.15">
      <c r="B38" s="279" t="s">
        <v>21</v>
      </c>
      <c r="C38" s="240"/>
      <c r="D38" s="6">
        <v>18</v>
      </c>
      <c r="E38" s="10">
        <v>3</v>
      </c>
      <c r="F38" s="10">
        <v>3</v>
      </c>
      <c r="G38" s="10">
        <v>8</v>
      </c>
      <c r="H38" s="10">
        <v>2</v>
      </c>
      <c r="I38" s="185">
        <v>2</v>
      </c>
      <c r="J38" s="75">
        <v>2</v>
      </c>
      <c r="K38" s="6">
        <v>1</v>
      </c>
      <c r="L38" s="6">
        <v>2</v>
      </c>
      <c r="M38" s="6">
        <v>1</v>
      </c>
      <c r="N38" s="6">
        <v>4</v>
      </c>
      <c r="O38" s="6">
        <v>4</v>
      </c>
      <c r="P38" s="6">
        <v>2</v>
      </c>
      <c r="Q38" s="6">
        <v>0</v>
      </c>
      <c r="R38" s="6">
        <v>1</v>
      </c>
      <c r="S38" s="6">
        <v>1</v>
      </c>
    </row>
    <row r="39" spans="2:19" x14ac:dyDescent="0.15">
      <c r="B39" s="279" t="s">
        <v>22</v>
      </c>
      <c r="C39" s="240"/>
      <c r="D39" s="6">
        <v>29</v>
      </c>
      <c r="E39" s="10">
        <v>4</v>
      </c>
      <c r="F39" s="10">
        <v>7</v>
      </c>
      <c r="G39" s="10">
        <v>9</v>
      </c>
      <c r="H39" s="10">
        <v>7</v>
      </c>
      <c r="I39" s="185">
        <v>2</v>
      </c>
      <c r="J39" s="75">
        <v>0</v>
      </c>
      <c r="K39" s="6">
        <v>4</v>
      </c>
      <c r="L39" s="6">
        <v>3</v>
      </c>
      <c r="M39" s="6">
        <v>4</v>
      </c>
      <c r="N39" s="6">
        <v>4</v>
      </c>
      <c r="O39" s="6">
        <v>5</v>
      </c>
      <c r="P39" s="6">
        <v>3</v>
      </c>
      <c r="Q39" s="6">
        <v>4</v>
      </c>
      <c r="R39" s="6">
        <v>2</v>
      </c>
      <c r="S39" s="6">
        <v>0</v>
      </c>
    </row>
    <row r="40" spans="2:19" x14ac:dyDescent="0.15">
      <c r="B40" s="279" t="s">
        <v>23</v>
      </c>
      <c r="C40" s="240"/>
      <c r="D40" s="6">
        <v>40</v>
      </c>
      <c r="E40" s="10">
        <v>9</v>
      </c>
      <c r="F40" s="10">
        <v>22</v>
      </c>
      <c r="G40" s="10">
        <v>3</v>
      </c>
      <c r="H40" s="10">
        <v>5</v>
      </c>
      <c r="I40" s="185">
        <v>1</v>
      </c>
      <c r="J40" s="75">
        <v>3</v>
      </c>
      <c r="K40" s="6">
        <v>6</v>
      </c>
      <c r="L40" s="6">
        <v>8</v>
      </c>
      <c r="M40" s="6">
        <v>14</v>
      </c>
      <c r="N40" s="6">
        <v>2</v>
      </c>
      <c r="O40" s="6">
        <v>1</v>
      </c>
      <c r="P40" s="6">
        <v>3</v>
      </c>
      <c r="Q40" s="6">
        <v>2</v>
      </c>
      <c r="R40" s="6">
        <v>1</v>
      </c>
      <c r="S40" s="6">
        <v>0</v>
      </c>
    </row>
    <row r="41" spans="2:19" x14ac:dyDescent="0.15">
      <c r="B41" s="279" t="s">
        <v>24</v>
      </c>
      <c r="C41" s="240"/>
      <c r="D41" s="6">
        <v>191</v>
      </c>
      <c r="E41" s="10">
        <v>26</v>
      </c>
      <c r="F41" s="10">
        <v>78</v>
      </c>
      <c r="G41" s="10">
        <v>58</v>
      </c>
      <c r="H41" s="10">
        <v>20</v>
      </c>
      <c r="I41" s="185">
        <v>9</v>
      </c>
      <c r="J41" s="75">
        <v>6</v>
      </c>
      <c r="K41" s="6">
        <v>20</v>
      </c>
      <c r="L41" s="6">
        <v>32</v>
      </c>
      <c r="M41" s="6">
        <v>46</v>
      </c>
      <c r="N41" s="6">
        <v>32</v>
      </c>
      <c r="O41" s="6">
        <v>26</v>
      </c>
      <c r="P41" s="6">
        <v>14</v>
      </c>
      <c r="Q41" s="6">
        <v>6</v>
      </c>
      <c r="R41" s="6">
        <v>6</v>
      </c>
      <c r="S41" s="6">
        <v>3</v>
      </c>
    </row>
    <row r="42" spans="2:19" x14ac:dyDescent="0.15">
      <c r="B42" s="279" t="s">
        <v>25</v>
      </c>
      <c r="C42" s="240"/>
      <c r="D42" s="6">
        <v>42</v>
      </c>
      <c r="E42" s="10">
        <v>6</v>
      </c>
      <c r="F42" s="10">
        <v>13</v>
      </c>
      <c r="G42" s="10">
        <v>11</v>
      </c>
      <c r="H42" s="10">
        <v>7</v>
      </c>
      <c r="I42" s="185">
        <v>5</v>
      </c>
      <c r="J42" s="75">
        <v>3</v>
      </c>
      <c r="K42" s="6">
        <v>3</v>
      </c>
      <c r="L42" s="6">
        <v>7</v>
      </c>
      <c r="M42" s="6">
        <v>6</v>
      </c>
      <c r="N42" s="6">
        <v>5</v>
      </c>
      <c r="O42" s="6">
        <v>6</v>
      </c>
      <c r="P42" s="6">
        <v>5</v>
      </c>
      <c r="Q42" s="6">
        <v>2</v>
      </c>
      <c r="R42" s="6">
        <v>3</v>
      </c>
      <c r="S42" s="6">
        <v>2</v>
      </c>
    </row>
    <row r="43" spans="2:19" x14ac:dyDescent="0.15">
      <c r="B43" s="279" t="s">
        <v>26</v>
      </c>
      <c r="C43" s="240"/>
      <c r="D43" s="6">
        <v>326</v>
      </c>
      <c r="E43" s="10">
        <v>97</v>
      </c>
      <c r="F43" s="10">
        <v>118</v>
      </c>
      <c r="G43" s="10">
        <v>71</v>
      </c>
      <c r="H43" s="10">
        <v>29</v>
      </c>
      <c r="I43" s="185">
        <v>11</v>
      </c>
      <c r="J43" s="75">
        <v>41</v>
      </c>
      <c r="K43" s="6">
        <v>56</v>
      </c>
      <c r="L43" s="6">
        <v>55</v>
      </c>
      <c r="M43" s="6">
        <v>63</v>
      </c>
      <c r="N43" s="6">
        <v>41</v>
      </c>
      <c r="O43" s="6">
        <v>30</v>
      </c>
      <c r="P43" s="6">
        <v>22</v>
      </c>
      <c r="Q43" s="6">
        <v>7</v>
      </c>
      <c r="R43" s="6">
        <v>7</v>
      </c>
      <c r="S43" s="6">
        <v>4</v>
      </c>
    </row>
    <row r="44" spans="2:19" x14ac:dyDescent="0.15">
      <c r="B44" s="279" t="s">
        <v>27</v>
      </c>
      <c r="C44" s="240"/>
      <c r="D44" s="6">
        <v>384</v>
      </c>
      <c r="E44" s="10">
        <v>79</v>
      </c>
      <c r="F44" s="10">
        <v>152</v>
      </c>
      <c r="G44" s="10">
        <v>95</v>
      </c>
      <c r="H44" s="10">
        <v>44</v>
      </c>
      <c r="I44" s="185">
        <v>14</v>
      </c>
      <c r="J44" s="75">
        <v>34</v>
      </c>
      <c r="K44" s="6">
        <v>45</v>
      </c>
      <c r="L44" s="6">
        <v>77</v>
      </c>
      <c r="M44" s="6">
        <v>75</v>
      </c>
      <c r="N44" s="6">
        <v>60</v>
      </c>
      <c r="O44" s="6">
        <v>35</v>
      </c>
      <c r="P44" s="6">
        <v>27</v>
      </c>
      <c r="Q44" s="6">
        <v>17</v>
      </c>
      <c r="R44" s="6">
        <v>6</v>
      </c>
      <c r="S44" s="6">
        <v>8</v>
      </c>
    </row>
    <row r="45" spans="2:19" x14ac:dyDescent="0.15">
      <c r="B45" s="279" t="s">
        <v>28</v>
      </c>
      <c r="C45" s="240"/>
      <c r="D45" s="6">
        <v>1550</v>
      </c>
      <c r="E45" s="10">
        <v>162</v>
      </c>
      <c r="F45" s="10">
        <v>526</v>
      </c>
      <c r="G45" s="10">
        <v>483</v>
      </c>
      <c r="H45" s="10">
        <v>263</v>
      </c>
      <c r="I45" s="185">
        <v>116</v>
      </c>
      <c r="J45" s="75">
        <v>57</v>
      </c>
      <c r="K45" s="6">
        <v>105</v>
      </c>
      <c r="L45" s="6">
        <v>179</v>
      </c>
      <c r="M45" s="6">
        <v>347</v>
      </c>
      <c r="N45" s="6">
        <v>294</v>
      </c>
      <c r="O45" s="6">
        <v>189</v>
      </c>
      <c r="P45" s="6">
        <v>160</v>
      </c>
      <c r="Q45" s="6">
        <v>103</v>
      </c>
      <c r="R45" s="6">
        <v>66</v>
      </c>
      <c r="S45" s="6">
        <v>50</v>
      </c>
    </row>
    <row r="46" spans="2:19" x14ac:dyDescent="0.15">
      <c r="B46" s="279" t="s">
        <v>29</v>
      </c>
      <c r="C46" s="240"/>
      <c r="D46" s="6">
        <v>120</v>
      </c>
      <c r="E46" s="10">
        <v>16</v>
      </c>
      <c r="F46" s="10">
        <v>47</v>
      </c>
      <c r="G46" s="10">
        <v>35</v>
      </c>
      <c r="H46" s="10">
        <v>19</v>
      </c>
      <c r="I46" s="185">
        <v>3</v>
      </c>
      <c r="J46" s="75">
        <v>2</v>
      </c>
      <c r="K46" s="6">
        <v>14</v>
      </c>
      <c r="L46" s="6">
        <v>16</v>
      </c>
      <c r="M46" s="6">
        <v>31</v>
      </c>
      <c r="N46" s="6">
        <v>19</v>
      </c>
      <c r="O46" s="6">
        <v>16</v>
      </c>
      <c r="P46" s="6">
        <v>11</v>
      </c>
      <c r="Q46" s="6">
        <v>8</v>
      </c>
      <c r="R46" s="6">
        <v>1</v>
      </c>
      <c r="S46" s="6">
        <v>2</v>
      </c>
    </row>
    <row r="47" spans="2:19" x14ac:dyDescent="0.15">
      <c r="B47" s="279" t="s">
        <v>30</v>
      </c>
      <c r="C47" s="240"/>
      <c r="D47" s="6">
        <v>115</v>
      </c>
      <c r="E47" s="10">
        <v>26</v>
      </c>
      <c r="F47" s="10">
        <v>37</v>
      </c>
      <c r="G47" s="10">
        <v>19</v>
      </c>
      <c r="H47" s="10">
        <v>25</v>
      </c>
      <c r="I47" s="185">
        <v>8</v>
      </c>
      <c r="J47" s="75">
        <v>7</v>
      </c>
      <c r="K47" s="6">
        <v>19</v>
      </c>
      <c r="L47" s="6">
        <v>22</v>
      </c>
      <c r="M47" s="6">
        <v>15</v>
      </c>
      <c r="N47" s="6">
        <v>12</v>
      </c>
      <c r="O47" s="6">
        <v>7</v>
      </c>
      <c r="P47" s="6">
        <v>20</v>
      </c>
      <c r="Q47" s="6">
        <v>5</v>
      </c>
      <c r="R47" s="6">
        <v>5</v>
      </c>
      <c r="S47" s="6">
        <v>3</v>
      </c>
    </row>
    <row r="48" spans="2:19" x14ac:dyDescent="0.15">
      <c r="B48" s="279" t="s">
        <v>31</v>
      </c>
      <c r="C48" s="240"/>
      <c r="D48" s="6">
        <v>171</v>
      </c>
      <c r="E48" s="10">
        <v>15</v>
      </c>
      <c r="F48" s="10">
        <v>60</v>
      </c>
      <c r="G48" s="10">
        <v>48</v>
      </c>
      <c r="H48" s="10">
        <v>36</v>
      </c>
      <c r="I48" s="185">
        <v>12</v>
      </c>
      <c r="J48" s="75">
        <v>3</v>
      </c>
      <c r="K48" s="6">
        <v>12</v>
      </c>
      <c r="L48" s="6">
        <v>15</v>
      </c>
      <c r="M48" s="6">
        <v>45</v>
      </c>
      <c r="N48" s="6">
        <v>30</v>
      </c>
      <c r="O48" s="6">
        <v>18</v>
      </c>
      <c r="P48" s="6">
        <v>14</v>
      </c>
      <c r="Q48" s="6">
        <v>22</v>
      </c>
      <c r="R48" s="6">
        <v>6</v>
      </c>
      <c r="S48" s="6">
        <v>6</v>
      </c>
    </row>
    <row r="49" spans="2:19" x14ac:dyDescent="0.15">
      <c r="B49" s="279" t="s">
        <v>32</v>
      </c>
      <c r="C49" s="240"/>
      <c r="D49" s="6">
        <v>1104</v>
      </c>
      <c r="E49" s="10">
        <v>62</v>
      </c>
      <c r="F49" s="10">
        <v>338</v>
      </c>
      <c r="G49" s="10">
        <v>405</v>
      </c>
      <c r="H49" s="10">
        <v>214</v>
      </c>
      <c r="I49" s="185">
        <v>85</v>
      </c>
      <c r="J49" s="75">
        <v>22</v>
      </c>
      <c r="K49" s="6">
        <v>40</v>
      </c>
      <c r="L49" s="6">
        <v>101</v>
      </c>
      <c r="M49" s="6">
        <v>237</v>
      </c>
      <c r="N49" s="6">
        <v>220</v>
      </c>
      <c r="O49" s="6">
        <v>185</v>
      </c>
      <c r="P49" s="6">
        <v>124</v>
      </c>
      <c r="Q49" s="6">
        <v>90</v>
      </c>
      <c r="R49" s="6">
        <v>51</v>
      </c>
      <c r="S49" s="6">
        <v>34</v>
      </c>
    </row>
    <row r="50" spans="2:19" x14ac:dyDescent="0.15">
      <c r="B50" s="279" t="s">
        <v>33</v>
      </c>
      <c r="C50" s="240"/>
      <c r="D50" s="6">
        <v>773</v>
      </c>
      <c r="E50" s="10">
        <v>78</v>
      </c>
      <c r="F50" s="10">
        <v>227</v>
      </c>
      <c r="G50" s="10">
        <v>249</v>
      </c>
      <c r="H50" s="10">
        <v>139</v>
      </c>
      <c r="I50" s="185">
        <v>80</v>
      </c>
      <c r="J50" s="75">
        <v>29</v>
      </c>
      <c r="K50" s="6">
        <v>49</v>
      </c>
      <c r="L50" s="6">
        <v>75</v>
      </c>
      <c r="M50" s="6">
        <v>152</v>
      </c>
      <c r="N50" s="6">
        <v>152</v>
      </c>
      <c r="O50" s="6">
        <v>97</v>
      </c>
      <c r="P50" s="6">
        <v>84</v>
      </c>
      <c r="Q50" s="6">
        <v>55</v>
      </c>
      <c r="R50" s="6">
        <v>50</v>
      </c>
      <c r="S50" s="6">
        <v>30</v>
      </c>
    </row>
    <row r="51" spans="2:19" x14ac:dyDescent="0.15">
      <c r="B51" s="279" t="s">
        <v>34</v>
      </c>
      <c r="C51" s="240"/>
      <c r="D51" s="6">
        <v>159</v>
      </c>
      <c r="E51" s="10">
        <v>22</v>
      </c>
      <c r="F51" s="10">
        <v>60</v>
      </c>
      <c r="G51" s="10">
        <v>41</v>
      </c>
      <c r="H51" s="10">
        <v>22</v>
      </c>
      <c r="I51" s="185">
        <v>14</v>
      </c>
      <c r="J51" s="75">
        <v>5</v>
      </c>
      <c r="K51" s="6">
        <v>17</v>
      </c>
      <c r="L51" s="6">
        <v>23</v>
      </c>
      <c r="M51" s="6">
        <v>37</v>
      </c>
      <c r="N51" s="6">
        <v>25</v>
      </c>
      <c r="O51" s="6">
        <v>16</v>
      </c>
      <c r="P51" s="6">
        <v>13</v>
      </c>
      <c r="Q51" s="6">
        <v>9</v>
      </c>
      <c r="R51" s="6">
        <v>10</v>
      </c>
      <c r="S51" s="6">
        <v>4</v>
      </c>
    </row>
    <row r="52" spans="2:19" x14ac:dyDescent="0.15">
      <c r="B52" s="279" t="s">
        <v>35</v>
      </c>
      <c r="C52" s="240"/>
      <c r="D52" s="6">
        <v>46</v>
      </c>
      <c r="E52" s="10">
        <v>4</v>
      </c>
      <c r="F52" s="10">
        <v>18</v>
      </c>
      <c r="G52" s="10">
        <v>15</v>
      </c>
      <c r="H52" s="10">
        <v>6</v>
      </c>
      <c r="I52" s="185">
        <v>3</v>
      </c>
      <c r="J52" s="75">
        <v>2</v>
      </c>
      <c r="K52" s="6">
        <v>2</v>
      </c>
      <c r="L52" s="6">
        <v>7</v>
      </c>
      <c r="M52" s="6">
        <v>11</v>
      </c>
      <c r="N52" s="6">
        <v>13</v>
      </c>
      <c r="O52" s="6">
        <v>2</v>
      </c>
      <c r="P52" s="6">
        <v>4</v>
      </c>
      <c r="Q52" s="6">
        <v>2</v>
      </c>
      <c r="R52" s="6">
        <v>1</v>
      </c>
      <c r="S52" s="6">
        <v>2</v>
      </c>
    </row>
    <row r="53" spans="2:19" x14ac:dyDescent="0.15">
      <c r="B53" s="279" t="s">
        <v>36</v>
      </c>
      <c r="C53" s="240"/>
      <c r="D53" s="6">
        <v>2</v>
      </c>
      <c r="E53" s="10">
        <v>0</v>
      </c>
      <c r="F53" s="10">
        <v>0</v>
      </c>
      <c r="G53" s="10">
        <v>2</v>
      </c>
      <c r="H53" s="10">
        <v>0</v>
      </c>
      <c r="I53" s="185">
        <v>0</v>
      </c>
      <c r="J53" s="75">
        <v>0</v>
      </c>
      <c r="K53" s="6">
        <v>0</v>
      </c>
      <c r="L53" s="6">
        <v>0</v>
      </c>
      <c r="M53" s="6">
        <v>0</v>
      </c>
      <c r="N53" s="6">
        <v>0</v>
      </c>
      <c r="O53" s="6">
        <v>2</v>
      </c>
      <c r="P53" s="6">
        <v>0</v>
      </c>
      <c r="Q53" s="6">
        <v>0</v>
      </c>
      <c r="R53" s="6">
        <v>0</v>
      </c>
      <c r="S53" s="6">
        <v>0</v>
      </c>
    </row>
    <row r="54" spans="2:19" x14ac:dyDescent="0.15">
      <c r="B54" s="279" t="s">
        <v>37</v>
      </c>
      <c r="C54" s="240"/>
      <c r="D54" s="6">
        <v>0</v>
      </c>
      <c r="E54" s="180">
        <v>0</v>
      </c>
      <c r="F54" s="180">
        <v>0</v>
      </c>
      <c r="G54" s="180">
        <v>0</v>
      </c>
      <c r="H54" s="180">
        <v>0</v>
      </c>
      <c r="I54" s="183">
        <v>0</v>
      </c>
      <c r="J54" s="182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</row>
    <row r="55" spans="2:19" x14ac:dyDescent="0.15">
      <c r="B55" s="279" t="s">
        <v>38</v>
      </c>
      <c r="C55" s="240"/>
      <c r="D55" s="6">
        <v>170</v>
      </c>
      <c r="E55" s="10">
        <v>26</v>
      </c>
      <c r="F55" s="10">
        <v>43</v>
      </c>
      <c r="G55" s="10">
        <v>61</v>
      </c>
      <c r="H55" s="10">
        <v>28</v>
      </c>
      <c r="I55" s="185">
        <v>12</v>
      </c>
      <c r="J55" s="75">
        <v>7</v>
      </c>
      <c r="K55" s="6">
        <v>19</v>
      </c>
      <c r="L55" s="6">
        <v>17</v>
      </c>
      <c r="M55" s="6">
        <v>26</v>
      </c>
      <c r="N55" s="6">
        <v>37</v>
      </c>
      <c r="O55" s="6">
        <v>24</v>
      </c>
      <c r="P55" s="6">
        <v>13</v>
      </c>
      <c r="Q55" s="6">
        <v>15</v>
      </c>
      <c r="R55" s="6">
        <v>9</v>
      </c>
      <c r="S55" s="6">
        <v>3</v>
      </c>
    </row>
    <row r="56" spans="2:19" x14ac:dyDescent="0.15">
      <c r="B56" s="279" t="s">
        <v>39</v>
      </c>
      <c r="C56" s="240"/>
      <c r="D56" s="6">
        <v>256</v>
      </c>
      <c r="E56" s="10">
        <v>26</v>
      </c>
      <c r="F56" s="10">
        <v>76</v>
      </c>
      <c r="G56" s="10">
        <v>90</v>
      </c>
      <c r="H56" s="10">
        <v>44</v>
      </c>
      <c r="I56" s="185">
        <v>20</v>
      </c>
      <c r="J56" s="75">
        <v>8</v>
      </c>
      <c r="K56" s="6">
        <v>18</v>
      </c>
      <c r="L56" s="6">
        <v>23</v>
      </c>
      <c r="M56" s="6">
        <v>53</v>
      </c>
      <c r="N56" s="6">
        <v>52</v>
      </c>
      <c r="O56" s="6">
        <v>38</v>
      </c>
      <c r="P56" s="6">
        <v>31</v>
      </c>
      <c r="Q56" s="6">
        <v>13</v>
      </c>
      <c r="R56" s="6">
        <v>16</v>
      </c>
      <c r="S56" s="6">
        <v>4</v>
      </c>
    </row>
    <row r="57" spans="2:19" x14ac:dyDescent="0.15">
      <c r="B57" s="279" t="s">
        <v>40</v>
      </c>
      <c r="C57" s="240"/>
      <c r="D57" s="6">
        <v>55</v>
      </c>
      <c r="E57" s="10">
        <v>8</v>
      </c>
      <c r="F57" s="10">
        <v>24</v>
      </c>
      <c r="G57" s="10">
        <v>16</v>
      </c>
      <c r="H57" s="10">
        <v>5</v>
      </c>
      <c r="I57" s="185">
        <v>2</v>
      </c>
      <c r="J57" s="75">
        <v>3</v>
      </c>
      <c r="K57" s="6">
        <v>5</v>
      </c>
      <c r="L57" s="6">
        <v>9</v>
      </c>
      <c r="M57" s="6">
        <v>15</v>
      </c>
      <c r="N57" s="6">
        <v>9</v>
      </c>
      <c r="O57" s="6">
        <v>7</v>
      </c>
      <c r="P57" s="6">
        <v>3</v>
      </c>
      <c r="Q57" s="6">
        <v>2</v>
      </c>
      <c r="R57" s="6">
        <v>1</v>
      </c>
      <c r="S57" s="6">
        <v>1</v>
      </c>
    </row>
    <row r="58" spans="2:19" x14ac:dyDescent="0.15">
      <c r="B58" s="279" t="s">
        <v>41</v>
      </c>
      <c r="C58" s="240"/>
      <c r="D58" s="6">
        <v>17</v>
      </c>
      <c r="E58" s="10">
        <v>2</v>
      </c>
      <c r="F58" s="10">
        <v>2</v>
      </c>
      <c r="G58" s="10">
        <v>11</v>
      </c>
      <c r="H58" s="10">
        <v>1</v>
      </c>
      <c r="I58" s="185">
        <v>1</v>
      </c>
      <c r="J58" s="75">
        <v>1</v>
      </c>
      <c r="K58" s="6">
        <v>1</v>
      </c>
      <c r="L58" s="6">
        <v>1</v>
      </c>
      <c r="M58" s="6">
        <v>1</v>
      </c>
      <c r="N58" s="6">
        <v>4</v>
      </c>
      <c r="O58" s="6">
        <v>7</v>
      </c>
      <c r="P58" s="6">
        <v>1</v>
      </c>
      <c r="Q58" s="6">
        <v>0</v>
      </c>
      <c r="R58" s="6">
        <v>1</v>
      </c>
      <c r="S58" s="6">
        <v>0</v>
      </c>
    </row>
    <row r="59" spans="2:19" x14ac:dyDescent="0.15">
      <c r="B59" s="279" t="s">
        <v>42</v>
      </c>
      <c r="C59" s="240"/>
      <c r="D59" s="6">
        <v>44</v>
      </c>
      <c r="E59" s="10">
        <v>5</v>
      </c>
      <c r="F59" s="10">
        <v>15</v>
      </c>
      <c r="G59" s="10">
        <v>9</v>
      </c>
      <c r="H59" s="10">
        <v>9</v>
      </c>
      <c r="I59" s="185">
        <v>6</v>
      </c>
      <c r="J59" s="75">
        <v>1</v>
      </c>
      <c r="K59" s="6">
        <v>4</v>
      </c>
      <c r="L59" s="6">
        <v>6</v>
      </c>
      <c r="M59" s="6">
        <v>9</v>
      </c>
      <c r="N59" s="6">
        <v>5</v>
      </c>
      <c r="O59" s="6">
        <v>4</v>
      </c>
      <c r="P59" s="6">
        <v>8</v>
      </c>
      <c r="Q59" s="6">
        <v>1</v>
      </c>
      <c r="R59" s="6">
        <v>4</v>
      </c>
      <c r="S59" s="6">
        <v>2</v>
      </c>
    </row>
    <row r="60" spans="2:19" x14ac:dyDescent="0.15">
      <c r="B60" s="279" t="s">
        <v>43</v>
      </c>
      <c r="C60" s="240"/>
      <c r="D60" s="6">
        <v>46</v>
      </c>
      <c r="E60" s="10">
        <v>1</v>
      </c>
      <c r="F60" s="10">
        <v>12</v>
      </c>
      <c r="G60" s="10">
        <v>16</v>
      </c>
      <c r="H60" s="10">
        <v>14</v>
      </c>
      <c r="I60" s="185">
        <v>3</v>
      </c>
      <c r="J60" s="75">
        <v>0</v>
      </c>
      <c r="K60" s="6">
        <v>1</v>
      </c>
      <c r="L60" s="6">
        <v>3</v>
      </c>
      <c r="M60" s="6">
        <v>9</v>
      </c>
      <c r="N60" s="6">
        <v>8</v>
      </c>
      <c r="O60" s="6">
        <v>8</v>
      </c>
      <c r="P60" s="6">
        <v>6</v>
      </c>
      <c r="Q60" s="6">
        <v>8</v>
      </c>
      <c r="R60" s="6">
        <v>2</v>
      </c>
      <c r="S60" s="6">
        <v>1</v>
      </c>
    </row>
    <row r="61" spans="2:19" x14ac:dyDescent="0.15">
      <c r="B61" s="279" t="s">
        <v>44</v>
      </c>
      <c r="C61" s="240"/>
      <c r="D61" s="6">
        <v>24</v>
      </c>
      <c r="E61" s="10">
        <v>2</v>
      </c>
      <c r="F61" s="10">
        <v>5</v>
      </c>
      <c r="G61" s="10">
        <v>12</v>
      </c>
      <c r="H61" s="10">
        <v>3</v>
      </c>
      <c r="I61" s="185">
        <v>2</v>
      </c>
      <c r="J61" s="75">
        <v>0</v>
      </c>
      <c r="K61" s="6">
        <v>2</v>
      </c>
      <c r="L61" s="6">
        <v>1</v>
      </c>
      <c r="M61" s="6">
        <v>4</v>
      </c>
      <c r="N61" s="6">
        <v>10</v>
      </c>
      <c r="O61" s="6">
        <v>2</v>
      </c>
      <c r="P61" s="6">
        <v>2</v>
      </c>
      <c r="Q61" s="6">
        <v>1</v>
      </c>
      <c r="R61" s="6">
        <v>1</v>
      </c>
      <c r="S61" s="6">
        <v>1</v>
      </c>
    </row>
    <row r="62" spans="2:19" x14ac:dyDescent="0.15">
      <c r="B62" s="279" t="s">
        <v>45</v>
      </c>
      <c r="C62" s="240"/>
      <c r="D62" s="6">
        <v>794</v>
      </c>
      <c r="E62" s="10">
        <v>93</v>
      </c>
      <c r="F62" s="10">
        <v>291</v>
      </c>
      <c r="G62" s="10">
        <v>243</v>
      </c>
      <c r="H62" s="10">
        <v>120</v>
      </c>
      <c r="I62" s="185">
        <v>47</v>
      </c>
      <c r="J62" s="75">
        <v>21</v>
      </c>
      <c r="K62" s="6">
        <v>72</v>
      </c>
      <c r="L62" s="6">
        <v>116</v>
      </c>
      <c r="M62" s="6">
        <v>175</v>
      </c>
      <c r="N62" s="6">
        <v>139</v>
      </c>
      <c r="O62" s="6">
        <v>104</v>
      </c>
      <c r="P62" s="6">
        <v>68</v>
      </c>
      <c r="Q62" s="6">
        <v>52</v>
      </c>
      <c r="R62" s="6">
        <v>34</v>
      </c>
      <c r="S62" s="6">
        <v>13</v>
      </c>
    </row>
    <row r="63" spans="2:19" x14ac:dyDescent="0.15">
      <c r="B63" s="279" t="s">
        <v>46</v>
      </c>
      <c r="C63" s="240"/>
      <c r="D63" s="6">
        <v>117</v>
      </c>
      <c r="E63" s="10">
        <v>17</v>
      </c>
      <c r="F63" s="10">
        <v>43</v>
      </c>
      <c r="G63" s="10">
        <v>38</v>
      </c>
      <c r="H63" s="10">
        <v>16</v>
      </c>
      <c r="I63" s="185">
        <v>3</v>
      </c>
      <c r="J63" s="75">
        <v>7</v>
      </c>
      <c r="K63" s="6">
        <v>10</v>
      </c>
      <c r="L63" s="6">
        <v>19</v>
      </c>
      <c r="M63" s="6">
        <v>24</v>
      </c>
      <c r="N63" s="6">
        <v>17</v>
      </c>
      <c r="O63" s="6">
        <v>21</v>
      </c>
      <c r="P63" s="6">
        <v>9</v>
      </c>
      <c r="Q63" s="6">
        <v>7</v>
      </c>
      <c r="R63" s="6">
        <v>2</v>
      </c>
      <c r="S63" s="6">
        <v>1</v>
      </c>
    </row>
    <row r="64" spans="2:19" x14ac:dyDescent="0.15">
      <c r="B64" s="279" t="s">
        <v>47</v>
      </c>
      <c r="C64" s="240"/>
      <c r="D64" s="6">
        <v>31</v>
      </c>
      <c r="E64" s="10">
        <v>2</v>
      </c>
      <c r="F64" s="10">
        <v>9</v>
      </c>
      <c r="G64" s="10">
        <v>8</v>
      </c>
      <c r="H64" s="10">
        <v>8</v>
      </c>
      <c r="I64" s="185">
        <v>4</v>
      </c>
      <c r="J64" s="75">
        <v>0</v>
      </c>
      <c r="K64" s="6">
        <v>2</v>
      </c>
      <c r="L64" s="6">
        <v>3</v>
      </c>
      <c r="M64" s="6">
        <v>6</v>
      </c>
      <c r="N64" s="6">
        <v>5</v>
      </c>
      <c r="O64" s="6">
        <v>3</v>
      </c>
      <c r="P64" s="6">
        <v>6</v>
      </c>
      <c r="Q64" s="6">
        <v>2</v>
      </c>
      <c r="R64" s="6">
        <v>0</v>
      </c>
      <c r="S64" s="6">
        <v>4</v>
      </c>
    </row>
    <row r="65" spans="2:19" x14ac:dyDescent="0.15">
      <c r="B65" s="279" t="s">
        <v>48</v>
      </c>
      <c r="C65" s="240"/>
      <c r="D65" s="6">
        <v>168</v>
      </c>
      <c r="E65" s="10">
        <v>33</v>
      </c>
      <c r="F65" s="10">
        <v>51</v>
      </c>
      <c r="G65" s="10">
        <v>55</v>
      </c>
      <c r="H65" s="10">
        <v>21</v>
      </c>
      <c r="I65" s="185">
        <v>8</v>
      </c>
      <c r="J65" s="75">
        <v>11</v>
      </c>
      <c r="K65" s="6">
        <v>22</v>
      </c>
      <c r="L65" s="6">
        <v>17</v>
      </c>
      <c r="M65" s="6">
        <v>34</v>
      </c>
      <c r="N65" s="6">
        <v>32</v>
      </c>
      <c r="O65" s="6">
        <v>23</v>
      </c>
      <c r="P65" s="6">
        <v>6</v>
      </c>
      <c r="Q65" s="6">
        <v>15</v>
      </c>
      <c r="R65" s="6">
        <v>7</v>
      </c>
      <c r="S65" s="6">
        <v>1</v>
      </c>
    </row>
    <row r="66" spans="2:19" x14ac:dyDescent="0.15">
      <c r="B66" s="279" t="s">
        <v>49</v>
      </c>
      <c r="C66" s="240"/>
      <c r="D66" s="6">
        <v>60</v>
      </c>
      <c r="E66" s="10">
        <v>7</v>
      </c>
      <c r="F66" s="10">
        <v>18</v>
      </c>
      <c r="G66" s="10">
        <v>21</v>
      </c>
      <c r="H66" s="10">
        <v>12</v>
      </c>
      <c r="I66" s="185">
        <v>2</v>
      </c>
      <c r="J66" s="75">
        <v>0</v>
      </c>
      <c r="K66" s="6">
        <v>7</v>
      </c>
      <c r="L66" s="6">
        <v>5</v>
      </c>
      <c r="M66" s="6">
        <v>13</v>
      </c>
      <c r="N66" s="6">
        <v>11</v>
      </c>
      <c r="O66" s="6">
        <v>10</v>
      </c>
      <c r="P66" s="6">
        <v>8</v>
      </c>
      <c r="Q66" s="6">
        <v>4</v>
      </c>
      <c r="R66" s="6">
        <v>0</v>
      </c>
      <c r="S66" s="6">
        <v>2</v>
      </c>
    </row>
    <row r="67" spans="2:19" x14ac:dyDescent="0.15">
      <c r="B67" s="279" t="s">
        <v>50</v>
      </c>
      <c r="C67" s="240"/>
      <c r="D67" s="6">
        <v>31</v>
      </c>
      <c r="E67" s="10">
        <v>6</v>
      </c>
      <c r="F67" s="10">
        <v>10</v>
      </c>
      <c r="G67" s="10">
        <v>9</v>
      </c>
      <c r="H67" s="10">
        <v>4</v>
      </c>
      <c r="I67" s="185">
        <v>2</v>
      </c>
      <c r="J67" s="75">
        <v>4</v>
      </c>
      <c r="K67" s="6">
        <v>2</v>
      </c>
      <c r="L67" s="6">
        <v>3</v>
      </c>
      <c r="M67" s="6">
        <v>7</v>
      </c>
      <c r="N67" s="6">
        <v>7</v>
      </c>
      <c r="O67" s="6">
        <v>2</v>
      </c>
      <c r="P67" s="6">
        <v>1</v>
      </c>
      <c r="Q67" s="6">
        <v>3</v>
      </c>
      <c r="R67" s="6">
        <v>2</v>
      </c>
      <c r="S67" s="6">
        <v>0</v>
      </c>
    </row>
    <row r="68" spans="2:19" x14ac:dyDescent="0.15">
      <c r="B68" s="279" t="s">
        <v>51</v>
      </c>
      <c r="C68" s="240"/>
      <c r="D68" s="10">
        <v>57</v>
      </c>
      <c r="E68" s="10">
        <v>5</v>
      </c>
      <c r="F68" s="10">
        <v>23</v>
      </c>
      <c r="G68" s="10">
        <v>15</v>
      </c>
      <c r="H68" s="10">
        <v>8</v>
      </c>
      <c r="I68" s="185">
        <v>6</v>
      </c>
      <c r="J68" s="75">
        <v>2</v>
      </c>
      <c r="K68" s="10">
        <v>3</v>
      </c>
      <c r="L68" s="10">
        <v>7</v>
      </c>
      <c r="M68" s="10">
        <v>16</v>
      </c>
      <c r="N68" s="10">
        <v>7</v>
      </c>
      <c r="O68" s="10">
        <v>8</v>
      </c>
      <c r="P68" s="10">
        <v>5</v>
      </c>
      <c r="Q68" s="10">
        <v>3</v>
      </c>
      <c r="R68" s="10">
        <v>4</v>
      </c>
      <c r="S68" s="10">
        <v>2</v>
      </c>
    </row>
    <row r="69" spans="2:19" s="5" customFormat="1" x14ac:dyDescent="0.15">
      <c r="B69" s="280" t="s">
        <v>73</v>
      </c>
      <c r="C69" s="238"/>
      <c r="D69" s="7">
        <v>96</v>
      </c>
      <c r="E69" s="7">
        <v>5</v>
      </c>
      <c r="F69" s="7">
        <v>33</v>
      </c>
      <c r="G69" s="7">
        <v>29</v>
      </c>
      <c r="H69" s="7">
        <v>22</v>
      </c>
      <c r="I69" s="186">
        <v>7</v>
      </c>
      <c r="J69" s="78">
        <v>1</v>
      </c>
      <c r="K69" s="7">
        <v>4</v>
      </c>
      <c r="L69" s="7">
        <v>21</v>
      </c>
      <c r="M69" s="7">
        <v>12</v>
      </c>
      <c r="N69" s="7">
        <v>17</v>
      </c>
      <c r="O69" s="7">
        <v>12</v>
      </c>
      <c r="P69" s="7">
        <v>18</v>
      </c>
      <c r="Q69" s="7">
        <v>4</v>
      </c>
      <c r="R69" s="7">
        <v>3</v>
      </c>
      <c r="S69" s="7">
        <v>4</v>
      </c>
    </row>
    <row r="71" spans="2:19" x14ac:dyDescent="0.15">
      <c r="D71" s="164">
        <f>D6</f>
        <v>19691</v>
      </c>
    </row>
    <row r="72" spans="2:19" x14ac:dyDescent="0.15">
      <c r="D72" s="164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B3:C3"/>
    <mergeCell ref="D3:D5"/>
    <mergeCell ref="E3:I3"/>
    <mergeCell ref="J3:S3"/>
    <mergeCell ref="B4:C5"/>
    <mergeCell ref="B6:C6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30" t="s">
        <v>168</v>
      </c>
      <c r="D1" s="30" t="s">
        <v>169</v>
      </c>
    </row>
    <row r="2" spans="2:16" ht="17.25" x14ac:dyDescent="0.2">
      <c r="B2" s="1" t="s">
        <v>356</v>
      </c>
      <c r="C2" s="2"/>
      <c r="E2" s="30"/>
    </row>
    <row r="3" spans="2:16" s="54" customFormat="1" x14ac:dyDescent="0.15">
      <c r="B3" s="295" t="s">
        <v>170</v>
      </c>
      <c r="C3" s="281"/>
      <c r="D3" s="283" t="s">
        <v>92</v>
      </c>
      <c r="E3" s="283" t="s">
        <v>171</v>
      </c>
      <c r="F3" s="283" t="s">
        <v>172</v>
      </c>
      <c r="G3" s="283" t="s">
        <v>173</v>
      </c>
      <c r="H3" s="303" t="s">
        <v>174</v>
      </c>
      <c r="I3" s="283" t="s">
        <v>175</v>
      </c>
      <c r="J3" s="283" t="s">
        <v>176</v>
      </c>
      <c r="K3" s="283" t="s">
        <v>177</v>
      </c>
      <c r="L3" s="283" t="s">
        <v>178</v>
      </c>
      <c r="M3" s="283" t="s">
        <v>114</v>
      </c>
      <c r="N3" s="283" t="s">
        <v>115</v>
      </c>
    </row>
    <row r="4" spans="2:16" s="54" customFormat="1" ht="17.25" customHeight="1" x14ac:dyDescent="0.15">
      <c r="B4" s="301"/>
      <c r="C4" s="302"/>
      <c r="D4" s="283"/>
      <c r="E4" s="283"/>
      <c r="F4" s="283"/>
      <c r="G4" s="283"/>
      <c r="H4" s="304"/>
      <c r="I4" s="283"/>
      <c r="J4" s="283"/>
      <c r="K4" s="283"/>
      <c r="L4" s="283"/>
      <c r="M4" s="283"/>
      <c r="N4" s="283"/>
    </row>
    <row r="5" spans="2:16" ht="29.25" customHeight="1" x14ac:dyDescent="0.15">
      <c r="B5" s="305" t="s">
        <v>85</v>
      </c>
      <c r="C5" s="306"/>
      <c r="D5" s="284"/>
      <c r="E5" s="284"/>
      <c r="F5" s="284"/>
      <c r="G5" s="284"/>
      <c r="H5" s="87" t="s">
        <v>179</v>
      </c>
      <c r="I5" s="284"/>
      <c r="J5" s="284"/>
      <c r="K5" s="284"/>
      <c r="L5" s="284"/>
      <c r="M5" s="284"/>
      <c r="N5" s="284"/>
      <c r="O5"/>
      <c r="P5"/>
    </row>
    <row r="6" spans="2:16" ht="12" customHeight="1" x14ac:dyDescent="0.15">
      <c r="B6" s="278" t="s">
        <v>0</v>
      </c>
      <c r="C6" s="242"/>
      <c r="D6" s="6">
        <v>19691</v>
      </c>
      <c r="E6" s="6">
        <v>1838</v>
      </c>
      <c r="F6" s="6">
        <v>11677</v>
      </c>
      <c r="G6" s="6">
        <v>1652</v>
      </c>
      <c r="H6" s="6">
        <v>726</v>
      </c>
      <c r="I6" s="6">
        <v>579</v>
      </c>
      <c r="J6" s="6">
        <v>1420</v>
      </c>
      <c r="K6" s="6">
        <v>137</v>
      </c>
      <c r="L6" s="6">
        <v>443</v>
      </c>
      <c r="M6" s="6">
        <v>1219</v>
      </c>
      <c r="N6" s="6">
        <v>0</v>
      </c>
      <c r="O6"/>
      <c r="P6"/>
    </row>
    <row r="7" spans="2:16" ht="12" customHeight="1" x14ac:dyDescent="0.15">
      <c r="B7" s="279" t="s">
        <v>1</v>
      </c>
      <c r="C7" s="240"/>
      <c r="D7" s="46">
        <v>14963</v>
      </c>
      <c r="E7" s="46">
        <v>1334</v>
      </c>
      <c r="F7" s="46">
        <v>8973</v>
      </c>
      <c r="G7" s="46">
        <v>1302</v>
      </c>
      <c r="H7" s="46">
        <v>491</v>
      </c>
      <c r="I7" s="46">
        <v>412</v>
      </c>
      <c r="J7" s="46">
        <v>1101</v>
      </c>
      <c r="K7" s="46">
        <v>117</v>
      </c>
      <c r="L7" s="46">
        <v>327</v>
      </c>
      <c r="M7" s="46">
        <v>906</v>
      </c>
      <c r="N7" s="46">
        <v>0</v>
      </c>
      <c r="O7"/>
      <c r="P7"/>
    </row>
    <row r="8" spans="2:16" ht="12" customHeight="1" x14ac:dyDescent="0.15">
      <c r="B8" s="71"/>
      <c r="C8" s="18" t="s">
        <v>65</v>
      </c>
      <c r="D8" s="10">
        <v>10215</v>
      </c>
      <c r="E8" s="10">
        <v>829</v>
      </c>
      <c r="F8" s="10">
        <v>6149</v>
      </c>
      <c r="G8" s="10">
        <v>930</v>
      </c>
      <c r="H8" s="10">
        <v>318</v>
      </c>
      <c r="I8" s="10">
        <v>327</v>
      </c>
      <c r="J8" s="10">
        <v>790</v>
      </c>
      <c r="K8" s="10">
        <v>78</v>
      </c>
      <c r="L8" s="10">
        <v>242</v>
      </c>
      <c r="M8" s="10">
        <v>552</v>
      </c>
      <c r="N8" s="10">
        <v>0</v>
      </c>
      <c r="O8"/>
      <c r="P8"/>
    </row>
    <row r="9" spans="2:16" ht="12" customHeight="1" x14ac:dyDescent="0.15">
      <c r="B9" s="71"/>
      <c r="C9" s="18" t="s">
        <v>66</v>
      </c>
      <c r="D9" s="10">
        <v>2368</v>
      </c>
      <c r="E9" s="10">
        <v>193</v>
      </c>
      <c r="F9" s="10">
        <v>1389</v>
      </c>
      <c r="G9" s="10">
        <v>210</v>
      </c>
      <c r="H9" s="10">
        <v>83</v>
      </c>
      <c r="I9" s="10">
        <v>43</v>
      </c>
      <c r="J9" s="10">
        <v>139</v>
      </c>
      <c r="K9" s="10">
        <v>22</v>
      </c>
      <c r="L9" s="10">
        <v>57</v>
      </c>
      <c r="M9" s="10">
        <v>232</v>
      </c>
      <c r="N9" s="10">
        <v>0</v>
      </c>
      <c r="O9"/>
      <c r="P9"/>
    </row>
    <row r="10" spans="2:16" ht="12" customHeight="1" x14ac:dyDescent="0.15">
      <c r="B10" s="71"/>
      <c r="C10" s="18" t="s">
        <v>67</v>
      </c>
      <c r="D10" s="10">
        <v>2380</v>
      </c>
      <c r="E10" s="10">
        <v>312</v>
      </c>
      <c r="F10" s="10">
        <v>1435</v>
      </c>
      <c r="G10" s="10">
        <v>162</v>
      </c>
      <c r="H10" s="10">
        <v>90</v>
      </c>
      <c r="I10" s="10">
        <v>42</v>
      </c>
      <c r="J10" s="10">
        <v>172</v>
      </c>
      <c r="K10" s="10">
        <v>17</v>
      </c>
      <c r="L10" s="10">
        <v>28</v>
      </c>
      <c r="M10" s="10">
        <v>122</v>
      </c>
      <c r="N10" s="10">
        <v>0</v>
      </c>
      <c r="O10"/>
      <c r="P10"/>
    </row>
    <row r="11" spans="2:16" ht="12" customHeight="1" x14ac:dyDescent="0.15">
      <c r="B11" s="280" t="s">
        <v>5</v>
      </c>
      <c r="C11" s="238"/>
      <c r="D11" s="7">
        <v>4728</v>
      </c>
      <c r="E11" s="7">
        <v>504</v>
      </c>
      <c r="F11" s="7">
        <v>2704</v>
      </c>
      <c r="G11" s="7">
        <v>350</v>
      </c>
      <c r="H11" s="7">
        <v>235</v>
      </c>
      <c r="I11" s="7">
        <v>167</v>
      </c>
      <c r="J11" s="7">
        <v>319</v>
      </c>
      <c r="K11" s="7">
        <v>20</v>
      </c>
      <c r="L11" s="7">
        <v>116</v>
      </c>
      <c r="M11" s="7">
        <v>313</v>
      </c>
      <c r="N11" s="7">
        <v>0</v>
      </c>
      <c r="O11"/>
      <c r="P11"/>
    </row>
    <row r="12" spans="2:16" ht="12" customHeight="1" x14ac:dyDescent="0.15">
      <c r="B12" s="279" t="s">
        <v>75</v>
      </c>
      <c r="C12" s="240"/>
      <c r="D12" s="6">
        <v>156</v>
      </c>
      <c r="E12" s="6">
        <v>10</v>
      </c>
      <c r="F12" s="6">
        <v>94</v>
      </c>
      <c r="G12" s="6">
        <v>13</v>
      </c>
      <c r="H12" s="6">
        <v>3</v>
      </c>
      <c r="I12" s="6">
        <v>4</v>
      </c>
      <c r="J12" s="6">
        <v>8</v>
      </c>
      <c r="K12" s="6">
        <v>2</v>
      </c>
      <c r="L12" s="6">
        <v>7</v>
      </c>
      <c r="M12" s="6">
        <v>15</v>
      </c>
      <c r="N12" s="6">
        <v>0</v>
      </c>
      <c r="O12"/>
      <c r="P12"/>
    </row>
    <row r="13" spans="2:16" ht="12" customHeight="1" x14ac:dyDescent="0.15">
      <c r="B13" s="279" t="s">
        <v>76</v>
      </c>
      <c r="C13" s="240"/>
      <c r="D13" s="6">
        <v>849</v>
      </c>
      <c r="E13" s="6">
        <v>89</v>
      </c>
      <c r="F13" s="6">
        <v>456</v>
      </c>
      <c r="G13" s="6">
        <v>55</v>
      </c>
      <c r="H13" s="6">
        <v>56</v>
      </c>
      <c r="I13" s="6">
        <v>37</v>
      </c>
      <c r="J13" s="6">
        <v>55</v>
      </c>
      <c r="K13" s="6">
        <v>6</v>
      </c>
      <c r="L13" s="6">
        <v>25</v>
      </c>
      <c r="M13" s="6">
        <v>70</v>
      </c>
      <c r="N13" s="6">
        <v>0</v>
      </c>
      <c r="O13"/>
      <c r="P13"/>
    </row>
    <row r="14" spans="2:16" ht="12" customHeight="1" x14ac:dyDescent="0.15">
      <c r="B14" s="279" t="s">
        <v>77</v>
      </c>
      <c r="C14" s="240"/>
      <c r="D14" s="6">
        <v>996</v>
      </c>
      <c r="E14" s="6">
        <v>106</v>
      </c>
      <c r="F14" s="6">
        <v>568</v>
      </c>
      <c r="G14" s="6">
        <v>94</v>
      </c>
      <c r="H14" s="6">
        <v>65</v>
      </c>
      <c r="I14" s="6">
        <v>26</v>
      </c>
      <c r="J14" s="6">
        <v>63</v>
      </c>
      <c r="K14" s="6">
        <v>4</v>
      </c>
      <c r="L14" s="6">
        <v>17</v>
      </c>
      <c r="M14" s="6">
        <v>53</v>
      </c>
      <c r="N14" s="6">
        <v>0</v>
      </c>
      <c r="O14"/>
      <c r="P14"/>
    </row>
    <row r="15" spans="2:16" ht="12" customHeight="1" x14ac:dyDescent="0.15">
      <c r="B15" s="279" t="s">
        <v>78</v>
      </c>
      <c r="C15" s="240"/>
      <c r="D15" s="6">
        <v>11271</v>
      </c>
      <c r="E15" s="6">
        <v>970</v>
      </c>
      <c r="F15" s="6">
        <v>6740</v>
      </c>
      <c r="G15" s="6">
        <v>1018</v>
      </c>
      <c r="H15" s="6">
        <v>367</v>
      </c>
      <c r="I15" s="6">
        <v>373</v>
      </c>
      <c r="J15" s="6">
        <v>849</v>
      </c>
      <c r="K15" s="6">
        <v>86</v>
      </c>
      <c r="L15" s="6">
        <v>261</v>
      </c>
      <c r="M15" s="6">
        <v>607</v>
      </c>
      <c r="N15" s="6">
        <v>0</v>
      </c>
      <c r="O15"/>
      <c r="P15"/>
    </row>
    <row r="16" spans="2:16" ht="12" customHeight="1" x14ac:dyDescent="0.15">
      <c r="B16" s="279" t="s">
        <v>79</v>
      </c>
      <c r="C16" s="240"/>
      <c r="D16" s="6">
        <v>1996</v>
      </c>
      <c r="E16" s="6">
        <v>247</v>
      </c>
      <c r="F16" s="6">
        <v>1210</v>
      </c>
      <c r="G16" s="6">
        <v>133</v>
      </c>
      <c r="H16" s="6">
        <v>74</v>
      </c>
      <c r="I16" s="6">
        <v>33</v>
      </c>
      <c r="J16" s="6">
        <v>157</v>
      </c>
      <c r="K16" s="6">
        <v>14</v>
      </c>
      <c r="L16" s="6">
        <v>23</v>
      </c>
      <c r="M16" s="6">
        <v>105</v>
      </c>
      <c r="N16" s="6">
        <v>0</v>
      </c>
      <c r="O16"/>
      <c r="P16"/>
    </row>
    <row r="17" spans="2:16" ht="12" customHeight="1" x14ac:dyDescent="0.15">
      <c r="B17" s="279" t="s">
        <v>80</v>
      </c>
      <c r="C17" s="240"/>
      <c r="D17" s="6">
        <v>87</v>
      </c>
      <c r="E17" s="6">
        <v>14</v>
      </c>
      <c r="F17" s="6">
        <v>38</v>
      </c>
      <c r="G17" s="6">
        <v>9</v>
      </c>
      <c r="H17" s="6">
        <v>6</v>
      </c>
      <c r="I17" s="6">
        <v>3</v>
      </c>
      <c r="J17" s="6">
        <v>11</v>
      </c>
      <c r="K17" s="6">
        <v>0</v>
      </c>
      <c r="L17" s="6">
        <v>3</v>
      </c>
      <c r="M17" s="6">
        <v>3</v>
      </c>
      <c r="N17" s="6">
        <v>0</v>
      </c>
      <c r="O17"/>
      <c r="P17"/>
    </row>
    <row r="18" spans="2:16" ht="12" customHeight="1" x14ac:dyDescent="0.15">
      <c r="B18" s="279" t="s">
        <v>81</v>
      </c>
      <c r="C18" s="240"/>
      <c r="D18" s="6">
        <v>2368</v>
      </c>
      <c r="E18" s="6">
        <v>193</v>
      </c>
      <c r="F18" s="6">
        <v>1389</v>
      </c>
      <c r="G18" s="6">
        <v>210</v>
      </c>
      <c r="H18" s="6">
        <v>83</v>
      </c>
      <c r="I18" s="6">
        <v>43</v>
      </c>
      <c r="J18" s="6">
        <v>139</v>
      </c>
      <c r="K18" s="6">
        <v>22</v>
      </c>
      <c r="L18" s="6">
        <v>57</v>
      </c>
      <c r="M18" s="6">
        <v>232</v>
      </c>
      <c r="N18" s="6">
        <v>0</v>
      </c>
      <c r="O18"/>
      <c r="P18"/>
    </row>
    <row r="19" spans="2:16" ht="12" customHeight="1" x14ac:dyDescent="0.15">
      <c r="B19" s="279" t="s">
        <v>100</v>
      </c>
      <c r="C19" s="240"/>
      <c r="D19" s="6">
        <v>483</v>
      </c>
      <c r="E19" s="6">
        <v>47</v>
      </c>
      <c r="F19" s="6">
        <v>287</v>
      </c>
      <c r="G19" s="6">
        <v>33</v>
      </c>
      <c r="H19" s="6">
        <v>20</v>
      </c>
      <c r="I19" s="6">
        <v>20</v>
      </c>
      <c r="J19" s="6">
        <v>30</v>
      </c>
      <c r="K19" s="6">
        <v>1</v>
      </c>
      <c r="L19" s="6">
        <v>13</v>
      </c>
      <c r="M19" s="6">
        <v>32</v>
      </c>
      <c r="N19" s="6">
        <v>0</v>
      </c>
      <c r="O19"/>
      <c r="P19"/>
    </row>
    <row r="20" spans="2:16" ht="12" customHeight="1" x14ac:dyDescent="0.15">
      <c r="B20" s="279" t="s">
        <v>101</v>
      </c>
      <c r="C20" s="240"/>
      <c r="D20" s="6">
        <v>131</v>
      </c>
      <c r="E20" s="6">
        <v>17</v>
      </c>
      <c r="F20" s="6">
        <v>61</v>
      </c>
      <c r="G20" s="6">
        <v>12</v>
      </c>
      <c r="H20" s="6">
        <v>2</v>
      </c>
      <c r="I20" s="6">
        <v>3</v>
      </c>
      <c r="J20" s="6">
        <v>19</v>
      </c>
      <c r="K20" s="6">
        <v>0</v>
      </c>
      <c r="L20" s="6">
        <v>6</v>
      </c>
      <c r="M20" s="6">
        <v>11</v>
      </c>
      <c r="N20" s="6">
        <v>0</v>
      </c>
      <c r="O20"/>
      <c r="P20"/>
    </row>
    <row r="21" spans="2:16" ht="12" customHeight="1" x14ac:dyDescent="0.15">
      <c r="B21" s="279" t="s">
        <v>88</v>
      </c>
      <c r="C21" s="240"/>
      <c r="D21" s="6">
        <v>942</v>
      </c>
      <c r="E21" s="6">
        <v>105</v>
      </c>
      <c r="F21" s="6">
        <v>589</v>
      </c>
      <c r="G21" s="6">
        <v>53</v>
      </c>
      <c r="H21" s="6">
        <v>37</v>
      </c>
      <c r="I21" s="6">
        <v>25</v>
      </c>
      <c r="J21" s="6">
        <v>53</v>
      </c>
      <c r="K21" s="6">
        <v>1</v>
      </c>
      <c r="L21" s="6">
        <v>25</v>
      </c>
      <c r="M21" s="6">
        <v>54</v>
      </c>
      <c r="N21" s="6">
        <v>0</v>
      </c>
      <c r="O21"/>
      <c r="P21"/>
    </row>
    <row r="22" spans="2:16" ht="12" customHeight="1" x14ac:dyDescent="0.15">
      <c r="B22" s="280" t="s">
        <v>102</v>
      </c>
      <c r="C22" s="238"/>
      <c r="D22" s="7">
        <v>412</v>
      </c>
      <c r="E22" s="7">
        <v>40</v>
      </c>
      <c r="F22" s="7">
        <v>245</v>
      </c>
      <c r="G22" s="7">
        <v>22</v>
      </c>
      <c r="H22" s="7">
        <v>13</v>
      </c>
      <c r="I22" s="7">
        <v>12</v>
      </c>
      <c r="J22" s="7">
        <v>36</v>
      </c>
      <c r="K22" s="7">
        <v>1</v>
      </c>
      <c r="L22" s="7">
        <v>6</v>
      </c>
      <c r="M22" s="7">
        <v>37</v>
      </c>
      <c r="N22" s="7">
        <v>0</v>
      </c>
      <c r="O22"/>
      <c r="P22"/>
    </row>
    <row r="23" spans="2:16" ht="12" customHeight="1" x14ac:dyDescent="0.15">
      <c r="B23" s="279" t="s">
        <v>6</v>
      </c>
      <c r="C23" s="240"/>
      <c r="D23" s="6">
        <v>156</v>
      </c>
      <c r="E23" s="6">
        <v>10</v>
      </c>
      <c r="F23" s="6">
        <v>94</v>
      </c>
      <c r="G23" s="6">
        <v>13</v>
      </c>
      <c r="H23" s="6">
        <v>3</v>
      </c>
      <c r="I23" s="6">
        <v>4</v>
      </c>
      <c r="J23" s="6">
        <v>8</v>
      </c>
      <c r="K23" s="6">
        <v>2</v>
      </c>
      <c r="L23" s="6">
        <v>7</v>
      </c>
      <c r="M23" s="6">
        <v>15</v>
      </c>
      <c r="N23" s="6">
        <v>0</v>
      </c>
      <c r="O23"/>
      <c r="P23"/>
    </row>
    <row r="24" spans="2:16" ht="12" customHeight="1" x14ac:dyDescent="0.15">
      <c r="B24" s="279" t="s">
        <v>7</v>
      </c>
      <c r="C24" s="240"/>
      <c r="D24" s="6">
        <v>29</v>
      </c>
      <c r="E24" s="6">
        <v>11</v>
      </c>
      <c r="F24" s="6">
        <v>10</v>
      </c>
      <c r="G24" s="6">
        <v>1</v>
      </c>
      <c r="H24" s="6">
        <v>1</v>
      </c>
      <c r="I24" s="6">
        <v>0</v>
      </c>
      <c r="J24" s="6">
        <v>2</v>
      </c>
      <c r="K24" s="6">
        <v>0</v>
      </c>
      <c r="L24" s="6">
        <v>1</v>
      </c>
      <c r="M24" s="6">
        <v>3</v>
      </c>
      <c r="N24" s="6">
        <v>0</v>
      </c>
      <c r="O24"/>
      <c r="P24"/>
    </row>
    <row r="25" spans="2:16" ht="12" customHeight="1" x14ac:dyDescent="0.15">
      <c r="B25" s="279" t="s">
        <v>8</v>
      </c>
      <c r="C25" s="240"/>
      <c r="D25" s="6">
        <v>59</v>
      </c>
      <c r="E25" s="6">
        <v>3</v>
      </c>
      <c r="F25" s="6">
        <v>32</v>
      </c>
      <c r="G25" s="6">
        <v>5</v>
      </c>
      <c r="H25" s="6">
        <v>3</v>
      </c>
      <c r="I25" s="6">
        <v>1</v>
      </c>
      <c r="J25" s="6">
        <v>4</v>
      </c>
      <c r="K25" s="6">
        <v>0</v>
      </c>
      <c r="L25" s="6">
        <v>3</v>
      </c>
      <c r="M25" s="6">
        <v>8</v>
      </c>
      <c r="N25" s="6">
        <v>0</v>
      </c>
      <c r="O25"/>
      <c r="P25"/>
    </row>
    <row r="26" spans="2:16" ht="12" customHeight="1" x14ac:dyDescent="0.15">
      <c r="B26" s="279" t="s">
        <v>9</v>
      </c>
      <c r="C26" s="240"/>
      <c r="D26" s="6">
        <v>378</v>
      </c>
      <c r="E26" s="6">
        <v>34</v>
      </c>
      <c r="F26" s="6">
        <v>227</v>
      </c>
      <c r="G26" s="6">
        <v>22</v>
      </c>
      <c r="H26" s="6">
        <v>14</v>
      </c>
      <c r="I26" s="6">
        <v>20</v>
      </c>
      <c r="J26" s="6">
        <v>24</v>
      </c>
      <c r="K26" s="6">
        <v>1</v>
      </c>
      <c r="L26" s="6">
        <v>11</v>
      </c>
      <c r="M26" s="6">
        <v>25</v>
      </c>
      <c r="N26" s="6">
        <v>0</v>
      </c>
      <c r="O26"/>
      <c r="P26"/>
    </row>
    <row r="27" spans="2:16" ht="12" customHeight="1" x14ac:dyDescent="0.15">
      <c r="B27" s="279" t="s">
        <v>10</v>
      </c>
      <c r="C27" s="240"/>
      <c r="D27" s="6">
        <v>108</v>
      </c>
      <c r="E27" s="6">
        <v>13</v>
      </c>
      <c r="F27" s="6">
        <v>37</v>
      </c>
      <c r="G27" s="6">
        <v>9</v>
      </c>
      <c r="H27" s="6">
        <v>20</v>
      </c>
      <c r="I27" s="6">
        <v>5</v>
      </c>
      <c r="J27" s="6">
        <v>5</v>
      </c>
      <c r="K27" s="6">
        <v>1</v>
      </c>
      <c r="L27" s="6">
        <v>4</v>
      </c>
      <c r="M27" s="6">
        <v>14</v>
      </c>
      <c r="N27" s="6">
        <v>0</v>
      </c>
      <c r="O27"/>
      <c r="P27"/>
    </row>
    <row r="28" spans="2:16" ht="12" customHeight="1" x14ac:dyDescent="0.15">
      <c r="B28" s="279" t="s">
        <v>11</v>
      </c>
      <c r="C28" s="240"/>
      <c r="D28" s="6">
        <v>33</v>
      </c>
      <c r="E28" s="6">
        <v>3</v>
      </c>
      <c r="F28" s="6">
        <v>20</v>
      </c>
      <c r="G28" s="6">
        <v>1</v>
      </c>
      <c r="H28" s="6">
        <v>1</v>
      </c>
      <c r="I28" s="6">
        <v>1</v>
      </c>
      <c r="J28" s="6">
        <v>3</v>
      </c>
      <c r="K28" s="6">
        <v>0</v>
      </c>
      <c r="L28" s="6">
        <v>0</v>
      </c>
      <c r="M28" s="6">
        <v>4</v>
      </c>
      <c r="N28" s="6">
        <v>0</v>
      </c>
      <c r="O28"/>
      <c r="P28"/>
    </row>
    <row r="29" spans="2:16" ht="12" customHeight="1" x14ac:dyDescent="0.15">
      <c r="B29" s="279" t="s">
        <v>12</v>
      </c>
      <c r="C29" s="240"/>
      <c r="D29" s="6">
        <v>242</v>
      </c>
      <c r="E29" s="6">
        <v>25</v>
      </c>
      <c r="F29" s="6">
        <v>130</v>
      </c>
      <c r="G29" s="6">
        <v>17</v>
      </c>
      <c r="H29" s="6">
        <v>17</v>
      </c>
      <c r="I29" s="6">
        <v>10</v>
      </c>
      <c r="J29" s="6">
        <v>17</v>
      </c>
      <c r="K29" s="6">
        <v>4</v>
      </c>
      <c r="L29" s="6">
        <v>6</v>
      </c>
      <c r="M29" s="6">
        <v>16</v>
      </c>
      <c r="N29" s="6">
        <v>0</v>
      </c>
      <c r="O29"/>
      <c r="P29"/>
    </row>
    <row r="30" spans="2:16" ht="12" customHeight="1" x14ac:dyDescent="0.15">
      <c r="B30" s="279" t="s">
        <v>13</v>
      </c>
      <c r="C30" s="240"/>
      <c r="D30" s="6">
        <v>481</v>
      </c>
      <c r="E30" s="6">
        <v>58</v>
      </c>
      <c r="F30" s="6">
        <v>252</v>
      </c>
      <c r="G30" s="6">
        <v>49</v>
      </c>
      <c r="H30" s="6">
        <v>27</v>
      </c>
      <c r="I30" s="6">
        <v>31</v>
      </c>
      <c r="J30" s="6">
        <v>28</v>
      </c>
      <c r="K30" s="6">
        <v>2</v>
      </c>
      <c r="L30" s="6">
        <v>11</v>
      </c>
      <c r="M30" s="6">
        <v>23</v>
      </c>
      <c r="N30" s="6">
        <v>0</v>
      </c>
      <c r="O30"/>
      <c r="P30"/>
    </row>
    <row r="31" spans="2:16" ht="12" customHeight="1" x14ac:dyDescent="0.15">
      <c r="B31" s="279" t="s">
        <v>14</v>
      </c>
      <c r="C31" s="240"/>
      <c r="D31" s="6">
        <v>377</v>
      </c>
      <c r="E31" s="6">
        <v>34</v>
      </c>
      <c r="F31" s="6">
        <v>221</v>
      </c>
      <c r="G31" s="6">
        <v>43</v>
      </c>
      <c r="H31" s="6">
        <v>23</v>
      </c>
      <c r="I31" s="6">
        <v>14</v>
      </c>
      <c r="J31" s="6">
        <v>13</v>
      </c>
      <c r="K31" s="6">
        <v>0</v>
      </c>
      <c r="L31" s="6">
        <v>4</v>
      </c>
      <c r="M31" s="6">
        <v>25</v>
      </c>
      <c r="N31" s="6">
        <v>0</v>
      </c>
      <c r="O31"/>
      <c r="P31"/>
    </row>
    <row r="32" spans="2:16" ht="12" customHeight="1" x14ac:dyDescent="0.15">
      <c r="B32" s="279" t="s">
        <v>15</v>
      </c>
      <c r="C32" s="240"/>
      <c r="D32" s="6">
        <v>511</v>
      </c>
      <c r="E32" s="6">
        <v>59</v>
      </c>
      <c r="F32" s="6">
        <v>299</v>
      </c>
      <c r="G32" s="6">
        <v>39</v>
      </c>
      <c r="H32" s="6">
        <v>31</v>
      </c>
      <c r="I32" s="6">
        <v>9</v>
      </c>
      <c r="J32" s="6">
        <v>40</v>
      </c>
      <c r="K32" s="6">
        <v>3</v>
      </c>
      <c r="L32" s="6">
        <v>11</v>
      </c>
      <c r="M32" s="6">
        <v>20</v>
      </c>
      <c r="N32" s="6">
        <v>0</v>
      </c>
      <c r="O32"/>
      <c r="P32"/>
    </row>
    <row r="33" spans="2:16" ht="12" customHeight="1" x14ac:dyDescent="0.15">
      <c r="B33" s="279" t="s">
        <v>16</v>
      </c>
      <c r="C33" s="240"/>
      <c r="D33" s="6">
        <v>2543</v>
      </c>
      <c r="E33" s="6">
        <v>239</v>
      </c>
      <c r="F33" s="6">
        <v>1543</v>
      </c>
      <c r="G33" s="6">
        <v>253</v>
      </c>
      <c r="H33" s="6">
        <v>97</v>
      </c>
      <c r="I33" s="6">
        <v>68</v>
      </c>
      <c r="J33" s="6">
        <v>159</v>
      </c>
      <c r="K33" s="6">
        <v>17</v>
      </c>
      <c r="L33" s="6">
        <v>51</v>
      </c>
      <c r="M33" s="6">
        <v>116</v>
      </c>
      <c r="N33" s="6">
        <v>0</v>
      </c>
      <c r="O33"/>
      <c r="P33"/>
    </row>
    <row r="34" spans="2:16" ht="12" customHeight="1" x14ac:dyDescent="0.15">
      <c r="B34" s="279" t="s">
        <v>17</v>
      </c>
      <c r="C34" s="240"/>
      <c r="D34" s="6">
        <v>1377</v>
      </c>
      <c r="E34" s="6">
        <v>160</v>
      </c>
      <c r="F34" s="6">
        <v>762</v>
      </c>
      <c r="G34" s="6">
        <v>150</v>
      </c>
      <c r="H34" s="6">
        <v>51</v>
      </c>
      <c r="I34" s="6">
        <v>50</v>
      </c>
      <c r="J34" s="6">
        <v>90</v>
      </c>
      <c r="K34" s="6">
        <v>13</v>
      </c>
      <c r="L34" s="6">
        <v>44</v>
      </c>
      <c r="M34" s="6">
        <v>57</v>
      </c>
      <c r="N34" s="6">
        <v>0</v>
      </c>
      <c r="O34"/>
      <c r="P34"/>
    </row>
    <row r="35" spans="2:16" ht="12" customHeight="1" x14ac:dyDescent="0.15">
      <c r="B35" s="279" t="s">
        <v>18</v>
      </c>
      <c r="C35" s="240"/>
      <c r="D35" s="6">
        <v>3583</v>
      </c>
      <c r="E35" s="6">
        <v>222</v>
      </c>
      <c r="F35" s="6">
        <v>2153</v>
      </c>
      <c r="G35" s="6">
        <v>309</v>
      </c>
      <c r="H35" s="6">
        <v>75</v>
      </c>
      <c r="I35" s="6">
        <v>106</v>
      </c>
      <c r="J35" s="6">
        <v>377</v>
      </c>
      <c r="K35" s="6">
        <v>28</v>
      </c>
      <c r="L35" s="6">
        <v>83</v>
      </c>
      <c r="M35" s="6">
        <v>230</v>
      </c>
      <c r="N35" s="6">
        <v>0</v>
      </c>
      <c r="O35"/>
      <c r="P35"/>
    </row>
    <row r="36" spans="2:16" ht="12" customHeight="1" x14ac:dyDescent="0.15">
      <c r="B36" s="279" t="s">
        <v>19</v>
      </c>
      <c r="C36" s="240"/>
      <c r="D36" s="6">
        <v>2712</v>
      </c>
      <c r="E36" s="6">
        <v>208</v>
      </c>
      <c r="F36" s="6">
        <v>1691</v>
      </c>
      <c r="G36" s="6">
        <v>218</v>
      </c>
      <c r="H36" s="6">
        <v>95</v>
      </c>
      <c r="I36" s="6">
        <v>103</v>
      </c>
      <c r="J36" s="6">
        <v>164</v>
      </c>
      <c r="K36" s="6">
        <v>20</v>
      </c>
      <c r="L36" s="6">
        <v>64</v>
      </c>
      <c r="M36" s="6">
        <v>149</v>
      </c>
      <c r="N36" s="6">
        <v>0</v>
      </c>
      <c r="O36"/>
      <c r="P36"/>
    </row>
    <row r="37" spans="2:16" ht="12" customHeight="1" x14ac:dyDescent="0.15">
      <c r="B37" s="279" t="s">
        <v>20</v>
      </c>
      <c r="C37" s="240"/>
      <c r="D37" s="6">
        <v>66</v>
      </c>
      <c r="E37" s="6">
        <v>4</v>
      </c>
      <c r="F37" s="6">
        <v>31</v>
      </c>
      <c r="G37" s="6">
        <v>10</v>
      </c>
      <c r="H37" s="6">
        <v>6</v>
      </c>
      <c r="I37" s="6">
        <v>2</v>
      </c>
      <c r="J37" s="6">
        <v>6</v>
      </c>
      <c r="K37" s="6">
        <v>1</v>
      </c>
      <c r="L37" s="6">
        <v>1</v>
      </c>
      <c r="M37" s="6">
        <v>5</v>
      </c>
      <c r="N37" s="6">
        <v>0</v>
      </c>
      <c r="O37"/>
      <c r="P37"/>
    </row>
    <row r="38" spans="2:16" ht="12" customHeight="1" x14ac:dyDescent="0.15">
      <c r="B38" s="279" t="s">
        <v>21</v>
      </c>
      <c r="C38" s="240"/>
      <c r="D38" s="6">
        <v>18</v>
      </c>
      <c r="E38" s="6">
        <v>2</v>
      </c>
      <c r="F38" s="6">
        <v>8</v>
      </c>
      <c r="G38" s="6">
        <v>4</v>
      </c>
      <c r="H38" s="6">
        <v>1</v>
      </c>
      <c r="I38" s="6">
        <v>1</v>
      </c>
      <c r="J38" s="6">
        <v>2</v>
      </c>
      <c r="K38" s="6">
        <v>0</v>
      </c>
      <c r="L38" s="6">
        <v>0</v>
      </c>
      <c r="M38" s="6">
        <v>0</v>
      </c>
      <c r="N38" s="6">
        <v>0</v>
      </c>
      <c r="O38"/>
      <c r="P38"/>
    </row>
    <row r="39" spans="2:16" ht="12" customHeight="1" x14ac:dyDescent="0.15">
      <c r="B39" s="279" t="s">
        <v>22</v>
      </c>
      <c r="C39" s="240"/>
      <c r="D39" s="6">
        <v>29</v>
      </c>
      <c r="E39" s="6">
        <v>6</v>
      </c>
      <c r="F39" s="6">
        <v>12</v>
      </c>
      <c r="G39" s="6">
        <v>2</v>
      </c>
      <c r="H39" s="6">
        <v>0</v>
      </c>
      <c r="I39" s="6">
        <v>0</v>
      </c>
      <c r="J39" s="6">
        <v>6</v>
      </c>
      <c r="K39" s="6">
        <v>0</v>
      </c>
      <c r="L39" s="6">
        <v>1</v>
      </c>
      <c r="M39" s="6">
        <v>2</v>
      </c>
      <c r="N39" s="6">
        <v>0</v>
      </c>
      <c r="O39"/>
      <c r="P39"/>
    </row>
    <row r="40" spans="2:16" ht="12" customHeight="1" x14ac:dyDescent="0.15">
      <c r="B40" s="279" t="s">
        <v>23</v>
      </c>
      <c r="C40" s="240"/>
      <c r="D40" s="6">
        <v>40</v>
      </c>
      <c r="E40" s="6">
        <v>6</v>
      </c>
      <c r="F40" s="6">
        <v>18</v>
      </c>
      <c r="G40" s="6">
        <v>3</v>
      </c>
      <c r="H40" s="6">
        <v>5</v>
      </c>
      <c r="I40" s="6">
        <v>2</v>
      </c>
      <c r="J40" s="6">
        <v>3</v>
      </c>
      <c r="K40" s="6">
        <v>0</v>
      </c>
      <c r="L40" s="6">
        <v>2</v>
      </c>
      <c r="M40" s="6">
        <v>1</v>
      </c>
      <c r="N40" s="6">
        <v>0</v>
      </c>
      <c r="O40"/>
      <c r="P40"/>
    </row>
    <row r="41" spans="2:16" ht="12" customHeight="1" x14ac:dyDescent="0.15">
      <c r="B41" s="279" t="s">
        <v>24</v>
      </c>
      <c r="C41" s="240"/>
      <c r="D41" s="6">
        <v>191</v>
      </c>
      <c r="E41" s="6">
        <v>18</v>
      </c>
      <c r="F41" s="6">
        <v>114</v>
      </c>
      <c r="G41" s="6">
        <v>10</v>
      </c>
      <c r="H41" s="6">
        <v>6</v>
      </c>
      <c r="I41" s="6">
        <v>6</v>
      </c>
      <c r="J41" s="6">
        <v>16</v>
      </c>
      <c r="K41" s="6">
        <v>3</v>
      </c>
      <c r="L41" s="6">
        <v>3</v>
      </c>
      <c r="M41" s="6">
        <v>15</v>
      </c>
      <c r="N41" s="6">
        <v>0</v>
      </c>
      <c r="O41"/>
      <c r="P41"/>
    </row>
    <row r="42" spans="2:16" ht="12" customHeight="1" x14ac:dyDescent="0.15">
      <c r="B42" s="279" t="s">
        <v>25</v>
      </c>
      <c r="C42" s="240"/>
      <c r="D42" s="6">
        <v>42</v>
      </c>
      <c r="E42" s="6">
        <v>9</v>
      </c>
      <c r="F42" s="6">
        <v>17</v>
      </c>
      <c r="G42" s="6">
        <v>2</v>
      </c>
      <c r="H42" s="6">
        <v>5</v>
      </c>
      <c r="I42" s="6">
        <v>1</v>
      </c>
      <c r="J42" s="6">
        <v>4</v>
      </c>
      <c r="K42" s="6">
        <v>0</v>
      </c>
      <c r="L42" s="6">
        <v>1</v>
      </c>
      <c r="M42" s="6">
        <v>3</v>
      </c>
      <c r="N42" s="6">
        <v>0</v>
      </c>
      <c r="O42"/>
      <c r="P42"/>
    </row>
    <row r="43" spans="2:16" ht="12" customHeight="1" x14ac:dyDescent="0.15">
      <c r="B43" s="279" t="s">
        <v>26</v>
      </c>
      <c r="C43" s="240"/>
      <c r="D43" s="6">
        <v>326</v>
      </c>
      <c r="E43" s="6">
        <v>51</v>
      </c>
      <c r="F43" s="6">
        <v>216</v>
      </c>
      <c r="G43" s="6">
        <v>22</v>
      </c>
      <c r="H43" s="6">
        <v>13</v>
      </c>
      <c r="I43" s="6">
        <v>2</v>
      </c>
      <c r="J43" s="6">
        <v>11</v>
      </c>
      <c r="K43" s="6">
        <v>0</v>
      </c>
      <c r="L43" s="6">
        <v>1</v>
      </c>
      <c r="M43" s="6">
        <v>10</v>
      </c>
      <c r="N43" s="6">
        <v>0</v>
      </c>
      <c r="O43"/>
      <c r="P43"/>
    </row>
    <row r="44" spans="2:16" ht="12" customHeight="1" x14ac:dyDescent="0.15">
      <c r="B44" s="279" t="s">
        <v>27</v>
      </c>
      <c r="C44" s="240"/>
      <c r="D44" s="6">
        <v>384</v>
      </c>
      <c r="E44" s="6">
        <v>65</v>
      </c>
      <c r="F44" s="6">
        <v>225</v>
      </c>
      <c r="G44" s="6">
        <v>29</v>
      </c>
      <c r="H44" s="6">
        <v>16</v>
      </c>
      <c r="I44" s="6">
        <v>9</v>
      </c>
      <c r="J44" s="6">
        <v>15</v>
      </c>
      <c r="K44" s="6">
        <v>3</v>
      </c>
      <c r="L44" s="6">
        <v>5</v>
      </c>
      <c r="M44" s="6">
        <v>17</v>
      </c>
      <c r="N44" s="6">
        <v>0</v>
      </c>
      <c r="O44"/>
      <c r="P44"/>
    </row>
    <row r="45" spans="2:16" ht="12" customHeight="1" x14ac:dyDescent="0.15">
      <c r="B45" s="279" t="s">
        <v>28</v>
      </c>
      <c r="C45" s="240"/>
      <c r="D45" s="6">
        <v>1550</v>
      </c>
      <c r="E45" s="6">
        <v>183</v>
      </c>
      <c r="F45" s="6">
        <v>915</v>
      </c>
      <c r="G45" s="6">
        <v>103</v>
      </c>
      <c r="H45" s="6">
        <v>54</v>
      </c>
      <c r="I45" s="6">
        <v>29</v>
      </c>
      <c r="J45" s="6">
        <v>140</v>
      </c>
      <c r="K45" s="6">
        <v>14</v>
      </c>
      <c r="L45" s="6">
        <v>22</v>
      </c>
      <c r="M45" s="6">
        <v>90</v>
      </c>
      <c r="N45" s="6">
        <v>0</v>
      </c>
      <c r="O45"/>
      <c r="P45"/>
    </row>
    <row r="46" spans="2:16" ht="12" customHeight="1" x14ac:dyDescent="0.15">
      <c r="B46" s="279" t="s">
        <v>29</v>
      </c>
      <c r="C46" s="240"/>
      <c r="D46" s="6">
        <v>120</v>
      </c>
      <c r="E46" s="6">
        <v>13</v>
      </c>
      <c r="F46" s="6">
        <v>79</v>
      </c>
      <c r="G46" s="6">
        <v>8</v>
      </c>
      <c r="H46" s="6">
        <v>7</v>
      </c>
      <c r="I46" s="6">
        <v>2</v>
      </c>
      <c r="J46" s="6">
        <v>6</v>
      </c>
      <c r="K46" s="6">
        <v>0</v>
      </c>
      <c r="L46" s="6">
        <v>0</v>
      </c>
      <c r="M46" s="6">
        <v>5</v>
      </c>
      <c r="N46" s="6">
        <v>0</v>
      </c>
      <c r="O46"/>
      <c r="P46"/>
    </row>
    <row r="47" spans="2:16" ht="12" customHeight="1" x14ac:dyDescent="0.15">
      <c r="B47" s="279" t="s">
        <v>30</v>
      </c>
      <c r="C47" s="240"/>
      <c r="D47" s="6">
        <v>115</v>
      </c>
      <c r="E47" s="6">
        <v>10</v>
      </c>
      <c r="F47" s="6">
        <v>61</v>
      </c>
      <c r="G47" s="6">
        <v>15</v>
      </c>
      <c r="H47" s="6">
        <v>8</v>
      </c>
      <c r="I47" s="6">
        <v>1</v>
      </c>
      <c r="J47" s="6">
        <v>7</v>
      </c>
      <c r="K47" s="6">
        <v>1</v>
      </c>
      <c r="L47" s="6">
        <v>2</v>
      </c>
      <c r="M47" s="6">
        <v>10</v>
      </c>
      <c r="N47" s="6">
        <v>0</v>
      </c>
      <c r="O47"/>
      <c r="P47"/>
    </row>
    <row r="48" spans="2:16" ht="12" customHeight="1" x14ac:dyDescent="0.15">
      <c r="B48" s="279" t="s">
        <v>31</v>
      </c>
      <c r="C48" s="240"/>
      <c r="D48" s="6">
        <v>171</v>
      </c>
      <c r="E48" s="6">
        <v>16</v>
      </c>
      <c r="F48" s="6">
        <v>104</v>
      </c>
      <c r="G48" s="6">
        <v>9</v>
      </c>
      <c r="H48" s="6">
        <v>7</v>
      </c>
      <c r="I48" s="6">
        <v>1</v>
      </c>
      <c r="J48" s="6">
        <v>9</v>
      </c>
      <c r="K48" s="6">
        <v>0</v>
      </c>
      <c r="L48" s="6">
        <v>3</v>
      </c>
      <c r="M48" s="6">
        <v>22</v>
      </c>
      <c r="N48" s="6">
        <v>0</v>
      </c>
      <c r="O48"/>
      <c r="P48"/>
    </row>
    <row r="49" spans="2:16" ht="12" customHeight="1" x14ac:dyDescent="0.15">
      <c r="B49" s="279" t="s">
        <v>32</v>
      </c>
      <c r="C49" s="240"/>
      <c r="D49" s="6">
        <v>1104</v>
      </c>
      <c r="E49" s="6">
        <v>91</v>
      </c>
      <c r="F49" s="6">
        <v>644</v>
      </c>
      <c r="G49" s="6">
        <v>96</v>
      </c>
      <c r="H49" s="6">
        <v>35</v>
      </c>
      <c r="I49" s="6">
        <v>23</v>
      </c>
      <c r="J49" s="6">
        <v>75</v>
      </c>
      <c r="K49" s="6">
        <v>5</v>
      </c>
      <c r="L49" s="6">
        <v>21</v>
      </c>
      <c r="M49" s="6">
        <v>114</v>
      </c>
      <c r="N49" s="6">
        <v>0</v>
      </c>
      <c r="O49"/>
      <c r="P49"/>
    </row>
    <row r="50" spans="2:16" ht="12" customHeight="1" x14ac:dyDescent="0.15">
      <c r="B50" s="279" t="s">
        <v>33</v>
      </c>
      <c r="C50" s="240"/>
      <c r="D50" s="6">
        <v>773</v>
      </c>
      <c r="E50" s="6">
        <v>54</v>
      </c>
      <c r="F50" s="6">
        <v>455</v>
      </c>
      <c r="G50" s="6">
        <v>71</v>
      </c>
      <c r="H50" s="6">
        <v>24</v>
      </c>
      <c r="I50" s="6">
        <v>15</v>
      </c>
      <c r="J50" s="6">
        <v>41</v>
      </c>
      <c r="K50" s="6">
        <v>15</v>
      </c>
      <c r="L50" s="6">
        <v>27</v>
      </c>
      <c r="M50" s="6">
        <v>71</v>
      </c>
      <c r="N50" s="6">
        <v>0</v>
      </c>
      <c r="O50"/>
      <c r="P50"/>
    </row>
    <row r="51" spans="2:16" ht="12" customHeight="1" x14ac:dyDescent="0.15">
      <c r="B51" s="279" t="s">
        <v>34</v>
      </c>
      <c r="C51" s="240"/>
      <c r="D51" s="6">
        <v>159</v>
      </c>
      <c r="E51" s="6">
        <v>18</v>
      </c>
      <c r="F51" s="6">
        <v>98</v>
      </c>
      <c r="G51" s="6">
        <v>15</v>
      </c>
      <c r="H51" s="6">
        <v>7</v>
      </c>
      <c r="I51" s="6">
        <v>2</v>
      </c>
      <c r="J51" s="6">
        <v>7</v>
      </c>
      <c r="K51" s="6">
        <v>0</v>
      </c>
      <c r="L51" s="6">
        <v>2</v>
      </c>
      <c r="M51" s="6">
        <v>10</v>
      </c>
      <c r="N51" s="6">
        <v>0</v>
      </c>
      <c r="O51"/>
      <c r="P51"/>
    </row>
    <row r="52" spans="2:16" ht="12" customHeight="1" x14ac:dyDescent="0.15">
      <c r="B52" s="279" t="s">
        <v>35</v>
      </c>
      <c r="C52" s="240"/>
      <c r="D52" s="6">
        <v>46</v>
      </c>
      <c r="E52" s="6">
        <v>4</v>
      </c>
      <c r="F52" s="6">
        <v>27</v>
      </c>
      <c r="G52" s="6">
        <v>4</v>
      </c>
      <c r="H52" s="6">
        <v>2</v>
      </c>
      <c r="I52" s="6">
        <v>1</v>
      </c>
      <c r="J52" s="6">
        <v>0</v>
      </c>
      <c r="K52" s="6">
        <v>1</v>
      </c>
      <c r="L52" s="6">
        <v>2</v>
      </c>
      <c r="M52" s="6">
        <v>5</v>
      </c>
      <c r="N52" s="6">
        <v>0</v>
      </c>
      <c r="O52"/>
      <c r="P52"/>
    </row>
    <row r="53" spans="2:16" ht="12" customHeight="1" x14ac:dyDescent="0.15">
      <c r="B53" s="279" t="s">
        <v>36</v>
      </c>
      <c r="C53" s="240"/>
      <c r="D53" s="6">
        <v>2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0</v>
      </c>
      <c r="K53" s="6">
        <v>0</v>
      </c>
      <c r="L53" s="6">
        <v>1</v>
      </c>
      <c r="M53" s="6">
        <v>0</v>
      </c>
      <c r="N53" s="6">
        <v>0</v>
      </c>
      <c r="O53"/>
      <c r="P53"/>
    </row>
    <row r="54" spans="2:16" ht="12" customHeight="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/>
      <c r="P54"/>
    </row>
    <row r="55" spans="2:16" ht="12" customHeight="1" x14ac:dyDescent="0.15">
      <c r="B55" s="279" t="s">
        <v>38</v>
      </c>
      <c r="C55" s="240"/>
      <c r="D55" s="6">
        <v>170</v>
      </c>
      <c r="E55" s="6">
        <v>18</v>
      </c>
      <c r="F55" s="6">
        <v>104</v>
      </c>
      <c r="G55" s="6">
        <v>13</v>
      </c>
      <c r="H55" s="6">
        <v>9</v>
      </c>
      <c r="I55" s="6">
        <v>6</v>
      </c>
      <c r="J55" s="6">
        <v>9</v>
      </c>
      <c r="K55" s="6">
        <v>0</v>
      </c>
      <c r="L55" s="6">
        <v>1</v>
      </c>
      <c r="M55" s="6">
        <v>10</v>
      </c>
      <c r="N55" s="6">
        <v>0</v>
      </c>
      <c r="O55"/>
      <c r="P55"/>
    </row>
    <row r="56" spans="2:16" ht="12" customHeight="1" x14ac:dyDescent="0.15">
      <c r="B56" s="279" t="s">
        <v>39</v>
      </c>
      <c r="C56" s="240"/>
      <c r="D56" s="6">
        <v>256</v>
      </c>
      <c r="E56" s="6">
        <v>23</v>
      </c>
      <c r="F56" s="6">
        <v>155</v>
      </c>
      <c r="G56" s="6">
        <v>14</v>
      </c>
      <c r="H56" s="6">
        <v>6</v>
      </c>
      <c r="I56" s="6">
        <v>10</v>
      </c>
      <c r="J56" s="6">
        <v>17</v>
      </c>
      <c r="K56" s="6">
        <v>0</v>
      </c>
      <c r="L56" s="6">
        <v>10</v>
      </c>
      <c r="M56" s="6">
        <v>21</v>
      </c>
      <c r="N56" s="6">
        <v>0</v>
      </c>
      <c r="O56"/>
      <c r="P56"/>
    </row>
    <row r="57" spans="2:16" ht="12" customHeight="1" x14ac:dyDescent="0.15">
      <c r="B57" s="279" t="s">
        <v>40</v>
      </c>
      <c r="C57" s="240"/>
      <c r="D57" s="6">
        <v>55</v>
      </c>
      <c r="E57" s="6">
        <v>6</v>
      </c>
      <c r="F57" s="6">
        <v>28</v>
      </c>
      <c r="G57" s="6">
        <v>6</v>
      </c>
      <c r="H57" s="6">
        <v>4</v>
      </c>
      <c r="I57" s="6">
        <v>4</v>
      </c>
      <c r="J57" s="6">
        <v>4</v>
      </c>
      <c r="K57" s="6">
        <v>1</v>
      </c>
      <c r="L57" s="6">
        <v>1</v>
      </c>
      <c r="M57" s="6">
        <v>1</v>
      </c>
      <c r="N57" s="6">
        <v>0</v>
      </c>
      <c r="O57"/>
      <c r="P57"/>
    </row>
    <row r="58" spans="2:16" ht="12" customHeight="1" x14ac:dyDescent="0.15">
      <c r="B58" s="279" t="s">
        <v>41</v>
      </c>
      <c r="C58" s="240"/>
      <c r="D58" s="6">
        <v>17</v>
      </c>
      <c r="E58" s="6">
        <v>2</v>
      </c>
      <c r="F58" s="6">
        <v>10</v>
      </c>
      <c r="G58" s="6">
        <v>2</v>
      </c>
      <c r="H58" s="6">
        <v>0</v>
      </c>
      <c r="I58" s="6">
        <v>0</v>
      </c>
      <c r="J58" s="6">
        <v>1</v>
      </c>
      <c r="K58" s="6">
        <v>0</v>
      </c>
      <c r="L58" s="6">
        <v>1</v>
      </c>
      <c r="M58" s="6">
        <v>1</v>
      </c>
      <c r="N58" s="6">
        <v>0</v>
      </c>
      <c r="O58"/>
      <c r="P58"/>
    </row>
    <row r="59" spans="2:16" ht="12" customHeight="1" x14ac:dyDescent="0.15">
      <c r="B59" s="279" t="s">
        <v>42</v>
      </c>
      <c r="C59" s="240"/>
      <c r="D59" s="6">
        <v>44</v>
      </c>
      <c r="E59" s="6">
        <v>4</v>
      </c>
      <c r="F59" s="6">
        <v>16</v>
      </c>
      <c r="G59" s="6">
        <v>4</v>
      </c>
      <c r="H59" s="6">
        <v>1</v>
      </c>
      <c r="I59" s="6">
        <v>2</v>
      </c>
      <c r="J59" s="6">
        <v>11</v>
      </c>
      <c r="K59" s="6">
        <v>0</v>
      </c>
      <c r="L59" s="6">
        <v>3</v>
      </c>
      <c r="M59" s="6">
        <v>3</v>
      </c>
      <c r="N59" s="6">
        <v>0</v>
      </c>
      <c r="O59"/>
      <c r="P59"/>
    </row>
    <row r="60" spans="2:16" ht="12" customHeight="1" x14ac:dyDescent="0.15">
      <c r="B60" s="279" t="s">
        <v>43</v>
      </c>
      <c r="C60" s="240"/>
      <c r="D60" s="6">
        <v>46</v>
      </c>
      <c r="E60" s="6">
        <v>7</v>
      </c>
      <c r="F60" s="6">
        <v>23</v>
      </c>
      <c r="G60" s="6">
        <v>2</v>
      </c>
      <c r="H60" s="6">
        <v>1</v>
      </c>
      <c r="I60" s="6">
        <v>1</v>
      </c>
      <c r="J60" s="6">
        <v>5</v>
      </c>
      <c r="K60" s="6">
        <v>0</v>
      </c>
      <c r="L60" s="6">
        <v>2</v>
      </c>
      <c r="M60" s="6">
        <v>5</v>
      </c>
      <c r="N60" s="6">
        <v>0</v>
      </c>
      <c r="O60"/>
      <c r="P60"/>
    </row>
    <row r="61" spans="2:16" ht="12" customHeight="1" x14ac:dyDescent="0.15">
      <c r="B61" s="279" t="s">
        <v>44</v>
      </c>
      <c r="C61" s="240"/>
      <c r="D61" s="6">
        <v>24</v>
      </c>
      <c r="E61" s="6">
        <v>4</v>
      </c>
      <c r="F61" s="6">
        <v>12</v>
      </c>
      <c r="G61" s="6">
        <v>4</v>
      </c>
      <c r="H61" s="6">
        <v>0</v>
      </c>
      <c r="I61" s="6">
        <v>0</v>
      </c>
      <c r="J61" s="6">
        <v>2</v>
      </c>
      <c r="K61" s="6">
        <v>0</v>
      </c>
      <c r="L61" s="6">
        <v>0</v>
      </c>
      <c r="M61" s="6">
        <v>2</v>
      </c>
      <c r="N61" s="6">
        <v>0</v>
      </c>
      <c r="O61"/>
      <c r="P61"/>
    </row>
    <row r="62" spans="2:16" ht="12" customHeight="1" x14ac:dyDescent="0.15">
      <c r="B62" s="279" t="s">
        <v>45</v>
      </c>
      <c r="C62" s="240"/>
      <c r="D62" s="6">
        <v>794</v>
      </c>
      <c r="E62" s="6">
        <v>88</v>
      </c>
      <c r="F62" s="6">
        <v>502</v>
      </c>
      <c r="G62" s="6">
        <v>48</v>
      </c>
      <c r="H62" s="6">
        <v>25</v>
      </c>
      <c r="I62" s="6">
        <v>20</v>
      </c>
      <c r="J62" s="6">
        <v>46</v>
      </c>
      <c r="K62" s="6">
        <v>1</v>
      </c>
      <c r="L62" s="6">
        <v>20</v>
      </c>
      <c r="M62" s="6">
        <v>44</v>
      </c>
      <c r="N62" s="6">
        <v>0</v>
      </c>
      <c r="O62"/>
      <c r="P62"/>
    </row>
    <row r="63" spans="2:16" ht="12" customHeight="1" x14ac:dyDescent="0.15">
      <c r="B63" s="279" t="s">
        <v>46</v>
      </c>
      <c r="C63" s="240"/>
      <c r="D63" s="6">
        <v>117</v>
      </c>
      <c r="E63" s="6">
        <v>12</v>
      </c>
      <c r="F63" s="6">
        <v>68</v>
      </c>
      <c r="G63" s="6">
        <v>4</v>
      </c>
      <c r="H63" s="6">
        <v>12</v>
      </c>
      <c r="I63" s="6">
        <v>4</v>
      </c>
      <c r="J63" s="6">
        <v>4</v>
      </c>
      <c r="K63" s="6">
        <v>0</v>
      </c>
      <c r="L63" s="6">
        <v>5</v>
      </c>
      <c r="M63" s="6">
        <v>8</v>
      </c>
      <c r="N63" s="6">
        <v>0</v>
      </c>
      <c r="O63"/>
      <c r="P63"/>
    </row>
    <row r="64" spans="2:16" ht="12" customHeight="1" x14ac:dyDescent="0.15">
      <c r="B64" s="279" t="s">
        <v>47</v>
      </c>
      <c r="C64" s="240"/>
      <c r="D64" s="6">
        <v>31</v>
      </c>
      <c r="E64" s="6">
        <v>5</v>
      </c>
      <c r="F64" s="6">
        <v>19</v>
      </c>
      <c r="G64" s="6">
        <v>1</v>
      </c>
      <c r="H64" s="6">
        <v>0</v>
      </c>
      <c r="I64" s="6">
        <v>1</v>
      </c>
      <c r="J64" s="6">
        <v>3</v>
      </c>
      <c r="K64" s="6">
        <v>0</v>
      </c>
      <c r="L64" s="6">
        <v>0</v>
      </c>
      <c r="M64" s="6">
        <v>2</v>
      </c>
      <c r="N64" s="6">
        <v>0</v>
      </c>
      <c r="O64"/>
      <c r="P64"/>
    </row>
    <row r="65" spans="2:16" ht="12" customHeight="1" x14ac:dyDescent="0.15">
      <c r="B65" s="279" t="s">
        <v>48</v>
      </c>
      <c r="C65" s="240"/>
      <c r="D65" s="6">
        <v>168</v>
      </c>
      <c r="E65" s="6">
        <v>16</v>
      </c>
      <c r="F65" s="6">
        <v>116</v>
      </c>
      <c r="G65" s="6">
        <v>8</v>
      </c>
      <c r="H65" s="6">
        <v>4</v>
      </c>
      <c r="I65" s="6">
        <v>5</v>
      </c>
      <c r="J65" s="6">
        <v>9</v>
      </c>
      <c r="K65" s="6">
        <v>0</v>
      </c>
      <c r="L65" s="6">
        <v>0</v>
      </c>
      <c r="M65" s="6">
        <v>10</v>
      </c>
      <c r="N65" s="6">
        <v>0</v>
      </c>
      <c r="O65"/>
      <c r="P65"/>
    </row>
    <row r="66" spans="2:16" ht="12" customHeight="1" x14ac:dyDescent="0.15">
      <c r="B66" s="279" t="s">
        <v>49</v>
      </c>
      <c r="C66" s="240"/>
      <c r="D66" s="6">
        <v>60</v>
      </c>
      <c r="E66" s="6">
        <v>9</v>
      </c>
      <c r="F66" s="6">
        <v>34</v>
      </c>
      <c r="G66" s="6">
        <v>5</v>
      </c>
      <c r="H66" s="6">
        <v>1</v>
      </c>
      <c r="I66" s="6">
        <v>1</v>
      </c>
      <c r="J66" s="6">
        <v>4</v>
      </c>
      <c r="K66" s="6">
        <v>0</v>
      </c>
      <c r="L66" s="6">
        <v>1</v>
      </c>
      <c r="M66" s="6">
        <v>5</v>
      </c>
      <c r="N66" s="6">
        <v>0</v>
      </c>
      <c r="O66"/>
      <c r="P66"/>
    </row>
    <row r="67" spans="2:16" ht="12" customHeight="1" x14ac:dyDescent="0.15">
      <c r="B67" s="279" t="s">
        <v>50</v>
      </c>
      <c r="C67" s="240"/>
      <c r="D67" s="6">
        <v>31</v>
      </c>
      <c r="E67" s="6">
        <v>4</v>
      </c>
      <c r="F67" s="6">
        <v>13</v>
      </c>
      <c r="G67" s="6">
        <v>1</v>
      </c>
      <c r="H67" s="6">
        <v>0</v>
      </c>
      <c r="I67" s="6">
        <v>0</v>
      </c>
      <c r="J67" s="6">
        <v>11</v>
      </c>
      <c r="K67" s="6">
        <v>0</v>
      </c>
      <c r="L67" s="6">
        <v>0</v>
      </c>
      <c r="M67" s="6">
        <v>2</v>
      </c>
      <c r="N67" s="6">
        <v>0</v>
      </c>
      <c r="O67"/>
      <c r="P67"/>
    </row>
    <row r="68" spans="2:16" x14ac:dyDescent="0.15">
      <c r="B68" s="279" t="s">
        <v>51</v>
      </c>
      <c r="C68" s="240"/>
      <c r="D68" s="75">
        <v>57</v>
      </c>
      <c r="E68" s="10">
        <v>5</v>
      </c>
      <c r="F68" s="10">
        <v>34</v>
      </c>
      <c r="G68" s="10">
        <v>6</v>
      </c>
      <c r="H68" s="10">
        <v>2</v>
      </c>
      <c r="I68" s="10">
        <v>0</v>
      </c>
      <c r="J68" s="10">
        <v>3</v>
      </c>
      <c r="K68" s="10">
        <v>0</v>
      </c>
      <c r="L68" s="10">
        <v>1</v>
      </c>
      <c r="M68" s="10">
        <v>6</v>
      </c>
      <c r="N68" s="10">
        <v>0</v>
      </c>
      <c r="O68"/>
      <c r="P68"/>
    </row>
    <row r="69" spans="2:16" s="5" customFormat="1" x14ac:dyDescent="0.15">
      <c r="B69" s="280" t="s">
        <v>73</v>
      </c>
      <c r="C69" s="238"/>
      <c r="D69" s="78">
        <v>96</v>
      </c>
      <c r="E69" s="7">
        <v>6</v>
      </c>
      <c r="F69" s="7">
        <v>48</v>
      </c>
      <c r="G69" s="7">
        <v>2</v>
      </c>
      <c r="H69" s="7">
        <v>6</v>
      </c>
      <c r="I69" s="7">
        <v>6</v>
      </c>
      <c r="J69" s="7">
        <v>9</v>
      </c>
      <c r="K69" s="7">
        <v>1</v>
      </c>
      <c r="L69" s="7">
        <v>4</v>
      </c>
      <c r="M69" s="7">
        <v>14</v>
      </c>
      <c r="N69" s="7">
        <v>0</v>
      </c>
    </row>
    <row r="71" spans="2:16" x14ac:dyDescent="0.15">
      <c r="D71" s="164">
        <f>D6</f>
        <v>19691</v>
      </c>
    </row>
    <row r="72" spans="2:16" x14ac:dyDescent="0.15">
      <c r="D72" s="164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5"/>
    <mergeCell ref="M3:M5"/>
    <mergeCell ref="N3:N5"/>
    <mergeCell ref="B3:C4"/>
    <mergeCell ref="D3:D5"/>
    <mergeCell ref="E3:E5"/>
    <mergeCell ref="F3:F5"/>
    <mergeCell ref="G3:G5"/>
    <mergeCell ref="H3:H4"/>
    <mergeCell ref="B5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30" t="s">
        <v>180</v>
      </c>
      <c r="D1" s="30" t="s">
        <v>181</v>
      </c>
    </row>
    <row r="2" spans="2:15" ht="17.25" x14ac:dyDescent="0.2">
      <c r="B2" s="1" t="s">
        <v>356</v>
      </c>
      <c r="C2" s="2"/>
      <c r="E2" s="30"/>
    </row>
    <row r="3" spans="2:15" s="54" customFormat="1" ht="25.5" customHeight="1" x14ac:dyDescent="0.15">
      <c r="B3" s="295" t="s">
        <v>182</v>
      </c>
      <c r="C3" s="281"/>
      <c r="D3" s="283" t="s">
        <v>92</v>
      </c>
      <c r="E3" s="283" t="s">
        <v>183</v>
      </c>
      <c r="F3" s="283" t="s">
        <v>184</v>
      </c>
      <c r="G3" s="283" t="s">
        <v>185</v>
      </c>
      <c r="H3" s="283" t="s">
        <v>186</v>
      </c>
      <c r="I3" s="283" t="s">
        <v>187</v>
      </c>
      <c r="J3" s="86" t="s">
        <v>188</v>
      </c>
      <c r="K3" s="283" t="s">
        <v>189</v>
      </c>
      <c r="L3" s="283" t="s">
        <v>190</v>
      </c>
      <c r="M3" s="283" t="s">
        <v>115</v>
      </c>
      <c r="N3" s="88"/>
    </row>
    <row r="4" spans="2:15" s="54" customFormat="1" ht="19.5" customHeight="1" x14ac:dyDescent="0.15">
      <c r="B4" s="307" t="s">
        <v>85</v>
      </c>
      <c r="C4" s="308"/>
      <c r="D4" s="283"/>
      <c r="E4" s="283"/>
      <c r="F4" s="283"/>
      <c r="G4" s="283"/>
      <c r="H4" s="283"/>
      <c r="I4" s="283"/>
      <c r="J4" s="310" t="s">
        <v>191</v>
      </c>
      <c r="K4" s="283"/>
      <c r="L4" s="283"/>
      <c r="M4" s="283"/>
      <c r="N4" s="88"/>
    </row>
    <row r="5" spans="2:15" ht="12" customHeight="1" x14ac:dyDescent="0.15">
      <c r="B5" s="309"/>
      <c r="C5" s="306"/>
      <c r="D5" s="284"/>
      <c r="E5" s="284"/>
      <c r="F5" s="284"/>
      <c r="G5" s="284"/>
      <c r="H5" s="284"/>
      <c r="I5" s="284"/>
      <c r="J5" s="311"/>
      <c r="K5" s="284"/>
      <c r="L5" s="284"/>
      <c r="M5" s="284"/>
      <c r="N5"/>
      <c r="O5"/>
    </row>
    <row r="6" spans="2:15" ht="12" customHeight="1" x14ac:dyDescent="0.15">
      <c r="B6" s="278" t="s">
        <v>0</v>
      </c>
      <c r="C6" s="242"/>
      <c r="D6" s="6">
        <v>19691</v>
      </c>
      <c r="E6" s="6">
        <v>2295</v>
      </c>
      <c r="F6" s="6">
        <v>1983</v>
      </c>
      <c r="G6" s="6">
        <v>931</v>
      </c>
      <c r="H6" s="6">
        <v>483</v>
      </c>
      <c r="I6" s="6">
        <v>4872</v>
      </c>
      <c r="J6" s="6">
        <v>8640</v>
      </c>
      <c r="K6" s="6">
        <v>9</v>
      </c>
      <c r="L6" s="6">
        <v>478</v>
      </c>
      <c r="M6" s="6">
        <v>0</v>
      </c>
      <c r="N6"/>
      <c r="O6"/>
    </row>
    <row r="7" spans="2:15" ht="12" customHeight="1" x14ac:dyDescent="0.15">
      <c r="B7" s="279" t="s">
        <v>1</v>
      </c>
      <c r="C7" s="240"/>
      <c r="D7" s="46">
        <v>14963</v>
      </c>
      <c r="E7" s="46">
        <v>1626</v>
      </c>
      <c r="F7" s="46">
        <v>1676</v>
      </c>
      <c r="G7" s="46">
        <v>646</v>
      </c>
      <c r="H7" s="46">
        <v>440</v>
      </c>
      <c r="I7" s="46">
        <v>3168</v>
      </c>
      <c r="J7" s="46">
        <v>7056</v>
      </c>
      <c r="K7" s="46">
        <v>6</v>
      </c>
      <c r="L7" s="46">
        <v>345</v>
      </c>
      <c r="M7" s="46">
        <v>0</v>
      </c>
      <c r="N7"/>
      <c r="O7"/>
    </row>
    <row r="8" spans="2:15" ht="12" customHeight="1" x14ac:dyDescent="0.15">
      <c r="B8" s="71"/>
      <c r="C8" s="18" t="s">
        <v>65</v>
      </c>
      <c r="D8" s="10">
        <v>10215</v>
      </c>
      <c r="E8" s="10">
        <v>1048</v>
      </c>
      <c r="F8" s="10">
        <v>1214</v>
      </c>
      <c r="G8" s="10">
        <v>316</v>
      </c>
      <c r="H8" s="10">
        <v>297</v>
      </c>
      <c r="I8" s="10">
        <v>2326</v>
      </c>
      <c r="J8" s="10">
        <v>4746</v>
      </c>
      <c r="K8" s="10">
        <v>3</v>
      </c>
      <c r="L8" s="10">
        <v>265</v>
      </c>
      <c r="M8" s="10">
        <v>0</v>
      </c>
      <c r="N8"/>
      <c r="O8"/>
    </row>
    <row r="9" spans="2:15" ht="12" customHeight="1" x14ac:dyDescent="0.15">
      <c r="B9" s="71"/>
      <c r="C9" s="18" t="s">
        <v>66</v>
      </c>
      <c r="D9" s="10">
        <v>2368</v>
      </c>
      <c r="E9" s="10">
        <v>305</v>
      </c>
      <c r="F9" s="10">
        <v>278</v>
      </c>
      <c r="G9" s="10">
        <v>133</v>
      </c>
      <c r="H9" s="10">
        <v>97</v>
      </c>
      <c r="I9" s="10">
        <v>269</v>
      </c>
      <c r="J9" s="10">
        <v>1234</v>
      </c>
      <c r="K9" s="10">
        <v>2</v>
      </c>
      <c r="L9" s="10">
        <v>50</v>
      </c>
      <c r="M9" s="10">
        <v>0</v>
      </c>
      <c r="N9"/>
      <c r="O9"/>
    </row>
    <row r="10" spans="2:15" ht="12" customHeight="1" x14ac:dyDescent="0.15">
      <c r="B10" s="71"/>
      <c r="C10" s="18" t="s">
        <v>67</v>
      </c>
      <c r="D10" s="10">
        <v>2380</v>
      </c>
      <c r="E10" s="10">
        <v>273</v>
      </c>
      <c r="F10" s="10">
        <v>184</v>
      </c>
      <c r="G10" s="10">
        <v>197</v>
      </c>
      <c r="H10" s="10">
        <v>46</v>
      </c>
      <c r="I10" s="10">
        <v>573</v>
      </c>
      <c r="J10" s="10">
        <v>1076</v>
      </c>
      <c r="K10" s="10">
        <v>1</v>
      </c>
      <c r="L10" s="10">
        <v>30</v>
      </c>
      <c r="M10" s="10">
        <v>0</v>
      </c>
      <c r="N10"/>
      <c r="O10"/>
    </row>
    <row r="11" spans="2:15" ht="12" customHeight="1" x14ac:dyDescent="0.15">
      <c r="B11" s="280" t="s">
        <v>5</v>
      </c>
      <c r="C11" s="238"/>
      <c r="D11" s="7">
        <v>4728</v>
      </c>
      <c r="E11" s="7">
        <v>669</v>
      </c>
      <c r="F11" s="7">
        <v>307</v>
      </c>
      <c r="G11" s="7">
        <v>285</v>
      </c>
      <c r="H11" s="7">
        <v>43</v>
      </c>
      <c r="I11" s="7">
        <v>1704</v>
      </c>
      <c r="J11" s="7">
        <v>1584</v>
      </c>
      <c r="K11" s="7">
        <v>3</v>
      </c>
      <c r="L11" s="7">
        <v>133</v>
      </c>
      <c r="M11" s="7">
        <v>0</v>
      </c>
      <c r="N11"/>
      <c r="O11"/>
    </row>
    <row r="12" spans="2:15" ht="12" customHeight="1" x14ac:dyDescent="0.15">
      <c r="B12" s="279" t="s">
        <v>75</v>
      </c>
      <c r="C12" s="240"/>
      <c r="D12" s="6">
        <v>156</v>
      </c>
      <c r="E12" s="6">
        <v>8</v>
      </c>
      <c r="F12" s="6">
        <v>19</v>
      </c>
      <c r="G12" s="6">
        <v>6</v>
      </c>
      <c r="H12" s="6">
        <v>0</v>
      </c>
      <c r="I12" s="6">
        <v>62</v>
      </c>
      <c r="J12" s="6">
        <v>51</v>
      </c>
      <c r="K12" s="6">
        <v>0</v>
      </c>
      <c r="L12" s="6">
        <v>10</v>
      </c>
      <c r="M12" s="6">
        <v>0</v>
      </c>
      <c r="N12"/>
      <c r="O12"/>
    </row>
    <row r="13" spans="2:15" ht="12" customHeight="1" x14ac:dyDescent="0.15">
      <c r="B13" s="279" t="s">
        <v>76</v>
      </c>
      <c r="C13" s="240"/>
      <c r="D13" s="6">
        <v>849</v>
      </c>
      <c r="E13" s="6">
        <v>133</v>
      </c>
      <c r="F13" s="6">
        <v>63</v>
      </c>
      <c r="G13" s="6">
        <v>71</v>
      </c>
      <c r="H13" s="6">
        <v>2</v>
      </c>
      <c r="I13" s="6">
        <v>385</v>
      </c>
      <c r="J13" s="6">
        <v>162</v>
      </c>
      <c r="K13" s="6">
        <v>1</v>
      </c>
      <c r="L13" s="6">
        <v>32</v>
      </c>
      <c r="M13" s="6">
        <v>0</v>
      </c>
      <c r="N13"/>
      <c r="O13"/>
    </row>
    <row r="14" spans="2:15" ht="12" customHeight="1" x14ac:dyDescent="0.15">
      <c r="B14" s="279" t="s">
        <v>77</v>
      </c>
      <c r="C14" s="240"/>
      <c r="D14" s="6">
        <v>996</v>
      </c>
      <c r="E14" s="6">
        <v>174</v>
      </c>
      <c r="F14" s="6">
        <v>48</v>
      </c>
      <c r="G14" s="6">
        <v>81</v>
      </c>
      <c r="H14" s="6">
        <v>6</v>
      </c>
      <c r="I14" s="6">
        <v>429</v>
      </c>
      <c r="J14" s="6">
        <v>246</v>
      </c>
      <c r="K14" s="6">
        <v>0</v>
      </c>
      <c r="L14" s="6">
        <v>12</v>
      </c>
      <c r="M14" s="6">
        <v>0</v>
      </c>
      <c r="N14"/>
      <c r="O14"/>
    </row>
    <row r="15" spans="2:15" ht="12" customHeight="1" x14ac:dyDescent="0.15">
      <c r="B15" s="279" t="s">
        <v>78</v>
      </c>
      <c r="C15" s="240"/>
      <c r="D15" s="6">
        <v>11271</v>
      </c>
      <c r="E15" s="6">
        <v>1210</v>
      </c>
      <c r="F15" s="6">
        <v>1266</v>
      </c>
      <c r="G15" s="6">
        <v>386</v>
      </c>
      <c r="H15" s="6">
        <v>302</v>
      </c>
      <c r="I15" s="6">
        <v>2743</v>
      </c>
      <c r="J15" s="6">
        <v>5073</v>
      </c>
      <c r="K15" s="6">
        <v>4</v>
      </c>
      <c r="L15" s="6">
        <v>287</v>
      </c>
      <c r="M15" s="6">
        <v>0</v>
      </c>
      <c r="N15"/>
      <c r="O15"/>
    </row>
    <row r="16" spans="2:15" ht="12" customHeight="1" x14ac:dyDescent="0.15">
      <c r="B16" s="279" t="s">
        <v>79</v>
      </c>
      <c r="C16" s="240"/>
      <c r="D16" s="6">
        <v>1996</v>
      </c>
      <c r="E16" s="6">
        <v>228</v>
      </c>
      <c r="F16" s="6">
        <v>169</v>
      </c>
      <c r="G16" s="6">
        <v>159</v>
      </c>
      <c r="H16" s="6">
        <v>43</v>
      </c>
      <c r="I16" s="6">
        <v>437</v>
      </c>
      <c r="J16" s="6">
        <v>937</v>
      </c>
      <c r="K16" s="6">
        <v>0</v>
      </c>
      <c r="L16" s="6">
        <v>23</v>
      </c>
      <c r="M16" s="6">
        <v>0</v>
      </c>
      <c r="N16"/>
      <c r="O16"/>
    </row>
    <row r="17" spans="2:15" ht="12" customHeight="1" x14ac:dyDescent="0.15">
      <c r="B17" s="279" t="s">
        <v>80</v>
      </c>
      <c r="C17" s="240"/>
      <c r="D17" s="6">
        <v>87</v>
      </c>
      <c r="E17" s="6">
        <v>13</v>
      </c>
      <c r="F17" s="6">
        <v>5</v>
      </c>
      <c r="G17" s="6">
        <v>2</v>
      </c>
      <c r="H17" s="6">
        <v>2</v>
      </c>
      <c r="I17" s="6">
        <v>38</v>
      </c>
      <c r="J17" s="6">
        <v>23</v>
      </c>
      <c r="K17" s="6">
        <v>2</v>
      </c>
      <c r="L17" s="6">
        <v>2</v>
      </c>
      <c r="M17" s="6">
        <v>0</v>
      </c>
      <c r="N17"/>
      <c r="O17"/>
    </row>
    <row r="18" spans="2:15" ht="12" customHeight="1" x14ac:dyDescent="0.15">
      <c r="B18" s="279" t="s">
        <v>81</v>
      </c>
      <c r="C18" s="240"/>
      <c r="D18" s="6">
        <v>2368</v>
      </c>
      <c r="E18" s="6">
        <v>305</v>
      </c>
      <c r="F18" s="6">
        <v>278</v>
      </c>
      <c r="G18" s="6">
        <v>133</v>
      </c>
      <c r="H18" s="6">
        <v>97</v>
      </c>
      <c r="I18" s="6">
        <v>269</v>
      </c>
      <c r="J18" s="6">
        <v>1234</v>
      </c>
      <c r="K18" s="6">
        <v>2</v>
      </c>
      <c r="L18" s="6">
        <v>50</v>
      </c>
      <c r="M18" s="6">
        <v>0</v>
      </c>
      <c r="N18"/>
      <c r="O18"/>
    </row>
    <row r="19" spans="2:15" ht="12" customHeight="1" x14ac:dyDescent="0.15">
      <c r="B19" s="279" t="s">
        <v>100</v>
      </c>
      <c r="C19" s="240"/>
      <c r="D19" s="6">
        <v>483</v>
      </c>
      <c r="E19" s="6">
        <v>60</v>
      </c>
      <c r="F19" s="6">
        <v>28</v>
      </c>
      <c r="G19" s="6">
        <v>16</v>
      </c>
      <c r="H19" s="6">
        <v>1</v>
      </c>
      <c r="I19" s="6">
        <v>144</v>
      </c>
      <c r="J19" s="6">
        <v>214</v>
      </c>
      <c r="K19" s="6">
        <v>0</v>
      </c>
      <c r="L19" s="6">
        <v>20</v>
      </c>
      <c r="M19" s="6">
        <v>0</v>
      </c>
      <c r="N19"/>
      <c r="O19"/>
    </row>
    <row r="20" spans="2:15" ht="12" customHeight="1" x14ac:dyDescent="0.15">
      <c r="B20" s="279" t="s">
        <v>101</v>
      </c>
      <c r="C20" s="240"/>
      <c r="D20" s="6">
        <v>131</v>
      </c>
      <c r="E20" s="6">
        <v>15</v>
      </c>
      <c r="F20" s="6">
        <v>13</v>
      </c>
      <c r="G20" s="6">
        <v>5</v>
      </c>
      <c r="H20" s="6">
        <v>0</v>
      </c>
      <c r="I20" s="6">
        <v>31</v>
      </c>
      <c r="J20" s="6">
        <v>60</v>
      </c>
      <c r="K20" s="6">
        <v>0</v>
      </c>
      <c r="L20" s="6">
        <v>7</v>
      </c>
      <c r="M20" s="6">
        <v>0</v>
      </c>
      <c r="N20"/>
      <c r="O20"/>
    </row>
    <row r="21" spans="2:15" ht="12" customHeight="1" x14ac:dyDescent="0.15">
      <c r="B21" s="279" t="s">
        <v>88</v>
      </c>
      <c r="C21" s="240"/>
      <c r="D21" s="6">
        <v>942</v>
      </c>
      <c r="E21" s="6">
        <v>108</v>
      </c>
      <c r="F21" s="6">
        <v>67</v>
      </c>
      <c r="G21" s="6">
        <v>41</v>
      </c>
      <c r="H21" s="6">
        <v>26</v>
      </c>
      <c r="I21" s="6">
        <v>238</v>
      </c>
      <c r="J21" s="6">
        <v>434</v>
      </c>
      <c r="K21" s="6">
        <v>0</v>
      </c>
      <c r="L21" s="6">
        <v>28</v>
      </c>
      <c r="M21" s="6">
        <v>0</v>
      </c>
      <c r="N21"/>
      <c r="O21"/>
    </row>
    <row r="22" spans="2:15" ht="12" customHeight="1" x14ac:dyDescent="0.15">
      <c r="B22" s="280" t="s">
        <v>102</v>
      </c>
      <c r="C22" s="238"/>
      <c r="D22" s="7">
        <v>412</v>
      </c>
      <c r="E22" s="7">
        <v>41</v>
      </c>
      <c r="F22" s="7">
        <v>27</v>
      </c>
      <c r="G22" s="7">
        <v>31</v>
      </c>
      <c r="H22" s="7">
        <v>4</v>
      </c>
      <c r="I22" s="7">
        <v>96</v>
      </c>
      <c r="J22" s="7">
        <v>206</v>
      </c>
      <c r="K22" s="7">
        <v>0</v>
      </c>
      <c r="L22" s="7">
        <v>7</v>
      </c>
      <c r="M22" s="7">
        <v>0</v>
      </c>
      <c r="N22"/>
      <c r="O22"/>
    </row>
    <row r="23" spans="2:15" ht="12" customHeight="1" x14ac:dyDescent="0.15">
      <c r="B23" s="279" t="s">
        <v>6</v>
      </c>
      <c r="C23" s="240"/>
      <c r="D23" s="6">
        <v>156</v>
      </c>
      <c r="E23" s="6">
        <v>8</v>
      </c>
      <c r="F23" s="6">
        <v>19</v>
      </c>
      <c r="G23" s="6">
        <v>6</v>
      </c>
      <c r="H23" s="6">
        <v>0</v>
      </c>
      <c r="I23" s="6">
        <v>62</v>
      </c>
      <c r="J23" s="6">
        <v>51</v>
      </c>
      <c r="K23" s="6">
        <v>0</v>
      </c>
      <c r="L23" s="6">
        <v>10</v>
      </c>
      <c r="M23" s="6">
        <v>0</v>
      </c>
      <c r="N23"/>
      <c r="O23"/>
    </row>
    <row r="24" spans="2:15" ht="12" customHeight="1" x14ac:dyDescent="0.15">
      <c r="B24" s="279" t="s">
        <v>7</v>
      </c>
      <c r="C24" s="240"/>
      <c r="D24" s="6">
        <v>29</v>
      </c>
      <c r="E24" s="6">
        <v>4</v>
      </c>
      <c r="F24" s="6">
        <v>2</v>
      </c>
      <c r="G24" s="6">
        <v>3</v>
      </c>
      <c r="H24" s="6">
        <v>0</v>
      </c>
      <c r="I24" s="6">
        <v>13</v>
      </c>
      <c r="J24" s="6">
        <v>5</v>
      </c>
      <c r="K24" s="6">
        <v>1</v>
      </c>
      <c r="L24" s="6">
        <v>1</v>
      </c>
      <c r="M24" s="6">
        <v>0</v>
      </c>
      <c r="N24"/>
      <c r="O24"/>
    </row>
    <row r="25" spans="2:15" ht="12" customHeight="1" x14ac:dyDescent="0.15">
      <c r="B25" s="279" t="s">
        <v>8</v>
      </c>
      <c r="C25" s="240"/>
      <c r="D25" s="6">
        <v>59</v>
      </c>
      <c r="E25" s="6">
        <v>11</v>
      </c>
      <c r="F25" s="6">
        <v>4</v>
      </c>
      <c r="G25" s="6">
        <v>3</v>
      </c>
      <c r="H25" s="6">
        <v>0</v>
      </c>
      <c r="I25" s="6">
        <v>26</v>
      </c>
      <c r="J25" s="6">
        <v>12</v>
      </c>
      <c r="K25" s="6">
        <v>0</v>
      </c>
      <c r="L25" s="6">
        <v>3</v>
      </c>
      <c r="M25" s="6">
        <v>0</v>
      </c>
      <c r="N25"/>
      <c r="O25"/>
    </row>
    <row r="26" spans="2:15" ht="12" customHeight="1" x14ac:dyDescent="0.15">
      <c r="B26" s="279" t="s">
        <v>9</v>
      </c>
      <c r="C26" s="240"/>
      <c r="D26" s="6">
        <v>378</v>
      </c>
      <c r="E26" s="6">
        <v>39</v>
      </c>
      <c r="F26" s="6">
        <v>29</v>
      </c>
      <c r="G26" s="6">
        <v>25</v>
      </c>
      <c r="H26" s="6">
        <v>1</v>
      </c>
      <c r="I26" s="6">
        <v>179</v>
      </c>
      <c r="J26" s="6">
        <v>88</v>
      </c>
      <c r="K26" s="6">
        <v>0</v>
      </c>
      <c r="L26" s="6">
        <v>17</v>
      </c>
      <c r="M26" s="6">
        <v>0</v>
      </c>
      <c r="N26"/>
      <c r="O26"/>
    </row>
    <row r="27" spans="2:15" ht="12" customHeight="1" x14ac:dyDescent="0.15">
      <c r="B27" s="279" t="s">
        <v>10</v>
      </c>
      <c r="C27" s="240"/>
      <c r="D27" s="6">
        <v>108</v>
      </c>
      <c r="E27" s="6">
        <v>34</v>
      </c>
      <c r="F27" s="6">
        <v>8</v>
      </c>
      <c r="G27" s="6">
        <v>9</v>
      </c>
      <c r="H27" s="6">
        <v>0</v>
      </c>
      <c r="I27" s="6">
        <v>41</v>
      </c>
      <c r="J27" s="6">
        <v>13</v>
      </c>
      <c r="K27" s="6">
        <v>0</v>
      </c>
      <c r="L27" s="6">
        <v>3</v>
      </c>
      <c r="M27" s="6">
        <v>0</v>
      </c>
      <c r="N27"/>
      <c r="O27"/>
    </row>
    <row r="28" spans="2:15" ht="12" customHeight="1" x14ac:dyDescent="0.15">
      <c r="B28" s="279" t="s">
        <v>11</v>
      </c>
      <c r="C28" s="240"/>
      <c r="D28" s="6">
        <v>33</v>
      </c>
      <c r="E28" s="6">
        <v>2</v>
      </c>
      <c r="F28" s="6">
        <v>3</v>
      </c>
      <c r="G28" s="6">
        <v>3</v>
      </c>
      <c r="H28" s="6">
        <v>0</v>
      </c>
      <c r="I28" s="6">
        <v>18</v>
      </c>
      <c r="J28" s="6">
        <v>6</v>
      </c>
      <c r="K28" s="6">
        <v>0</v>
      </c>
      <c r="L28" s="6">
        <v>1</v>
      </c>
      <c r="M28" s="6">
        <v>0</v>
      </c>
      <c r="N28"/>
      <c r="O28"/>
    </row>
    <row r="29" spans="2:15" ht="12" customHeight="1" x14ac:dyDescent="0.15">
      <c r="B29" s="279" t="s">
        <v>12</v>
      </c>
      <c r="C29" s="240"/>
      <c r="D29" s="6">
        <v>242</v>
      </c>
      <c r="E29" s="6">
        <v>43</v>
      </c>
      <c r="F29" s="6">
        <v>17</v>
      </c>
      <c r="G29" s="6">
        <v>28</v>
      </c>
      <c r="H29" s="6">
        <v>1</v>
      </c>
      <c r="I29" s="6">
        <v>108</v>
      </c>
      <c r="J29" s="6">
        <v>38</v>
      </c>
      <c r="K29" s="6">
        <v>0</v>
      </c>
      <c r="L29" s="6">
        <v>7</v>
      </c>
      <c r="M29" s="6">
        <v>0</v>
      </c>
      <c r="N29"/>
      <c r="O29"/>
    </row>
    <row r="30" spans="2:15" ht="12" customHeight="1" x14ac:dyDescent="0.15">
      <c r="B30" s="279" t="s">
        <v>13</v>
      </c>
      <c r="C30" s="240"/>
      <c r="D30" s="6">
        <v>481</v>
      </c>
      <c r="E30" s="6">
        <v>89</v>
      </c>
      <c r="F30" s="6">
        <v>29</v>
      </c>
      <c r="G30" s="6">
        <v>15</v>
      </c>
      <c r="H30" s="6">
        <v>1</v>
      </c>
      <c r="I30" s="6">
        <v>208</v>
      </c>
      <c r="J30" s="6">
        <v>125</v>
      </c>
      <c r="K30" s="6">
        <v>0</v>
      </c>
      <c r="L30" s="6">
        <v>14</v>
      </c>
      <c r="M30" s="6">
        <v>0</v>
      </c>
      <c r="N30"/>
      <c r="O30"/>
    </row>
    <row r="31" spans="2:15" ht="12" customHeight="1" x14ac:dyDescent="0.15">
      <c r="B31" s="279" t="s">
        <v>14</v>
      </c>
      <c r="C31" s="240"/>
      <c r="D31" s="6">
        <v>377</v>
      </c>
      <c r="E31" s="6">
        <v>73</v>
      </c>
      <c r="F31" s="6">
        <v>21</v>
      </c>
      <c r="G31" s="6">
        <v>25</v>
      </c>
      <c r="H31" s="6">
        <v>2</v>
      </c>
      <c r="I31" s="6">
        <v>157</v>
      </c>
      <c r="J31" s="6">
        <v>94</v>
      </c>
      <c r="K31" s="6">
        <v>0</v>
      </c>
      <c r="L31" s="6">
        <v>5</v>
      </c>
      <c r="M31" s="6">
        <v>0</v>
      </c>
      <c r="N31"/>
      <c r="O31"/>
    </row>
    <row r="32" spans="2:15" ht="12" customHeight="1" x14ac:dyDescent="0.15">
      <c r="B32" s="279" t="s">
        <v>15</v>
      </c>
      <c r="C32" s="240"/>
      <c r="D32" s="6">
        <v>511</v>
      </c>
      <c r="E32" s="6">
        <v>82</v>
      </c>
      <c r="F32" s="6">
        <v>19</v>
      </c>
      <c r="G32" s="6">
        <v>52</v>
      </c>
      <c r="H32" s="6">
        <v>4</v>
      </c>
      <c r="I32" s="6">
        <v>221</v>
      </c>
      <c r="J32" s="6">
        <v>127</v>
      </c>
      <c r="K32" s="6">
        <v>0</v>
      </c>
      <c r="L32" s="6">
        <v>6</v>
      </c>
      <c r="M32" s="6">
        <v>0</v>
      </c>
      <c r="N32"/>
      <c r="O32"/>
    </row>
    <row r="33" spans="2:15" ht="12" customHeight="1" x14ac:dyDescent="0.15">
      <c r="B33" s="279" t="s">
        <v>16</v>
      </c>
      <c r="C33" s="240"/>
      <c r="D33" s="6">
        <v>2543</v>
      </c>
      <c r="E33" s="6">
        <v>307</v>
      </c>
      <c r="F33" s="6">
        <v>257</v>
      </c>
      <c r="G33" s="6">
        <v>70</v>
      </c>
      <c r="H33" s="6">
        <v>59</v>
      </c>
      <c r="I33" s="6">
        <v>693</v>
      </c>
      <c r="J33" s="6">
        <v>1113</v>
      </c>
      <c r="K33" s="6">
        <v>0</v>
      </c>
      <c r="L33" s="6">
        <v>44</v>
      </c>
      <c r="M33" s="6">
        <v>0</v>
      </c>
      <c r="N33"/>
      <c r="O33"/>
    </row>
    <row r="34" spans="2:15" ht="12" customHeight="1" x14ac:dyDescent="0.15">
      <c r="B34" s="279" t="s">
        <v>17</v>
      </c>
      <c r="C34" s="240"/>
      <c r="D34" s="6">
        <v>1377</v>
      </c>
      <c r="E34" s="6">
        <v>168</v>
      </c>
      <c r="F34" s="6">
        <v>149</v>
      </c>
      <c r="G34" s="6">
        <v>36</v>
      </c>
      <c r="H34" s="6">
        <v>56</v>
      </c>
      <c r="I34" s="6">
        <v>339</v>
      </c>
      <c r="J34" s="6">
        <v>583</v>
      </c>
      <c r="K34" s="6">
        <v>0</v>
      </c>
      <c r="L34" s="6">
        <v>46</v>
      </c>
      <c r="M34" s="6">
        <v>0</v>
      </c>
      <c r="N34"/>
      <c r="O34"/>
    </row>
    <row r="35" spans="2:15" ht="12" customHeight="1" x14ac:dyDescent="0.15">
      <c r="B35" s="279" t="s">
        <v>18</v>
      </c>
      <c r="C35" s="240"/>
      <c r="D35" s="6">
        <v>3583</v>
      </c>
      <c r="E35" s="6">
        <v>308</v>
      </c>
      <c r="F35" s="6">
        <v>495</v>
      </c>
      <c r="G35" s="6">
        <v>130</v>
      </c>
      <c r="H35" s="6">
        <v>120</v>
      </c>
      <c r="I35" s="6">
        <v>624</v>
      </c>
      <c r="J35" s="6">
        <v>1800</v>
      </c>
      <c r="K35" s="6">
        <v>2</v>
      </c>
      <c r="L35" s="6">
        <v>104</v>
      </c>
      <c r="M35" s="6">
        <v>0</v>
      </c>
      <c r="N35"/>
      <c r="O35"/>
    </row>
    <row r="36" spans="2:15" ht="12" customHeight="1" x14ac:dyDescent="0.15">
      <c r="B36" s="279" t="s">
        <v>19</v>
      </c>
      <c r="C36" s="240"/>
      <c r="D36" s="6">
        <v>2712</v>
      </c>
      <c r="E36" s="6">
        <v>265</v>
      </c>
      <c r="F36" s="6">
        <v>313</v>
      </c>
      <c r="G36" s="6">
        <v>80</v>
      </c>
      <c r="H36" s="6">
        <v>62</v>
      </c>
      <c r="I36" s="6">
        <v>670</v>
      </c>
      <c r="J36" s="6">
        <v>1250</v>
      </c>
      <c r="K36" s="6">
        <v>1</v>
      </c>
      <c r="L36" s="6">
        <v>71</v>
      </c>
      <c r="M36" s="6">
        <v>0</v>
      </c>
      <c r="N36"/>
      <c r="O36"/>
    </row>
    <row r="37" spans="2:15" ht="12" customHeight="1" x14ac:dyDescent="0.15">
      <c r="B37" s="279" t="s">
        <v>20</v>
      </c>
      <c r="C37" s="240"/>
      <c r="D37" s="6">
        <v>66</v>
      </c>
      <c r="E37" s="6">
        <v>14</v>
      </c>
      <c r="F37" s="6">
        <v>4</v>
      </c>
      <c r="G37" s="6">
        <v>0</v>
      </c>
      <c r="H37" s="6">
        <v>0</v>
      </c>
      <c r="I37" s="6">
        <v>35</v>
      </c>
      <c r="J37" s="6">
        <v>12</v>
      </c>
      <c r="K37" s="6">
        <v>0</v>
      </c>
      <c r="L37" s="6">
        <v>1</v>
      </c>
      <c r="M37" s="6">
        <v>0</v>
      </c>
      <c r="N37"/>
      <c r="O37"/>
    </row>
    <row r="38" spans="2:15" ht="12" customHeight="1" x14ac:dyDescent="0.15">
      <c r="B38" s="279" t="s">
        <v>21</v>
      </c>
      <c r="C38" s="240"/>
      <c r="D38" s="6">
        <v>18</v>
      </c>
      <c r="E38" s="6">
        <v>4</v>
      </c>
      <c r="F38" s="6">
        <v>1</v>
      </c>
      <c r="G38" s="6">
        <v>0</v>
      </c>
      <c r="H38" s="6">
        <v>0</v>
      </c>
      <c r="I38" s="6">
        <v>12</v>
      </c>
      <c r="J38" s="6">
        <v>1</v>
      </c>
      <c r="K38" s="6">
        <v>0</v>
      </c>
      <c r="L38" s="6">
        <v>0</v>
      </c>
      <c r="M38" s="6">
        <v>0</v>
      </c>
      <c r="N38"/>
      <c r="O38"/>
    </row>
    <row r="39" spans="2:15" ht="12" customHeight="1" x14ac:dyDescent="0.15">
      <c r="B39" s="279" t="s">
        <v>22</v>
      </c>
      <c r="C39" s="240"/>
      <c r="D39" s="6">
        <v>29</v>
      </c>
      <c r="E39" s="6">
        <v>4</v>
      </c>
      <c r="F39" s="6">
        <v>0</v>
      </c>
      <c r="G39" s="6">
        <v>0</v>
      </c>
      <c r="H39" s="6">
        <v>0</v>
      </c>
      <c r="I39" s="6">
        <v>13</v>
      </c>
      <c r="J39" s="6">
        <v>10</v>
      </c>
      <c r="K39" s="6">
        <v>1</v>
      </c>
      <c r="L39" s="6">
        <v>1</v>
      </c>
      <c r="M39" s="6">
        <v>0</v>
      </c>
      <c r="N39"/>
      <c r="O39"/>
    </row>
    <row r="40" spans="2:15" ht="12" customHeight="1" x14ac:dyDescent="0.15">
      <c r="B40" s="279" t="s">
        <v>23</v>
      </c>
      <c r="C40" s="240"/>
      <c r="D40" s="6">
        <v>40</v>
      </c>
      <c r="E40" s="6">
        <v>5</v>
      </c>
      <c r="F40" s="6">
        <v>4</v>
      </c>
      <c r="G40" s="6">
        <v>2</v>
      </c>
      <c r="H40" s="6">
        <v>2</v>
      </c>
      <c r="I40" s="6">
        <v>13</v>
      </c>
      <c r="J40" s="6">
        <v>12</v>
      </c>
      <c r="K40" s="6">
        <v>1</v>
      </c>
      <c r="L40" s="6">
        <v>1</v>
      </c>
      <c r="M40" s="6">
        <v>0</v>
      </c>
      <c r="N40"/>
      <c r="O40"/>
    </row>
    <row r="41" spans="2:15" ht="12" customHeight="1" x14ac:dyDescent="0.15">
      <c r="B41" s="279" t="s">
        <v>24</v>
      </c>
      <c r="C41" s="240"/>
      <c r="D41" s="6">
        <v>191</v>
      </c>
      <c r="E41" s="6">
        <v>28</v>
      </c>
      <c r="F41" s="6">
        <v>8</v>
      </c>
      <c r="G41" s="6">
        <v>17</v>
      </c>
      <c r="H41" s="6">
        <v>1</v>
      </c>
      <c r="I41" s="6">
        <v>73</v>
      </c>
      <c r="J41" s="6">
        <v>63</v>
      </c>
      <c r="K41" s="6">
        <v>0</v>
      </c>
      <c r="L41" s="6">
        <v>1</v>
      </c>
      <c r="M41" s="6">
        <v>0</v>
      </c>
      <c r="N41"/>
      <c r="O41"/>
    </row>
    <row r="42" spans="2:15" ht="12" customHeight="1" x14ac:dyDescent="0.15">
      <c r="B42" s="279" t="s">
        <v>25</v>
      </c>
      <c r="C42" s="240"/>
      <c r="D42" s="6">
        <v>42</v>
      </c>
      <c r="E42" s="6">
        <v>5</v>
      </c>
      <c r="F42" s="6">
        <v>4</v>
      </c>
      <c r="G42" s="6">
        <v>4</v>
      </c>
      <c r="H42" s="6">
        <v>0</v>
      </c>
      <c r="I42" s="6">
        <v>16</v>
      </c>
      <c r="J42" s="6">
        <v>13</v>
      </c>
      <c r="K42" s="6">
        <v>0</v>
      </c>
      <c r="L42" s="6">
        <v>0</v>
      </c>
      <c r="M42" s="6">
        <v>0</v>
      </c>
      <c r="N42"/>
      <c r="O42"/>
    </row>
    <row r="43" spans="2:15" ht="12" customHeight="1" x14ac:dyDescent="0.15">
      <c r="B43" s="279" t="s">
        <v>26</v>
      </c>
      <c r="C43" s="240"/>
      <c r="D43" s="6">
        <v>326</v>
      </c>
      <c r="E43" s="6">
        <v>45</v>
      </c>
      <c r="F43" s="6">
        <v>14</v>
      </c>
      <c r="G43" s="6">
        <v>15</v>
      </c>
      <c r="H43" s="6">
        <v>2</v>
      </c>
      <c r="I43" s="6">
        <v>107</v>
      </c>
      <c r="J43" s="6">
        <v>142</v>
      </c>
      <c r="K43" s="6">
        <v>0</v>
      </c>
      <c r="L43" s="6">
        <v>1</v>
      </c>
      <c r="M43" s="6">
        <v>0</v>
      </c>
      <c r="N43"/>
      <c r="O43"/>
    </row>
    <row r="44" spans="2:15" ht="12" customHeight="1" x14ac:dyDescent="0.15">
      <c r="B44" s="279" t="s">
        <v>27</v>
      </c>
      <c r="C44" s="240"/>
      <c r="D44" s="6">
        <v>384</v>
      </c>
      <c r="E44" s="6">
        <v>45</v>
      </c>
      <c r="F44" s="6">
        <v>15</v>
      </c>
      <c r="G44" s="6">
        <v>38</v>
      </c>
      <c r="H44" s="6">
        <v>3</v>
      </c>
      <c r="I44" s="6">
        <v>136</v>
      </c>
      <c r="J44" s="6">
        <v>139</v>
      </c>
      <c r="K44" s="6">
        <v>1</v>
      </c>
      <c r="L44" s="6">
        <v>7</v>
      </c>
      <c r="M44" s="6">
        <v>0</v>
      </c>
      <c r="N44"/>
      <c r="O44"/>
    </row>
    <row r="45" spans="2:15" ht="12" customHeight="1" x14ac:dyDescent="0.15">
      <c r="B45" s="279" t="s">
        <v>28</v>
      </c>
      <c r="C45" s="240"/>
      <c r="D45" s="6">
        <v>1550</v>
      </c>
      <c r="E45" s="6">
        <v>168</v>
      </c>
      <c r="F45" s="6">
        <v>143</v>
      </c>
      <c r="G45" s="6">
        <v>137</v>
      </c>
      <c r="H45" s="6">
        <v>39</v>
      </c>
      <c r="I45" s="6">
        <v>288</v>
      </c>
      <c r="J45" s="6">
        <v>754</v>
      </c>
      <c r="K45" s="6">
        <v>0</v>
      </c>
      <c r="L45" s="6">
        <v>21</v>
      </c>
      <c r="M45" s="6">
        <v>0</v>
      </c>
      <c r="N45"/>
      <c r="O45"/>
    </row>
    <row r="46" spans="2:15" ht="12" customHeight="1" x14ac:dyDescent="0.15">
      <c r="B46" s="279" t="s">
        <v>29</v>
      </c>
      <c r="C46" s="240"/>
      <c r="D46" s="6">
        <v>120</v>
      </c>
      <c r="E46" s="6">
        <v>15</v>
      </c>
      <c r="F46" s="6">
        <v>12</v>
      </c>
      <c r="G46" s="6">
        <v>7</v>
      </c>
      <c r="H46" s="6">
        <v>2</v>
      </c>
      <c r="I46" s="6">
        <v>42</v>
      </c>
      <c r="J46" s="6">
        <v>41</v>
      </c>
      <c r="K46" s="6">
        <v>0</v>
      </c>
      <c r="L46" s="6">
        <v>1</v>
      </c>
      <c r="M46" s="6">
        <v>0</v>
      </c>
      <c r="N46"/>
      <c r="O46"/>
    </row>
    <row r="47" spans="2:15" ht="12" customHeight="1" x14ac:dyDescent="0.15">
      <c r="B47" s="279" t="s">
        <v>30</v>
      </c>
      <c r="C47" s="240"/>
      <c r="D47" s="6">
        <v>115</v>
      </c>
      <c r="E47" s="6">
        <v>20</v>
      </c>
      <c r="F47" s="6">
        <v>14</v>
      </c>
      <c r="G47" s="6">
        <v>2</v>
      </c>
      <c r="H47" s="6">
        <v>1</v>
      </c>
      <c r="I47" s="6">
        <v>30</v>
      </c>
      <c r="J47" s="6">
        <v>43</v>
      </c>
      <c r="K47" s="6">
        <v>0</v>
      </c>
      <c r="L47" s="6">
        <v>5</v>
      </c>
      <c r="M47" s="6">
        <v>0</v>
      </c>
      <c r="N47"/>
      <c r="O47"/>
    </row>
    <row r="48" spans="2:15" ht="12" customHeight="1" x14ac:dyDescent="0.15">
      <c r="B48" s="279" t="s">
        <v>31</v>
      </c>
      <c r="C48" s="240"/>
      <c r="D48" s="6">
        <v>171</v>
      </c>
      <c r="E48" s="6">
        <v>20</v>
      </c>
      <c r="F48" s="6">
        <v>22</v>
      </c>
      <c r="G48" s="6">
        <v>13</v>
      </c>
      <c r="H48" s="6">
        <v>10</v>
      </c>
      <c r="I48" s="6">
        <v>24</v>
      </c>
      <c r="J48" s="6">
        <v>76</v>
      </c>
      <c r="K48" s="6">
        <v>0</v>
      </c>
      <c r="L48" s="6">
        <v>6</v>
      </c>
      <c r="M48" s="6">
        <v>0</v>
      </c>
      <c r="N48"/>
      <c r="O48"/>
    </row>
    <row r="49" spans="2:15" ht="12" customHeight="1" x14ac:dyDescent="0.15">
      <c r="B49" s="279" t="s">
        <v>32</v>
      </c>
      <c r="C49" s="240"/>
      <c r="D49" s="6">
        <v>1104</v>
      </c>
      <c r="E49" s="6">
        <v>139</v>
      </c>
      <c r="F49" s="6">
        <v>120</v>
      </c>
      <c r="G49" s="6">
        <v>51</v>
      </c>
      <c r="H49" s="6">
        <v>48</v>
      </c>
      <c r="I49" s="6">
        <v>81</v>
      </c>
      <c r="J49" s="6">
        <v>650</v>
      </c>
      <c r="K49" s="6">
        <v>1</v>
      </c>
      <c r="L49" s="6">
        <v>14</v>
      </c>
      <c r="M49" s="6">
        <v>0</v>
      </c>
      <c r="N49"/>
      <c r="O49"/>
    </row>
    <row r="50" spans="2:15" ht="12" customHeight="1" x14ac:dyDescent="0.15">
      <c r="B50" s="279" t="s">
        <v>33</v>
      </c>
      <c r="C50" s="240"/>
      <c r="D50" s="6">
        <v>773</v>
      </c>
      <c r="E50" s="6">
        <v>104</v>
      </c>
      <c r="F50" s="6">
        <v>100</v>
      </c>
      <c r="G50" s="6">
        <v>55</v>
      </c>
      <c r="H50" s="6">
        <v>30</v>
      </c>
      <c r="I50" s="6">
        <v>100</v>
      </c>
      <c r="J50" s="6">
        <v>363</v>
      </c>
      <c r="K50" s="6">
        <v>1</v>
      </c>
      <c r="L50" s="6">
        <v>20</v>
      </c>
      <c r="M50" s="6">
        <v>0</v>
      </c>
      <c r="N50"/>
      <c r="O50"/>
    </row>
    <row r="51" spans="2:15" ht="12" customHeight="1" x14ac:dyDescent="0.15">
      <c r="B51" s="279" t="s">
        <v>34</v>
      </c>
      <c r="C51" s="240"/>
      <c r="D51" s="6">
        <v>159</v>
      </c>
      <c r="E51" s="6">
        <v>14</v>
      </c>
      <c r="F51" s="6">
        <v>15</v>
      </c>
      <c r="G51" s="6">
        <v>9</v>
      </c>
      <c r="H51" s="6">
        <v>8</v>
      </c>
      <c r="I51" s="6">
        <v>26</v>
      </c>
      <c r="J51" s="6">
        <v>83</v>
      </c>
      <c r="K51" s="6">
        <v>0</v>
      </c>
      <c r="L51" s="6">
        <v>4</v>
      </c>
      <c r="M51" s="6">
        <v>0</v>
      </c>
      <c r="N51"/>
      <c r="O51"/>
    </row>
    <row r="52" spans="2:15" ht="12" customHeight="1" x14ac:dyDescent="0.15">
      <c r="B52" s="279" t="s">
        <v>35</v>
      </c>
      <c r="C52" s="240"/>
      <c r="D52" s="6">
        <v>46</v>
      </c>
      <c r="E52" s="6">
        <v>8</v>
      </c>
      <c r="F52" s="6">
        <v>7</v>
      </c>
      <c r="G52" s="6">
        <v>3</v>
      </c>
      <c r="H52" s="6">
        <v>0</v>
      </c>
      <c r="I52" s="6">
        <v>8</v>
      </c>
      <c r="J52" s="6">
        <v>19</v>
      </c>
      <c r="K52" s="6">
        <v>0</v>
      </c>
      <c r="L52" s="6">
        <v>1</v>
      </c>
      <c r="M52" s="6">
        <v>0</v>
      </c>
      <c r="N52"/>
      <c r="O52"/>
    </row>
    <row r="53" spans="2:15" ht="12" customHeight="1" x14ac:dyDescent="0.15">
      <c r="B53" s="279" t="s">
        <v>36</v>
      </c>
      <c r="C53" s="240"/>
      <c r="D53" s="6">
        <v>2</v>
      </c>
      <c r="E53" s="6">
        <v>1</v>
      </c>
      <c r="F53" s="6">
        <v>1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79" t="s">
        <v>37</v>
      </c>
      <c r="C54" s="240"/>
      <c r="D54" s="6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/>
      <c r="O54"/>
    </row>
    <row r="55" spans="2:15" ht="12" customHeight="1" x14ac:dyDescent="0.15">
      <c r="B55" s="279" t="s">
        <v>38</v>
      </c>
      <c r="C55" s="240"/>
      <c r="D55" s="6">
        <v>170</v>
      </c>
      <c r="E55" s="6">
        <v>25</v>
      </c>
      <c r="F55" s="6">
        <v>13</v>
      </c>
      <c r="G55" s="6">
        <v>5</v>
      </c>
      <c r="H55" s="6">
        <v>0</v>
      </c>
      <c r="I55" s="6">
        <v>73</v>
      </c>
      <c r="J55" s="6">
        <v>46</v>
      </c>
      <c r="K55" s="6">
        <v>0</v>
      </c>
      <c r="L55" s="6">
        <v>8</v>
      </c>
      <c r="M55" s="6">
        <v>0</v>
      </c>
      <c r="N55"/>
      <c r="O55"/>
    </row>
    <row r="56" spans="2:15" ht="12" customHeight="1" x14ac:dyDescent="0.15">
      <c r="B56" s="279" t="s">
        <v>39</v>
      </c>
      <c r="C56" s="240"/>
      <c r="D56" s="6">
        <v>256</v>
      </c>
      <c r="E56" s="6">
        <v>29</v>
      </c>
      <c r="F56" s="6">
        <v>12</v>
      </c>
      <c r="G56" s="6">
        <v>8</v>
      </c>
      <c r="H56" s="6">
        <v>1</v>
      </c>
      <c r="I56" s="6">
        <v>48</v>
      </c>
      <c r="J56" s="6">
        <v>147</v>
      </c>
      <c r="K56" s="6">
        <v>0</v>
      </c>
      <c r="L56" s="6">
        <v>11</v>
      </c>
      <c r="M56" s="6">
        <v>0</v>
      </c>
      <c r="N56"/>
      <c r="O56"/>
    </row>
    <row r="57" spans="2:15" ht="12" customHeight="1" x14ac:dyDescent="0.15">
      <c r="B57" s="279" t="s">
        <v>40</v>
      </c>
      <c r="C57" s="240"/>
      <c r="D57" s="6">
        <v>55</v>
      </c>
      <c r="E57" s="6">
        <v>5</v>
      </c>
      <c r="F57" s="6">
        <v>2</v>
      </c>
      <c r="G57" s="6">
        <v>3</v>
      </c>
      <c r="H57" s="6">
        <v>0</v>
      </c>
      <c r="I57" s="6">
        <v>23</v>
      </c>
      <c r="J57" s="6">
        <v>21</v>
      </c>
      <c r="K57" s="6">
        <v>0</v>
      </c>
      <c r="L57" s="6">
        <v>1</v>
      </c>
      <c r="M57" s="6">
        <v>0</v>
      </c>
      <c r="N57"/>
      <c r="O57"/>
    </row>
    <row r="58" spans="2:15" ht="12" customHeight="1" x14ac:dyDescent="0.15">
      <c r="B58" s="279" t="s">
        <v>41</v>
      </c>
      <c r="C58" s="240"/>
      <c r="D58" s="6">
        <v>17</v>
      </c>
      <c r="E58" s="6">
        <v>1</v>
      </c>
      <c r="F58" s="6">
        <v>4</v>
      </c>
      <c r="G58" s="6">
        <v>0</v>
      </c>
      <c r="H58" s="6">
        <v>0</v>
      </c>
      <c r="I58" s="6">
        <v>4</v>
      </c>
      <c r="J58" s="6">
        <v>8</v>
      </c>
      <c r="K58" s="6">
        <v>0</v>
      </c>
      <c r="L58" s="6">
        <v>0</v>
      </c>
      <c r="M58" s="6">
        <v>0</v>
      </c>
      <c r="N58"/>
      <c r="O58"/>
    </row>
    <row r="59" spans="2:15" ht="12" customHeight="1" x14ac:dyDescent="0.15">
      <c r="B59" s="279" t="s">
        <v>42</v>
      </c>
      <c r="C59" s="240"/>
      <c r="D59" s="6">
        <v>44</v>
      </c>
      <c r="E59" s="6">
        <v>7</v>
      </c>
      <c r="F59" s="6">
        <v>3</v>
      </c>
      <c r="G59" s="6">
        <v>2</v>
      </c>
      <c r="H59" s="6">
        <v>0</v>
      </c>
      <c r="I59" s="6">
        <v>6</v>
      </c>
      <c r="J59" s="6">
        <v>25</v>
      </c>
      <c r="K59" s="6">
        <v>0</v>
      </c>
      <c r="L59" s="6">
        <v>1</v>
      </c>
      <c r="M59" s="6">
        <v>0</v>
      </c>
      <c r="N59"/>
      <c r="O59"/>
    </row>
    <row r="60" spans="2:15" ht="12" customHeight="1" x14ac:dyDescent="0.15">
      <c r="B60" s="279" t="s">
        <v>43</v>
      </c>
      <c r="C60" s="240"/>
      <c r="D60" s="6">
        <v>46</v>
      </c>
      <c r="E60" s="6">
        <v>4</v>
      </c>
      <c r="F60" s="6">
        <v>4</v>
      </c>
      <c r="G60" s="6">
        <v>1</v>
      </c>
      <c r="H60" s="6">
        <v>0</v>
      </c>
      <c r="I60" s="6">
        <v>17</v>
      </c>
      <c r="J60" s="6">
        <v>15</v>
      </c>
      <c r="K60" s="6">
        <v>0</v>
      </c>
      <c r="L60" s="6">
        <v>5</v>
      </c>
      <c r="M60" s="6">
        <v>0</v>
      </c>
      <c r="N60"/>
      <c r="O60"/>
    </row>
    <row r="61" spans="2:15" ht="12" customHeight="1" x14ac:dyDescent="0.15">
      <c r="B61" s="279" t="s">
        <v>44</v>
      </c>
      <c r="C61" s="240"/>
      <c r="D61" s="6">
        <v>24</v>
      </c>
      <c r="E61" s="6">
        <v>3</v>
      </c>
      <c r="F61" s="6">
        <v>2</v>
      </c>
      <c r="G61" s="6">
        <v>2</v>
      </c>
      <c r="H61" s="6">
        <v>0</v>
      </c>
      <c r="I61" s="6">
        <v>4</v>
      </c>
      <c r="J61" s="6">
        <v>12</v>
      </c>
      <c r="K61" s="6">
        <v>0</v>
      </c>
      <c r="L61" s="6">
        <v>1</v>
      </c>
      <c r="M61" s="6">
        <v>0</v>
      </c>
      <c r="N61"/>
      <c r="O61"/>
    </row>
    <row r="62" spans="2:15" ht="12" customHeight="1" x14ac:dyDescent="0.15">
      <c r="B62" s="279" t="s">
        <v>45</v>
      </c>
      <c r="C62" s="240"/>
      <c r="D62" s="6">
        <v>794</v>
      </c>
      <c r="E62" s="6">
        <v>80</v>
      </c>
      <c r="F62" s="6">
        <v>63</v>
      </c>
      <c r="G62" s="6">
        <v>32</v>
      </c>
      <c r="H62" s="6">
        <v>24</v>
      </c>
      <c r="I62" s="6">
        <v>186</v>
      </c>
      <c r="J62" s="6">
        <v>386</v>
      </c>
      <c r="K62" s="6">
        <v>0</v>
      </c>
      <c r="L62" s="6">
        <v>23</v>
      </c>
      <c r="M62" s="6">
        <v>0</v>
      </c>
      <c r="N62"/>
      <c r="O62"/>
    </row>
    <row r="63" spans="2:15" ht="12" customHeight="1" x14ac:dyDescent="0.15">
      <c r="B63" s="279" t="s">
        <v>46</v>
      </c>
      <c r="C63" s="240"/>
      <c r="D63" s="6">
        <v>117</v>
      </c>
      <c r="E63" s="6">
        <v>25</v>
      </c>
      <c r="F63" s="6">
        <v>4</v>
      </c>
      <c r="G63" s="6">
        <v>9</v>
      </c>
      <c r="H63" s="6">
        <v>1</v>
      </c>
      <c r="I63" s="6">
        <v>38</v>
      </c>
      <c r="J63" s="6">
        <v>37</v>
      </c>
      <c r="K63" s="6">
        <v>0</v>
      </c>
      <c r="L63" s="6">
        <v>3</v>
      </c>
      <c r="M63" s="6">
        <v>0</v>
      </c>
      <c r="N63"/>
      <c r="O63"/>
    </row>
    <row r="64" spans="2:15" ht="12" customHeight="1" x14ac:dyDescent="0.15">
      <c r="B64" s="279" t="s">
        <v>47</v>
      </c>
      <c r="C64" s="240"/>
      <c r="D64" s="6">
        <v>31</v>
      </c>
      <c r="E64" s="6">
        <v>3</v>
      </c>
      <c r="F64" s="6">
        <v>0</v>
      </c>
      <c r="G64" s="6">
        <v>0</v>
      </c>
      <c r="H64" s="6">
        <v>1</v>
      </c>
      <c r="I64" s="6">
        <v>14</v>
      </c>
      <c r="J64" s="6">
        <v>11</v>
      </c>
      <c r="K64" s="6">
        <v>0</v>
      </c>
      <c r="L64" s="6">
        <v>2</v>
      </c>
      <c r="M64" s="6">
        <v>0</v>
      </c>
      <c r="N64"/>
      <c r="O64"/>
    </row>
    <row r="65" spans="2:15" ht="12" customHeight="1" x14ac:dyDescent="0.15">
      <c r="B65" s="279" t="s">
        <v>48</v>
      </c>
      <c r="C65" s="240"/>
      <c r="D65" s="6">
        <v>168</v>
      </c>
      <c r="E65" s="6">
        <v>10</v>
      </c>
      <c r="F65" s="6">
        <v>10</v>
      </c>
      <c r="G65" s="6">
        <v>12</v>
      </c>
      <c r="H65" s="6">
        <v>2</v>
      </c>
      <c r="I65" s="6">
        <v>71</v>
      </c>
      <c r="J65" s="6">
        <v>59</v>
      </c>
      <c r="K65" s="6">
        <v>0</v>
      </c>
      <c r="L65" s="6">
        <v>4</v>
      </c>
      <c r="M65" s="6">
        <v>0</v>
      </c>
      <c r="N65"/>
      <c r="O65"/>
    </row>
    <row r="66" spans="2:15" ht="12" customHeight="1" x14ac:dyDescent="0.15">
      <c r="B66" s="279" t="s">
        <v>49</v>
      </c>
      <c r="C66" s="240"/>
      <c r="D66" s="6">
        <v>60</v>
      </c>
      <c r="E66" s="6">
        <v>7</v>
      </c>
      <c r="F66" s="6">
        <v>4</v>
      </c>
      <c r="G66" s="6">
        <v>4</v>
      </c>
      <c r="H66" s="6">
        <v>0</v>
      </c>
      <c r="I66" s="6">
        <v>10</v>
      </c>
      <c r="J66" s="6">
        <v>35</v>
      </c>
      <c r="K66" s="6">
        <v>0</v>
      </c>
      <c r="L66" s="6">
        <v>0</v>
      </c>
      <c r="M66" s="6">
        <v>0</v>
      </c>
      <c r="N66"/>
      <c r="O66"/>
    </row>
    <row r="67" spans="2:15" ht="12" customHeight="1" x14ac:dyDescent="0.15">
      <c r="B67" s="279" t="s">
        <v>50</v>
      </c>
      <c r="C67" s="240"/>
      <c r="D67" s="6">
        <v>31</v>
      </c>
      <c r="E67" s="6">
        <v>1</v>
      </c>
      <c r="F67" s="6">
        <v>2</v>
      </c>
      <c r="G67" s="6">
        <v>2</v>
      </c>
      <c r="H67" s="6">
        <v>1</v>
      </c>
      <c r="I67" s="6">
        <v>6</v>
      </c>
      <c r="J67" s="6">
        <v>19</v>
      </c>
      <c r="K67" s="6">
        <v>0</v>
      </c>
      <c r="L67" s="6">
        <v>0</v>
      </c>
      <c r="M67" s="6">
        <v>0</v>
      </c>
      <c r="N67"/>
      <c r="O67"/>
    </row>
    <row r="68" spans="2:15" x14ac:dyDescent="0.15">
      <c r="B68" s="279" t="s">
        <v>51</v>
      </c>
      <c r="C68" s="240"/>
      <c r="D68" s="75">
        <v>57</v>
      </c>
      <c r="E68" s="10">
        <v>8</v>
      </c>
      <c r="F68" s="10">
        <v>2</v>
      </c>
      <c r="G68" s="10">
        <v>5</v>
      </c>
      <c r="H68" s="10">
        <v>0</v>
      </c>
      <c r="I68" s="10">
        <v>8</v>
      </c>
      <c r="J68" s="10">
        <v>33</v>
      </c>
      <c r="K68" s="10">
        <v>0</v>
      </c>
      <c r="L68" s="10">
        <v>1</v>
      </c>
      <c r="M68" s="10">
        <v>0</v>
      </c>
      <c r="N68"/>
      <c r="O68"/>
    </row>
    <row r="69" spans="2:15" s="5" customFormat="1" x14ac:dyDescent="0.15">
      <c r="B69" s="280" t="s">
        <v>73</v>
      </c>
      <c r="C69" s="238"/>
      <c r="D69" s="78">
        <v>96</v>
      </c>
      <c r="E69" s="7">
        <v>15</v>
      </c>
      <c r="F69" s="7">
        <v>9</v>
      </c>
      <c r="G69" s="7">
        <v>8</v>
      </c>
      <c r="H69" s="7">
        <v>1</v>
      </c>
      <c r="I69" s="7">
        <v>1</v>
      </c>
      <c r="J69" s="7">
        <v>60</v>
      </c>
      <c r="K69" s="7">
        <v>0</v>
      </c>
      <c r="L69" s="7">
        <v>2</v>
      </c>
      <c r="M69" s="7">
        <v>0</v>
      </c>
    </row>
    <row r="71" spans="2:15" x14ac:dyDescent="0.15">
      <c r="D71" s="164">
        <f>D6</f>
        <v>19691</v>
      </c>
    </row>
    <row r="72" spans="2:15" x14ac:dyDescent="0.15">
      <c r="D72" s="164" t="str">
        <f>IF(D71=SUM(D8:D11,D12:D22,D23:D69)/3,"OK","NG")</f>
        <v>OK</v>
      </c>
    </row>
  </sheetData>
  <mergeCells count="73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H3:H5"/>
    <mergeCell ref="I3:I5"/>
    <mergeCell ref="B6:C6"/>
    <mergeCell ref="B7:C7"/>
    <mergeCell ref="B11:C11"/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55</vt:i4>
      </vt:variant>
    </vt:vector>
  </HeadingPairs>
  <TitlesOfParts>
    <vt:vector size="83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購入価額</vt:lpstr>
      <vt:lpstr>第14表　購入価額の年収倍率（購入価額÷世帯年収）</vt:lpstr>
      <vt:lpstr>第15表　手持金</vt:lpstr>
      <vt:lpstr>第16表　機構買取・付保金</vt:lpstr>
      <vt:lpstr>第17表　機構買取・付保金の割合（機構買取・付保金÷購入価額）</vt:lpstr>
      <vt:lpstr>第18表　その他からの借入金（合計）</vt:lpstr>
      <vt:lpstr>第19表　その他からの借入金（内訳）</vt:lpstr>
      <vt:lpstr>第20表　１か月当たり予定返済額</vt:lpstr>
      <vt:lpstr>第21表　総返済負担率</vt:lpstr>
      <vt:lpstr>第22表　償還方法・償還期間</vt:lpstr>
      <vt:lpstr>第23表　ボーナス併用償還希望の有無</vt:lpstr>
      <vt:lpstr>第24表　敷地面積</vt:lpstr>
      <vt:lpstr>第25-1表　距離帯×住宅面積</vt:lpstr>
      <vt:lpstr>第25-2表　距離帯×住宅面積（構成比）</vt:lpstr>
      <vt:lpstr>第26-1表　距離帯×購入価額</vt:lpstr>
      <vt:lpstr>第26-2表　距離帯×購入価額（構成比）</vt:lpstr>
      <vt:lpstr>'第10表　従前住宅の面積'!Print_Area</vt:lpstr>
      <vt:lpstr>'第11表　住 宅 面 積'!Print_Area</vt:lpstr>
      <vt:lpstr>'第12表　１人当たり住宅面積'!Print_Area</vt:lpstr>
      <vt:lpstr>'第13表　購入価額'!Print_Area</vt:lpstr>
      <vt:lpstr>'第14表　購入価額の年収倍率（購入価額÷世帯年収）'!Print_Area</vt:lpstr>
      <vt:lpstr>'第15表　手持金'!Print_Area</vt:lpstr>
      <vt:lpstr>'第16表　機構買取・付保金'!Print_Area</vt:lpstr>
      <vt:lpstr>'第17表　機構買取・付保金の割合（機構買取・付保金÷購入価額）'!Print_Area</vt:lpstr>
      <vt:lpstr>'第18表　その他からの借入金（合計）'!Print_Area</vt:lpstr>
      <vt:lpstr>'第19表　その他からの借入金（内訳）'!Print_Area</vt:lpstr>
      <vt:lpstr>'第１表　地域別都道府県別主要指標'!Print_Area</vt:lpstr>
      <vt:lpstr>'第20表　１か月当たり予定返済額'!Print_Area</vt:lpstr>
      <vt:lpstr>'第21表　総返済負担率'!Print_Area</vt:lpstr>
      <vt:lpstr>'第22表　償還方法・償還期間'!Print_Area</vt:lpstr>
      <vt:lpstr>'第23表　ボーナス併用償還希望の有無'!Print_Area</vt:lpstr>
      <vt:lpstr>'第24表　敷地面積'!Print_Area</vt:lpstr>
      <vt:lpstr>'第25-1表　距離帯×住宅面積'!Print_Area</vt:lpstr>
      <vt:lpstr>'第25-2表　距離帯×住宅面積（構成比）'!Print_Area</vt:lpstr>
      <vt:lpstr>'第26-1表　距離帯×購入価額'!Print_Area</vt:lpstr>
      <vt:lpstr>'第26-2表　距離帯×購入価額（構成比）'!Print_Area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購入価額'!Print_Titles</vt:lpstr>
      <vt:lpstr>'第14表　購入価額の年収倍率（購入価額÷世帯年収）'!Print_Titles</vt:lpstr>
      <vt:lpstr>'第15表　手持金'!Print_Titles</vt:lpstr>
      <vt:lpstr>'第16表　機構買取・付保金'!Print_Titles</vt:lpstr>
      <vt:lpstr>'第17表　機構買取・付保金の割合（機構買取・付保金÷購入価額）'!Print_Titles</vt:lpstr>
      <vt:lpstr>'第18表　その他からの借入金（合計）'!Print_Titles</vt:lpstr>
      <vt:lpstr>'第19表　その他からの借入金（内訳）'!Print_Titles</vt:lpstr>
      <vt:lpstr>'第１表　地域別都道府県別主要指標'!Print_Titles</vt:lpstr>
      <vt:lpstr>'第20表　１か月当たり予定返済額'!Print_Titles</vt:lpstr>
      <vt:lpstr>'第21表　総返済負担率'!Print_Titles</vt:lpstr>
      <vt:lpstr>'第22表　償還方法・償還期間'!Print_Titles</vt:lpstr>
      <vt:lpstr>'第23表　ボーナス併用償還希望の有無'!Print_Titles</vt:lpstr>
      <vt:lpstr>'第24表　敷地面積'!Print_Titles</vt:lpstr>
      <vt:lpstr>'第25-1表　距離帯×住宅面積'!Print_Titles</vt:lpstr>
      <vt:lpstr>'第25-2表　距離帯×住宅面積（構成比）'!Print_Titles</vt:lpstr>
      <vt:lpstr>'第26-1表　距離帯×購入価額'!Print_Titles</vt:lpstr>
      <vt:lpstr>'第26-2表　距離帯×購入価額（構成比）'!Print_Titles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2020-05-22T05:52:09Z</cp:lastPrinted>
  <dcterms:created xsi:type="dcterms:W3CDTF">2004-04-21T04:19:04Z</dcterms:created>
  <dcterms:modified xsi:type="dcterms:W3CDTF">2021-07-21T04:54:04Z</dcterms:modified>
</cp:coreProperties>
</file>