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【非暗号化】\45【その他調査（住宅）】（3年）\フラット35利用者調査\2021年度\公表資料\集計表\"/>
    </mc:Choice>
  </mc:AlternateContent>
  <bookViews>
    <workbookView xWindow="32760" yWindow="32760" windowWidth="13500" windowHeight="11730" tabRatio="859" firstSheet="29" activeTab="2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建物の表示登記年" sheetId="68" r:id="rId13"/>
    <sheet name="第14表　購入価額" sheetId="51" r:id="rId14"/>
    <sheet name="第15表　購入価額の年収倍率（購入価額÷世帯年収）" sheetId="52" r:id="rId15"/>
    <sheet name="第16表　手持金" sheetId="54" r:id="rId16"/>
    <sheet name="第17表　機構買取・付保金" sheetId="55" r:id="rId17"/>
    <sheet name="第18表　機構買取・付保金の割合（機構買取・付保金÷購入価額）" sheetId="56" r:id="rId18"/>
    <sheet name="第19表　その他からの借入金（合計）" sheetId="57" r:id="rId19"/>
    <sheet name="第20表　その他からの借入金（内訳）" sheetId="58" r:id="rId20"/>
    <sheet name="第21表　１か月当たり予定返済額" sheetId="59" r:id="rId21"/>
    <sheet name="第22表　総返済負担率" sheetId="60" r:id="rId22"/>
    <sheet name="第23表　償還方法・償還期間" sheetId="61" r:id="rId23"/>
    <sheet name="第24表　ボーナス併用償還希望の有無" sheetId="62" r:id="rId24"/>
    <sheet name="第25表　敷地面積" sheetId="63" r:id="rId25"/>
    <sheet name="第26-1表　距離帯×住宅面積" sheetId="64" r:id="rId26"/>
    <sheet name="第26-2表　距離帯×住宅面積（構成比）" sheetId="65" r:id="rId27"/>
    <sheet name="第27-1表　距離帯×購入価額" sheetId="66" r:id="rId28"/>
    <sheet name="第27-2表　距離帯×購入価額（構成比）" sheetId="67" r:id="rId29"/>
    <sheet name="第28-1表　距離帯×表示登記年" sheetId="69" r:id="rId30"/>
    <sheet name="第28-2表　距離帯×表示登記年・平均住宅面積（クロス表）" sheetId="70" r:id="rId31"/>
    <sheet name="第28-3表　距離帯×表示登記年・平均購入価額（クロス表）" sheetId="71" r:id="rId32"/>
  </sheets>
  <definedNames>
    <definedName name="_xlnm.Print_Area" localSheetId="9">'第10表　従前住宅の面積'!$A$1:$AE$69</definedName>
    <definedName name="_xlnm.Print_Area" localSheetId="10">'第11表　住 宅 面 積'!$A$1:$AW$69</definedName>
    <definedName name="_xlnm.Print_Area" localSheetId="11">'第12表　１人当たり住宅面積'!$A$1:$T$71</definedName>
    <definedName name="_xlnm.Print_Area" localSheetId="12">'第13表　建物の表示登記年'!$A$1:$AL$70</definedName>
    <definedName name="_xlnm.Print_Area" localSheetId="13">'第14表　購入価額'!$A$1:$BB$69</definedName>
    <definedName name="_xlnm.Print_Area" localSheetId="14">'第15表　購入価額の年収倍率（購入価額÷世帯年収）'!$A$1:$AC$69</definedName>
    <definedName name="_xlnm.Print_Area" localSheetId="15">'第16表　手持金'!$A$1:$AN$69</definedName>
    <definedName name="_xlnm.Print_Area" localSheetId="16">'第17表　機構買取・付保金'!$A$1:$AU$69</definedName>
    <definedName name="_xlnm.Print_Area" localSheetId="17">'第18表　機構買取・付保金の割合（機構買取・付保金÷購入価額）'!$A$1:$Z$69</definedName>
    <definedName name="_xlnm.Print_Area" localSheetId="18">'第19表　その他からの借入金（合計）'!$A$1:$AM$69</definedName>
    <definedName name="_xlnm.Print_Area" localSheetId="0">'第１表　地域別都道府県別主要指標'!$A$1:$S$70</definedName>
    <definedName name="_xlnm.Print_Area" localSheetId="19">'第20表　その他からの借入金（内訳）'!$A$1:$P$71</definedName>
    <definedName name="_xlnm.Print_Area" localSheetId="20">'第21表　１か月当たり予定返済額'!$A$1:$AJ$69</definedName>
    <definedName name="_xlnm.Print_Area" localSheetId="21">'第22表　総返済負担率'!$A$1:$N$69</definedName>
    <definedName name="_xlnm.Print_Area" localSheetId="22">'第23表　償還方法・償還期間'!$A$1:$X$70</definedName>
    <definedName name="_xlnm.Print_Area" localSheetId="23">'第24表　ボーナス併用償還希望の有無'!$A$1:$G$69</definedName>
    <definedName name="_xlnm.Print_Area" localSheetId="24">'第25表　敷地面積'!$A$1:$BG$69</definedName>
    <definedName name="_xlnm.Print_Area" localSheetId="25">'第26-1表　距離帯×住宅面積'!$A$1:$BA$28</definedName>
    <definedName name="_xlnm.Print_Area" localSheetId="26">'第26-2表　距離帯×住宅面積（構成比）'!$A$1:$AX$28</definedName>
    <definedName name="_xlnm.Print_Area" localSheetId="27">'第27-1表　距離帯×購入価額'!$A$1:$BE$28</definedName>
    <definedName name="_xlnm.Print_Area" localSheetId="28">'第27-2表　距離帯×購入価額（構成比）'!$A$1:$AZ$28</definedName>
    <definedName name="_xlnm.Print_Area" localSheetId="29">'第28-1表　距離帯×表示登記年'!$A$1:$AK$28</definedName>
    <definedName name="_xlnm.Print_Area" localSheetId="30">'第28-2表　距離帯×表示登記年・平均住宅面積（クロス表）'!$A$1:$AV$28</definedName>
    <definedName name="_xlnm.Print_Area" localSheetId="31">'第28-3表　距離帯×表示登記年・平均購入価額（クロス表）'!$A$1:$AW$28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建物の表示登記年'!$B:$C</definedName>
    <definedName name="_xlnm.Print_Titles" localSheetId="13">'第14表　購入価額'!$B:$C</definedName>
    <definedName name="_xlnm.Print_Titles" localSheetId="14">'第15表　購入価額の年収倍率（購入価額÷世帯年収）'!$B:$C</definedName>
    <definedName name="_xlnm.Print_Titles" localSheetId="15">'第16表　手持金'!$B:$C</definedName>
    <definedName name="_xlnm.Print_Titles" localSheetId="16">'第17表　機構買取・付保金'!$B:$C</definedName>
    <definedName name="_xlnm.Print_Titles" localSheetId="17">'第18表　機構買取・付保金の割合（機構買取・付保金÷購入価額）'!$B:$C</definedName>
    <definedName name="_xlnm.Print_Titles" localSheetId="18">'第19表　その他からの借入金（合計）'!$B:$C</definedName>
    <definedName name="_xlnm.Print_Titles" localSheetId="0">'第１表　地域別都道府県別主要指標'!$B:$C</definedName>
    <definedName name="_xlnm.Print_Titles" localSheetId="19">'第20表　その他からの借入金（内訳）'!$B:$C</definedName>
    <definedName name="_xlnm.Print_Titles" localSheetId="20">'第21表　１か月当たり予定返済額'!$B:$C</definedName>
    <definedName name="_xlnm.Print_Titles" localSheetId="21">'第22表　総返済負担率'!$B:$C</definedName>
    <definedName name="_xlnm.Print_Titles" localSheetId="22">'第23表　償還方法・償還期間'!$B:$C</definedName>
    <definedName name="_xlnm.Print_Titles" localSheetId="23">'第24表　ボーナス併用償還希望の有無'!$B:$C</definedName>
    <definedName name="_xlnm.Print_Titles" localSheetId="24">'第25表　敷地面積'!$B:$C</definedName>
    <definedName name="_xlnm.Print_Titles" localSheetId="25">'第26-1表　距離帯×住宅面積'!$B:$D</definedName>
    <definedName name="_xlnm.Print_Titles" localSheetId="26">'第26-2表　距離帯×住宅面積（構成比）'!$B:$D</definedName>
    <definedName name="_xlnm.Print_Titles" localSheetId="27">'第27-1表　距離帯×購入価額'!$B:$D</definedName>
    <definedName name="_xlnm.Print_Titles" localSheetId="28">'第27-2表　距離帯×購入価額（構成比）'!$B:$D</definedName>
    <definedName name="_xlnm.Print_Titles" localSheetId="29">'第28-1表　距離帯×表示登記年'!$B:$D</definedName>
    <definedName name="_xlnm.Print_Titles" localSheetId="30">'第28-2表　距離帯×表示登記年・平均住宅面積（クロス表）'!$B:$D</definedName>
    <definedName name="_xlnm.Print_Titles" localSheetId="31">'第28-3表　距離帯×表示登記年・平均購入価額（クロス表）'!$B:$D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91029" fullCalcOnLoad="1"/>
</workbook>
</file>

<file path=xl/calcChain.xml><?xml version="1.0" encoding="utf-8"?>
<calcChain xmlns="http://schemas.openxmlformats.org/spreadsheetml/2006/main">
  <c r="E30" i="69" l="1"/>
  <c r="D71" i="68"/>
  <c r="D72" i="68"/>
  <c r="D71" i="63"/>
  <c r="D72" i="63"/>
  <c r="D71" i="62"/>
  <c r="D72" i="62"/>
  <c r="D72" i="61"/>
  <c r="D73" i="61"/>
  <c r="D71" i="60"/>
  <c r="D72" i="60"/>
  <c r="D71" i="59"/>
  <c r="D72" i="59"/>
  <c r="D73" i="58"/>
  <c r="D74" i="58"/>
  <c r="D71" i="57"/>
  <c r="D72" i="57"/>
  <c r="D71" i="56"/>
  <c r="D72" i="56"/>
  <c r="D71" i="55"/>
  <c r="D72" i="55"/>
  <c r="D71" i="54"/>
  <c r="D72" i="54"/>
  <c r="D71" i="52"/>
  <c r="D72" i="52"/>
  <c r="D71" i="51"/>
  <c r="D72" i="51"/>
  <c r="D72" i="49"/>
  <c r="D73" i="49"/>
  <c r="D71" i="45"/>
  <c r="D72" i="45"/>
  <c r="D71" i="48"/>
  <c r="D72" i="48"/>
  <c r="D71" i="47"/>
  <c r="D72" i="47"/>
  <c r="D71" i="46"/>
  <c r="D72" i="46"/>
  <c r="D71" i="44"/>
  <c r="D72" i="44"/>
  <c r="D71" i="43"/>
  <c r="D72" i="43"/>
  <c r="D71" i="42"/>
  <c r="D72" i="42"/>
  <c r="D71" i="41"/>
  <c r="D72" i="41"/>
  <c r="D71" i="40"/>
  <c r="D72" i="40"/>
  <c r="D72" i="38"/>
  <c r="D73" i="38"/>
  <c r="D71" i="39"/>
  <c r="D72" i="39"/>
  <c r="E31" i="66"/>
  <c r="E31" i="64"/>
</calcChain>
</file>

<file path=xl/sharedStrings.xml><?xml version="1.0" encoding="utf-8"?>
<sst xmlns="http://schemas.openxmlformats.org/spreadsheetml/2006/main" count="3018" uniqueCount="410">
  <si>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</si>
  <si>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</si>
  <si>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</si>
  <si>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</si>
  <si>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</si>
  <si>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</si>
  <si>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</si>
  <si>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</si>
  <si>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</si>
  <si>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</si>
  <si>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</si>
  <si>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</si>
  <si>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</si>
  <si>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</si>
  <si>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</si>
  <si>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</si>
  <si>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</si>
  <si>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</si>
  <si>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</si>
  <si>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</si>
  <si>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</si>
  <si>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</si>
  <si>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</si>
  <si>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</si>
  <si>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</si>
  <si>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</si>
  <si>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</si>
  <si>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</si>
  <si>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</si>
  <si>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</si>
  <si>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</si>
  <si>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</si>
  <si>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</si>
  <si>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</si>
  <si>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</si>
  <si>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</si>
  <si>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</si>
  <si>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</si>
  <si>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</si>
  <si>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</si>
  <si>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</si>
  <si>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</si>
  <si>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</si>
  <si>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</si>
  <si>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</si>
  <si>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</si>
  <si>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</si>
  <si>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</si>
  <si>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</si>
  <si>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</si>
  <si>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</si>
  <si>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</si>
  <si>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</si>
  <si>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</si>
  <si>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</si>
  <si>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</si>
  <si>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</si>
  <si>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</si>
  <si>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</si>
  <si>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</si>
  <si>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</si>
  <si>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</si>
  <si>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</si>
  <si>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</si>
  <si>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</si>
  <si>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</si>
  <si>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</si>
  <si>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</si>
  <si>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</si>
  <si>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</si>
  <si>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</si>
  <si>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</si>
  <si>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</si>
  <si>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</si>
  <si>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</si>
  <si>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</si>
  <si>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</si>
  <si>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</si>
  <si>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</si>
  <si>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</si>
  <si>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</si>
  <si>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</si>
  <si>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</si>
  <si>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</si>
  <si>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</si>
  <si>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</si>
  <si>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</si>
  <si>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</si>
  <si>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</si>
  <si>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</si>
  <si>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</si>
  <si>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</si>
  <si>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</si>
  <si>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</si>
  <si>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</si>
  <si>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</si>
  <si>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</si>
  <si>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</si>
  <si>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</si>
  <si>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</si>
  <si>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</si>
  <si>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</si>
  <si>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</si>
  <si>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</si>
  <si>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</si>
  <si>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</si>
  <si>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</si>
  <si>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</si>
  <si>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</si>
  <si>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</si>
  <si>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</si>
  <si>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</si>
  <si>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</si>
  <si>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</si>
  <si>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</si>
  <si>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</si>
  <si>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</si>
  <si>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</si>
  <si>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</si>
  <si>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</si>
  <si>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</si>
  <si>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</si>
  <si>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</si>
  <si>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</si>
  <si>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</si>
  <si>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</si>
  <si>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</si>
  <si>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</si>
  <si>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</si>
  <si>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</si>
  <si>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</si>
  <si>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</si>
  <si>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</si>
  <si>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</si>
  <si>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</si>
  <si>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</si>
  <si>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</si>
  <si>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</si>
  <si>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</si>
  <si>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</si>
  <si>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</si>
  <si>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</si>
  <si>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</si>
  <si>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</si>
  <si>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</si>
  <si>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</si>
  <si>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</si>
  <si>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</si>
  <si>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</si>
  <si>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</si>
  <si>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</si>
  <si>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</si>
  <si>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</si>
  <si>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</si>
  <si>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</si>
  <si>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</si>
  <si>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</si>
  <si>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</si>
  <si>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</si>
  <si>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</si>
  <si>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</si>
  <si>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第11表</t>
    <phoneticPr fontId="3"/>
  </si>
  <si>
    <t>住 宅 面 積</t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</si>
  <si>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</si>
  <si>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</si>
  <si>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</si>
  <si>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</si>
  <si>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</si>
  <si>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</si>
  <si>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</si>
  <si>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</si>
  <si>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</si>
  <si>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</si>
  <si>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</si>
  <si>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</si>
  <si>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</si>
  <si>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</si>
  <si>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</si>
  <si>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</si>
  <si>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</si>
  <si>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</si>
  <si>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</si>
  <si>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</si>
  <si>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</si>
  <si>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</si>
  <si>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</si>
  <si>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</si>
  <si>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</si>
  <si>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</si>
  <si>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</si>
  <si>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</si>
  <si>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</si>
  <si>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</si>
  <si>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</si>
  <si>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</si>
  <si>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</si>
  <si>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</si>
  <si>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</si>
  <si>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</si>
  <si>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</si>
  <si>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</si>
  <si>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</si>
  <si>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</si>
  <si>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</si>
  <si>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</si>
  <si>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</si>
  <si>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</si>
  <si>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</si>
  <si>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</si>
  <si>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</si>
  <si>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</si>
  <si>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</si>
  <si>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</si>
  <si>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</si>
  <si>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</si>
  <si>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</si>
  <si>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</si>
  <si>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</si>
  <si>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</si>
  <si>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</si>
  <si>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</si>
  <si>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</si>
  <si>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</si>
  <si>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</si>
  <si>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</si>
  <si>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</si>
  <si>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</si>
  <si>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</si>
  <si>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</si>
  <si>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</si>
  <si>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</si>
  <si>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</si>
  <si>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</si>
  <si>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</si>
  <si>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</si>
  <si>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</si>
  <si>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</si>
  <si>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</si>
  <si>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</si>
  <si>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</si>
  <si>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</si>
  <si>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</si>
  <si>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</si>
  <si>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</si>
  <si>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</si>
  <si>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</si>
  <si>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</si>
  <si>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</si>
  <si>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</si>
  <si>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</si>
  <si>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</si>
  <si>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</si>
  <si>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</si>
  <si>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</si>
  <si>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</si>
  <si>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</si>
  <si>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</si>
  <si>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</si>
  <si>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</si>
  <si>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</si>
  <si>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</si>
  <si>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</si>
  <si>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</si>
  <si>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</si>
  <si>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</si>
  <si>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敷 地 面 積</t>
    <phoneticPr fontId="3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</si>
  <si>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</si>
  <si>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</si>
  <si>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</si>
  <si>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</si>
  <si>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</si>
  <si>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</si>
  <si>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</si>
  <si>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</si>
  <si>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</si>
  <si>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</si>
  <si>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</si>
  <si>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</si>
  <si>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</si>
  <si>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</si>
  <si>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</si>
  <si>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</si>
  <si>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</si>
  <si>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</si>
  <si>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</si>
  <si>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</si>
  <si>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</si>
  <si>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</si>
  <si>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～</t>
    <phoneticPr fontId="3"/>
  </si>
  <si>
    <t>所要資金額</t>
    <rPh sb="0" eb="2">
      <t>ショヨウ</t>
    </rPh>
    <rPh sb="2" eb="5">
      <t>シキンガク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</si>
  <si>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</si>
  <si>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</si>
  <si>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</si>
  <si>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</si>
  <si>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</si>
  <si>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-</t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</si>
  <si>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</si>
  <si>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</si>
  <si>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275㎡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</si>
  <si>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</si>
  <si>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</si>
  <si>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</si>
  <si>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</si>
  <si>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</si>
  <si>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</si>
  <si>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</si>
  <si>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</si>
  <si>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</si>
  <si>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</si>
  <si>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</si>
  <si>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</si>
  <si>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</si>
  <si>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</si>
  <si>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</si>
  <si>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</si>
  <si>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第23表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</si>
  <si>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</si>
  <si>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</si>
  <si>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</si>
  <si>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</si>
  <si>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</si>
  <si>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</si>
  <si>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</si>
  <si>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</si>
  <si>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</si>
  <si>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</si>
  <si>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</si>
  <si>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敷 地 面 積</t>
    <phoneticPr fontId="3"/>
  </si>
  <si>
    <t>敷 地 面 積</t>
    <phoneticPr fontId="3"/>
  </si>
  <si>
    <t>75㎡
未満</t>
    <rPh sb="4" eb="6">
      <t>ミマン</t>
    </rPh>
    <phoneticPr fontId="3"/>
  </si>
  <si>
    <t>100㎡
未満</t>
    <rPh sb="5" eb="7">
      <t>ミマン</t>
    </rPh>
    <phoneticPr fontId="3"/>
  </si>
  <si>
    <t>600㎡
以上</t>
    <rPh sb="5" eb="7">
      <t>イジョウ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</si>
  <si>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</si>
  <si>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購入価額</t>
  </si>
  <si>
    <t>購入価額</t>
    <phoneticPr fontId="3"/>
  </si>
  <si>
    <t>購 入 価 額</t>
    <phoneticPr fontId="3"/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</si>
  <si>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</si>
  <si>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</si>
  <si>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</si>
  <si>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第15表　</t>
    <phoneticPr fontId="3"/>
  </si>
  <si>
    <t>第17表</t>
    <phoneticPr fontId="3"/>
  </si>
  <si>
    <t>第21表</t>
    <phoneticPr fontId="3"/>
  </si>
  <si>
    <t>第22表</t>
    <phoneticPr fontId="3"/>
  </si>
  <si>
    <t>第26-1表　</t>
    <phoneticPr fontId="3"/>
  </si>
  <si>
    <t>距離帯×購入価額</t>
  </si>
  <si>
    <t>距離帯×購入価額</t>
    <phoneticPr fontId="3"/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</si>
  <si>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</si>
  <si>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</si>
  <si>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>第26-2表　</t>
    <phoneticPr fontId="3"/>
  </si>
  <si>
    <t>建物の表示登記年</t>
  </si>
  <si>
    <t>建物の
表示登記年</t>
    <rPh sb="0" eb="2">
      <t>タテモノ</t>
    </rPh>
    <rPh sb="4" eb="6">
      <t>ヒョウジ</t>
    </rPh>
    <rPh sb="6" eb="8">
      <t>トウキ</t>
    </rPh>
    <rPh sb="8" eb="9">
      <t>ネン</t>
    </rPh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</si>
  <si>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</si>
  <si>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</si>
  <si>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</si>
  <si>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</si>
  <si>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第13表　</t>
    <phoneticPr fontId="3"/>
  </si>
  <si>
    <t>建物の表示登記年</t>
    <phoneticPr fontId="3"/>
  </si>
  <si>
    <t>第14表</t>
    <phoneticPr fontId="3"/>
  </si>
  <si>
    <t>第16表　</t>
    <phoneticPr fontId="3"/>
  </si>
  <si>
    <t>第19表</t>
    <phoneticPr fontId="3"/>
  </si>
  <si>
    <t>第20表　</t>
    <phoneticPr fontId="3"/>
  </si>
  <si>
    <t>第24表</t>
    <phoneticPr fontId="3"/>
  </si>
  <si>
    <t>第25表　</t>
    <phoneticPr fontId="3"/>
  </si>
  <si>
    <t>第27-1表　</t>
    <phoneticPr fontId="3"/>
  </si>
  <si>
    <t>第27-2表　</t>
    <phoneticPr fontId="3"/>
  </si>
  <si>
    <t>地域別都道府県別主要指標</t>
    <rPh sb="0" eb="2">
      <t>チイキ</t>
    </rPh>
    <phoneticPr fontId="3"/>
  </si>
  <si>
    <t>（中古戸建）</t>
    <rPh sb="1" eb="3">
      <t>チュウコ</t>
    </rPh>
    <rPh sb="3" eb="5">
      <t>コダテ</t>
    </rPh>
    <phoneticPr fontId="3"/>
  </si>
  <si>
    <t>距離帯×表示登記年</t>
    <phoneticPr fontId="3"/>
  </si>
  <si>
    <t>表示登記年</t>
    <rPh sb="0" eb="2">
      <t>ヒョウジ</t>
    </rPh>
    <rPh sb="2" eb="4">
      <t>トウキ</t>
    </rPh>
    <rPh sb="4" eb="5">
      <t>ネン</t>
    </rPh>
    <phoneticPr fontId="3"/>
  </si>
  <si>
    <t>距離帯</t>
    <rPh sb="0" eb="2">
      <t>キョリ</t>
    </rPh>
    <rPh sb="2" eb="3">
      <t>タイ</t>
    </rPh>
    <phoneticPr fontId="3"/>
  </si>
  <si>
    <t>総計</t>
    <phoneticPr fontId="3"/>
  </si>
  <si>
    <t>距離帯×表示登記年・平均住宅面積（クロス表）</t>
    <rPh sb="20" eb="21">
      <t>ヒョウ</t>
    </rPh>
    <phoneticPr fontId="3"/>
  </si>
  <si>
    <t>平均</t>
    <phoneticPr fontId="3"/>
  </si>
  <si>
    <t>標準偏差</t>
    <phoneticPr fontId="3"/>
  </si>
  <si>
    <t>第28-1表　</t>
    <phoneticPr fontId="3"/>
  </si>
  <si>
    <t>（単位：㎡）</t>
    <rPh sb="1" eb="3">
      <t>タンイ</t>
    </rPh>
    <phoneticPr fontId="3"/>
  </si>
  <si>
    <t>距離帯×表示登記年・平均住宅面積（クロス表）</t>
    <phoneticPr fontId="3"/>
  </si>
  <si>
    <t>距離帯×表示登記年・平均住宅面積（クロス表）</t>
    <phoneticPr fontId="3"/>
  </si>
  <si>
    <t>（単位：万円）</t>
    <phoneticPr fontId="3"/>
  </si>
  <si>
    <t>（単位：万円）</t>
    <phoneticPr fontId="3"/>
  </si>
  <si>
    <t>距離帯×表示登記年・平均購入価額（クロス表）</t>
    <rPh sb="20" eb="21">
      <t>ヒョウ</t>
    </rPh>
    <phoneticPr fontId="3"/>
  </si>
  <si>
    <t>第28-2表　</t>
    <phoneticPr fontId="3"/>
  </si>
  <si>
    <t>第28-3表　</t>
    <phoneticPr fontId="3"/>
  </si>
  <si>
    <t>（万円）</t>
    <phoneticPr fontId="3"/>
  </si>
  <si>
    <t>距離帯×購入価額（構成比：単位％）</t>
    <phoneticPr fontId="3"/>
  </si>
  <si>
    <t>距離帯×購入価額（構成比：単位％）</t>
    <phoneticPr fontId="3"/>
  </si>
  <si>
    <t>距離帯×住宅面積（構成比：単位％）</t>
    <phoneticPr fontId="3"/>
  </si>
  <si>
    <t>敷地
面積</t>
    <phoneticPr fontId="3"/>
  </si>
  <si>
    <r>
      <t xml:space="preserve">平成
3年
</t>
    </r>
    <r>
      <rPr>
        <sz val="10"/>
        <rFont val="ＭＳ Ｐゴシック"/>
        <family val="3"/>
        <charset val="128"/>
      </rPr>
      <t>まで</t>
    </r>
    <phoneticPr fontId="3"/>
  </si>
  <si>
    <t>平成
4年</t>
    <rPh sb="4" eb="5">
      <t>ネン</t>
    </rPh>
    <phoneticPr fontId="3"/>
  </si>
  <si>
    <t>平成
31年／令和
元年</t>
    <rPh sb="5" eb="6">
      <t>ネン</t>
    </rPh>
    <phoneticPr fontId="3"/>
  </si>
  <si>
    <t>令和
2年</t>
    <phoneticPr fontId="3"/>
  </si>
  <si>
    <t>令和
2年</t>
    <rPh sb="0" eb="1">
      <t>レイ</t>
    </rPh>
    <rPh sb="1" eb="2">
      <t>カズ</t>
    </rPh>
    <rPh sb="4" eb="5">
      <t>ネン</t>
    </rPh>
    <phoneticPr fontId="3"/>
  </si>
  <si>
    <t>（～327
万円）</t>
    <phoneticPr fontId="3"/>
  </si>
  <si>
    <t>(328～
453万円）</t>
    <phoneticPr fontId="3"/>
  </si>
  <si>
    <t>(454～
614万円）</t>
    <phoneticPr fontId="3"/>
  </si>
  <si>
    <t>（615～
844万円）</t>
    <phoneticPr fontId="3"/>
  </si>
  <si>
    <t>(845万円
～）</t>
    <phoneticPr fontId="3"/>
  </si>
  <si>
    <t>（～269
万円）</t>
    <phoneticPr fontId="3"/>
  </si>
  <si>
    <t>(270～
327万円）</t>
    <phoneticPr fontId="3"/>
  </si>
  <si>
    <t>(328～
384万円）</t>
    <phoneticPr fontId="3"/>
  </si>
  <si>
    <t>(385～
453万円）</t>
    <phoneticPr fontId="3"/>
  </si>
  <si>
    <t>(454～
530万円）</t>
    <phoneticPr fontId="3"/>
  </si>
  <si>
    <t>(531～
614万円）</t>
    <phoneticPr fontId="3"/>
  </si>
  <si>
    <t>(615～
714万円）</t>
    <phoneticPr fontId="3"/>
  </si>
  <si>
    <t>(715～
844万円）</t>
    <phoneticPr fontId="3"/>
  </si>
  <si>
    <t>(845～
1,060万円）</t>
    <phoneticPr fontId="3"/>
  </si>
  <si>
    <t>(1,061
万円～）</t>
    <phoneticPr fontId="3"/>
  </si>
  <si>
    <t>令和
3年</t>
    <phoneticPr fontId="3"/>
  </si>
  <si>
    <t>令和
3年</t>
    <rPh sb="0" eb="1">
      <t>レイ</t>
    </rPh>
    <rPh sb="1" eb="2">
      <t>カズ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</si>
</sst>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0.0"/>
    <numFmt numFmtId="177" formatCode="#,##0.0;[Red]\-#,##0.0"/>
    <numFmt numFmtId="182" formatCode="0.0%"/>
    <numFmt numFmtId="187" formatCode="0.0_ "/>
    <numFmt numFmtId="199" formatCode="#,##0.0_ "/>
    <numFmt numFmtId="207" formatCode="#,##0_);[Red]\(#,##0\)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397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4" fillId="0" borderId="0" xfId="2" applyFont="1" applyBorder="1"/>
    <xf numFmtId="38" fontId="0" fillId="0" borderId="5" xfId="2" applyFon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0" xfId="2" applyNumberFormat="1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Fill="1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3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NumberFormat="1" applyFon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vertical="center" textRotation="255"/>
    </xf>
    <xf numFmtId="38" fontId="0" fillId="0" borderId="9" xfId="2" applyNumberFormat="1" applyFont="1" applyBorder="1" applyAlignment="1">
      <alignment horizontal="center" vertical="center" textRotation="255"/>
    </xf>
    <xf numFmtId="38" fontId="0" fillId="0" borderId="3" xfId="2" applyNumberFormat="1" applyFont="1" applyBorder="1" applyAlignment="1">
      <alignment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4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38" fontId="0" fillId="0" borderId="4" xfId="2" applyNumberFormat="1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NumberFormat="1" applyFont="1" applyFill="1" applyBorder="1" applyAlignment="1">
      <alignment horizontal="center" vertical="center"/>
    </xf>
    <xf numFmtId="38" fontId="0" fillId="0" borderId="15" xfId="2" applyFont="1" applyBorder="1"/>
    <xf numFmtId="176" fontId="0" fillId="0" borderId="10" xfId="0" applyNumberFormat="1" applyFill="1" applyBorder="1"/>
    <xf numFmtId="176" fontId="0" fillId="0" borderId="1" xfId="0" applyNumberFormat="1" applyFill="1" applyBorder="1"/>
    <xf numFmtId="176" fontId="0" fillId="0" borderId="3" xfId="0" applyNumberFormat="1" applyFill="1" applyBorder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horizontal="right"/>
    </xf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0" fontId="5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7" xfId="2" applyNumberFormat="1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82" fontId="0" fillId="0" borderId="2" xfId="2" quotePrefix="1" applyNumberFormat="1" applyFont="1" applyBorder="1" applyAlignment="1">
      <alignment horizontal="center" vertical="center" wrapText="1"/>
    </xf>
    <xf numFmtId="38" fontId="0" fillId="0" borderId="8" xfId="2" applyNumberFormat="1" applyFont="1" applyBorder="1"/>
    <xf numFmtId="38" fontId="0" fillId="0" borderId="9" xfId="2" applyNumberFormat="1" applyFont="1" applyBorder="1"/>
    <xf numFmtId="38" fontId="0" fillId="0" borderId="2" xfId="2" applyNumberFormat="1" applyFont="1" applyBorder="1"/>
    <xf numFmtId="38" fontId="0" fillId="0" borderId="9" xfId="2" applyNumberFormat="1" applyFont="1" applyBorder="1" applyAlignment="1">
      <alignment horizontal="right"/>
    </xf>
    <xf numFmtId="40" fontId="2" fillId="0" borderId="8" xfId="2" applyNumberFormat="1" applyFont="1" applyBorder="1" applyAlignment="1">
      <alignment horizontal="center" vertical="center"/>
    </xf>
    <xf numFmtId="177" fontId="2" fillId="0" borderId="9" xfId="2" applyNumberFormat="1" applyFont="1" applyBorder="1" applyAlignment="1">
      <alignment horizontal="center" vertical="center" textRotation="255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5" xfId="2" applyNumberFormat="1" applyFont="1" applyBorder="1"/>
    <xf numFmtId="187" fontId="0" fillId="0" borderId="6" xfId="0" applyNumberFormat="1" applyBorder="1"/>
    <xf numFmtId="187" fontId="0" fillId="0" borderId="0" xfId="0" applyNumberFormat="1"/>
    <xf numFmtId="187" fontId="0" fillId="0" borderId="11" xfId="0" applyNumberFormat="1" applyBorder="1"/>
    <xf numFmtId="187" fontId="0" fillId="0" borderId="5" xfId="0" applyNumberFormat="1" applyBorder="1"/>
    <xf numFmtId="38" fontId="2" fillId="0" borderId="0" xfId="2" applyNumberFormat="1" applyFont="1" applyBorder="1"/>
    <xf numFmtId="187" fontId="0" fillId="0" borderId="3" xfId="0" applyNumberFormat="1" applyBorder="1"/>
    <xf numFmtId="38" fontId="0" fillId="0" borderId="0" xfId="0" applyNumberFormat="1" applyFill="1" applyBorder="1" applyAlignment="1">
      <alignment horizontal="right"/>
    </xf>
    <xf numFmtId="0" fontId="2" fillId="0" borderId="0" xfId="0" applyFont="1"/>
    <xf numFmtId="199" fontId="0" fillId="0" borderId="11" xfId="0" applyNumberFormat="1" applyBorder="1"/>
    <xf numFmtId="199" fontId="0" fillId="0" borderId="5" xfId="0" applyNumberFormat="1" applyBorder="1"/>
    <xf numFmtId="199" fontId="0" fillId="0" borderId="0" xfId="0" applyNumberFormat="1"/>
    <xf numFmtId="199" fontId="2" fillId="0" borderId="0" xfId="1" applyNumberFormat="1" applyFont="1"/>
    <xf numFmtId="199" fontId="2" fillId="0" borderId="5" xfId="1" applyNumberFormat="1" applyFont="1" applyBorder="1"/>
    <xf numFmtId="199" fontId="0" fillId="0" borderId="3" xfId="0" applyNumberFormat="1" applyBorder="1"/>
    <xf numFmtId="199" fontId="0" fillId="0" borderId="0" xfId="0" applyNumberFormat="1" applyBorder="1"/>
    <xf numFmtId="199" fontId="0" fillId="0" borderId="1" xfId="0" applyNumberFormat="1" applyFill="1" applyBorder="1" applyAlignment="1">
      <alignment horizontal="right"/>
    </xf>
    <xf numFmtId="199" fontId="0" fillId="0" borderId="0" xfId="0" applyNumberFormat="1" applyFill="1" applyBorder="1" applyAlignment="1">
      <alignment horizontal="right"/>
    </xf>
    <xf numFmtId="199" fontId="0" fillId="0" borderId="10" xfId="0" applyNumberFormat="1" applyBorder="1"/>
    <xf numFmtId="199" fontId="0" fillId="0" borderId="1" xfId="0" applyNumberFormat="1" applyBorder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82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207" fontId="0" fillId="0" borderId="8" xfId="2" applyNumberFormat="1" applyFont="1" applyBorder="1" applyAlignment="1">
      <alignment horizontal="center" vertical="center"/>
    </xf>
    <xf numFmtId="207" fontId="0" fillId="0" borderId="2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distributed" vertical="center"/>
    </xf>
    <xf numFmtId="38" fontId="0" fillId="0" borderId="1" xfId="2" applyNumberFormat="1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207" fontId="2" fillId="0" borderId="8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/>
    </xf>
    <xf numFmtId="38" fontId="0" fillId="0" borderId="9" xfId="2" applyFont="1" applyBorder="1" applyAlignment="1">
      <alignment vertical="center" textRotation="255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8" xfId="0" applyBorder="1" applyAlignment="1">
      <alignment vertical="center" wrapText="1"/>
    </xf>
    <xf numFmtId="177" fontId="2" fillId="0" borderId="8" xfId="2" applyNumberFormat="1" applyFont="1" applyBorder="1" applyAlignment="1">
      <alignment horizontal="center" vertical="center"/>
    </xf>
    <xf numFmtId="177" fontId="2" fillId="0" borderId="8" xfId="2" applyNumberFormat="1" applyFont="1" applyBorder="1" applyAlignment="1">
      <alignment horizontal="center" vertical="center" wrapText="1"/>
    </xf>
    <xf numFmtId="38" fontId="2" fillId="0" borderId="8" xfId="2" applyNumberFormat="1" applyFont="1" applyBorder="1" applyAlignment="1">
      <alignment horizontal="distributed" vertical="center"/>
    </xf>
    <xf numFmtId="0" fontId="0" fillId="0" borderId="8" xfId="0" applyBorder="1"/>
    <xf numFmtId="177" fontId="2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38" fontId="0" fillId="0" borderId="4" xfId="2" applyFont="1" applyBorder="1"/>
    <xf numFmtId="38" fontId="0" fillId="0" borderId="14" xfId="2" applyFont="1" applyBorder="1"/>
    <xf numFmtId="38" fontId="0" fillId="0" borderId="0" xfId="2" applyFont="1" applyBorder="1" applyAlignment="1">
      <alignment horizontal="right"/>
    </xf>
    <xf numFmtId="38" fontId="0" fillId="0" borderId="4" xfId="2" applyFont="1" applyBorder="1" applyAlignment="1">
      <alignment horizontal="right"/>
    </xf>
    <xf numFmtId="38" fontId="4" fillId="0" borderId="0" xfId="3" applyFont="1" applyAlignment="1">
      <alignment horizontal="right"/>
    </xf>
    <xf numFmtId="38" fontId="11" fillId="0" borderId="0" xfId="2" applyFont="1"/>
    <xf numFmtId="0" fontId="4" fillId="0" borderId="0" xfId="0" applyFont="1"/>
    <xf numFmtId="177" fontId="0" fillId="0" borderId="5" xfId="2" applyNumberFormat="1" applyFont="1" applyFill="1" applyBorder="1" applyAlignment="1">
      <alignment horizontal="right"/>
    </xf>
    <xf numFmtId="0" fontId="13" fillId="0" borderId="0" xfId="0" applyFont="1"/>
    <xf numFmtId="38" fontId="0" fillId="0" borderId="0" xfId="2" applyFont="1" applyAlignment="1">
      <alignment horizontal="right"/>
    </xf>
    <xf numFmtId="38" fontId="0" fillId="0" borderId="3" xfId="2" applyFont="1" applyBorder="1" applyAlignment="1">
      <alignment horizontal="right"/>
    </xf>
    <xf numFmtId="177" fontId="0" fillId="0" borderId="15" xfId="2" applyNumberFormat="1" applyFont="1" applyFill="1" applyBorder="1" applyAlignment="1">
      <alignment horizontal="right"/>
    </xf>
    <xf numFmtId="177" fontId="0" fillId="0" borderId="4" xfId="2" applyNumberFormat="1" applyFont="1" applyFill="1" applyBorder="1" applyAlignment="1">
      <alignment horizontal="right"/>
    </xf>
    <xf numFmtId="0" fontId="4" fillId="0" borderId="2" xfId="5" applyFont="1" applyBorder="1" applyAlignment="1">
      <alignment horizontal="center" vertical="top" wrapText="1"/>
    </xf>
    <xf numFmtId="38" fontId="0" fillId="0" borderId="0" xfId="4" applyNumberFormat="1" applyFont="1" applyFill="1" applyBorder="1" applyAlignment="1">
      <alignment horizontal="right"/>
    </xf>
    <xf numFmtId="38" fontId="0" fillId="0" borderId="0" xfId="2" applyNumberFormat="1" applyFont="1" applyBorder="1" applyAlignment="1">
      <alignment horizontal="right"/>
    </xf>
    <xf numFmtId="0" fontId="0" fillId="0" borderId="9" xfId="0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8" fontId="0" fillId="0" borderId="8" xfId="2" applyNumberFormat="1" applyFont="1" applyBorder="1" applyAlignment="1">
      <alignment horizontal="center" vertical="center" textRotation="255" wrapText="1"/>
    </xf>
    <xf numFmtId="0" fontId="0" fillId="0" borderId="2" xfId="0" applyBorder="1" applyAlignment="1">
      <alignment vertical="center" textRotation="255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0" fillId="0" borderId="5" xfId="0" applyNumberFormat="1" applyBorder="1"/>
    <xf numFmtId="177" fontId="0" fillId="0" borderId="0" xfId="0" applyNumberFormat="1"/>
    <xf numFmtId="177" fontId="0" fillId="0" borderId="1" xfId="0" applyNumberFormat="1" applyBorder="1"/>
    <xf numFmtId="177" fontId="0" fillId="0" borderId="0" xfId="0" applyNumberFormat="1" applyAlignment="1">
      <alignment horizontal="right"/>
    </xf>
    <xf numFmtId="177" fontId="0" fillId="0" borderId="0" xfId="0" applyNumberFormat="1" applyBorder="1"/>
    <xf numFmtId="38" fontId="0" fillId="0" borderId="5" xfId="2" applyNumberFormat="1" applyFont="1" applyBorder="1"/>
    <xf numFmtId="38" fontId="0" fillId="0" borderId="0" xfId="0" applyNumberFormat="1" applyAlignment="1">
      <alignment horizontal="right"/>
    </xf>
    <xf numFmtId="38" fontId="0" fillId="0" borderId="0" xfId="0" applyNumberFormat="1" applyBorder="1"/>
    <xf numFmtId="38" fontId="0" fillId="0" borderId="7" xfId="0" applyNumberFormat="1" applyBorder="1"/>
    <xf numFmtId="38" fontId="0" fillId="0" borderId="13" xfId="0" applyNumberFormat="1" applyBorder="1"/>
    <xf numFmtId="38" fontId="0" fillId="0" borderId="6" xfId="2" applyNumberFormat="1" applyFont="1" applyBorder="1"/>
    <xf numFmtId="38" fontId="0" fillId="0" borderId="3" xfId="2" applyNumberFormat="1" applyFont="1" applyBorder="1"/>
    <xf numFmtId="38" fontId="0" fillId="0" borderId="4" xfId="0" applyNumberFormat="1" applyBorder="1"/>
    <xf numFmtId="38" fontId="0" fillId="0" borderId="10" xfId="2" applyNumberFormat="1" applyFont="1" applyBorder="1"/>
    <xf numFmtId="38" fontId="0" fillId="0" borderId="1" xfId="0" applyNumberFormat="1" applyBorder="1"/>
    <xf numFmtId="38" fontId="0" fillId="0" borderId="14" xfId="0" applyNumberFormat="1" applyBorder="1"/>
    <xf numFmtId="38" fontId="0" fillId="0" borderId="0" xfId="2" applyNumberFormat="1" applyFont="1" applyAlignment="1">
      <alignment horizontal="right"/>
    </xf>
    <xf numFmtId="38" fontId="0" fillId="0" borderId="4" xfId="2" applyNumberFormat="1" applyFont="1" applyBorder="1" applyAlignment="1">
      <alignment horizontal="right"/>
    </xf>
    <xf numFmtId="177" fontId="0" fillId="0" borderId="7" xfId="0" applyNumberFormat="1" applyBorder="1"/>
    <xf numFmtId="177" fontId="0" fillId="0" borderId="0" xfId="0" applyNumberFormat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2" fillId="0" borderId="11" xfId="2" applyNumberFormat="1" applyFont="1" applyBorder="1"/>
    <xf numFmtId="38" fontId="0" fillId="0" borderId="5" xfId="0" applyNumberFormat="1" applyBorder="1"/>
    <xf numFmtId="38" fontId="2" fillId="0" borderId="3" xfId="2" applyNumberFormat="1" applyFont="1" applyBorder="1"/>
    <xf numFmtId="38" fontId="0" fillId="0" borderId="11" xfId="2" applyNumberFormat="1" applyFont="1" applyBorder="1"/>
    <xf numFmtId="0" fontId="0" fillId="0" borderId="9" xfId="0" applyBorder="1" applyAlignment="1">
      <alignment horizontal="distributed" vertical="center" wrapText="1"/>
    </xf>
    <xf numFmtId="187" fontId="0" fillId="0" borderId="15" xfId="0" applyNumberFormat="1" applyBorder="1"/>
    <xf numFmtId="187" fontId="0" fillId="0" borderId="13" xfId="0" applyNumberFormat="1" applyBorder="1"/>
    <xf numFmtId="187" fontId="0" fillId="0" borderId="4" xfId="0" applyNumberFormat="1" applyBorder="1"/>
    <xf numFmtId="177" fontId="2" fillId="0" borderId="9" xfId="2" applyNumberFormat="1" applyFont="1" applyBorder="1" applyAlignment="1">
      <alignment horizontal="distributed" vertical="center" wrapText="1" justifyLastLine="1"/>
    </xf>
    <xf numFmtId="177" fontId="0" fillId="0" borderId="11" xfId="2" applyNumberFormat="1" applyFont="1" applyFill="1" applyBorder="1" applyAlignment="1">
      <alignment horizontal="right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3" xfId="2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0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 applyAlignment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horizontal="distributed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38" fontId="2" fillId="0" borderId="3" xfId="2" applyFont="1" applyBorder="1" applyAlignment="1">
      <alignment horizontal="distributed" vertical="center"/>
    </xf>
    <xf numFmtId="38" fontId="2" fillId="0" borderId="10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177" fontId="0" fillId="0" borderId="8" xfId="2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8" fontId="0" fillId="0" borderId="8" xfId="2" applyNumberFormat="1" applyFont="1" applyBorder="1" applyAlignment="1">
      <alignment horizontal="center" vertical="center" textRotation="255" wrapText="1"/>
    </xf>
    <xf numFmtId="0" fontId="0" fillId="0" borderId="9" xfId="0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38" fontId="0" fillId="0" borderId="8" xfId="2" applyNumberFormat="1" applyFont="1" applyBorder="1" applyAlignment="1">
      <alignment horizontal="distributed" vertical="center"/>
    </xf>
    <xf numFmtId="38" fontId="0" fillId="0" borderId="8" xfId="2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0" fillId="0" borderId="8" xfId="2" applyNumberFormat="1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Border="1" applyAlignment="1"/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38" fontId="0" fillId="0" borderId="8" xfId="2" applyNumberFormat="1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/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7">
    <cellStyle name="パーセント" xfId="1" builtinId="5"/>
    <cellStyle name="桁区切り" xfId="2" builtinId="6"/>
    <cellStyle name="桁区切り 2" xfId="3"/>
    <cellStyle name="通貨" xfId="4" builtinId="7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309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310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61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89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84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0941" name="Line 1"/>
        <xdr:cNvSpPr>
          <a:spLocks noChangeShapeType="1"/>
        </xdr:cNvSpPr>
      </xdr:nvSpPr>
      <xdr:spPr bwMode="auto">
        <a:xfrm>
          <a:off x="171450" y="447675"/>
          <a:ext cx="80010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32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56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604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28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52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76" name="Line 3"/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45" name="Line 3"/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700" name="Line 2"/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24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48" name="Line 3"/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72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96" name="Line 2"/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820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44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68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92" name="Line 3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16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69" name="Line 2"/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1961" name="Line 9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2987" name="Line 5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2988" name="Line 5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2989" name="Line 9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010" name="Line 5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011" name="Line 5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012" name="Line 5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013" name="Line 5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014" name="Line 9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93" name="Line 3"/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17" name="Line 3"/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41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65" name="Line 1"/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13" name="Line 3"/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37" name="Line 1"/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8" bestFit="1" customWidth="1"/>
    <col min="5" max="6" width="6" style="8" bestFit="1" customWidth="1"/>
    <col min="7" max="7" width="7.42578125" style="8" customWidth="1"/>
    <col min="8" max="9" width="6.7109375" style="16" customWidth="1"/>
    <col min="10" max="10" width="8" style="8" customWidth="1"/>
    <col min="11" max="17" width="8.7109375" style="8" customWidth="1"/>
    <col min="18" max="18" width="7.7109375" style="8" customWidth="1"/>
    <col min="19" max="19" width="7.7109375" customWidth="1"/>
  </cols>
  <sheetData>
    <row r="1" spans="2:21" s="1" customFormat="1" ht="21" x14ac:dyDescent="0.2">
      <c r="B1" s="2" t="s">
        <v>293</v>
      </c>
      <c r="C1" s="19"/>
      <c r="D1" s="205" t="s">
        <v>365</v>
      </c>
      <c r="E1" s="19"/>
      <c r="F1" s="19"/>
      <c r="G1" s="19"/>
      <c r="H1" s="20"/>
      <c r="I1" s="20"/>
      <c r="J1" s="19"/>
      <c r="Q1" s="13"/>
    </row>
    <row r="2" spans="2:21" s="1" customFormat="1" ht="17.25" x14ac:dyDescent="0.2">
      <c r="B2" s="1" t="s">
        <v>366</v>
      </c>
      <c r="C2" s="2"/>
      <c r="H2" s="13"/>
      <c r="I2" s="13"/>
      <c r="R2" s="13"/>
    </row>
    <row r="3" spans="2:21" s="1" customFormat="1" ht="16.5" customHeight="1" x14ac:dyDescent="0.15">
      <c r="B3" s="273" t="s">
        <v>60</v>
      </c>
      <c r="C3" s="274"/>
      <c r="D3" s="264" t="s">
        <v>61</v>
      </c>
      <c r="E3" s="271" t="s">
        <v>62</v>
      </c>
      <c r="F3" s="271" t="s">
        <v>63</v>
      </c>
      <c r="G3" s="264" t="s">
        <v>68</v>
      </c>
      <c r="H3" s="298" t="s">
        <v>72</v>
      </c>
      <c r="I3" s="267" t="s">
        <v>387</v>
      </c>
      <c r="J3" s="260" t="s">
        <v>289</v>
      </c>
      <c r="K3" s="262" t="s">
        <v>69</v>
      </c>
      <c r="L3" s="263"/>
      <c r="M3" s="263"/>
      <c r="N3" s="263"/>
      <c r="O3" s="263"/>
      <c r="P3" s="263"/>
      <c r="Q3" s="263"/>
      <c r="R3" s="292" t="s">
        <v>86</v>
      </c>
      <c r="S3" s="277" t="s">
        <v>290</v>
      </c>
    </row>
    <row r="4" spans="2:21" s="3" customFormat="1" ht="12" customHeight="1" x14ac:dyDescent="0.15">
      <c r="B4" s="275"/>
      <c r="C4" s="276"/>
      <c r="D4" s="270"/>
      <c r="E4" s="272"/>
      <c r="F4" s="272"/>
      <c r="G4" s="265"/>
      <c r="H4" s="268"/>
      <c r="I4" s="268"/>
      <c r="J4" s="261"/>
      <c r="K4" s="280" t="s">
        <v>53</v>
      </c>
      <c r="L4" s="283" t="s">
        <v>87</v>
      </c>
      <c r="M4" s="286" t="s">
        <v>71</v>
      </c>
      <c r="N4" s="303"/>
      <c r="O4" s="303"/>
      <c r="P4" s="303"/>
      <c r="Q4" s="303"/>
      <c r="R4" s="293"/>
      <c r="S4" s="278"/>
    </row>
    <row r="5" spans="2:21" s="3" customFormat="1" ht="38.25" customHeight="1" x14ac:dyDescent="0.15">
      <c r="B5" s="299" t="s">
        <v>85</v>
      </c>
      <c r="C5" s="300"/>
      <c r="D5" s="270"/>
      <c r="E5" s="266"/>
      <c r="F5" s="266"/>
      <c r="G5" s="266"/>
      <c r="H5" s="269"/>
      <c r="I5" s="269"/>
      <c r="J5" s="261"/>
      <c r="K5" s="281"/>
      <c r="L5" s="284"/>
      <c r="M5" s="287"/>
      <c r="N5" s="289" t="s">
        <v>74</v>
      </c>
      <c r="O5" s="291" t="s">
        <v>70</v>
      </c>
      <c r="P5" s="289" t="s">
        <v>52</v>
      </c>
      <c r="Q5" s="289" t="s">
        <v>59</v>
      </c>
      <c r="R5" s="279"/>
      <c r="S5" s="279"/>
    </row>
    <row r="6" spans="2:21" s="3" customFormat="1" ht="32.25" customHeight="1" x14ac:dyDescent="0.15">
      <c r="B6" s="301"/>
      <c r="C6" s="302"/>
      <c r="D6" s="270"/>
      <c r="E6" s="14" t="s">
        <v>54</v>
      </c>
      <c r="F6" s="14" t="s">
        <v>64</v>
      </c>
      <c r="G6" s="14" t="s">
        <v>55</v>
      </c>
      <c r="H6" s="15" t="s">
        <v>56</v>
      </c>
      <c r="I6" s="15" t="s">
        <v>56</v>
      </c>
      <c r="J6" s="14" t="s">
        <v>55</v>
      </c>
      <c r="K6" s="282"/>
      <c r="L6" s="285"/>
      <c r="M6" s="288"/>
      <c r="N6" s="290"/>
      <c r="O6" s="290"/>
      <c r="P6" s="290"/>
      <c r="Q6" s="290"/>
      <c r="R6" s="15" t="s">
        <v>57</v>
      </c>
      <c r="S6" s="14" t="s">
        <v>58</v>
      </c>
    </row>
    <row r="7" spans="2:21" ht="15.95" customHeight="1" x14ac:dyDescent="0.15">
      <c r="B7" s="296" t="s">
        <v>0</v>
      </c>
      <c r="C7" s="297"/>
      <c r="D7" s="22">
        <v>8341</v>
      </c>
      <c r="E7" s="225">
        <v>42.5</v>
      </c>
      <c r="F7" s="225">
        <v>3.1</v>
      </c>
      <c r="G7" s="225">
        <v>494.9</v>
      </c>
      <c r="H7" s="225">
        <v>113.2</v>
      </c>
      <c r="I7" s="225">
        <v>270</v>
      </c>
      <c r="J7" s="23">
        <v>2480.1999999999998</v>
      </c>
      <c r="K7" s="23">
        <v>198.7</v>
      </c>
      <c r="L7" s="23">
        <v>2144.5</v>
      </c>
      <c r="M7" s="23">
        <v>137</v>
      </c>
      <c r="N7" s="23">
        <v>1.8</v>
      </c>
      <c r="O7" s="23">
        <v>135</v>
      </c>
      <c r="P7" s="23">
        <v>0</v>
      </c>
      <c r="Q7" s="23">
        <v>0.2</v>
      </c>
      <c r="R7" s="23">
        <v>74.099999999999994</v>
      </c>
      <c r="S7" s="23">
        <v>19.7</v>
      </c>
      <c r="U7" s="4"/>
    </row>
    <row r="8" spans="2:21" ht="15.95" customHeight="1" x14ac:dyDescent="0.15">
      <c r="B8" s="256" t="s">
        <v>1</v>
      </c>
      <c r="C8" s="257"/>
      <c r="D8" s="6">
        <v>5938</v>
      </c>
      <c r="E8" s="226">
        <v>42.6</v>
      </c>
      <c r="F8" s="226">
        <v>3.1</v>
      </c>
      <c r="G8" s="226">
        <v>506.7</v>
      </c>
      <c r="H8" s="226">
        <v>109.2</v>
      </c>
      <c r="I8" s="226">
        <v>259.8</v>
      </c>
      <c r="J8" s="8">
        <v>2668.7</v>
      </c>
      <c r="K8" s="8">
        <v>215.9</v>
      </c>
      <c r="L8" s="8">
        <v>2296.6999999999998</v>
      </c>
      <c r="M8" s="8">
        <v>156.1</v>
      </c>
      <c r="N8" s="8">
        <v>1.3</v>
      </c>
      <c r="O8" s="8">
        <v>154.6</v>
      </c>
      <c r="P8" s="8">
        <v>0</v>
      </c>
      <c r="Q8" s="8">
        <v>0.2</v>
      </c>
      <c r="R8" s="8">
        <v>79</v>
      </c>
      <c r="S8" s="8">
        <v>20.3</v>
      </c>
    </row>
    <row r="9" spans="2:21" ht="15.95" customHeight="1" x14ac:dyDescent="0.15">
      <c r="B9" s="17"/>
      <c r="C9" s="18" t="s">
        <v>65</v>
      </c>
      <c r="D9" s="6">
        <v>3220</v>
      </c>
      <c r="E9" s="226">
        <v>42.8</v>
      </c>
      <c r="F9" s="226">
        <v>3.1</v>
      </c>
      <c r="G9" s="226">
        <v>548.20000000000005</v>
      </c>
      <c r="H9" s="226">
        <v>104.3</v>
      </c>
      <c r="I9" s="226">
        <v>318.89999999999998</v>
      </c>
      <c r="J9" s="8">
        <v>3025.2</v>
      </c>
      <c r="K9" s="8">
        <v>273.60000000000002</v>
      </c>
      <c r="L9" s="8">
        <v>2583.1999999999998</v>
      </c>
      <c r="M9" s="8">
        <v>168.4</v>
      </c>
      <c r="N9" s="8">
        <v>1.7</v>
      </c>
      <c r="O9" s="8">
        <v>166.6</v>
      </c>
      <c r="P9" s="8">
        <v>0</v>
      </c>
      <c r="Q9" s="8">
        <v>0.2</v>
      </c>
      <c r="R9" s="8">
        <v>88.5</v>
      </c>
      <c r="S9" s="8">
        <v>21</v>
      </c>
    </row>
    <row r="10" spans="2:21" ht="15.95" customHeight="1" x14ac:dyDescent="0.15">
      <c r="B10" s="17"/>
      <c r="C10" s="18" t="s">
        <v>66</v>
      </c>
      <c r="D10" s="6">
        <v>1734</v>
      </c>
      <c r="E10" s="226">
        <v>42</v>
      </c>
      <c r="F10" s="226">
        <v>3.1</v>
      </c>
      <c r="G10" s="226">
        <v>457.2</v>
      </c>
      <c r="H10" s="226">
        <v>111.8</v>
      </c>
      <c r="I10" s="226">
        <v>156.1</v>
      </c>
      <c r="J10" s="8">
        <v>2346.6999999999998</v>
      </c>
      <c r="K10" s="8">
        <v>168.3</v>
      </c>
      <c r="L10" s="8">
        <v>2028</v>
      </c>
      <c r="M10" s="8">
        <v>150.4</v>
      </c>
      <c r="N10" s="8">
        <v>1.4</v>
      </c>
      <c r="O10" s="8">
        <v>148.9</v>
      </c>
      <c r="P10" s="8">
        <v>0</v>
      </c>
      <c r="Q10" s="8">
        <v>0</v>
      </c>
      <c r="R10" s="8">
        <v>69.5</v>
      </c>
      <c r="S10" s="8">
        <v>19.8</v>
      </c>
    </row>
    <row r="11" spans="2:21" ht="15.95" customHeight="1" x14ac:dyDescent="0.15">
      <c r="B11" s="17"/>
      <c r="C11" s="18" t="s">
        <v>67</v>
      </c>
      <c r="D11" s="6">
        <v>984</v>
      </c>
      <c r="E11" s="226">
        <v>42.8</v>
      </c>
      <c r="F11" s="226">
        <v>3.1</v>
      </c>
      <c r="G11" s="226">
        <v>458.2</v>
      </c>
      <c r="H11" s="226">
        <v>120.9</v>
      </c>
      <c r="I11" s="226">
        <v>249.1</v>
      </c>
      <c r="J11" s="8">
        <v>2069.5</v>
      </c>
      <c r="K11" s="8">
        <v>111.4</v>
      </c>
      <c r="L11" s="8">
        <v>1832.5</v>
      </c>
      <c r="M11" s="8">
        <v>125.6</v>
      </c>
      <c r="N11" s="8">
        <v>0</v>
      </c>
      <c r="O11" s="8">
        <v>125.2</v>
      </c>
      <c r="P11" s="8">
        <v>0</v>
      </c>
      <c r="Q11" s="8">
        <v>0.3</v>
      </c>
      <c r="R11" s="8">
        <v>64.7</v>
      </c>
      <c r="S11" s="8">
        <v>19</v>
      </c>
    </row>
    <row r="12" spans="2:21" ht="15.95" customHeight="1" x14ac:dyDescent="0.15">
      <c r="B12" s="294" t="s">
        <v>5</v>
      </c>
      <c r="C12" s="295"/>
      <c r="D12" s="7">
        <v>2403</v>
      </c>
      <c r="E12" s="227">
        <v>42.5</v>
      </c>
      <c r="F12" s="227">
        <v>3.1</v>
      </c>
      <c r="G12" s="227">
        <v>465.6</v>
      </c>
      <c r="H12" s="227">
        <v>123</v>
      </c>
      <c r="I12" s="227">
        <v>295.3</v>
      </c>
      <c r="J12" s="9">
        <v>2014.5</v>
      </c>
      <c r="K12" s="9">
        <v>156.19999999999999</v>
      </c>
      <c r="L12" s="9">
        <v>1768.4</v>
      </c>
      <c r="M12" s="9">
        <v>89.8</v>
      </c>
      <c r="N12" s="9">
        <v>3</v>
      </c>
      <c r="O12" s="9">
        <v>86.6</v>
      </c>
      <c r="P12" s="9">
        <v>0</v>
      </c>
      <c r="Q12" s="9">
        <v>0.2</v>
      </c>
      <c r="R12" s="9">
        <v>61.9</v>
      </c>
      <c r="S12" s="9">
        <v>18</v>
      </c>
    </row>
    <row r="13" spans="2:21" ht="15.95" customHeight="1" x14ac:dyDescent="0.15">
      <c r="B13" s="256" t="s">
        <v>75</v>
      </c>
      <c r="C13" s="257"/>
      <c r="D13" s="6">
        <v>256</v>
      </c>
      <c r="E13" s="226">
        <v>43.7</v>
      </c>
      <c r="F13" s="226">
        <v>3.1</v>
      </c>
      <c r="G13" s="226">
        <v>490.4</v>
      </c>
      <c r="H13" s="226">
        <v>126.5</v>
      </c>
      <c r="I13" s="226">
        <v>306.10000000000002</v>
      </c>
      <c r="J13" s="8">
        <v>2123.4</v>
      </c>
      <c r="K13" s="8">
        <v>165.9</v>
      </c>
      <c r="L13" s="8">
        <v>1871.3</v>
      </c>
      <c r="M13" s="8">
        <v>86.2</v>
      </c>
      <c r="N13" s="8">
        <v>0</v>
      </c>
      <c r="O13" s="8">
        <v>86.2</v>
      </c>
      <c r="P13" s="8">
        <v>0</v>
      </c>
      <c r="Q13" s="8">
        <v>0</v>
      </c>
      <c r="R13" s="8">
        <v>66.599999999999994</v>
      </c>
      <c r="S13" s="8">
        <v>18</v>
      </c>
    </row>
    <row r="14" spans="2:21" ht="15.95" customHeight="1" x14ac:dyDescent="0.15">
      <c r="B14" s="256" t="s">
        <v>76</v>
      </c>
      <c r="C14" s="257"/>
      <c r="D14" s="6">
        <v>368</v>
      </c>
      <c r="E14" s="226">
        <v>42.1</v>
      </c>
      <c r="F14" s="226">
        <v>3.2</v>
      </c>
      <c r="G14" s="226">
        <v>462.8</v>
      </c>
      <c r="H14" s="226">
        <v>127.6</v>
      </c>
      <c r="I14" s="226">
        <v>282.3</v>
      </c>
      <c r="J14" s="8">
        <v>2051.6999999999998</v>
      </c>
      <c r="K14" s="8">
        <v>140.30000000000001</v>
      </c>
      <c r="L14" s="8">
        <v>1830.4</v>
      </c>
      <c r="M14" s="8">
        <v>81.099999999999994</v>
      </c>
      <c r="N14" s="8">
        <v>13.2</v>
      </c>
      <c r="O14" s="8">
        <v>66.8</v>
      </c>
      <c r="P14" s="8">
        <v>0</v>
      </c>
      <c r="Q14" s="8">
        <v>1.1000000000000001</v>
      </c>
      <c r="R14" s="8">
        <v>63.5</v>
      </c>
      <c r="S14" s="8">
        <v>18.2</v>
      </c>
    </row>
    <row r="15" spans="2:21" ht="15.95" customHeight="1" x14ac:dyDescent="0.15">
      <c r="B15" s="256" t="s">
        <v>77</v>
      </c>
      <c r="C15" s="257"/>
      <c r="D15" s="6">
        <v>525</v>
      </c>
      <c r="E15" s="226">
        <v>43</v>
      </c>
      <c r="F15" s="226">
        <v>3.1</v>
      </c>
      <c r="G15" s="226">
        <v>469.9</v>
      </c>
      <c r="H15" s="226">
        <v>121.9</v>
      </c>
      <c r="I15" s="226">
        <v>332</v>
      </c>
      <c r="J15" s="8">
        <v>1796.1</v>
      </c>
      <c r="K15" s="8">
        <v>125.6</v>
      </c>
      <c r="L15" s="8">
        <v>1582.8</v>
      </c>
      <c r="M15" s="8">
        <v>87.7</v>
      </c>
      <c r="N15" s="8">
        <v>1.6</v>
      </c>
      <c r="O15" s="8">
        <v>86.2</v>
      </c>
      <c r="P15" s="8">
        <v>0</v>
      </c>
      <c r="Q15" s="8">
        <v>0</v>
      </c>
      <c r="R15" s="8">
        <v>56.9</v>
      </c>
      <c r="S15" s="8">
        <v>17.5</v>
      </c>
    </row>
    <row r="16" spans="2:21" ht="15.95" customHeight="1" x14ac:dyDescent="0.15">
      <c r="B16" s="256" t="s">
        <v>78</v>
      </c>
      <c r="C16" s="257"/>
      <c r="D16" s="6">
        <v>3857</v>
      </c>
      <c r="E16" s="226">
        <v>42.8</v>
      </c>
      <c r="F16" s="226">
        <v>3.1</v>
      </c>
      <c r="G16" s="226">
        <v>530.79999999999995</v>
      </c>
      <c r="H16" s="226">
        <v>107.2</v>
      </c>
      <c r="I16" s="226">
        <v>321.89999999999998</v>
      </c>
      <c r="J16" s="8">
        <v>2816</v>
      </c>
      <c r="K16" s="8">
        <v>246.1</v>
      </c>
      <c r="L16" s="8">
        <v>2415.3000000000002</v>
      </c>
      <c r="M16" s="8">
        <v>154.5</v>
      </c>
      <c r="N16" s="8">
        <v>1.4</v>
      </c>
      <c r="O16" s="8">
        <v>153</v>
      </c>
      <c r="P16" s="8">
        <v>0</v>
      </c>
      <c r="Q16" s="8">
        <v>0.2</v>
      </c>
      <c r="R16" s="8">
        <v>83.1</v>
      </c>
      <c r="S16" s="8">
        <v>20.399999999999999</v>
      </c>
    </row>
    <row r="17" spans="2:19" ht="15.95" customHeight="1" x14ac:dyDescent="0.15">
      <c r="B17" s="256" t="s">
        <v>79</v>
      </c>
      <c r="C17" s="257"/>
      <c r="D17" s="6">
        <v>755</v>
      </c>
      <c r="E17" s="226">
        <v>42.8</v>
      </c>
      <c r="F17" s="226">
        <v>3.1</v>
      </c>
      <c r="G17" s="226">
        <v>454.7</v>
      </c>
      <c r="H17" s="226">
        <v>119.7</v>
      </c>
      <c r="I17" s="226">
        <v>214.4</v>
      </c>
      <c r="J17" s="8">
        <v>2129.6</v>
      </c>
      <c r="K17" s="8">
        <v>116.7</v>
      </c>
      <c r="L17" s="8">
        <v>1884.5</v>
      </c>
      <c r="M17" s="8">
        <v>128.4</v>
      </c>
      <c r="N17" s="8">
        <v>0</v>
      </c>
      <c r="O17" s="8">
        <v>128</v>
      </c>
      <c r="P17" s="8">
        <v>0</v>
      </c>
      <c r="Q17" s="8">
        <v>0.4</v>
      </c>
      <c r="R17" s="8">
        <v>66.400000000000006</v>
      </c>
      <c r="S17" s="8">
        <v>19.3</v>
      </c>
    </row>
    <row r="18" spans="2:19" ht="15.95" customHeight="1" x14ac:dyDescent="0.15">
      <c r="B18" s="256" t="s">
        <v>80</v>
      </c>
      <c r="C18" s="257"/>
      <c r="D18" s="6">
        <v>56</v>
      </c>
      <c r="E18" s="226">
        <v>42.4</v>
      </c>
      <c r="F18" s="226">
        <v>3.2</v>
      </c>
      <c r="G18" s="226">
        <v>393.8</v>
      </c>
      <c r="H18" s="226">
        <v>134.6</v>
      </c>
      <c r="I18" s="226">
        <v>263.10000000000002</v>
      </c>
      <c r="J18" s="8">
        <v>1743.9</v>
      </c>
      <c r="K18" s="8">
        <v>92.9</v>
      </c>
      <c r="L18" s="8">
        <v>1578.3</v>
      </c>
      <c r="M18" s="8">
        <v>72.7</v>
      </c>
      <c r="N18" s="8">
        <v>0</v>
      </c>
      <c r="O18" s="8">
        <v>72.7</v>
      </c>
      <c r="P18" s="8">
        <v>0</v>
      </c>
      <c r="Q18" s="8">
        <v>0</v>
      </c>
      <c r="R18" s="8">
        <v>54.1</v>
      </c>
      <c r="S18" s="8">
        <v>18.399999999999999</v>
      </c>
    </row>
    <row r="19" spans="2:19" ht="15.95" customHeight="1" x14ac:dyDescent="0.15">
      <c r="B19" s="256" t="s">
        <v>81</v>
      </c>
      <c r="C19" s="257"/>
      <c r="D19" s="6">
        <v>1734</v>
      </c>
      <c r="E19" s="226">
        <v>42</v>
      </c>
      <c r="F19" s="226">
        <v>3.1</v>
      </c>
      <c r="G19" s="226">
        <v>457.2</v>
      </c>
      <c r="H19" s="226">
        <v>111.8</v>
      </c>
      <c r="I19" s="226">
        <v>156.1</v>
      </c>
      <c r="J19" s="8">
        <v>2346.6999999999998</v>
      </c>
      <c r="K19" s="8">
        <v>168.3</v>
      </c>
      <c r="L19" s="8">
        <v>2028</v>
      </c>
      <c r="M19" s="8">
        <v>150.4</v>
      </c>
      <c r="N19" s="8">
        <v>1.4</v>
      </c>
      <c r="O19" s="8">
        <v>148.9</v>
      </c>
      <c r="P19" s="8">
        <v>0</v>
      </c>
      <c r="Q19" s="8">
        <v>0</v>
      </c>
      <c r="R19" s="8">
        <v>69.5</v>
      </c>
      <c r="S19" s="8">
        <v>19.8</v>
      </c>
    </row>
    <row r="20" spans="2:19" ht="15.95" customHeight="1" x14ac:dyDescent="0.15">
      <c r="B20" s="256" t="s">
        <v>82</v>
      </c>
      <c r="C20" s="257"/>
      <c r="D20" s="6">
        <v>195</v>
      </c>
      <c r="E20" s="226">
        <v>42.2</v>
      </c>
      <c r="F20" s="226">
        <v>3.3</v>
      </c>
      <c r="G20" s="226">
        <v>478.4</v>
      </c>
      <c r="H20" s="226">
        <v>123.3</v>
      </c>
      <c r="I20" s="226">
        <v>213.9</v>
      </c>
      <c r="J20" s="8">
        <v>2300.6999999999998</v>
      </c>
      <c r="K20" s="8">
        <v>257.10000000000002</v>
      </c>
      <c r="L20" s="8">
        <v>1940.1</v>
      </c>
      <c r="M20" s="8">
        <v>103.4</v>
      </c>
      <c r="N20" s="8">
        <v>0</v>
      </c>
      <c r="O20" s="8">
        <v>103.4</v>
      </c>
      <c r="P20" s="8">
        <v>0</v>
      </c>
      <c r="Q20" s="8">
        <v>0</v>
      </c>
      <c r="R20" s="8">
        <v>65.900000000000006</v>
      </c>
      <c r="S20" s="8">
        <v>18.7</v>
      </c>
    </row>
    <row r="21" spans="2:19" ht="15.95" customHeight="1" x14ac:dyDescent="0.15">
      <c r="B21" s="256" t="s">
        <v>83</v>
      </c>
      <c r="C21" s="257"/>
      <c r="D21" s="6">
        <v>65</v>
      </c>
      <c r="E21" s="226">
        <v>42.5</v>
      </c>
      <c r="F21" s="226">
        <v>3.3</v>
      </c>
      <c r="G21" s="226">
        <v>434.4</v>
      </c>
      <c r="H21" s="226">
        <v>120.5</v>
      </c>
      <c r="I21" s="226">
        <v>241.4</v>
      </c>
      <c r="J21" s="8">
        <v>1897.8</v>
      </c>
      <c r="K21" s="8">
        <v>173.7</v>
      </c>
      <c r="L21" s="8">
        <v>1690.3</v>
      </c>
      <c r="M21" s="8">
        <v>33.799999999999997</v>
      </c>
      <c r="N21" s="8">
        <v>0</v>
      </c>
      <c r="O21" s="8">
        <v>33.799999999999997</v>
      </c>
      <c r="P21" s="8">
        <v>0</v>
      </c>
      <c r="Q21" s="8">
        <v>0</v>
      </c>
      <c r="R21" s="8">
        <v>58.1</v>
      </c>
      <c r="S21" s="8">
        <v>18.3</v>
      </c>
    </row>
    <row r="22" spans="2:19" ht="15.95" customHeight="1" x14ac:dyDescent="0.15">
      <c r="B22" s="256" t="s">
        <v>88</v>
      </c>
      <c r="C22" s="257"/>
      <c r="D22" s="6">
        <v>321</v>
      </c>
      <c r="E22" s="226">
        <v>41.8</v>
      </c>
      <c r="F22" s="226">
        <v>3.3</v>
      </c>
      <c r="G22" s="226">
        <v>488.9</v>
      </c>
      <c r="H22" s="226">
        <v>123.1</v>
      </c>
      <c r="I22" s="226">
        <v>298.60000000000002</v>
      </c>
      <c r="J22" s="8">
        <v>2394.3000000000002</v>
      </c>
      <c r="K22" s="8">
        <v>203.9</v>
      </c>
      <c r="L22" s="8">
        <v>2065.1999999999998</v>
      </c>
      <c r="M22" s="8">
        <v>125.2</v>
      </c>
      <c r="N22" s="8">
        <v>5</v>
      </c>
      <c r="O22" s="8">
        <v>120.2</v>
      </c>
      <c r="P22" s="8">
        <v>0</v>
      </c>
      <c r="Q22" s="8">
        <v>0</v>
      </c>
      <c r="R22" s="8">
        <v>71.099999999999994</v>
      </c>
      <c r="S22" s="8">
        <v>19.100000000000001</v>
      </c>
    </row>
    <row r="23" spans="2:19" ht="15.95" customHeight="1" x14ac:dyDescent="0.15">
      <c r="B23" s="294" t="s">
        <v>84</v>
      </c>
      <c r="C23" s="295"/>
      <c r="D23" s="7">
        <v>209</v>
      </c>
      <c r="E23" s="227">
        <v>41.8</v>
      </c>
      <c r="F23" s="227">
        <v>3.2</v>
      </c>
      <c r="G23" s="227">
        <v>485.6</v>
      </c>
      <c r="H23" s="227">
        <v>116.7</v>
      </c>
      <c r="I23" s="227">
        <v>255.8</v>
      </c>
      <c r="J23" s="9">
        <v>2246.9</v>
      </c>
      <c r="K23" s="9">
        <v>173.8</v>
      </c>
      <c r="L23" s="9">
        <v>1957.1</v>
      </c>
      <c r="M23" s="9">
        <v>116</v>
      </c>
      <c r="N23" s="9">
        <v>0</v>
      </c>
      <c r="O23" s="9">
        <v>116</v>
      </c>
      <c r="P23" s="9">
        <v>0</v>
      </c>
      <c r="Q23" s="9">
        <v>0</v>
      </c>
      <c r="R23" s="9">
        <v>67.5</v>
      </c>
      <c r="S23" s="9">
        <v>18.5</v>
      </c>
    </row>
    <row r="24" spans="2:19" ht="15.95" customHeight="1" x14ac:dyDescent="0.15">
      <c r="B24" s="256" t="s">
        <v>6</v>
      </c>
      <c r="C24" s="257"/>
      <c r="D24" s="6">
        <v>256</v>
      </c>
      <c r="E24" s="226">
        <v>43.7</v>
      </c>
      <c r="F24" s="226">
        <v>3.1</v>
      </c>
      <c r="G24" s="226">
        <v>490.4</v>
      </c>
      <c r="H24" s="226">
        <v>126.5</v>
      </c>
      <c r="I24" s="226">
        <v>306.10000000000002</v>
      </c>
      <c r="J24" s="8">
        <v>2123.4</v>
      </c>
      <c r="K24" s="8">
        <v>165.9</v>
      </c>
      <c r="L24" s="8">
        <v>1871.3</v>
      </c>
      <c r="M24" s="8">
        <v>86.2</v>
      </c>
      <c r="N24" s="8">
        <v>0</v>
      </c>
      <c r="O24" s="8">
        <v>86.2</v>
      </c>
      <c r="P24" s="8">
        <v>0</v>
      </c>
      <c r="Q24" s="8">
        <v>0</v>
      </c>
      <c r="R24" s="8">
        <v>66.599999999999994</v>
      </c>
      <c r="S24" s="8">
        <v>18</v>
      </c>
    </row>
    <row r="25" spans="2:19" ht="15.95" customHeight="1" x14ac:dyDescent="0.15">
      <c r="B25" s="256" t="s">
        <v>7</v>
      </c>
      <c r="C25" s="257"/>
      <c r="D25" s="6">
        <v>5</v>
      </c>
      <c r="E25" s="226">
        <v>32</v>
      </c>
      <c r="F25" s="226">
        <v>2</v>
      </c>
      <c r="G25" s="226">
        <v>459.3</v>
      </c>
      <c r="H25" s="226">
        <v>129.19999999999999</v>
      </c>
      <c r="I25" s="226">
        <v>363.8</v>
      </c>
      <c r="J25" s="8">
        <v>2446.8000000000002</v>
      </c>
      <c r="K25" s="8">
        <v>555.6</v>
      </c>
      <c r="L25" s="8">
        <v>1802.6</v>
      </c>
      <c r="M25" s="8">
        <v>88.6</v>
      </c>
      <c r="N25" s="8">
        <v>0</v>
      </c>
      <c r="O25" s="8">
        <v>88.6</v>
      </c>
      <c r="P25" s="8">
        <v>0</v>
      </c>
      <c r="Q25" s="8">
        <v>0</v>
      </c>
      <c r="R25" s="8">
        <v>69</v>
      </c>
      <c r="S25" s="8">
        <v>19.8</v>
      </c>
    </row>
    <row r="26" spans="2:19" ht="15.95" customHeight="1" x14ac:dyDescent="0.15">
      <c r="B26" s="256" t="s">
        <v>8</v>
      </c>
      <c r="C26" s="257"/>
      <c r="D26" s="6">
        <v>52</v>
      </c>
      <c r="E26" s="226">
        <v>43.4</v>
      </c>
      <c r="F26" s="226">
        <v>3.2</v>
      </c>
      <c r="G26" s="226">
        <v>410.7</v>
      </c>
      <c r="H26" s="226">
        <v>120.8</v>
      </c>
      <c r="I26" s="226">
        <v>316.89999999999998</v>
      </c>
      <c r="J26" s="8">
        <v>1743.2</v>
      </c>
      <c r="K26" s="8">
        <v>109.4</v>
      </c>
      <c r="L26" s="8">
        <v>1580.8</v>
      </c>
      <c r="M26" s="8">
        <v>53.1</v>
      </c>
      <c r="N26" s="8">
        <v>0</v>
      </c>
      <c r="O26" s="8">
        <v>53.1</v>
      </c>
      <c r="P26" s="8">
        <v>0</v>
      </c>
      <c r="Q26" s="8">
        <v>0</v>
      </c>
      <c r="R26" s="8">
        <v>57.1</v>
      </c>
      <c r="S26" s="8">
        <v>18</v>
      </c>
    </row>
    <row r="27" spans="2:19" ht="15.95" customHeight="1" x14ac:dyDescent="0.15">
      <c r="B27" s="256" t="s">
        <v>9</v>
      </c>
      <c r="C27" s="257"/>
      <c r="D27" s="6">
        <v>142</v>
      </c>
      <c r="E27" s="226">
        <v>41.5</v>
      </c>
      <c r="F27" s="226">
        <v>3.2</v>
      </c>
      <c r="G27" s="226">
        <v>486.1</v>
      </c>
      <c r="H27" s="226">
        <v>123.4</v>
      </c>
      <c r="I27" s="226">
        <v>245</v>
      </c>
      <c r="J27" s="8">
        <v>2368.6999999999998</v>
      </c>
      <c r="K27" s="8">
        <v>172.7</v>
      </c>
      <c r="L27" s="8">
        <v>2097.5</v>
      </c>
      <c r="M27" s="8">
        <v>98.5</v>
      </c>
      <c r="N27" s="8">
        <v>27.3</v>
      </c>
      <c r="O27" s="8">
        <v>71.2</v>
      </c>
      <c r="P27" s="8">
        <v>0</v>
      </c>
      <c r="Q27" s="8">
        <v>0</v>
      </c>
      <c r="R27" s="8">
        <v>70.5</v>
      </c>
      <c r="S27" s="8">
        <v>19.2</v>
      </c>
    </row>
    <row r="28" spans="2:19" ht="15.95" customHeight="1" x14ac:dyDescent="0.15">
      <c r="B28" s="256" t="s">
        <v>10</v>
      </c>
      <c r="C28" s="257"/>
      <c r="D28" s="6">
        <v>73</v>
      </c>
      <c r="E28" s="226">
        <v>43</v>
      </c>
      <c r="F28" s="226">
        <v>3</v>
      </c>
      <c r="G28" s="226">
        <v>415.5</v>
      </c>
      <c r="H28" s="226">
        <v>130.9</v>
      </c>
      <c r="I28" s="226">
        <v>303.39999999999998</v>
      </c>
      <c r="J28" s="8">
        <v>1664.6</v>
      </c>
      <c r="K28" s="8">
        <v>140.4</v>
      </c>
      <c r="L28" s="8">
        <v>1458</v>
      </c>
      <c r="M28" s="8">
        <v>66.099999999999994</v>
      </c>
      <c r="N28" s="8">
        <v>0</v>
      </c>
      <c r="O28" s="8">
        <v>66.099999999999994</v>
      </c>
      <c r="P28" s="8">
        <v>0</v>
      </c>
      <c r="Q28" s="8">
        <v>0</v>
      </c>
      <c r="R28" s="8">
        <v>53.6</v>
      </c>
      <c r="S28" s="8">
        <v>17.600000000000001</v>
      </c>
    </row>
    <row r="29" spans="2:19" ht="15.95" customHeight="1" x14ac:dyDescent="0.15">
      <c r="B29" s="256" t="s">
        <v>11</v>
      </c>
      <c r="C29" s="257"/>
      <c r="D29" s="6">
        <v>33</v>
      </c>
      <c r="E29" s="226">
        <v>40.9</v>
      </c>
      <c r="F29" s="226">
        <v>3.7</v>
      </c>
      <c r="G29" s="226">
        <v>444.4</v>
      </c>
      <c r="H29" s="226">
        <v>144.4</v>
      </c>
      <c r="I29" s="226">
        <v>315.2</v>
      </c>
      <c r="J29" s="8">
        <v>1960.5</v>
      </c>
      <c r="K29" s="8">
        <v>101.3</v>
      </c>
      <c r="L29" s="8">
        <v>1768.2</v>
      </c>
      <c r="M29" s="8">
        <v>91</v>
      </c>
      <c r="N29" s="8">
        <v>30.3</v>
      </c>
      <c r="O29" s="8">
        <v>60.7</v>
      </c>
      <c r="P29" s="8">
        <v>0</v>
      </c>
      <c r="Q29" s="8">
        <v>0</v>
      </c>
      <c r="R29" s="8">
        <v>59.9</v>
      </c>
      <c r="S29" s="8">
        <v>17.899999999999999</v>
      </c>
    </row>
    <row r="30" spans="2:19" ht="15.95" customHeight="1" x14ac:dyDescent="0.15">
      <c r="B30" s="256" t="s">
        <v>12</v>
      </c>
      <c r="C30" s="257"/>
      <c r="D30" s="6">
        <v>63</v>
      </c>
      <c r="E30" s="226">
        <v>43</v>
      </c>
      <c r="F30" s="226">
        <v>3.1</v>
      </c>
      <c r="G30" s="226">
        <v>518.29999999999995</v>
      </c>
      <c r="H30" s="226">
        <v>129.6</v>
      </c>
      <c r="I30" s="226">
        <v>289.8</v>
      </c>
      <c r="J30" s="8">
        <v>2056.8000000000002</v>
      </c>
      <c r="K30" s="8">
        <v>79.8</v>
      </c>
      <c r="L30" s="8">
        <v>1900.4</v>
      </c>
      <c r="M30" s="8">
        <v>76.5</v>
      </c>
      <c r="N30" s="8">
        <v>0</v>
      </c>
      <c r="O30" s="8">
        <v>70.2</v>
      </c>
      <c r="P30" s="8">
        <v>0</v>
      </c>
      <c r="Q30" s="8">
        <v>6.3</v>
      </c>
      <c r="R30" s="8">
        <v>65.900000000000006</v>
      </c>
      <c r="S30" s="8">
        <v>17.100000000000001</v>
      </c>
    </row>
    <row r="31" spans="2:19" ht="15.95" customHeight="1" x14ac:dyDescent="0.15">
      <c r="B31" s="256" t="s">
        <v>13</v>
      </c>
      <c r="C31" s="257"/>
      <c r="D31" s="6">
        <v>304</v>
      </c>
      <c r="E31" s="226">
        <v>42</v>
      </c>
      <c r="F31" s="226">
        <v>2.9</v>
      </c>
      <c r="G31" s="226">
        <v>413.9</v>
      </c>
      <c r="H31" s="226">
        <v>120.3</v>
      </c>
      <c r="I31" s="226">
        <v>320.2</v>
      </c>
      <c r="J31" s="8">
        <v>1698.8</v>
      </c>
      <c r="K31" s="8">
        <v>116.2</v>
      </c>
      <c r="L31" s="8">
        <v>1519.7</v>
      </c>
      <c r="M31" s="8">
        <v>62.9</v>
      </c>
      <c r="N31" s="8">
        <v>0</v>
      </c>
      <c r="O31" s="8">
        <v>62.9</v>
      </c>
      <c r="P31" s="8">
        <v>0</v>
      </c>
      <c r="Q31" s="8">
        <v>0</v>
      </c>
      <c r="R31" s="8">
        <v>53.5</v>
      </c>
      <c r="S31" s="8">
        <v>17.2</v>
      </c>
    </row>
    <row r="32" spans="2:19" ht="15.95" customHeight="1" x14ac:dyDescent="0.15">
      <c r="B32" s="256" t="s">
        <v>14</v>
      </c>
      <c r="C32" s="257"/>
      <c r="D32" s="6">
        <v>221</v>
      </c>
      <c r="E32" s="226">
        <v>42.8</v>
      </c>
      <c r="F32" s="226">
        <v>3.1</v>
      </c>
      <c r="G32" s="226">
        <v>442.4</v>
      </c>
      <c r="H32" s="226">
        <v>118.6</v>
      </c>
      <c r="I32" s="226">
        <v>310.5</v>
      </c>
      <c r="J32" s="8">
        <v>1642.3</v>
      </c>
      <c r="K32" s="8">
        <v>105.2</v>
      </c>
      <c r="L32" s="8">
        <v>1474</v>
      </c>
      <c r="M32" s="8">
        <v>63.1</v>
      </c>
      <c r="N32" s="8">
        <v>0</v>
      </c>
      <c r="O32" s="8">
        <v>63.1</v>
      </c>
      <c r="P32" s="8">
        <v>0</v>
      </c>
      <c r="Q32" s="8">
        <v>0</v>
      </c>
      <c r="R32" s="8">
        <v>53</v>
      </c>
      <c r="S32" s="8">
        <v>16.899999999999999</v>
      </c>
    </row>
    <row r="33" spans="1:19" ht="15.95" customHeight="1" x14ac:dyDescent="0.15">
      <c r="B33" s="256" t="s">
        <v>15</v>
      </c>
      <c r="C33" s="257"/>
      <c r="D33" s="6">
        <v>177</v>
      </c>
      <c r="E33" s="226">
        <v>43</v>
      </c>
      <c r="F33" s="226">
        <v>3</v>
      </c>
      <c r="G33" s="226">
        <v>422.9</v>
      </c>
      <c r="H33" s="226">
        <v>120.1</v>
      </c>
      <c r="I33" s="226">
        <v>299.60000000000002</v>
      </c>
      <c r="J33" s="8">
        <v>1779.6</v>
      </c>
      <c r="K33" s="8">
        <v>104</v>
      </c>
      <c r="L33" s="8">
        <v>1572.7</v>
      </c>
      <c r="M33" s="8">
        <v>103</v>
      </c>
      <c r="N33" s="8">
        <v>0</v>
      </c>
      <c r="O33" s="8">
        <v>103</v>
      </c>
      <c r="P33" s="8">
        <v>0</v>
      </c>
      <c r="Q33" s="8">
        <v>0</v>
      </c>
      <c r="R33" s="8">
        <v>56.1</v>
      </c>
      <c r="S33" s="8">
        <v>17.899999999999999</v>
      </c>
    </row>
    <row r="34" spans="1:19" ht="15.95" customHeight="1" x14ac:dyDescent="0.15">
      <c r="B34" s="256" t="s">
        <v>16</v>
      </c>
      <c r="C34" s="257"/>
      <c r="D34" s="6">
        <v>759</v>
      </c>
      <c r="E34" s="226">
        <v>42.7</v>
      </c>
      <c r="F34" s="226">
        <v>3</v>
      </c>
      <c r="G34" s="226">
        <v>474.2</v>
      </c>
      <c r="H34" s="226">
        <v>106.1</v>
      </c>
      <c r="I34" s="226">
        <v>318.89999999999998</v>
      </c>
      <c r="J34" s="8">
        <v>2323.6999999999998</v>
      </c>
      <c r="K34" s="8">
        <v>177.3</v>
      </c>
      <c r="L34" s="8">
        <v>2007</v>
      </c>
      <c r="M34" s="8">
        <v>139.4</v>
      </c>
      <c r="N34" s="8">
        <v>2.6</v>
      </c>
      <c r="O34" s="8">
        <v>136.80000000000001</v>
      </c>
      <c r="P34" s="8">
        <v>0</v>
      </c>
      <c r="Q34" s="8">
        <v>0</v>
      </c>
      <c r="R34" s="8">
        <v>69.900000000000006</v>
      </c>
      <c r="S34" s="8">
        <v>19.5</v>
      </c>
    </row>
    <row r="35" spans="1:19" ht="15.95" customHeight="1" x14ac:dyDescent="0.15">
      <c r="B35" s="256" t="s">
        <v>17</v>
      </c>
      <c r="C35" s="257"/>
      <c r="D35" s="6">
        <v>560</v>
      </c>
      <c r="E35" s="226">
        <v>42.7</v>
      </c>
      <c r="F35" s="226">
        <v>3</v>
      </c>
      <c r="G35" s="226">
        <v>502.3</v>
      </c>
      <c r="H35" s="226">
        <v>110.8</v>
      </c>
      <c r="I35" s="226">
        <v>341.5</v>
      </c>
      <c r="J35" s="8">
        <v>2137.1</v>
      </c>
      <c r="K35" s="8">
        <v>153.9</v>
      </c>
      <c r="L35" s="8">
        <v>1849</v>
      </c>
      <c r="M35" s="8">
        <v>134.30000000000001</v>
      </c>
      <c r="N35" s="8">
        <v>3</v>
      </c>
      <c r="O35" s="8">
        <v>130.1</v>
      </c>
      <c r="P35" s="8">
        <v>0</v>
      </c>
      <c r="Q35" s="8">
        <v>1.1000000000000001</v>
      </c>
      <c r="R35" s="8">
        <v>65.7</v>
      </c>
      <c r="S35" s="8">
        <v>17.899999999999999</v>
      </c>
    </row>
    <row r="36" spans="1:19" ht="15.95" customHeight="1" x14ac:dyDescent="0.15">
      <c r="B36" s="256" t="s">
        <v>18</v>
      </c>
      <c r="C36" s="257"/>
      <c r="D36" s="6">
        <v>951</v>
      </c>
      <c r="E36" s="226">
        <v>42.8</v>
      </c>
      <c r="F36" s="226">
        <v>3.2</v>
      </c>
      <c r="G36" s="226">
        <v>626.1</v>
      </c>
      <c r="H36" s="226">
        <v>98.7</v>
      </c>
      <c r="I36" s="226">
        <v>439.1</v>
      </c>
      <c r="J36" s="8">
        <v>3986.5</v>
      </c>
      <c r="K36" s="8">
        <v>411.1</v>
      </c>
      <c r="L36" s="8">
        <v>3370</v>
      </c>
      <c r="M36" s="8">
        <v>205.4</v>
      </c>
      <c r="N36" s="8">
        <v>1.8</v>
      </c>
      <c r="O36" s="8">
        <v>203.6</v>
      </c>
      <c r="P36" s="8">
        <v>0</v>
      </c>
      <c r="Q36" s="8">
        <v>0</v>
      </c>
      <c r="R36" s="8">
        <v>113</v>
      </c>
      <c r="S36" s="8">
        <v>23.3</v>
      </c>
    </row>
    <row r="37" spans="1:19" ht="15.95" customHeight="1" x14ac:dyDescent="0.15">
      <c r="B37" s="256" t="s">
        <v>19</v>
      </c>
      <c r="C37" s="257"/>
      <c r="D37" s="6">
        <v>950</v>
      </c>
      <c r="E37" s="226">
        <v>43.1</v>
      </c>
      <c r="F37" s="226">
        <v>3.1</v>
      </c>
      <c r="G37" s="226">
        <v>556.5</v>
      </c>
      <c r="H37" s="226">
        <v>104.7</v>
      </c>
      <c r="I37" s="226">
        <v>185.3</v>
      </c>
      <c r="J37" s="8">
        <v>3147</v>
      </c>
      <c r="K37" s="8">
        <v>283.39999999999998</v>
      </c>
      <c r="L37" s="8">
        <v>2688.9</v>
      </c>
      <c r="M37" s="8">
        <v>174.7</v>
      </c>
      <c r="N37" s="8">
        <v>0</v>
      </c>
      <c r="O37" s="8">
        <v>174.7</v>
      </c>
      <c r="P37" s="8">
        <v>0</v>
      </c>
      <c r="Q37" s="8">
        <v>0</v>
      </c>
      <c r="R37" s="8">
        <v>92.3</v>
      </c>
      <c r="S37" s="8">
        <v>21.8</v>
      </c>
    </row>
    <row r="38" spans="1:19" ht="15.95" customHeight="1" x14ac:dyDescent="0.15">
      <c r="B38" s="256" t="s">
        <v>20</v>
      </c>
      <c r="C38" s="257"/>
      <c r="D38" s="6">
        <v>56</v>
      </c>
      <c r="E38" s="226">
        <v>40.9</v>
      </c>
      <c r="F38" s="226">
        <v>3.4</v>
      </c>
      <c r="G38" s="226">
        <v>386.3</v>
      </c>
      <c r="H38" s="226">
        <v>127.7</v>
      </c>
      <c r="I38" s="226">
        <v>227</v>
      </c>
      <c r="J38" s="8">
        <v>1852.7</v>
      </c>
      <c r="K38" s="8">
        <v>108.1</v>
      </c>
      <c r="L38" s="8">
        <v>1604.7</v>
      </c>
      <c r="M38" s="8">
        <v>139.9</v>
      </c>
      <c r="N38" s="8">
        <v>14.8</v>
      </c>
      <c r="O38" s="8">
        <v>125</v>
      </c>
      <c r="P38" s="8">
        <v>0</v>
      </c>
      <c r="Q38" s="8">
        <v>0</v>
      </c>
      <c r="R38" s="8">
        <v>55.5</v>
      </c>
      <c r="S38" s="8">
        <v>19.100000000000001</v>
      </c>
    </row>
    <row r="39" spans="1:19" ht="15.95" customHeight="1" x14ac:dyDescent="0.15">
      <c r="B39" s="256" t="s">
        <v>21</v>
      </c>
      <c r="C39" s="257"/>
      <c r="D39" s="6">
        <v>23</v>
      </c>
      <c r="E39" s="226">
        <v>43.7</v>
      </c>
      <c r="F39" s="226">
        <v>2.9</v>
      </c>
      <c r="G39" s="226">
        <v>367.5</v>
      </c>
      <c r="H39" s="226">
        <v>134.30000000000001</v>
      </c>
      <c r="I39" s="226">
        <v>273</v>
      </c>
      <c r="J39" s="8">
        <v>1558.3</v>
      </c>
      <c r="K39" s="8">
        <v>60</v>
      </c>
      <c r="L39" s="8">
        <v>1405.8</v>
      </c>
      <c r="M39" s="8">
        <v>92.5</v>
      </c>
      <c r="N39" s="8">
        <v>0</v>
      </c>
      <c r="O39" s="8">
        <v>92.5</v>
      </c>
      <c r="P39" s="8">
        <v>0</v>
      </c>
      <c r="Q39" s="8">
        <v>0</v>
      </c>
      <c r="R39" s="8">
        <v>50.6</v>
      </c>
      <c r="S39" s="8">
        <v>17.7</v>
      </c>
    </row>
    <row r="40" spans="1:19" ht="15.95" customHeight="1" x14ac:dyDescent="0.15">
      <c r="B40" s="256" t="s">
        <v>22</v>
      </c>
      <c r="C40" s="257"/>
      <c r="D40" s="6">
        <v>16</v>
      </c>
      <c r="E40" s="226">
        <v>42</v>
      </c>
      <c r="F40" s="226">
        <v>2.9</v>
      </c>
      <c r="G40" s="226">
        <v>435.3</v>
      </c>
      <c r="H40" s="226">
        <v>132.30000000000001</v>
      </c>
      <c r="I40" s="226">
        <v>287.60000000000002</v>
      </c>
      <c r="J40" s="8">
        <v>1892.6</v>
      </c>
      <c r="K40" s="8">
        <v>114.6</v>
      </c>
      <c r="L40" s="8">
        <v>1745</v>
      </c>
      <c r="M40" s="8">
        <v>32.9</v>
      </c>
      <c r="N40" s="8">
        <v>0</v>
      </c>
      <c r="O40" s="8">
        <v>32.9</v>
      </c>
      <c r="P40" s="8">
        <v>0</v>
      </c>
      <c r="Q40" s="8">
        <v>0</v>
      </c>
      <c r="R40" s="8">
        <v>57.3</v>
      </c>
      <c r="S40" s="8">
        <v>17</v>
      </c>
    </row>
    <row r="41" spans="1:19" s="12" customFormat="1" ht="15.95" customHeight="1" x14ac:dyDescent="0.15">
      <c r="A41" s="13"/>
      <c r="B41" s="258" t="s">
        <v>23</v>
      </c>
      <c r="C41" s="259"/>
      <c r="D41" s="6">
        <v>17</v>
      </c>
      <c r="E41" s="226">
        <v>41.2</v>
      </c>
      <c r="F41" s="226">
        <v>3.8</v>
      </c>
      <c r="G41" s="226">
        <v>390.4</v>
      </c>
      <c r="H41" s="226">
        <v>137</v>
      </c>
      <c r="I41" s="226">
        <v>226.5</v>
      </c>
      <c r="J41" s="8">
        <v>1855.2</v>
      </c>
      <c r="K41" s="8">
        <v>117.1</v>
      </c>
      <c r="L41" s="8">
        <v>1654.8</v>
      </c>
      <c r="M41" s="8">
        <v>83.4</v>
      </c>
      <c r="N41" s="8">
        <v>0</v>
      </c>
      <c r="O41" s="8">
        <v>83.4</v>
      </c>
      <c r="P41" s="8">
        <v>0</v>
      </c>
      <c r="Q41" s="8">
        <v>0</v>
      </c>
      <c r="R41" s="8">
        <v>55.7</v>
      </c>
      <c r="S41" s="8">
        <v>20.9</v>
      </c>
    </row>
    <row r="42" spans="1:19" ht="15.95" customHeight="1" x14ac:dyDescent="0.15">
      <c r="B42" s="256" t="s">
        <v>24</v>
      </c>
      <c r="C42" s="257"/>
      <c r="D42" s="6">
        <v>104</v>
      </c>
      <c r="E42" s="226">
        <v>43.5</v>
      </c>
      <c r="F42" s="226">
        <v>2.8</v>
      </c>
      <c r="G42" s="226">
        <v>465.7</v>
      </c>
      <c r="H42" s="226">
        <v>119.7</v>
      </c>
      <c r="I42" s="226">
        <v>328.5</v>
      </c>
      <c r="J42" s="8">
        <v>1683.2</v>
      </c>
      <c r="K42" s="8">
        <v>112.1</v>
      </c>
      <c r="L42" s="8">
        <v>1494.3</v>
      </c>
      <c r="M42" s="8">
        <v>76.8</v>
      </c>
      <c r="N42" s="8">
        <v>0</v>
      </c>
      <c r="O42" s="8">
        <v>76.8</v>
      </c>
      <c r="P42" s="8">
        <v>0</v>
      </c>
      <c r="Q42" s="8">
        <v>0</v>
      </c>
      <c r="R42" s="8">
        <v>55.4</v>
      </c>
      <c r="S42" s="8">
        <v>16.399999999999999</v>
      </c>
    </row>
    <row r="43" spans="1:19" ht="15.95" customHeight="1" x14ac:dyDescent="0.15">
      <c r="B43" s="256" t="s">
        <v>25</v>
      </c>
      <c r="C43" s="257"/>
      <c r="D43" s="6">
        <v>71</v>
      </c>
      <c r="E43" s="226">
        <v>45.2</v>
      </c>
      <c r="F43" s="226">
        <v>3.2</v>
      </c>
      <c r="G43" s="226">
        <v>738.8</v>
      </c>
      <c r="H43" s="226">
        <v>131.69999999999999</v>
      </c>
      <c r="I43" s="226">
        <v>562.29999999999995</v>
      </c>
      <c r="J43" s="8">
        <v>2271.4</v>
      </c>
      <c r="K43" s="8">
        <v>257</v>
      </c>
      <c r="L43" s="8">
        <v>1929.2</v>
      </c>
      <c r="M43" s="8">
        <v>85.2</v>
      </c>
      <c r="N43" s="8">
        <v>0</v>
      </c>
      <c r="O43" s="8">
        <v>85.2</v>
      </c>
      <c r="P43" s="8">
        <v>0</v>
      </c>
      <c r="Q43" s="8">
        <v>0</v>
      </c>
      <c r="R43" s="8">
        <v>71.8</v>
      </c>
      <c r="S43" s="8">
        <v>17.100000000000001</v>
      </c>
    </row>
    <row r="44" spans="1:19" ht="15.95" customHeight="1" x14ac:dyDescent="0.15">
      <c r="B44" s="256" t="s">
        <v>26</v>
      </c>
      <c r="C44" s="257"/>
      <c r="D44" s="6">
        <v>161</v>
      </c>
      <c r="E44" s="226">
        <v>42.5</v>
      </c>
      <c r="F44" s="226">
        <v>3.1</v>
      </c>
      <c r="G44" s="226">
        <v>411.8</v>
      </c>
      <c r="H44" s="226">
        <v>123.2</v>
      </c>
      <c r="I44" s="226">
        <v>228.8</v>
      </c>
      <c r="J44" s="8">
        <v>1600.5</v>
      </c>
      <c r="K44" s="8">
        <v>66.599999999999994</v>
      </c>
      <c r="L44" s="8">
        <v>1432.2</v>
      </c>
      <c r="M44" s="8">
        <v>101.7</v>
      </c>
      <c r="N44" s="8">
        <v>0</v>
      </c>
      <c r="O44" s="8">
        <v>101.7</v>
      </c>
      <c r="P44" s="8">
        <v>0</v>
      </c>
      <c r="Q44" s="8">
        <v>0</v>
      </c>
      <c r="R44" s="8">
        <v>51</v>
      </c>
      <c r="S44" s="8">
        <v>17.3</v>
      </c>
    </row>
    <row r="45" spans="1:19" ht="15.95" customHeight="1" x14ac:dyDescent="0.15">
      <c r="B45" s="256" t="s">
        <v>27</v>
      </c>
      <c r="C45" s="257"/>
      <c r="D45" s="6">
        <v>229</v>
      </c>
      <c r="E45" s="226">
        <v>43.1</v>
      </c>
      <c r="F45" s="226">
        <v>3.2</v>
      </c>
      <c r="G45" s="226">
        <v>469.9</v>
      </c>
      <c r="H45" s="226">
        <v>124.9</v>
      </c>
      <c r="I45" s="226">
        <v>363.6</v>
      </c>
      <c r="J45" s="8">
        <v>1871.3</v>
      </c>
      <c r="K45" s="8">
        <v>94.1</v>
      </c>
      <c r="L45" s="8">
        <v>1661.1</v>
      </c>
      <c r="M45" s="8">
        <v>116.1</v>
      </c>
      <c r="N45" s="8">
        <v>0</v>
      </c>
      <c r="O45" s="8">
        <v>116.1</v>
      </c>
      <c r="P45" s="8">
        <v>0</v>
      </c>
      <c r="Q45" s="8">
        <v>0</v>
      </c>
      <c r="R45" s="8">
        <v>59.1</v>
      </c>
      <c r="S45" s="8">
        <v>17.8</v>
      </c>
    </row>
    <row r="46" spans="1:19" ht="15.95" customHeight="1" x14ac:dyDescent="0.15">
      <c r="B46" s="256" t="s">
        <v>28</v>
      </c>
      <c r="C46" s="257"/>
      <c r="D46" s="6">
        <v>451</v>
      </c>
      <c r="E46" s="226">
        <v>42.8</v>
      </c>
      <c r="F46" s="226">
        <v>3.1</v>
      </c>
      <c r="G46" s="226">
        <v>488.1</v>
      </c>
      <c r="H46" s="226">
        <v>118.8</v>
      </c>
      <c r="I46" s="226">
        <v>201.1</v>
      </c>
      <c r="J46" s="8">
        <v>2448</v>
      </c>
      <c r="K46" s="8">
        <v>146.5</v>
      </c>
      <c r="L46" s="8">
        <v>2159.5</v>
      </c>
      <c r="M46" s="8">
        <v>142</v>
      </c>
      <c r="N46" s="8">
        <v>0</v>
      </c>
      <c r="O46" s="8">
        <v>141.30000000000001</v>
      </c>
      <c r="P46" s="8">
        <v>0</v>
      </c>
      <c r="Q46" s="8">
        <v>0.7</v>
      </c>
      <c r="R46" s="8">
        <v>75.5</v>
      </c>
      <c r="S46" s="8">
        <v>20.399999999999999</v>
      </c>
    </row>
    <row r="47" spans="1:19" ht="15.95" customHeight="1" x14ac:dyDescent="0.15">
      <c r="B47" s="256" t="s">
        <v>29</v>
      </c>
      <c r="C47" s="257"/>
      <c r="D47" s="6">
        <v>143</v>
      </c>
      <c r="E47" s="226">
        <v>42.9</v>
      </c>
      <c r="F47" s="226">
        <v>3.1</v>
      </c>
      <c r="G47" s="226">
        <v>397.6</v>
      </c>
      <c r="H47" s="226">
        <v>118.7</v>
      </c>
      <c r="I47" s="226">
        <v>240.4</v>
      </c>
      <c r="J47" s="8">
        <v>1721.2</v>
      </c>
      <c r="K47" s="8">
        <v>79.2</v>
      </c>
      <c r="L47" s="8">
        <v>1526.3</v>
      </c>
      <c r="M47" s="8">
        <v>115.7</v>
      </c>
      <c r="N47" s="8">
        <v>0</v>
      </c>
      <c r="O47" s="8">
        <v>115.7</v>
      </c>
      <c r="P47" s="8">
        <v>0</v>
      </c>
      <c r="Q47" s="8">
        <v>0</v>
      </c>
      <c r="R47" s="8">
        <v>55</v>
      </c>
      <c r="S47" s="8">
        <v>18.3</v>
      </c>
    </row>
    <row r="48" spans="1:19" ht="15.95" customHeight="1" x14ac:dyDescent="0.15">
      <c r="B48" s="256" t="s">
        <v>30</v>
      </c>
      <c r="C48" s="257"/>
      <c r="D48" s="6">
        <v>163</v>
      </c>
      <c r="E48" s="226">
        <v>43.4</v>
      </c>
      <c r="F48" s="226">
        <v>3</v>
      </c>
      <c r="G48" s="226">
        <v>418.2</v>
      </c>
      <c r="H48" s="226">
        <v>124.4</v>
      </c>
      <c r="I48" s="226">
        <v>212.1</v>
      </c>
      <c r="J48" s="8">
        <v>1913.5</v>
      </c>
      <c r="K48" s="8">
        <v>121</v>
      </c>
      <c r="L48" s="8">
        <v>1662.7</v>
      </c>
      <c r="M48" s="8">
        <v>129.80000000000001</v>
      </c>
      <c r="N48" s="8">
        <v>0</v>
      </c>
      <c r="O48" s="8">
        <v>129.80000000000001</v>
      </c>
      <c r="P48" s="8">
        <v>0</v>
      </c>
      <c r="Q48" s="8">
        <v>0</v>
      </c>
      <c r="R48" s="8">
        <v>59.3</v>
      </c>
      <c r="S48" s="8">
        <v>19.100000000000001</v>
      </c>
    </row>
    <row r="49" spans="2:19" ht="15.95" customHeight="1" x14ac:dyDescent="0.15">
      <c r="B49" s="256" t="s">
        <v>31</v>
      </c>
      <c r="C49" s="257"/>
      <c r="D49" s="6">
        <v>155</v>
      </c>
      <c r="E49" s="226">
        <v>42.7</v>
      </c>
      <c r="F49" s="226">
        <v>3.3</v>
      </c>
      <c r="G49" s="226">
        <v>501.2</v>
      </c>
      <c r="H49" s="226">
        <v>109.9</v>
      </c>
      <c r="I49" s="226">
        <v>146.19999999999999</v>
      </c>
      <c r="J49" s="8">
        <v>2393.5</v>
      </c>
      <c r="K49" s="8">
        <v>155.4</v>
      </c>
      <c r="L49" s="8">
        <v>2081.5</v>
      </c>
      <c r="M49" s="8">
        <v>156.5</v>
      </c>
      <c r="N49" s="8">
        <v>0</v>
      </c>
      <c r="O49" s="8">
        <v>156.5</v>
      </c>
      <c r="P49" s="8">
        <v>0</v>
      </c>
      <c r="Q49" s="8">
        <v>0</v>
      </c>
      <c r="R49" s="8">
        <v>72.099999999999994</v>
      </c>
      <c r="S49" s="8">
        <v>19.7</v>
      </c>
    </row>
    <row r="50" spans="2:19" ht="15.95" customHeight="1" x14ac:dyDescent="0.15">
      <c r="B50" s="256" t="s">
        <v>32</v>
      </c>
      <c r="C50" s="257"/>
      <c r="D50" s="6">
        <v>758</v>
      </c>
      <c r="E50" s="226">
        <v>40.700000000000003</v>
      </c>
      <c r="F50" s="226">
        <v>3.2</v>
      </c>
      <c r="G50" s="226">
        <v>457.3</v>
      </c>
      <c r="H50" s="226">
        <v>105.8</v>
      </c>
      <c r="I50" s="226">
        <v>120.3</v>
      </c>
      <c r="J50" s="8">
        <v>2522.5</v>
      </c>
      <c r="K50" s="8">
        <v>163.1</v>
      </c>
      <c r="L50" s="8">
        <v>2198.4</v>
      </c>
      <c r="M50" s="8">
        <v>160.9</v>
      </c>
      <c r="N50" s="8">
        <v>0.7</v>
      </c>
      <c r="O50" s="8">
        <v>160.30000000000001</v>
      </c>
      <c r="P50" s="8">
        <v>0</v>
      </c>
      <c r="Q50" s="8">
        <v>0</v>
      </c>
      <c r="R50" s="8">
        <v>74.099999999999994</v>
      </c>
      <c r="S50" s="8">
        <v>20.9</v>
      </c>
    </row>
    <row r="51" spans="2:19" ht="15.95" customHeight="1" x14ac:dyDescent="0.15">
      <c r="B51" s="256" t="s">
        <v>33</v>
      </c>
      <c r="C51" s="257"/>
      <c r="D51" s="6">
        <v>464</v>
      </c>
      <c r="E51" s="226">
        <v>42.7</v>
      </c>
      <c r="F51" s="226">
        <v>3.1</v>
      </c>
      <c r="G51" s="226">
        <v>476.7</v>
      </c>
      <c r="H51" s="226">
        <v>115.7</v>
      </c>
      <c r="I51" s="226">
        <v>170.4</v>
      </c>
      <c r="J51" s="8">
        <v>2428.5</v>
      </c>
      <c r="K51" s="8">
        <v>204.9</v>
      </c>
      <c r="L51" s="8">
        <v>2069.9</v>
      </c>
      <c r="M51" s="8">
        <v>153.6</v>
      </c>
      <c r="N51" s="8">
        <v>0</v>
      </c>
      <c r="O51" s="8">
        <v>153.6</v>
      </c>
      <c r="P51" s="8">
        <v>0</v>
      </c>
      <c r="Q51" s="8">
        <v>0</v>
      </c>
      <c r="R51" s="8">
        <v>71.2</v>
      </c>
      <c r="S51" s="8">
        <v>19.2</v>
      </c>
    </row>
    <row r="52" spans="2:19" ht="15.95" customHeight="1" x14ac:dyDescent="0.15">
      <c r="B52" s="256" t="s">
        <v>34</v>
      </c>
      <c r="C52" s="257"/>
      <c r="D52" s="6">
        <v>106</v>
      </c>
      <c r="E52" s="226">
        <v>44</v>
      </c>
      <c r="F52" s="226">
        <v>3</v>
      </c>
      <c r="G52" s="226">
        <v>424.2</v>
      </c>
      <c r="H52" s="226">
        <v>116.1</v>
      </c>
      <c r="I52" s="226">
        <v>196.9</v>
      </c>
      <c r="J52" s="8">
        <v>2035.7</v>
      </c>
      <c r="K52" s="8">
        <v>162.69999999999999</v>
      </c>
      <c r="L52" s="8">
        <v>1719.8</v>
      </c>
      <c r="M52" s="8">
        <v>153.19999999999999</v>
      </c>
      <c r="N52" s="8">
        <v>18.899999999999999</v>
      </c>
      <c r="O52" s="8">
        <v>134.4</v>
      </c>
      <c r="P52" s="8">
        <v>0</v>
      </c>
      <c r="Q52" s="8">
        <v>0</v>
      </c>
      <c r="R52" s="8">
        <v>61.5</v>
      </c>
      <c r="S52" s="8">
        <v>18.8</v>
      </c>
    </row>
    <row r="53" spans="2:19" ht="15.95" customHeight="1" x14ac:dyDescent="0.15">
      <c r="B53" s="256" t="s">
        <v>35</v>
      </c>
      <c r="C53" s="257"/>
      <c r="D53" s="6">
        <v>88</v>
      </c>
      <c r="E53" s="226">
        <v>42.4</v>
      </c>
      <c r="F53" s="226">
        <v>2.8</v>
      </c>
      <c r="G53" s="226">
        <v>388.6</v>
      </c>
      <c r="H53" s="226">
        <v>118.1</v>
      </c>
      <c r="I53" s="226">
        <v>254.7</v>
      </c>
      <c r="J53" s="8">
        <v>1496.3</v>
      </c>
      <c r="K53" s="8">
        <v>136.80000000000001</v>
      </c>
      <c r="L53" s="8">
        <v>1293.5</v>
      </c>
      <c r="M53" s="8">
        <v>66</v>
      </c>
      <c r="N53" s="8">
        <v>0</v>
      </c>
      <c r="O53" s="8">
        <v>66</v>
      </c>
      <c r="P53" s="8">
        <v>0</v>
      </c>
      <c r="Q53" s="8">
        <v>0</v>
      </c>
      <c r="R53" s="8">
        <v>44.8</v>
      </c>
      <c r="S53" s="8">
        <v>15.4</v>
      </c>
    </row>
    <row r="54" spans="2:19" ht="15.95" customHeight="1" x14ac:dyDescent="0.15">
      <c r="B54" s="256" t="s">
        <v>36</v>
      </c>
      <c r="C54" s="257"/>
      <c r="D54" s="6">
        <v>1</v>
      </c>
      <c r="E54" s="226">
        <v>61</v>
      </c>
      <c r="F54" s="226">
        <v>2</v>
      </c>
      <c r="G54" s="226">
        <v>549.5</v>
      </c>
      <c r="H54" s="226">
        <v>123.8</v>
      </c>
      <c r="I54" s="226">
        <v>338.4</v>
      </c>
      <c r="J54" s="8">
        <v>1562</v>
      </c>
      <c r="K54" s="8">
        <v>762</v>
      </c>
      <c r="L54" s="8">
        <v>800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48.2</v>
      </c>
      <c r="S54" s="8">
        <v>10.5</v>
      </c>
    </row>
    <row r="55" spans="2:19" ht="15.95" customHeight="1" x14ac:dyDescent="0.15">
      <c r="B55" s="256" t="s">
        <v>37</v>
      </c>
      <c r="C55" s="257"/>
      <c r="D55" s="6">
        <v>3</v>
      </c>
      <c r="E55" s="226">
        <v>39.700000000000003</v>
      </c>
      <c r="F55" s="226">
        <v>4</v>
      </c>
      <c r="G55" s="226">
        <v>852.1</v>
      </c>
      <c r="H55" s="226">
        <v>150.69999999999999</v>
      </c>
      <c r="I55" s="226">
        <v>291.39999999999998</v>
      </c>
      <c r="J55" s="8">
        <v>2616.6999999999998</v>
      </c>
      <c r="K55" s="8">
        <v>352</v>
      </c>
      <c r="L55" s="8">
        <v>2264.6999999999998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72.900000000000006</v>
      </c>
      <c r="S55" s="8">
        <v>12.3</v>
      </c>
    </row>
    <row r="56" spans="2:19" ht="15.95" customHeight="1" x14ac:dyDescent="0.15">
      <c r="B56" s="256" t="s">
        <v>38</v>
      </c>
      <c r="C56" s="257"/>
      <c r="D56" s="6">
        <v>76</v>
      </c>
      <c r="E56" s="226">
        <v>43.6</v>
      </c>
      <c r="F56" s="226">
        <v>3.3</v>
      </c>
      <c r="G56" s="226">
        <v>473.7</v>
      </c>
      <c r="H56" s="226">
        <v>129.9</v>
      </c>
      <c r="I56" s="226">
        <v>240.9</v>
      </c>
      <c r="J56" s="8">
        <v>2375.4</v>
      </c>
      <c r="K56" s="8">
        <v>285.2</v>
      </c>
      <c r="L56" s="8">
        <v>1987.6</v>
      </c>
      <c r="M56" s="8">
        <v>102.6</v>
      </c>
      <c r="N56" s="8">
        <v>0</v>
      </c>
      <c r="O56" s="8">
        <v>102.6</v>
      </c>
      <c r="P56" s="8">
        <v>0</v>
      </c>
      <c r="Q56" s="8">
        <v>0</v>
      </c>
      <c r="R56" s="8">
        <v>67.099999999999994</v>
      </c>
      <c r="S56" s="8">
        <v>19.100000000000001</v>
      </c>
    </row>
    <row r="57" spans="2:19" ht="15.95" customHeight="1" x14ac:dyDescent="0.15">
      <c r="B57" s="256" t="s">
        <v>39</v>
      </c>
      <c r="C57" s="257"/>
      <c r="D57" s="6">
        <v>93</v>
      </c>
      <c r="E57" s="226">
        <v>40.9</v>
      </c>
      <c r="F57" s="226">
        <v>3.4</v>
      </c>
      <c r="G57" s="226">
        <v>482.2</v>
      </c>
      <c r="H57" s="226">
        <v>117.2</v>
      </c>
      <c r="I57" s="226">
        <v>182.8</v>
      </c>
      <c r="J57" s="8">
        <v>2368.1</v>
      </c>
      <c r="K57" s="8">
        <v>252.6</v>
      </c>
      <c r="L57" s="8">
        <v>2001</v>
      </c>
      <c r="M57" s="8">
        <v>114.4</v>
      </c>
      <c r="N57" s="8">
        <v>0</v>
      </c>
      <c r="O57" s="8">
        <v>114.4</v>
      </c>
      <c r="P57" s="8">
        <v>0</v>
      </c>
      <c r="Q57" s="8">
        <v>0</v>
      </c>
      <c r="R57" s="8">
        <v>67.599999999999994</v>
      </c>
      <c r="S57" s="8">
        <v>18.899999999999999</v>
      </c>
    </row>
    <row r="58" spans="2:19" ht="15.95" customHeight="1" x14ac:dyDescent="0.15">
      <c r="B58" s="256" t="s">
        <v>40</v>
      </c>
      <c r="C58" s="257"/>
      <c r="D58" s="6">
        <v>22</v>
      </c>
      <c r="E58" s="226">
        <v>42.1</v>
      </c>
      <c r="F58" s="226">
        <v>3.2</v>
      </c>
      <c r="G58" s="226">
        <v>424.4</v>
      </c>
      <c r="H58" s="226">
        <v>123</v>
      </c>
      <c r="I58" s="226">
        <v>235.8</v>
      </c>
      <c r="J58" s="8">
        <v>1748</v>
      </c>
      <c r="K58" s="8">
        <v>143.69999999999999</v>
      </c>
      <c r="L58" s="8">
        <v>1526.2</v>
      </c>
      <c r="M58" s="8">
        <v>78.2</v>
      </c>
      <c r="N58" s="8">
        <v>0</v>
      </c>
      <c r="O58" s="8">
        <v>78.2</v>
      </c>
      <c r="P58" s="8">
        <v>0</v>
      </c>
      <c r="Q58" s="8">
        <v>0</v>
      </c>
      <c r="R58" s="8">
        <v>54.4</v>
      </c>
      <c r="S58" s="8">
        <v>17.2</v>
      </c>
    </row>
    <row r="59" spans="2:19" ht="15.95" customHeight="1" x14ac:dyDescent="0.15">
      <c r="B59" s="256" t="s">
        <v>41</v>
      </c>
      <c r="C59" s="257"/>
      <c r="D59" s="6">
        <v>12</v>
      </c>
      <c r="E59" s="226">
        <v>40.200000000000003</v>
      </c>
      <c r="F59" s="226">
        <v>3.3</v>
      </c>
      <c r="G59" s="226">
        <v>404.7</v>
      </c>
      <c r="H59" s="226">
        <v>122.7</v>
      </c>
      <c r="I59" s="226">
        <v>286.7</v>
      </c>
      <c r="J59" s="8">
        <v>1585.9</v>
      </c>
      <c r="K59" s="8">
        <v>235.5</v>
      </c>
      <c r="L59" s="8">
        <v>1338.7</v>
      </c>
      <c r="M59" s="8">
        <v>11.8</v>
      </c>
      <c r="N59" s="8">
        <v>0</v>
      </c>
      <c r="O59" s="8">
        <v>11.8</v>
      </c>
      <c r="P59" s="8">
        <v>0</v>
      </c>
      <c r="Q59" s="8">
        <v>0</v>
      </c>
      <c r="R59" s="8">
        <v>46.1</v>
      </c>
      <c r="S59" s="8">
        <v>16.2</v>
      </c>
    </row>
    <row r="60" spans="2:19" ht="15.95" customHeight="1" x14ac:dyDescent="0.15">
      <c r="B60" s="256" t="s">
        <v>42</v>
      </c>
      <c r="C60" s="257"/>
      <c r="D60" s="6">
        <v>20</v>
      </c>
      <c r="E60" s="226">
        <v>41.1</v>
      </c>
      <c r="F60" s="226">
        <v>3.4</v>
      </c>
      <c r="G60" s="226">
        <v>451.3</v>
      </c>
      <c r="H60" s="226">
        <v>124</v>
      </c>
      <c r="I60" s="226">
        <v>290.39999999999998</v>
      </c>
      <c r="J60" s="8">
        <v>1719.5</v>
      </c>
      <c r="K60" s="8">
        <v>111.7</v>
      </c>
      <c r="L60" s="8">
        <v>1577.7</v>
      </c>
      <c r="M60" s="8">
        <v>30.1</v>
      </c>
      <c r="N60" s="8">
        <v>0</v>
      </c>
      <c r="O60" s="8">
        <v>30.1</v>
      </c>
      <c r="P60" s="8">
        <v>0</v>
      </c>
      <c r="Q60" s="8">
        <v>0</v>
      </c>
      <c r="R60" s="8">
        <v>58.8</v>
      </c>
      <c r="S60" s="8">
        <v>18.899999999999999</v>
      </c>
    </row>
    <row r="61" spans="2:19" ht="15.95" customHeight="1" x14ac:dyDescent="0.15">
      <c r="B61" s="256" t="s">
        <v>43</v>
      </c>
      <c r="C61" s="257"/>
      <c r="D61" s="6">
        <v>23</v>
      </c>
      <c r="E61" s="226">
        <v>44.9</v>
      </c>
      <c r="F61" s="226">
        <v>3.3</v>
      </c>
      <c r="G61" s="226">
        <v>401.1</v>
      </c>
      <c r="H61" s="226">
        <v>117.1</v>
      </c>
      <c r="I61" s="226">
        <v>192.2</v>
      </c>
      <c r="J61" s="8">
        <v>1965.4</v>
      </c>
      <c r="K61" s="8">
        <v>140.6</v>
      </c>
      <c r="L61" s="8">
        <v>1788</v>
      </c>
      <c r="M61" s="8">
        <v>36.799999999999997</v>
      </c>
      <c r="N61" s="8">
        <v>0</v>
      </c>
      <c r="O61" s="8">
        <v>36.799999999999997</v>
      </c>
      <c r="P61" s="8">
        <v>0</v>
      </c>
      <c r="Q61" s="8">
        <v>0</v>
      </c>
      <c r="R61" s="8">
        <v>58.1</v>
      </c>
      <c r="S61" s="8">
        <v>18.7</v>
      </c>
    </row>
    <row r="62" spans="2:19" ht="15.95" customHeight="1" x14ac:dyDescent="0.15">
      <c r="B62" s="256" t="s">
        <v>44</v>
      </c>
      <c r="C62" s="257"/>
      <c r="D62" s="6">
        <v>10</v>
      </c>
      <c r="E62" s="228">
        <v>42.9</v>
      </c>
      <c r="F62" s="228">
        <v>3.1</v>
      </c>
      <c r="G62" s="228">
        <v>512.70000000000005</v>
      </c>
      <c r="H62" s="228">
        <v>119</v>
      </c>
      <c r="I62" s="228">
        <v>202.4</v>
      </c>
      <c r="J62" s="228">
        <v>2473.1999999999998</v>
      </c>
      <c r="K62" s="228">
        <v>299.8</v>
      </c>
      <c r="L62" s="228">
        <v>2112.8000000000002</v>
      </c>
      <c r="M62" s="228">
        <v>60.6</v>
      </c>
      <c r="N62" s="228">
        <v>0</v>
      </c>
      <c r="O62" s="228">
        <v>60.6</v>
      </c>
      <c r="P62" s="228">
        <v>0</v>
      </c>
      <c r="Q62" s="228">
        <v>0</v>
      </c>
      <c r="R62" s="228">
        <v>70.7</v>
      </c>
      <c r="S62" s="228">
        <v>18.899999999999999</v>
      </c>
    </row>
    <row r="63" spans="2:19" ht="15.95" customHeight="1" x14ac:dyDescent="0.15">
      <c r="B63" s="256" t="s">
        <v>45</v>
      </c>
      <c r="C63" s="257"/>
      <c r="D63" s="6">
        <v>272</v>
      </c>
      <c r="E63" s="226">
        <v>42.1</v>
      </c>
      <c r="F63" s="226">
        <v>3.3</v>
      </c>
      <c r="G63" s="226">
        <v>483.8</v>
      </c>
      <c r="H63" s="226">
        <v>122.8</v>
      </c>
      <c r="I63" s="226">
        <v>307.5</v>
      </c>
      <c r="J63" s="8">
        <v>2432.4</v>
      </c>
      <c r="K63" s="8">
        <v>216.7</v>
      </c>
      <c r="L63" s="8">
        <v>2089.1999999999998</v>
      </c>
      <c r="M63" s="8">
        <v>126.5</v>
      </c>
      <c r="N63" s="8">
        <v>5.9</v>
      </c>
      <c r="O63" s="8">
        <v>120.6</v>
      </c>
      <c r="P63" s="8">
        <v>0</v>
      </c>
      <c r="Q63" s="8">
        <v>0</v>
      </c>
      <c r="R63" s="8">
        <v>71.7</v>
      </c>
      <c r="S63" s="8">
        <v>19.399999999999999</v>
      </c>
    </row>
    <row r="64" spans="2:19" ht="15.95" customHeight="1" x14ac:dyDescent="0.15">
      <c r="B64" s="256" t="s">
        <v>46</v>
      </c>
      <c r="C64" s="257"/>
      <c r="D64" s="6">
        <v>25</v>
      </c>
      <c r="E64" s="226">
        <v>41.5</v>
      </c>
      <c r="F64" s="226">
        <v>3.4</v>
      </c>
      <c r="G64" s="226">
        <v>578.79999999999995</v>
      </c>
      <c r="H64" s="226">
        <v>126.7</v>
      </c>
      <c r="I64" s="226">
        <v>265</v>
      </c>
      <c r="J64" s="8">
        <v>2221.3000000000002</v>
      </c>
      <c r="K64" s="8">
        <v>158.9</v>
      </c>
      <c r="L64" s="8">
        <v>1971</v>
      </c>
      <c r="M64" s="8">
        <v>91.4</v>
      </c>
      <c r="N64" s="8">
        <v>0</v>
      </c>
      <c r="O64" s="8">
        <v>91.4</v>
      </c>
      <c r="P64" s="8">
        <v>0</v>
      </c>
      <c r="Q64" s="8">
        <v>0</v>
      </c>
      <c r="R64" s="8">
        <v>68.599999999999994</v>
      </c>
      <c r="S64" s="8">
        <v>16.2</v>
      </c>
    </row>
    <row r="65" spans="1:19" ht="15.95" customHeight="1" x14ac:dyDescent="0.15">
      <c r="B65" s="256" t="s">
        <v>47</v>
      </c>
      <c r="C65" s="257"/>
      <c r="D65" s="6">
        <v>24</v>
      </c>
      <c r="E65" s="226">
        <v>38</v>
      </c>
      <c r="F65" s="226">
        <v>3.5</v>
      </c>
      <c r="G65" s="226">
        <v>452.9</v>
      </c>
      <c r="H65" s="226">
        <v>122.9</v>
      </c>
      <c r="I65" s="226">
        <v>233.1</v>
      </c>
      <c r="J65" s="8">
        <v>2142.9</v>
      </c>
      <c r="K65" s="8">
        <v>105.8</v>
      </c>
      <c r="L65" s="8">
        <v>1891.3</v>
      </c>
      <c r="M65" s="8">
        <v>145.80000000000001</v>
      </c>
      <c r="N65" s="8">
        <v>0</v>
      </c>
      <c r="O65" s="8">
        <v>145.80000000000001</v>
      </c>
      <c r="P65" s="8">
        <v>0</v>
      </c>
      <c r="Q65" s="8">
        <v>0</v>
      </c>
      <c r="R65" s="8">
        <v>65.8</v>
      </c>
      <c r="S65" s="8">
        <v>18.7</v>
      </c>
    </row>
    <row r="66" spans="1:19" ht="15.95" customHeight="1" x14ac:dyDescent="0.15">
      <c r="B66" s="256" t="s">
        <v>48</v>
      </c>
      <c r="C66" s="257"/>
      <c r="D66" s="6">
        <v>71</v>
      </c>
      <c r="E66" s="226">
        <v>42.1</v>
      </c>
      <c r="F66" s="226">
        <v>3.3</v>
      </c>
      <c r="G66" s="226">
        <v>450.4</v>
      </c>
      <c r="H66" s="226">
        <v>122.8</v>
      </c>
      <c r="I66" s="226">
        <v>255.7</v>
      </c>
      <c r="J66" s="8">
        <v>2207.3000000000002</v>
      </c>
      <c r="K66" s="8">
        <v>115.2</v>
      </c>
      <c r="L66" s="8">
        <v>1955.2</v>
      </c>
      <c r="M66" s="8">
        <v>137</v>
      </c>
      <c r="N66" s="8">
        <v>0</v>
      </c>
      <c r="O66" s="8">
        <v>137</v>
      </c>
      <c r="P66" s="8">
        <v>0</v>
      </c>
      <c r="Q66" s="8">
        <v>0</v>
      </c>
      <c r="R66" s="8">
        <v>67.400000000000006</v>
      </c>
      <c r="S66" s="8">
        <v>19.399999999999999</v>
      </c>
    </row>
    <row r="67" spans="1:19" ht="15.95" customHeight="1" x14ac:dyDescent="0.15">
      <c r="B67" s="256" t="s">
        <v>49</v>
      </c>
      <c r="C67" s="257"/>
      <c r="D67" s="6">
        <v>49</v>
      </c>
      <c r="E67" s="226">
        <v>41</v>
      </c>
      <c r="F67" s="226">
        <v>3.4</v>
      </c>
      <c r="G67" s="226">
        <v>477.9</v>
      </c>
      <c r="H67" s="226">
        <v>119.6</v>
      </c>
      <c r="I67" s="226">
        <v>249.1</v>
      </c>
      <c r="J67" s="8">
        <v>1967.3</v>
      </c>
      <c r="K67" s="8">
        <v>94.1</v>
      </c>
      <c r="L67" s="8">
        <v>1758.8</v>
      </c>
      <c r="M67" s="8">
        <v>114.4</v>
      </c>
      <c r="N67" s="8">
        <v>0</v>
      </c>
      <c r="O67" s="8">
        <v>114.4</v>
      </c>
      <c r="P67" s="8">
        <v>0</v>
      </c>
      <c r="Q67" s="8">
        <v>0</v>
      </c>
      <c r="R67" s="8">
        <v>61</v>
      </c>
      <c r="S67" s="8">
        <v>17.899999999999999</v>
      </c>
    </row>
    <row r="68" spans="1:19" ht="15.95" customHeight="1" x14ac:dyDescent="0.15">
      <c r="B68" s="256" t="s">
        <v>50</v>
      </c>
      <c r="C68" s="257"/>
      <c r="D68" s="6">
        <v>24</v>
      </c>
      <c r="E68" s="226">
        <v>38.1</v>
      </c>
      <c r="F68" s="226">
        <v>3.4</v>
      </c>
      <c r="G68" s="226">
        <v>400</v>
      </c>
      <c r="H68" s="226">
        <v>117.2</v>
      </c>
      <c r="I68" s="226">
        <v>288.5</v>
      </c>
      <c r="J68" s="8">
        <v>1705.5</v>
      </c>
      <c r="K68" s="8">
        <v>222.9</v>
      </c>
      <c r="L68" s="8">
        <v>1411</v>
      </c>
      <c r="M68" s="8">
        <v>71.7</v>
      </c>
      <c r="N68" s="8">
        <v>0</v>
      </c>
      <c r="O68" s="8">
        <v>71.7</v>
      </c>
      <c r="P68" s="8">
        <v>0</v>
      </c>
      <c r="Q68" s="8">
        <v>0</v>
      </c>
      <c r="R68" s="8">
        <v>49.4</v>
      </c>
      <c r="S68" s="8">
        <v>15.6</v>
      </c>
    </row>
    <row r="69" spans="1:19" ht="15.95" customHeight="1" x14ac:dyDescent="0.15">
      <c r="B69" s="256" t="s">
        <v>51</v>
      </c>
      <c r="C69" s="257"/>
      <c r="D69" s="10">
        <v>37</v>
      </c>
      <c r="E69" s="229">
        <v>45.3</v>
      </c>
      <c r="F69" s="229">
        <v>2.7</v>
      </c>
      <c r="G69" s="229">
        <v>482.3</v>
      </c>
      <c r="H69" s="229">
        <v>113.6</v>
      </c>
      <c r="I69" s="229">
        <v>275.7</v>
      </c>
      <c r="J69" s="11">
        <v>1913.6</v>
      </c>
      <c r="K69" s="11">
        <v>238</v>
      </c>
      <c r="L69" s="11">
        <v>1605.6</v>
      </c>
      <c r="M69" s="11">
        <v>70</v>
      </c>
      <c r="N69" s="11">
        <v>0</v>
      </c>
      <c r="O69" s="11">
        <v>70</v>
      </c>
      <c r="P69" s="11">
        <v>0</v>
      </c>
      <c r="Q69" s="11">
        <v>0</v>
      </c>
      <c r="R69" s="11">
        <v>58.3</v>
      </c>
      <c r="S69" s="11">
        <v>16.899999999999999</v>
      </c>
    </row>
    <row r="70" spans="1:19" s="5" customFormat="1" ht="15.95" customHeight="1" x14ac:dyDescent="0.15">
      <c r="A70" s="21"/>
      <c r="B70" s="294" t="s">
        <v>73</v>
      </c>
      <c r="C70" s="295"/>
      <c r="D70" s="7">
        <v>28</v>
      </c>
      <c r="E70" s="227">
        <v>41.3</v>
      </c>
      <c r="F70" s="227">
        <v>3</v>
      </c>
      <c r="G70" s="227">
        <v>666.3</v>
      </c>
      <c r="H70" s="227">
        <v>99.8</v>
      </c>
      <c r="I70" s="227">
        <v>213</v>
      </c>
      <c r="J70" s="9">
        <v>3740.9</v>
      </c>
      <c r="K70" s="9">
        <v>334.9</v>
      </c>
      <c r="L70" s="9">
        <v>3241.7</v>
      </c>
      <c r="M70" s="9">
        <v>164.3</v>
      </c>
      <c r="N70" s="9">
        <v>0</v>
      </c>
      <c r="O70" s="9">
        <v>164.3</v>
      </c>
      <c r="P70" s="9">
        <v>0</v>
      </c>
      <c r="Q70" s="9">
        <v>0</v>
      </c>
      <c r="R70" s="9">
        <v>107.1</v>
      </c>
      <c r="S70" s="9">
        <v>21.7</v>
      </c>
    </row>
    <row r="72" spans="1:19" x14ac:dyDescent="0.15">
      <c r="D72" s="174">
        <f>D7</f>
        <v>8341</v>
      </c>
    </row>
    <row r="73" spans="1:19" x14ac:dyDescent="0.15">
      <c r="D73" s="174" t="str">
        <f>IF(D72=SUM(D9:D12,D13:D23,D24:D70)/3,"OK","NG")</f>
        <v>OK</v>
      </c>
    </row>
  </sheetData>
  <mergeCells count="81">
    <mergeCell ref="H3:H5"/>
    <mergeCell ref="B5:C6"/>
    <mergeCell ref="N4:Q4"/>
    <mergeCell ref="Q5:Q6"/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3:C13"/>
    <mergeCell ref="B7:C7"/>
    <mergeCell ref="B12:C12"/>
    <mergeCell ref="S3:S5"/>
    <mergeCell ref="K4:K6"/>
    <mergeCell ref="L4:L6"/>
    <mergeCell ref="M4:M6"/>
    <mergeCell ref="N5:N6"/>
    <mergeCell ref="O5:O6"/>
    <mergeCell ref="P5:P6"/>
    <mergeCell ref="R3:R5"/>
    <mergeCell ref="J3:J5"/>
    <mergeCell ref="K3:Q3"/>
    <mergeCell ref="B8:C8"/>
    <mergeCell ref="B17:C17"/>
    <mergeCell ref="G3:G5"/>
    <mergeCell ref="I3:I5"/>
    <mergeCell ref="D3:D6"/>
    <mergeCell ref="E3:E5"/>
    <mergeCell ref="F3:F5"/>
    <mergeCell ref="B3:C4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8:C68"/>
    <mergeCell ref="B69:C69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25" t="s">
        <v>192</v>
      </c>
      <c r="D1" s="25" t="s">
        <v>193</v>
      </c>
      <c r="S1" s="25" t="s">
        <v>321</v>
      </c>
    </row>
    <row r="2" spans="2:31" ht="17.25" x14ac:dyDescent="0.2">
      <c r="B2" s="1" t="s">
        <v>366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326" t="s">
        <v>194</v>
      </c>
      <c r="C3" s="311"/>
      <c r="D3" s="306" t="s">
        <v>92</v>
      </c>
      <c r="E3" s="84"/>
      <c r="F3" s="85">
        <v>30</v>
      </c>
      <c r="G3" s="85">
        <v>40</v>
      </c>
      <c r="H3" s="85">
        <v>50</v>
      </c>
      <c r="I3" s="85">
        <v>60</v>
      </c>
      <c r="J3" s="85">
        <v>70</v>
      </c>
      <c r="K3" s="85">
        <v>80</v>
      </c>
      <c r="L3" s="85">
        <v>90</v>
      </c>
      <c r="M3" s="85">
        <v>100</v>
      </c>
      <c r="N3" s="85">
        <v>110</v>
      </c>
      <c r="O3" s="85">
        <v>120</v>
      </c>
      <c r="P3" s="85">
        <v>130</v>
      </c>
      <c r="Q3" s="85">
        <v>140</v>
      </c>
      <c r="R3" s="85">
        <v>150</v>
      </c>
      <c r="S3" s="85">
        <v>160</v>
      </c>
      <c r="T3" s="86">
        <v>170</v>
      </c>
      <c r="U3" s="86">
        <v>180</v>
      </c>
      <c r="V3" s="86">
        <v>190</v>
      </c>
      <c r="W3" s="86">
        <v>200</v>
      </c>
      <c r="X3" s="85">
        <v>210</v>
      </c>
      <c r="Y3" s="86">
        <v>220</v>
      </c>
      <c r="Z3" s="85">
        <v>230</v>
      </c>
      <c r="AA3" s="86" t="s">
        <v>297</v>
      </c>
      <c r="AB3" s="322" t="s">
        <v>115</v>
      </c>
      <c r="AC3" s="341" t="s">
        <v>94</v>
      </c>
      <c r="AD3" s="341" t="s">
        <v>95</v>
      </c>
      <c r="AE3" s="341" t="s">
        <v>96</v>
      </c>
    </row>
    <row r="4" spans="2:31" s="31" customFormat="1" ht="13.5" customHeight="1" x14ac:dyDescent="0.15">
      <c r="B4" s="336" t="s">
        <v>85</v>
      </c>
      <c r="C4" s="337"/>
      <c r="D4" s="307"/>
      <c r="E4" s="63"/>
      <c r="F4" s="87" t="s">
        <v>97</v>
      </c>
      <c r="G4" s="87" t="s">
        <v>97</v>
      </c>
      <c r="H4" s="87" t="s">
        <v>97</v>
      </c>
      <c r="I4" s="88" t="s">
        <v>97</v>
      </c>
      <c r="J4" s="87" t="s">
        <v>97</v>
      </c>
      <c r="K4" s="87" t="s">
        <v>97</v>
      </c>
      <c r="L4" s="87" t="s">
        <v>97</v>
      </c>
      <c r="M4" s="87" t="s">
        <v>97</v>
      </c>
      <c r="N4" s="89" t="s">
        <v>97</v>
      </c>
      <c r="O4" s="89" t="s">
        <v>97</v>
      </c>
      <c r="P4" s="89" t="s">
        <v>97</v>
      </c>
      <c r="Q4" s="89" t="s">
        <v>97</v>
      </c>
      <c r="R4" s="87" t="s">
        <v>97</v>
      </c>
      <c r="S4" s="89" t="s">
        <v>97</v>
      </c>
      <c r="T4" s="89" t="s">
        <v>97</v>
      </c>
      <c r="U4" s="89" t="s">
        <v>97</v>
      </c>
      <c r="V4" s="89" t="s">
        <v>97</v>
      </c>
      <c r="W4" s="89" t="s">
        <v>97</v>
      </c>
      <c r="X4" s="89" t="s">
        <v>97</v>
      </c>
      <c r="Y4" s="89" t="s">
        <v>97</v>
      </c>
      <c r="Z4" s="89" t="s">
        <v>97</v>
      </c>
      <c r="AA4" s="89" t="s">
        <v>97</v>
      </c>
      <c r="AB4" s="307"/>
      <c r="AC4" s="307"/>
      <c r="AD4" s="307"/>
      <c r="AE4" s="307"/>
    </row>
    <row r="5" spans="2:31" ht="24" customHeight="1" x14ac:dyDescent="0.15">
      <c r="B5" s="338"/>
      <c r="C5" s="335"/>
      <c r="D5" s="308"/>
      <c r="E5" s="90" t="s">
        <v>296</v>
      </c>
      <c r="F5" s="91">
        <v>40</v>
      </c>
      <c r="G5" s="91">
        <v>50</v>
      </c>
      <c r="H5" s="91">
        <v>60</v>
      </c>
      <c r="I5" s="91">
        <v>70</v>
      </c>
      <c r="J5" s="91">
        <v>80</v>
      </c>
      <c r="K5" s="91">
        <v>90</v>
      </c>
      <c r="L5" s="91">
        <v>100</v>
      </c>
      <c r="M5" s="91">
        <v>110</v>
      </c>
      <c r="N5" s="91">
        <v>120</v>
      </c>
      <c r="O5" s="91">
        <v>130</v>
      </c>
      <c r="P5" s="91">
        <v>140</v>
      </c>
      <c r="Q5" s="91">
        <v>150</v>
      </c>
      <c r="R5" s="91">
        <v>160</v>
      </c>
      <c r="S5" s="179">
        <v>170</v>
      </c>
      <c r="T5" s="179">
        <v>180</v>
      </c>
      <c r="U5" s="179">
        <v>190</v>
      </c>
      <c r="V5" s="179">
        <v>200</v>
      </c>
      <c r="W5" s="91">
        <v>210</v>
      </c>
      <c r="X5" s="179">
        <v>220</v>
      </c>
      <c r="Y5" s="91">
        <v>230</v>
      </c>
      <c r="Z5" s="91">
        <v>240</v>
      </c>
      <c r="AA5" s="92"/>
      <c r="AB5" s="308"/>
      <c r="AC5" s="65" t="s">
        <v>195</v>
      </c>
      <c r="AD5" s="65" t="s">
        <v>195</v>
      </c>
      <c r="AE5" s="65" t="s">
        <v>195</v>
      </c>
    </row>
    <row r="6" spans="2:31" ht="12" customHeight="1" x14ac:dyDescent="0.15">
      <c r="B6" s="309" t="s">
        <v>0</v>
      </c>
      <c r="C6" s="297"/>
      <c r="D6" s="6">
        <v>8341</v>
      </c>
      <c r="E6" s="6">
        <v>141</v>
      </c>
      <c r="F6" s="6">
        <v>300</v>
      </c>
      <c r="G6" s="6">
        <v>1079</v>
      </c>
      <c r="H6" s="6">
        <v>1948</v>
      </c>
      <c r="I6" s="6">
        <v>1393</v>
      </c>
      <c r="J6" s="6">
        <v>887</v>
      </c>
      <c r="K6" s="6">
        <v>573</v>
      </c>
      <c r="L6" s="6">
        <v>504</v>
      </c>
      <c r="M6" s="6">
        <v>596</v>
      </c>
      <c r="N6" s="6">
        <v>232</v>
      </c>
      <c r="O6" s="6">
        <v>205</v>
      </c>
      <c r="P6" s="6">
        <v>121</v>
      </c>
      <c r="Q6" s="6">
        <v>86</v>
      </c>
      <c r="R6" s="6">
        <v>82</v>
      </c>
      <c r="S6" s="6">
        <v>46</v>
      </c>
      <c r="T6" s="6">
        <v>23</v>
      </c>
      <c r="U6" s="6">
        <v>29</v>
      </c>
      <c r="V6" s="6">
        <v>21</v>
      </c>
      <c r="W6" s="6">
        <v>18</v>
      </c>
      <c r="X6" s="6">
        <v>12</v>
      </c>
      <c r="Y6" s="6">
        <v>5</v>
      </c>
      <c r="Z6" s="6">
        <v>8</v>
      </c>
      <c r="AA6" s="6">
        <v>32</v>
      </c>
      <c r="AB6" s="6">
        <v>0</v>
      </c>
      <c r="AC6" s="39">
        <v>60</v>
      </c>
      <c r="AD6" s="8">
        <v>71.400000000000006</v>
      </c>
      <c r="AE6" s="8">
        <v>34.1</v>
      </c>
    </row>
    <row r="7" spans="2:31" ht="12" customHeight="1" x14ac:dyDescent="0.15">
      <c r="B7" s="304" t="s">
        <v>1</v>
      </c>
      <c r="C7" s="257"/>
      <c r="D7" s="41">
        <v>5938</v>
      </c>
      <c r="E7" s="41">
        <v>111</v>
      </c>
      <c r="F7" s="41">
        <v>221</v>
      </c>
      <c r="G7" s="41">
        <v>798</v>
      </c>
      <c r="H7" s="41">
        <v>1400</v>
      </c>
      <c r="I7" s="41">
        <v>1039</v>
      </c>
      <c r="J7" s="41">
        <v>627</v>
      </c>
      <c r="K7" s="41">
        <v>419</v>
      </c>
      <c r="L7" s="41">
        <v>393</v>
      </c>
      <c r="M7" s="41">
        <v>397</v>
      </c>
      <c r="N7" s="41">
        <v>131</v>
      </c>
      <c r="O7" s="41">
        <v>123</v>
      </c>
      <c r="P7" s="41">
        <v>69</v>
      </c>
      <c r="Q7" s="41">
        <v>54</v>
      </c>
      <c r="R7" s="41">
        <v>48</v>
      </c>
      <c r="S7" s="41">
        <v>28</v>
      </c>
      <c r="T7" s="41">
        <v>14</v>
      </c>
      <c r="U7" s="41">
        <v>17</v>
      </c>
      <c r="V7" s="41">
        <v>12</v>
      </c>
      <c r="W7" s="41">
        <v>9</v>
      </c>
      <c r="X7" s="41">
        <v>7</v>
      </c>
      <c r="Y7" s="41">
        <v>1</v>
      </c>
      <c r="Z7" s="41">
        <v>2</v>
      </c>
      <c r="AA7" s="41">
        <v>18</v>
      </c>
      <c r="AB7" s="41">
        <v>0</v>
      </c>
      <c r="AC7" s="42">
        <v>60</v>
      </c>
      <c r="AD7" s="43">
        <v>69.5</v>
      </c>
      <c r="AE7" s="43">
        <v>32</v>
      </c>
    </row>
    <row r="8" spans="2:31" ht="12" customHeight="1" x14ac:dyDescent="0.15">
      <c r="B8" s="66"/>
      <c r="C8" s="18" t="s">
        <v>65</v>
      </c>
      <c r="D8" s="10">
        <v>3220</v>
      </c>
      <c r="E8" s="10">
        <v>79</v>
      </c>
      <c r="F8" s="10">
        <v>149</v>
      </c>
      <c r="G8" s="10">
        <v>480</v>
      </c>
      <c r="H8" s="10">
        <v>714</v>
      </c>
      <c r="I8" s="10">
        <v>541</v>
      </c>
      <c r="J8" s="10">
        <v>372</v>
      </c>
      <c r="K8" s="10">
        <v>236</v>
      </c>
      <c r="L8" s="10">
        <v>213</v>
      </c>
      <c r="M8" s="10">
        <v>180</v>
      </c>
      <c r="N8" s="10">
        <v>72</v>
      </c>
      <c r="O8" s="10">
        <v>61</v>
      </c>
      <c r="P8" s="10">
        <v>32</v>
      </c>
      <c r="Q8" s="10">
        <v>27</v>
      </c>
      <c r="R8" s="10">
        <v>19</v>
      </c>
      <c r="S8" s="10">
        <v>9</v>
      </c>
      <c r="T8" s="10">
        <v>8</v>
      </c>
      <c r="U8" s="10">
        <v>7</v>
      </c>
      <c r="V8" s="10">
        <v>6</v>
      </c>
      <c r="W8" s="10">
        <v>3</v>
      </c>
      <c r="X8" s="10">
        <v>3</v>
      </c>
      <c r="Y8" s="10">
        <v>0</v>
      </c>
      <c r="Z8" s="10">
        <v>1</v>
      </c>
      <c r="AA8" s="10">
        <v>8</v>
      </c>
      <c r="AB8" s="10">
        <v>0</v>
      </c>
      <c r="AC8" s="39">
        <v>60</v>
      </c>
      <c r="AD8" s="11">
        <v>67.7</v>
      </c>
      <c r="AE8" s="11">
        <v>30.6</v>
      </c>
    </row>
    <row r="9" spans="2:31" ht="12" customHeight="1" x14ac:dyDescent="0.15">
      <c r="B9" s="66"/>
      <c r="C9" s="18" t="s">
        <v>66</v>
      </c>
      <c r="D9" s="10">
        <v>1734</v>
      </c>
      <c r="E9" s="10">
        <v>22</v>
      </c>
      <c r="F9" s="10">
        <v>47</v>
      </c>
      <c r="G9" s="10">
        <v>207</v>
      </c>
      <c r="H9" s="10">
        <v>404</v>
      </c>
      <c r="I9" s="10">
        <v>327</v>
      </c>
      <c r="J9" s="10">
        <v>171</v>
      </c>
      <c r="K9" s="10">
        <v>133</v>
      </c>
      <c r="L9" s="10">
        <v>122</v>
      </c>
      <c r="M9" s="10">
        <v>137</v>
      </c>
      <c r="N9" s="10">
        <v>36</v>
      </c>
      <c r="O9" s="10">
        <v>29</v>
      </c>
      <c r="P9" s="10">
        <v>20</v>
      </c>
      <c r="Q9" s="10">
        <v>17</v>
      </c>
      <c r="R9" s="10">
        <v>19</v>
      </c>
      <c r="S9" s="10">
        <v>16</v>
      </c>
      <c r="T9" s="10">
        <v>3</v>
      </c>
      <c r="U9" s="10">
        <v>7</v>
      </c>
      <c r="V9" s="10">
        <v>2</v>
      </c>
      <c r="W9" s="10">
        <v>5</v>
      </c>
      <c r="X9" s="10">
        <v>1</v>
      </c>
      <c r="Y9" s="10">
        <v>1</v>
      </c>
      <c r="Z9" s="10">
        <v>0</v>
      </c>
      <c r="AA9" s="10">
        <v>8</v>
      </c>
      <c r="AB9" s="10">
        <v>0</v>
      </c>
      <c r="AC9" s="39">
        <v>60</v>
      </c>
      <c r="AD9" s="11">
        <v>71.8</v>
      </c>
      <c r="AE9" s="11">
        <v>34.200000000000003</v>
      </c>
    </row>
    <row r="10" spans="2:31" ht="12" customHeight="1" x14ac:dyDescent="0.15">
      <c r="B10" s="66"/>
      <c r="C10" s="18" t="s">
        <v>67</v>
      </c>
      <c r="D10" s="10">
        <v>984</v>
      </c>
      <c r="E10" s="10">
        <v>10</v>
      </c>
      <c r="F10" s="10">
        <v>25</v>
      </c>
      <c r="G10" s="10">
        <v>111</v>
      </c>
      <c r="H10" s="10">
        <v>282</v>
      </c>
      <c r="I10" s="10">
        <v>171</v>
      </c>
      <c r="J10" s="10">
        <v>84</v>
      </c>
      <c r="K10" s="10">
        <v>50</v>
      </c>
      <c r="L10" s="10">
        <v>58</v>
      </c>
      <c r="M10" s="10">
        <v>80</v>
      </c>
      <c r="N10" s="10">
        <v>23</v>
      </c>
      <c r="O10" s="10">
        <v>33</v>
      </c>
      <c r="P10" s="10">
        <v>17</v>
      </c>
      <c r="Q10" s="10">
        <v>10</v>
      </c>
      <c r="R10" s="10">
        <v>10</v>
      </c>
      <c r="S10" s="10">
        <v>3</v>
      </c>
      <c r="T10" s="10">
        <v>3</v>
      </c>
      <c r="U10" s="10">
        <v>3</v>
      </c>
      <c r="V10" s="10">
        <v>4</v>
      </c>
      <c r="W10" s="10">
        <v>1</v>
      </c>
      <c r="X10" s="10">
        <v>3</v>
      </c>
      <c r="Y10" s="10">
        <v>0</v>
      </c>
      <c r="Z10" s="10">
        <v>1</v>
      </c>
      <c r="AA10" s="10">
        <v>2</v>
      </c>
      <c r="AB10" s="10">
        <v>0</v>
      </c>
      <c r="AC10" s="39">
        <v>60</v>
      </c>
      <c r="AD10" s="11">
        <v>71.3</v>
      </c>
      <c r="AE10" s="11">
        <v>32.4</v>
      </c>
    </row>
    <row r="11" spans="2:31" ht="12" customHeight="1" x14ac:dyDescent="0.15">
      <c r="B11" s="305" t="s">
        <v>5</v>
      </c>
      <c r="C11" s="295"/>
      <c r="D11" s="7">
        <v>2403</v>
      </c>
      <c r="E11" s="7">
        <v>30</v>
      </c>
      <c r="F11" s="7">
        <v>79</v>
      </c>
      <c r="G11" s="7">
        <v>281</v>
      </c>
      <c r="H11" s="7">
        <v>548</v>
      </c>
      <c r="I11" s="7">
        <v>354</v>
      </c>
      <c r="J11" s="7">
        <v>260</v>
      </c>
      <c r="K11" s="7">
        <v>154</v>
      </c>
      <c r="L11" s="7">
        <v>111</v>
      </c>
      <c r="M11" s="7">
        <v>199</v>
      </c>
      <c r="N11" s="7">
        <v>101</v>
      </c>
      <c r="O11" s="7">
        <v>82</v>
      </c>
      <c r="P11" s="7">
        <v>52</v>
      </c>
      <c r="Q11" s="7">
        <v>32</v>
      </c>
      <c r="R11" s="7">
        <v>34</v>
      </c>
      <c r="S11" s="7">
        <v>18</v>
      </c>
      <c r="T11" s="7">
        <v>9</v>
      </c>
      <c r="U11" s="7">
        <v>12</v>
      </c>
      <c r="V11" s="7">
        <v>9</v>
      </c>
      <c r="W11" s="7">
        <v>9</v>
      </c>
      <c r="X11" s="7">
        <v>5</v>
      </c>
      <c r="Y11" s="7">
        <v>4</v>
      </c>
      <c r="Z11" s="7">
        <v>6</v>
      </c>
      <c r="AA11" s="7">
        <v>14</v>
      </c>
      <c r="AB11" s="7">
        <v>0</v>
      </c>
      <c r="AC11" s="44">
        <v>64</v>
      </c>
      <c r="AD11" s="9">
        <v>76.099999999999994</v>
      </c>
      <c r="AE11" s="9">
        <v>38.299999999999997</v>
      </c>
    </row>
    <row r="12" spans="2:31" ht="12" customHeight="1" x14ac:dyDescent="0.15">
      <c r="B12" s="304" t="s">
        <v>196</v>
      </c>
      <c r="C12" s="257"/>
      <c r="D12" s="6">
        <v>256</v>
      </c>
      <c r="E12" s="6">
        <v>3</v>
      </c>
      <c r="F12" s="6">
        <v>9</v>
      </c>
      <c r="G12" s="6">
        <v>26</v>
      </c>
      <c r="H12" s="6">
        <v>53</v>
      </c>
      <c r="I12" s="6">
        <v>39</v>
      </c>
      <c r="J12" s="6">
        <v>29</v>
      </c>
      <c r="K12" s="6">
        <v>17</v>
      </c>
      <c r="L12" s="6">
        <v>13</v>
      </c>
      <c r="M12" s="6">
        <v>24</v>
      </c>
      <c r="N12" s="6">
        <v>14</v>
      </c>
      <c r="O12" s="6">
        <v>8</v>
      </c>
      <c r="P12" s="6">
        <v>7</v>
      </c>
      <c r="Q12" s="6">
        <v>5</v>
      </c>
      <c r="R12" s="6">
        <v>2</v>
      </c>
      <c r="S12" s="6">
        <v>0</v>
      </c>
      <c r="T12" s="6">
        <v>1</v>
      </c>
      <c r="U12" s="6">
        <v>3</v>
      </c>
      <c r="V12" s="6">
        <v>2</v>
      </c>
      <c r="W12" s="6">
        <v>0</v>
      </c>
      <c r="X12" s="6">
        <v>0</v>
      </c>
      <c r="Y12" s="6">
        <v>0</v>
      </c>
      <c r="Z12" s="6">
        <v>0</v>
      </c>
      <c r="AA12" s="6">
        <v>1</v>
      </c>
      <c r="AB12" s="6">
        <v>0</v>
      </c>
      <c r="AC12" s="39">
        <v>67</v>
      </c>
      <c r="AD12" s="8">
        <v>76.5</v>
      </c>
      <c r="AE12" s="8">
        <v>35.1</v>
      </c>
    </row>
    <row r="13" spans="2:31" ht="12" customHeight="1" x14ac:dyDescent="0.15">
      <c r="B13" s="304" t="s">
        <v>197</v>
      </c>
      <c r="C13" s="257"/>
      <c r="D13" s="6">
        <v>368</v>
      </c>
      <c r="E13" s="6">
        <v>6</v>
      </c>
      <c r="F13" s="6">
        <v>19</v>
      </c>
      <c r="G13" s="6">
        <v>66</v>
      </c>
      <c r="H13" s="6">
        <v>69</v>
      </c>
      <c r="I13" s="6">
        <v>39</v>
      </c>
      <c r="J13" s="6">
        <v>27</v>
      </c>
      <c r="K13" s="6">
        <v>20</v>
      </c>
      <c r="L13" s="6">
        <v>11</v>
      </c>
      <c r="M13" s="6">
        <v>25</v>
      </c>
      <c r="N13" s="6">
        <v>19</v>
      </c>
      <c r="O13" s="6">
        <v>16</v>
      </c>
      <c r="P13" s="6">
        <v>14</v>
      </c>
      <c r="Q13" s="6">
        <v>4</v>
      </c>
      <c r="R13" s="6">
        <v>8</v>
      </c>
      <c r="S13" s="6">
        <v>0</v>
      </c>
      <c r="T13" s="6">
        <v>4</v>
      </c>
      <c r="U13" s="6">
        <v>5</v>
      </c>
      <c r="V13" s="6">
        <v>3</v>
      </c>
      <c r="W13" s="6">
        <v>3</v>
      </c>
      <c r="X13" s="6">
        <v>2</v>
      </c>
      <c r="Y13" s="6">
        <v>2</v>
      </c>
      <c r="Z13" s="6">
        <v>0</v>
      </c>
      <c r="AA13" s="6">
        <v>6</v>
      </c>
      <c r="AB13" s="6">
        <v>0</v>
      </c>
      <c r="AC13" s="39">
        <v>63.5</v>
      </c>
      <c r="AD13" s="8">
        <v>80.599999999999994</v>
      </c>
      <c r="AE13" s="8">
        <v>47.8</v>
      </c>
    </row>
    <row r="14" spans="2:31" ht="12" customHeight="1" x14ac:dyDescent="0.15">
      <c r="B14" s="304" t="s">
        <v>77</v>
      </c>
      <c r="C14" s="257"/>
      <c r="D14" s="6">
        <v>525</v>
      </c>
      <c r="E14" s="6">
        <v>8</v>
      </c>
      <c r="F14" s="6">
        <v>14</v>
      </c>
      <c r="G14" s="6">
        <v>70</v>
      </c>
      <c r="H14" s="6">
        <v>110</v>
      </c>
      <c r="I14" s="6">
        <v>83</v>
      </c>
      <c r="J14" s="6">
        <v>53</v>
      </c>
      <c r="K14" s="6">
        <v>27</v>
      </c>
      <c r="L14" s="6">
        <v>30</v>
      </c>
      <c r="M14" s="6">
        <v>49</v>
      </c>
      <c r="N14" s="6">
        <v>16</v>
      </c>
      <c r="O14" s="6">
        <v>18</v>
      </c>
      <c r="P14" s="6">
        <v>14</v>
      </c>
      <c r="Q14" s="6">
        <v>8</v>
      </c>
      <c r="R14" s="6">
        <v>9</v>
      </c>
      <c r="S14" s="6">
        <v>5</v>
      </c>
      <c r="T14" s="6">
        <v>3</v>
      </c>
      <c r="U14" s="6">
        <v>0</v>
      </c>
      <c r="V14" s="6">
        <v>1</v>
      </c>
      <c r="W14" s="6">
        <v>3</v>
      </c>
      <c r="X14" s="6">
        <v>1</v>
      </c>
      <c r="Y14" s="6">
        <v>1</v>
      </c>
      <c r="Z14" s="6">
        <v>1</v>
      </c>
      <c r="AA14" s="6">
        <v>1</v>
      </c>
      <c r="AB14" s="6">
        <v>0</v>
      </c>
      <c r="AC14" s="39">
        <v>63</v>
      </c>
      <c r="AD14" s="8">
        <v>75.5</v>
      </c>
      <c r="AE14" s="8">
        <v>36.299999999999997</v>
      </c>
    </row>
    <row r="15" spans="2:31" ht="12" customHeight="1" x14ac:dyDescent="0.15">
      <c r="B15" s="304" t="s">
        <v>78</v>
      </c>
      <c r="C15" s="257"/>
      <c r="D15" s="6">
        <v>3857</v>
      </c>
      <c r="E15" s="6">
        <v>84</v>
      </c>
      <c r="F15" s="6">
        <v>167</v>
      </c>
      <c r="G15" s="6">
        <v>543</v>
      </c>
      <c r="H15" s="6">
        <v>858</v>
      </c>
      <c r="I15" s="6">
        <v>655</v>
      </c>
      <c r="J15" s="6">
        <v>437</v>
      </c>
      <c r="K15" s="6">
        <v>274</v>
      </c>
      <c r="L15" s="6">
        <v>247</v>
      </c>
      <c r="M15" s="6">
        <v>241</v>
      </c>
      <c r="N15" s="6">
        <v>95</v>
      </c>
      <c r="O15" s="6">
        <v>79</v>
      </c>
      <c r="P15" s="6">
        <v>43</v>
      </c>
      <c r="Q15" s="6">
        <v>36</v>
      </c>
      <c r="R15" s="6">
        <v>31</v>
      </c>
      <c r="S15" s="6">
        <v>16</v>
      </c>
      <c r="T15" s="6">
        <v>11</v>
      </c>
      <c r="U15" s="6">
        <v>11</v>
      </c>
      <c r="V15" s="6">
        <v>8</v>
      </c>
      <c r="W15" s="6">
        <v>3</v>
      </c>
      <c r="X15" s="6">
        <v>4</v>
      </c>
      <c r="Y15" s="6">
        <v>0</v>
      </c>
      <c r="Z15" s="6">
        <v>4</v>
      </c>
      <c r="AA15" s="6">
        <v>10</v>
      </c>
      <c r="AB15" s="6">
        <v>0</v>
      </c>
      <c r="AC15" s="39">
        <v>60</v>
      </c>
      <c r="AD15" s="8">
        <v>69.099999999999994</v>
      </c>
      <c r="AE15" s="8">
        <v>31.6</v>
      </c>
    </row>
    <row r="16" spans="2:31" ht="12" customHeight="1" x14ac:dyDescent="0.15">
      <c r="B16" s="304" t="s">
        <v>79</v>
      </c>
      <c r="C16" s="257"/>
      <c r="D16" s="6">
        <v>755</v>
      </c>
      <c r="E16" s="6">
        <v>8</v>
      </c>
      <c r="F16" s="6">
        <v>21</v>
      </c>
      <c r="G16" s="6">
        <v>95</v>
      </c>
      <c r="H16" s="6">
        <v>232</v>
      </c>
      <c r="I16" s="6">
        <v>112</v>
      </c>
      <c r="J16" s="6">
        <v>69</v>
      </c>
      <c r="K16" s="6">
        <v>35</v>
      </c>
      <c r="L16" s="6">
        <v>44</v>
      </c>
      <c r="M16" s="6">
        <v>58</v>
      </c>
      <c r="N16" s="6">
        <v>15</v>
      </c>
      <c r="O16" s="6">
        <v>27</v>
      </c>
      <c r="P16" s="6">
        <v>13</v>
      </c>
      <c r="Q16" s="6">
        <v>6</v>
      </c>
      <c r="R16" s="6">
        <v>6</v>
      </c>
      <c r="S16" s="6">
        <v>3</v>
      </c>
      <c r="T16" s="6">
        <v>1</v>
      </c>
      <c r="U16" s="6">
        <v>2</v>
      </c>
      <c r="V16" s="6">
        <v>3</v>
      </c>
      <c r="W16" s="6">
        <v>1</v>
      </c>
      <c r="X16" s="6">
        <v>2</v>
      </c>
      <c r="Y16" s="6">
        <v>0</v>
      </c>
      <c r="Z16" s="6">
        <v>0</v>
      </c>
      <c r="AA16" s="6">
        <v>2</v>
      </c>
      <c r="AB16" s="6">
        <v>0</v>
      </c>
      <c r="AC16" s="39">
        <v>60</v>
      </c>
      <c r="AD16" s="8">
        <v>69.900000000000006</v>
      </c>
      <c r="AE16" s="8">
        <v>32</v>
      </c>
    </row>
    <row r="17" spans="2:31" ht="12" customHeight="1" x14ac:dyDescent="0.15">
      <c r="B17" s="304" t="s">
        <v>198</v>
      </c>
      <c r="C17" s="257"/>
      <c r="D17" s="6">
        <v>56</v>
      </c>
      <c r="E17" s="6">
        <v>0</v>
      </c>
      <c r="F17" s="6">
        <v>1</v>
      </c>
      <c r="G17" s="6">
        <v>2</v>
      </c>
      <c r="H17" s="6">
        <v>16</v>
      </c>
      <c r="I17" s="6">
        <v>8</v>
      </c>
      <c r="J17" s="6">
        <v>5</v>
      </c>
      <c r="K17" s="6">
        <v>6</v>
      </c>
      <c r="L17" s="6">
        <v>1</v>
      </c>
      <c r="M17" s="6">
        <v>2</v>
      </c>
      <c r="N17" s="6">
        <v>5</v>
      </c>
      <c r="O17" s="6">
        <v>2</v>
      </c>
      <c r="P17" s="6">
        <v>2</v>
      </c>
      <c r="Q17" s="6">
        <v>3</v>
      </c>
      <c r="R17" s="6">
        <v>1</v>
      </c>
      <c r="S17" s="6">
        <v>0</v>
      </c>
      <c r="T17" s="6">
        <v>0</v>
      </c>
      <c r="U17" s="6">
        <v>0</v>
      </c>
      <c r="V17" s="6">
        <v>0</v>
      </c>
      <c r="W17" s="6">
        <v>1</v>
      </c>
      <c r="X17" s="6">
        <v>0</v>
      </c>
      <c r="Y17" s="6">
        <v>0</v>
      </c>
      <c r="Z17" s="6">
        <v>0</v>
      </c>
      <c r="AA17" s="6">
        <v>1</v>
      </c>
      <c r="AB17" s="6">
        <v>0</v>
      </c>
      <c r="AC17" s="39">
        <v>70</v>
      </c>
      <c r="AD17" s="8">
        <v>86.2</v>
      </c>
      <c r="AE17" s="8">
        <v>54.7</v>
      </c>
    </row>
    <row r="18" spans="2:31" ht="12" customHeight="1" x14ac:dyDescent="0.15">
      <c r="B18" s="304" t="s">
        <v>81</v>
      </c>
      <c r="C18" s="257"/>
      <c r="D18" s="6">
        <v>1734</v>
      </c>
      <c r="E18" s="6">
        <v>22</v>
      </c>
      <c r="F18" s="6">
        <v>47</v>
      </c>
      <c r="G18" s="6">
        <v>207</v>
      </c>
      <c r="H18" s="6">
        <v>404</v>
      </c>
      <c r="I18" s="6">
        <v>327</v>
      </c>
      <c r="J18" s="6">
        <v>171</v>
      </c>
      <c r="K18" s="6">
        <v>133</v>
      </c>
      <c r="L18" s="6">
        <v>122</v>
      </c>
      <c r="M18" s="6">
        <v>137</v>
      </c>
      <c r="N18" s="6">
        <v>36</v>
      </c>
      <c r="O18" s="6">
        <v>29</v>
      </c>
      <c r="P18" s="6">
        <v>20</v>
      </c>
      <c r="Q18" s="6">
        <v>17</v>
      </c>
      <c r="R18" s="6">
        <v>19</v>
      </c>
      <c r="S18" s="6">
        <v>16</v>
      </c>
      <c r="T18" s="6">
        <v>3</v>
      </c>
      <c r="U18" s="6">
        <v>7</v>
      </c>
      <c r="V18" s="6">
        <v>2</v>
      </c>
      <c r="W18" s="6">
        <v>5</v>
      </c>
      <c r="X18" s="6">
        <v>1</v>
      </c>
      <c r="Y18" s="6">
        <v>1</v>
      </c>
      <c r="Z18" s="6">
        <v>0</v>
      </c>
      <c r="AA18" s="6">
        <v>8</v>
      </c>
      <c r="AB18" s="6">
        <v>0</v>
      </c>
      <c r="AC18" s="39">
        <v>60</v>
      </c>
      <c r="AD18" s="8">
        <v>71.8</v>
      </c>
      <c r="AE18" s="8">
        <v>34.200000000000003</v>
      </c>
    </row>
    <row r="19" spans="2:31" ht="12" customHeight="1" x14ac:dyDescent="0.15">
      <c r="B19" s="304" t="s">
        <v>100</v>
      </c>
      <c r="C19" s="257"/>
      <c r="D19" s="6">
        <v>195</v>
      </c>
      <c r="E19" s="6">
        <v>2</v>
      </c>
      <c r="F19" s="6">
        <v>6</v>
      </c>
      <c r="G19" s="6">
        <v>17</v>
      </c>
      <c r="H19" s="6">
        <v>57</v>
      </c>
      <c r="I19" s="6">
        <v>29</v>
      </c>
      <c r="J19" s="6">
        <v>24</v>
      </c>
      <c r="K19" s="6">
        <v>10</v>
      </c>
      <c r="L19" s="6">
        <v>2</v>
      </c>
      <c r="M19" s="6">
        <v>15</v>
      </c>
      <c r="N19" s="6">
        <v>10</v>
      </c>
      <c r="O19" s="6">
        <v>9</v>
      </c>
      <c r="P19" s="6">
        <v>3</v>
      </c>
      <c r="Q19" s="6">
        <v>3</v>
      </c>
      <c r="R19" s="6">
        <v>2</v>
      </c>
      <c r="S19" s="6">
        <v>2</v>
      </c>
      <c r="T19" s="6">
        <v>0</v>
      </c>
      <c r="U19" s="6">
        <v>0</v>
      </c>
      <c r="V19" s="6">
        <v>1</v>
      </c>
      <c r="W19" s="6">
        <v>1</v>
      </c>
      <c r="X19" s="6">
        <v>0</v>
      </c>
      <c r="Y19" s="6">
        <v>0</v>
      </c>
      <c r="Z19" s="6">
        <v>1</v>
      </c>
      <c r="AA19" s="6">
        <v>1</v>
      </c>
      <c r="AB19" s="6">
        <v>0</v>
      </c>
      <c r="AC19" s="39">
        <v>60</v>
      </c>
      <c r="AD19" s="8">
        <v>74.8</v>
      </c>
      <c r="AE19" s="8">
        <v>36.4</v>
      </c>
    </row>
    <row r="20" spans="2:31" ht="12" customHeight="1" x14ac:dyDescent="0.15">
      <c r="B20" s="304" t="s">
        <v>101</v>
      </c>
      <c r="C20" s="257"/>
      <c r="D20" s="6">
        <v>65</v>
      </c>
      <c r="E20" s="6">
        <v>1</v>
      </c>
      <c r="F20" s="6">
        <v>4</v>
      </c>
      <c r="G20" s="6">
        <v>6</v>
      </c>
      <c r="H20" s="6">
        <v>12</v>
      </c>
      <c r="I20" s="6">
        <v>8</v>
      </c>
      <c r="J20" s="6">
        <v>12</v>
      </c>
      <c r="K20" s="6">
        <v>3</v>
      </c>
      <c r="L20" s="6">
        <v>6</v>
      </c>
      <c r="M20" s="6">
        <v>3</v>
      </c>
      <c r="N20" s="6">
        <v>2</v>
      </c>
      <c r="O20" s="6">
        <v>2</v>
      </c>
      <c r="P20" s="6">
        <v>2</v>
      </c>
      <c r="Q20" s="6">
        <v>1</v>
      </c>
      <c r="R20" s="6">
        <v>1</v>
      </c>
      <c r="S20" s="6">
        <v>0</v>
      </c>
      <c r="T20" s="6">
        <v>0</v>
      </c>
      <c r="U20" s="6">
        <v>1</v>
      </c>
      <c r="V20" s="6">
        <v>1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39">
        <v>70</v>
      </c>
      <c r="AD20" s="8">
        <v>76</v>
      </c>
      <c r="AE20" s="8">
        <v>35.6</v>
      </c>
    </row>
    <row r="21" spans="2:31" ht="12" customHeight="1" x14ac:dyDescent="0.15">
      <c r="B21" s="304" t="s">
        <v>88</v>
      </c>
      <c r="C21" s="257"/>
      <c r="D21" s="6">
        <v>321</v>
      </c>
      <c r="E21" s="6">
        <v>4</v>
      </c>
      <c r="F21" s="6">
        <v>5</v>
      </c>
      <c r="G21" s="6">
        <v>29</v>
      </c>
      <c r="H21" s="6">
        <v>79</v>
      </c>
      <c r="I21" s="6">
        <v>61</v>
      </c>
      <c r="J21" s="6">
        <v>38</v>
      </c>
      <c r="K21" s="6">
        <v>32</v>
      </c>
      <c r="L21" s="6">
        <v>21</v>
      </c>
      <c r="M21" s="6">
        <v>23</v>
      </c>
      <c r="N21" s="6">
        <v>11</v>
      </c>
      <c r="O21" s="6">
        <v>6</v>
      </c>
      <c r="P21" s="6">
        <v>2</v>
      </c>
      <c r="Q21" s="6">
        <v>2</v>
      </c>
      <c r="R21" s="6">
        <v>1</v>
      </c>
      <c r="S21" s="6">
        <v>2</v>
      </c>
      <c r="T21" s="6">
        <v>0</v>
      </c>
      <c r="U21" s="6">
        <v>0</v>
      </c>
      <c r="V21" s="6">
        <v>0</v>
      </c>
      <c r="W21" s="6">
        <v>0</v>
      </c>
      <c r="X21" s="6">
        <v>2</v>
      </c>
      <c r="Y21" s="6">
        <v>0</v>
      </c>
      <c r="Z21" s="6">
        <v>1</v>
      </c>
      <c r="AA21" s="6">
        <v>2</v>
      </c>
      <c r="AB21" s="6">
        <v>0</v>
      </c>
      <c r="AC21" s="39">
        <v>61</v>
      </c>
      <c r="AD21" s="8">
        <v>72.5</v>
      </c>
      <c r="AE21" s="8">
        <v>34.1</v>
      </c>
    </row>
    <row r="22" spans="2:31" ht="12" customHeight="1" x14ac:dyDescent="0.15">
      <c r="B22" s="305" t="s">
        <v>102</v>
      </c>
      <c r="C22" s="295"/>
      <c r="D22" s="7">
        <v>209</v>
      </c>
      <c r="E22" s="7">
        <v>3</v>
      </c>
      <c r="F22" s="7">
        <v>7</v>
      </c>
      <c r="G22" s="7">
        <v>18</v>
      </c>
      <c r="H22" s="7">
        <v>58</v>
      </c>
      <c r="I22" s="7">
        <v>32</v>
      </c>
      <c r="J22" s="7">
        <v>22</v>
      </c>
      <c r="K22" s="7">
        <v>16</v>
      </c>
      <c r="L22" s="7">
        <v>7</v>
      </c>
      <c r="M22" s="7">
        <v>19</v>
      </c>
      <c r="N22" s="7">
        <v>9</v>
      </c>
      <c r="O22" s="7">
        <v>9</v>
      </c>
      <c r="P22" s="7">
        <v>1</v>
      </c>
      <c r="Q22" s="7">
        <v>1</v>
      </c>
      <c r="R22" s="7">
        <v>2</v>
      </c>
      <c r="S22" s="7">
        <v>2</v>
      </c>
      <c r="T22" s="7">
        <v>0</v>
      </c>
      <c r="U22" s="7">
        <v>0</v>
      </c>
      <c r="V22" s="7">
        <v>0</v>
      </c>
      <c r="W22" s="7">
        <v>1</v>
      </c>
      <c r="X22" s="7">
        <v>0</v>
      </c>
      <c r="Y22" s="7">
        <v>1</v>
      </c>
      <c r="Z22" s="7">
        <v>1</v>
      </c>
      <c r="AA22" s="7">
        <v>0</v>
      </c>
      <c r="AB22" s="7">
        <v>0</v>
      </c>
      <c r="AC22" s="44">
        <v>60</v>
      </c>
      <c r="AD22" s="9">
        <v>72.7</v>
      </c>
      <c r="AE22" s="9">
        <v>33.200000000000003</v>
      </c>
    </row>
    <row r="23" spans="2:31" ht="12" customHeight="1" x14ac:dyDescent="0.15">
      <c r="B23" s="304" t="s">
        <v>6</v>
      </c>
      <c r="C23" s="257"/>
      <c r="D23" s="6">
        <v>256</v>
      </c>
      <c r="E23" s="6">
        <v>3</v>
      </c>
      <c r="F23" s="6">
        <v>9</v>
      </c>
      <c r="G23" s="6">
        <v>26</v>
      </c>
      <c r="H23" s="6">
        <v>53</v>
      </c>
      <c r="I23" s="6">
        <v>39</v>
      </c>
      <c r="J23" s="6">
        <v>29</v>
      </c>
      <c r="K23" s="6">
        <v>17</v>
      </c>
      <c r="L23" s="6">
        <v>13</v>
      </c>
      <c r="M23" s="6">
        <v>24</v>
      </c>
      <c r="N23" s="6">
        <v>14</v>
      </c>
      <c r="O23" s="6">
        <v>8</v>
      </c>
      <c r="P23" s="6">
        <v>7</v>
      </c>
      <c r="Q23" s="6">
        <v>5</v>
      </c>
      <c r="R23" s="6">
        <v>2</v>
      </c>
      <c r="S23" s="6">
        <v>0</v>
      </c>
      <c r="T23" s="6">
        <v>1</v>
      </c>
      <c r="U23" s="6">
        <v>3</v>
      </c>
      <c r="V23" s="6">
        <v>2</v>
      </c>
      <c r="W23" s="6">
        <v>0</v>
      </c>
      <c r="X23" s="6">
        <v>0</v>
      </c>
      <c r="Y23" s="6">
        <v>0</v>
      </c>
      <c r="Z23" s="6">
        <v>0</v>
      </c>
      <c r="AA23" s="6">
        <v>1</v>
      </c>
      <c r="AB23" s="6">
        <v>0</v>
      </c>
      <c r="AC23" s="39">
        <v>67</v>
      </c>
      <c r="AD23" s="8">
        <v>76.5</v>
      </c>
      <c r="AE23" s="8">
        <v>35.1</v>
      </c>
    </row>
    <row r="24" spans="2:31" ht="12" customHeight="1" x14ac:dyDescent="0.15">
      <c r="B24" s="304" t="s">
        <v>7</v>
      </c>
      <c r="C24" s="257"/>
      <c r="D24" s="6">
        <v>5</v>
      </c>
      <c r="E24" s="6">
        <v>0</v>
      </c>
      <c r="F24" s="6">
        <v>0</v>
      </c>
      <c r="G24" s="6">
        <v>1</v>
      </c>
      <c r="H24" s="6">
        <v>0</v>
      </c>
      <c r="I24" s="6">
        <v>1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1</v>
      </c>
      <c r="P24" s="6">
        <v>0</v>
      </c>
      <c r="Q24" s="6">
        <v>0</v>
      </c>
      <c r="R24" s="6">
        <v>1</v>
      </c>
      <c r="S24" s="6">
        <v>0</v>
      </c>
      <c r="T24" s="6">
        <v>0</v>
      </c>
      <c r="U24" s="6">
        <v>1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39">
        <v>120</v>
      </c>
      <c r="AD24" s="8">
        <v>111.4</v>
      </c>
      <c r="AE24" s="8">
        <v>51.5</v>
      </c>
    </row>
    <row r="25" spans="2:31" ht="12" customHeight="1" x14ac:dyDescent="0.15">
      <c r="B25" s="304" t="s">
        <v>8</v>
      </c>
      <c r="C25" s="257"/>
      <c r="D25" s="6">
        <v>52</v>
      </c>
      <c r="E25" s="6">
        <v>1</v>
      </c>
      <c r="F25" s="6">
        <v>1</v>
      </c>
      <c r="G25" s="6">
        <v>11</v>
      </c>
      <c r="H25" s="6">
        <v>9</v>
      </c>
      <c r="I25" s="6">
        <v>5</v>
      </c>
      <c r="J25" s="6">
        <v>3</v>
      </c>
      <c r="K25" s="6">
        <v>2</v>
      </c>
      <c r="L25" s="6">
        <v>1</v>
      </c>
      <c r="M25" s="6">
        <v>4</v>
      </c>
      <c r="N25" s="6">
        <v>3</v>
      </c>
      <c r="O25" s="6">
        <v>2</v>
      </c>
      <c r="P25" s="6">
        <v>3</v>
      </c>
      <c r="Q25" s="6">
        <v>1</v>
      </c>
      <c r="R25" s="6">
        <v>1</v>
      </c>
      <c r="S25" s="6">
        <v>0</v>
      </c>
      <c r="T25" s="6">
        <v>0</v>
      </c>
      <c r="U25" s="6">
        <v>1</v>
      </c>
      <c r="V25" s="6">
        <v>1</v>
      </c>
      <c r="W25" s="6">
        <v>0</v>
      </c>
      <c r="X25" s="6">
        <v>0</v>
      </c>
      <c r="Y25" s="6">
        <v>0</v>
      </c>
      <c r="Z25" s="6">
        <v>0</v>
      </c>
      <c r="AA25" s="6">
        <v>3</v>
      </c>
      <c r="AB25" s="6">
        <v>0</v>
      </c>
      <c r="AC25" s="39">
        <v>66.5</v>
      </c>
      <c r="AD25" s="8">
        <v>89.4</v>
      </c>
      <c r="AE25" s="8">
        <v>58.6</v>
      </c>
    </row>
    <row r="26" spans="2:31" ht="12" customHeight="1" x14ac:dyDescent="0.15">
      <c r="B26" s="304" t="s">
        <v>9</v>
      </c>
      <c r="C26" s="257"/>
      <c r="D26" s="6">
        <v>142</v>
      </c>
      <c r="E26" s="6">
        <v>2</v>
      </c>
      <c r="F26" s="6">
        <v>8</v>
      </c>
      <c r="G26" s="6">
        <v>30</v>
      </c>
      <c r="H26" s="6">
        <v>31</v>
      </c>
      <c r="I26" s="6">
        <v>18</v>
      </c>
      <c r="J26" s="6">
        <v>11</v>
      </c>
      <c r="K26" s="6">
        <v>7</v>
      </c>
      <c r="L26" s="6">
        <v>2</v>
      </c>
      <c r="M26" s="6">
        <v>10</v>
      </c>
      <c r="N26" s="6">
        <v>6</v>
      </c>
      <c r="O26" s="6">
        <v>3</v>
      </c>
      <c r="P26" s="6">
        <v>3</v>
      </c>
      <c r="Q26" s="6">
        <v>2</v>
      </c>
      <c r="R26" s="6">
        <v>4</v>
      </c>
      <c r="S26" s="6">
        <v>0</v>
      </c>
      <c r="T26" s="6">
        <v>2</v>
      </c>
      <c r="U26" s="6">
        <v>1</v>
      </c>
      <c r="V26" s="6">
        <v>1</v>
      </c>
      <c r="W26" s="6">
        <v>0</v>
      </c>
      <c r="X26" s="6">
        <v>1</v>
      </c>
      <c r="Y26" s="6">
        <v>0</v>
      </c>
      <c r="Z26" s="6">
        <v>0</v>
      </c>
      <c r="AA26" s="6">
        <v>0</v>
      </c>
      <c r="AB26" s="6">
        <v>0</v>
      </c>
      <c r="AC26" s="39">
        <v>59.1</v>
      </c>
      <c r="AD26" s="8">
        <v>71.099999999999994</v>
      </c>
      <c r="AE26" s="8">
        <v>37.9</v>
      </c>
    </row>
    <row r="27" spans="2:31" x14ac:dyDescent="0.15">
      <c r="B27" s="304" t="s">
        <v>10</v>
      </c>
      <c r="C27" s="257"/>
      <c r="D27" s="6">
        <v>73</v>
      </c>
      <c r="E27" s="6">
        <v>0</v>
      </c>
      <c r="F27" s="6">
        <v>3</v>
      </c>
      <c r="G27" s="6">
        <v>17</v>
      </c>
      <c r="H27" s="6">
        <v>9</v>
      </c>
      <c r="I27" s="6">
        <v>7</v>
      </c>
      <c r="J27" s="6">
        <v>4</v>
      </c>
      <c r="K27" s="6">
        <v>4</v>
      </c>
      <c r="L27" s="6">
        <v>4</v>
      </c>
      <c r="M27" s="6">
        <v>4</v>
      </c>
      <c r="N27" s="6">
        <v>3</v>
      </c>
      <c r="O27" s="6">
        <v>4</v>
      </c>
      <c r="P27" s="6">
        <v>5</v>
      </c>
      <c r="Q27" s="6">
        <v>0</v>
      </c>
      <c r="R27" s="6">
        <v>2</v>
      </c>
      <c r="S27" s="6">
        <v>0</v>
      </c>
      <c r="T27" s="6">
        <v>1</v>
      </c>
      <c r="U27" s="6">
        <v>0</v>
      </c>
      <c r="V27" s="6">
        <v>0</v>
      </c>
      <c r="W27" s="6">
        <v>1</v>
      </c>
      <c r="X27" s="6">
        <v>0</v>
      </c>
      <c r="Y27" s="6">
        <v>2</v>
      </c>
      <c r="Z27" s="6">
        <v>0</v>
      </c>
      <c r="AA27" s="6">
        <v>3</v>
      </c>
      <c r="AB27" s="6">
        <v>0</v>
      </c>
      <c r="AC27" s="45">
        <v>70</v>
      </c>
      <c r="AD27" s="53">
        <v>89.4</v>
      </c>
      <c r="AE27" s="53">
        <v>56.6</v>
      </c>
    </row>
    <row r="28" spans="2:31" x14ac:dyDescent="0.15">
      <c r="B28" s="304" t="s">
        <v>11</v>
      </c>
      <c r="C28" s="257"/>
      <c r="D28" s="6">
        <v>33</v>
      </c>
      <c r="E28" s="6">
        <v>0</v>
      </c>
      <c r="F28" s="6">
        <v>0</v>
      </c>
      <c r="G28" s="6">
        <v>3</v>
      </c>
      <c r="H28" s="6">
        <v>4</v>
      </c>
      <c r="I28" s="6">
        <v>4</v>
      </c>
      <c r="J28" s="6">
        <v>3</v>
      </c>
      <c r="K28" s="6">
        <v>3</v>
      </c>
      <c r="L28" s="6">
        <v>0</v>
      </c>
      <c r="M28" s="6">
        <v>4</v>
      </c>
      <c r="N28" s="6">
        <v>3</v>
      </c>
      <c r="O28" s="6">
        <v>3</v>
      </c>
      <c r="P28" s="6">
        <v>2</v>
      </c>
      <c r="Q28" s="6">
        <v>0</v>
      </c>
      <c r="R28" s="6">
        <v>0</v>
      </c>
      <c r="S28" s="6">
        <v>0</v>
      </c>
      <c r="T28" s="6">
        <v>0</v>
      </c>
      <c r="U28" s="6">
        <v>1</v>
      </c>
      <c r="V28" s="6">
        <v>0</v>
      </c>
      <c r="W28" s="6">
        <v>2</v>
      </c>
      <c r="X28" s="6">
        <v>1</v>
      </c>
      <c r="Y28" s="6">
        <v>0</v>
      </c>
      <c r="Z28" s="6">
        <v>0</v>
      </c>
      <c r="AA28" s="6">
        <v>0</v>
      </c>
      <c r="AB28" s="6">
        <v>0</v>
      </c>
      <c r="AC28" s="39">
        <v>80</v>
      </c>
      <c r="AD28" s="8">
        <v>98.1</v>
      </c>
      <c r="AE28" s="53">
        <v>46.7</v>
      </c>
    </row>
    <row r="29" spans="2:31" x14ac:dyDescent="0.15">
      <c r="B29" s="304" t="s">
        <v>12</v>
      </c>
      <c r="C29" s="257"/>
      <c r="D29" s="6">
        <v>63</v>
      </c>
      <c r="E29" s="6">
        <v>3</v>
      </c>
      <c r="F29" s="6">
        <v>7</v>
      </c>
      <c r="G29" s="6">
        <v>4</v>
      </c>
      <c r="H29" s="6">
        <v>16</v>
      </c>
      <c r="I29" s="6">
        <v>4</v>
      </c>
      <c r="J29" s="6">
        <v>6</v>
      </c>
      <c r="K29" s="6">
        <v>4</v>
      </c>
      <c r="L29" s="6">
        <v>4</v>
      </c>
      <c r="M29" s="6">
        <v>3</v>
      </c>
      <c r="N29" s="6">
        <v>4</v>
      </c>
      <c r="O29" s="6">
        <v>3</v>
      </c>
      <c r="P29" s="6">
        <v>1</v>
      </c>
      <c r="Q29" s="6">
        <v>1</v>
      </c>
      <c r="R29" s="6">
        <v>0</v>
      </c>
      <c r="S29" s="6">
        <v>0</v>
      </c>
      <c r="T29" s="6">
        <v>1</v>
      </c>
      <c r="U29" s="6">
        <v>1</v>
      </c>
      <c r="V29" s="6">
        <v>1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39">
        <v>60</v>
      </c>
      <c r="AD29" s="8">
        <v>72.900000000000006</v>
      </c>
      <c r="AE29" s="8">
        <v>39.200000000000003</v>
      </c>
    </row>
    <row r="30" spans="2:31" x14ac:dyDescent="0.15">
      <c r="B30" s="304" t="s">
        <v>13</v>
      </c>
      <c r="C30" s="257"/>
      <c r="D30" s="6">
        <v>304</v>
      </c>
      <c r="E30" s="6">
        <v>2</v>
      </c>
      <c r="F30" s="6">
        <v>10</v>
      </c>
      <c r="G30" s="6">
        <v>28</v>
      </c>
      <c r="H30" s="6">
        <v>74</v>
      </c>
      <c r="I30" s="6">
        <v>34</v>
      </c>
      <c r="J30" s="6">
        <v>44</v>
      </c>
      <c r="K30" s="6">
        <v>16</v>
      </c>
      <c r="L30" s="6">
        <v>17</v>
      </c>
      <c r="M30" s="6">
        <v>33</v>
      </c>
      <c r="N30" s="6">
        <v>10</v>
      </c>
      <c r="O30" s="6">
        <v>10</v>
      </c>
      <c r="P30" s="6">
        <v>7</v>
      </c>
      <c r="Q30" s="6">
        <v>1</v>
      </c>
      <c r="R30" s="6">
        <v>5</v>
      </c>
      <c r="S30" s="6">
        <v>6</v>
      </c>
      <c r="T30" s="6">
        <v>0</v>
      </c>
      <c r="U30" s="6">
        <v>2</v>
      </c>
      <c r="V30" s="6">
        <v>1</v>
      </c>
      <c r="W30" s="6">
        <v>0</v>
      </c>
      <c r="X30" s="6">
        <v>0</v>
      </c>
      <c r="Y30" s="6">
        <v>0</v>
      </c>
      <c r="Z30" s="6">
        <v>2</v>
      </c>
      <c r="AA30" s="6">
        <v>2</v>
      </c>
      <c r="AB30" s="6">
        <v>0</v>
      </c>
      <c r="AC30" s="39">
        <v>70</v>
      </c>
      <c r="AD30" s="8">
        <v>77.3</v>
      </c>
      <c r="AE30" s="8">
        <v>37</v>
      </c>
    </row>
    <row r="31" spans="2:31" x14ac:dyDescent="0.15">
      <c r="B31" s="304" t="s">
        <v>14</v>
      </c>
      <c r="C31" s="257"/>
      <c r="D31" s="6">
        <v>221</v>
      </c>
      <c r="E31" s="6">
        <v>6</v>
      </c>
      <c r="F31" s="6">
        <v>7</v>
      </c>
      <c r="G31" s="6">
        <v>28</v>
      </c>
      <c r="H31" s="6">
        <v>49</v>
      </c>
      <c r="I31" s="6">
        <v>31</v>
      </c>
      <c r="J31" s="6">
        <v>25</v>
      </c>
      <c r="K31" s="6">
        <v>12</v>
      </c>
      <c r="L31" s="6">
        <v>12</v>
      </c>
      <c r="M31" s="6">
        <v>21</v>
      </c>
      <c r="N31" s="6">
        <v>8</v>
      </c>
      <c r="O31" s="6">
        <v>8</v>
      </c>
      <c r="P31" s="6">
        <v>4</v>
      </c>
      <c r="Q31" s="6">
        <v>4</v>
      </c>
      <c r="R31" s="6">
        <v>3</v>
      </c>
      <c r="S31" s="6">
        <v>2</v>
      </c>
      <c r="T31" s="6">
        <v>1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39">
        <v>64</v>
      </c>
      <c r="AD31" s="8">
        <v>72.099999999999994</v>
      </c>
      <c r="AE31" s="8">
        <v>30.9</v>
      </c>
    </row>
    <row r="32" spans="2:31" x14ac:dyDescent="0.15">
      <c r="B32" s="304" t="s">
        <v>15</v>
      </c>
      <c r="C32" s="257"/>
      <c r="D32" s="6">
        <v>177</v>
      </c>
      <c r="E32" s="6">
        <v>2</v>
      </c>
      <c r="F32" s="6">
        <v>4</v>
      </c>
      <c r="G32" s="6">
        <v>22</v>
      </c>
      <c r="H32" s="6">
        <v>42</v>
      </c>
      <c r="I32" s="6">
        <v>34</v>
      </c>
      <c r="J32" s="6">
        <v>19</v>
      </c>
      <c r="K32" s="6">
        <v>4</v>
      </c>
      <c r="L32" s="6">
        <v>12</v>
      </c>
      <c r="M32" s="6">
        <v>17</v>
      </c>
      <c r="N32" s="6">
        <v>5</v>
      </c>
      <c r="O32" s="6">
        <v>4</v>
      </c>
      <c r="P32" s="6">
        <v>2</v>
      </c>
      <c r="Q32" s="6">
        <v>2</v>
      </c>
      <c r="R32" s="6">
        <v>2</v>
      </c>
      <c r="S32" s="6">
        <v>0</v>
      </c>
      <c r="T32" s="6">
        <v>1</v>
      </c>
      <c r="U32" s="6">
        <v>0</v>
      </c>
      <c r="V32" s="6">
        <v>0</v>
      </c>
      <c r="W32" s="6">
        <v>3</v>
      </c>
      <c r="X32" s="6">
        <v>1</v>
      </c>
      <c r="Y32" s="6">
        <v>0</v>
      </c>
      <c r="Z32" s="6">
        <v>0</v>
      </c>
      <c r="AA32" s="6">
        <v>1</v>
      </c>
      <c r="AB32" s="6">
        <v>0</v>
      </c>
      <c r="AC32" s="39">
        <v>60</v>
      </c>
      <c r="AD32" s="8">
        <v>74.099999999999994</v>
      </c>
      <c r="AE32" s="8">
        <v>38.200000000000003</v>
      </c>
    </row>
    <row r="33" spans="2:31" x14ac:dyDescent="0.15">
      <c r="B33" s="304" t="s">
        <v>16</v>
      </c>
      <c r="C33" s="257"/>
      <c r="D33" s="6">
        <v>759</v>
      </c>
      <c r="E33" s="6">
        <v>20</v>
      </c>
      <c r="F33" s="6">
        <v>36</v>
      </c>
      <c r="G33" s="6">
        <v>112</v>
      </c>
      <c r="H33" s="6">
        <v>195</v>
      </c>
      <c r="I33" s="6">
        <v>108</v>
      </c>
      <c r="J33" s="6">
        <v>82</v>
      </c>
      <c r="K33" s="6">
        <v>45</v>
      </c>
      <c r="L33" s="6">
        <v>61</v>
      </c>
      <c r="M33" s="6">
        <v>41</v>
      </c>
      <c r="N33" s="6">
        <v>16</v>
      </c>
      <c r="O33" s="6">
        <v>20</v>
      </c>
      <c r="P33" s="6">
        <v>4</v>
      </c>
      <c r="Q33" s="6">
        <v>4</v>
      </c>
      <c r="R33" s="6">
        <v>7</v>
      </c>
      <c r="S33" s="6">
        <v>1</v>
      </c>
      <c r="T33" s="6">
        <v>2</v>
      </c>
      <c r="U33" s="6">
        <v>0</v>
      </c>
      <c r="V33" s="6">
        <v>2</v>
      </c>
      <c r="W33" s="6">
        <v>0</v>
      </c>
      <c r="X33" s="6">
        <v>0</v>
      </c>
      <c r="Y33" s="6">
        <v>0</v>
      </c>
      <c r="Z33" s="6">
        <v>1</v>
      </c>
      <c r="AA33" s="6">
        <v>2</v>
      </c>
      <c r="AB33" s="6">
        <v>0</v>
      </c>
      <c r="AC33" s="39">
        <v>60</v>
      </c>
      <c r="AD33" s="8">
        <v>66.8</v>
      </c>
      <c r="AE33" s="8">
        <v>30.1</v>
      </c>
    </row>
    <row r="34" spans="2:31" x14ac:dyDescent="0.15">
      <c r="B34" s="304" t="s">
        <v>17</v>
      </c>
      <c r="C34" s="257"/>
      <c r="D34" s="6">
        <v>560</v>
      </c>
      <c r="E34" s="6">
        <v>9</v>
      </c>
      <c r="F34" s="6">
        <v>16</v>
      </c>
      <c r="G34" s="6">
        <v>57</v>
      </c>
      <c r="H34" s="6">
        <v>96</v>
      </c>
      <c r="I34" s="6">
        <v>110</v>
      </c>
      <c r="J34" s="6">
        <v>67</v>
      </c>
      <c r="K34" s="6">
        <v>37</v>
      </c>
      <c r="L34" s="6">
        <v>40</v>
      </c>
      <c r="M34" s="6">
        <v>51</v>
      </c>
      <c r="N34" s="6">
        <v>22</v>
      </c>
      <c r="O34" s="6">
        <v>19</v>
      </c>
      <c r="P34" s="6">
        <v>9</v>
      </c>
      <c r="Q34" s="6">
        <v>8</v>
      </c>
      <c r="R34" s="6">
        <v>6</v>
      </c>
      <c r="S34" s="6">
        <v>4</v>
      </c>
      <c r="T34" s="6">
        <v>1</v>
      </c>
      <c r="U34" s="6">
        <v>0</v>
      </c>
      <c r="V34" s="6">
        <v>2</v>
      </c>
      <c r="W34" s="6">
        <v>0</v>
      </c>
      <c r="X34" s="6">
        <v>3</v>
      </c>
      <c r="Y34" s="6">
        <v>0</v>
      </c>
      <c r="Z34" s="6">
        <v>0</v>
      </c>
      <c r="AA34" s="6">
        <v>3</v>
      </c>
      <c r="AB34" s="6">
        <v>0</v>
      </c>
      <c r="AC34" s="39">
        <v>66</v>
      </c>
      <c r="AD34" s="8">
        <v>76</v>
      </c>
      <c r="AE34" s="8">
        <v>35.6</v>
      </c>
    </row>
    <row r="35" spans="2:31" x14ac:dyDescent="0.15">
      <c r="B35" s="304" t="s">
        <v>18</v>
      </c>
      <c r="C35" s="257"/>
      <c r="D35" s="6">
        <v>951</v>
      </c>
      <c r="E35" s="6">
        <v>25</v>
      </c>
      <c r="F35" s="6">
        <v>46</v>
      </c>
      <c r="G35" s="6">
        <v>174</v>
      </c>
      <c r="H35" s="6">
        <v>219</v>
      </c>
      <c r="I35" s="6">
        <v>146</v>
      </c>
      <c r="J35" s="6">
        <v>111</v>
      </c>
      <c r="K35" s="6">
        <v>82</v>
      </c>
      <c r="L35" s="6">
        <v>49</v>
      </c>
      <c r="M35" s="6">
        <v>39</v>
      </c>
      <c r="N35" s="6">
        <v>16</v>
      </c>
      <c r="O35" s="6">
        <v>13</v>
      </c>
      <c r="P35" s="6">
        <v>9</v>
      </c>
      <c r="Q35" s="6">
        <v>9</v>
      </c>
      <c r="R35" s="6">
        <v>3</v>
      </c>
      <c r="S35" s="6">
        <v>2</v>
      </c>
      <c r="T35" s="6">
        <v>1</v>
      </c>
      <c r="U35" s="6">
        <v>3</v>
      </c>
      <c r="V35" s="6">
        <v>1</v>
      </c>
      <c r="W35" s="6">
        <v>1</v>
      </c>
      <c r="X35" s="6">
        <v>0</v>
      </c>
      <c r="Y35" s="6">
        <v>0</v>
      </c>
      <c r="Z35" s="6">
        <v>0</v>
      </c>
      <c r="AA35" s="6">
        <v>2</v>
      </c>
      <c r="AB35" s="6">
        <v>0</v>
      </c>
      <c r="AC35" s="39">
        <v>60</v>
      </c>
      <c r="AD35" s="8">
        <v>64.900000000000006</v>
      </c>
      <c r="AE35" s="8">
        <v>28</v>
      </c>
    </row>
    <row r="36" spans="2:31" x14ac:dyDescent="0.15">
      <c r="B36" s="304" t="s">
        <v>19</v>
      </c>
      <c r="C36" s="257"/>
      <c r="D36" s="6">
        <v>950</v>
      </c>
      <c r="E36" s="6">
        <v>25</v>
      </c>
      <c r="F36" s="6">
        <v>51</v>
      </c>
      <c r="G36" s="6">
        <v>137</v>
      </c>
      <c r="H36" s="6">
        <v>204</v>
      </c>
      <c r="I36" s="6">
        <v>177</v>
      </c>
      <c r="J36" s="6">
        <v>112</v>
      </c>
      <c r="K36" s="6">
        <v>72</v>
      </c>
      <c r="L36" s="6">
        <v>63</v>
      </c>
      <c r="M36" s="6">
        <v>49</v>
      </c>
      <c r="N36" s="6">
        <v>18</v>
      </c>
      <c r="O36" s="6">
        <v>9</v>
      </c>
      <c r="P36" s="6">
        <v>10</v>
      </c>
      <c r="Q36" s="6">
        <v>6</v>
      </c>
      <c r="R36" s="6">
        <v>3</v>
      </c>
      <c r="S36" s="6">
        <v>2</v>
      </c>
      <c r="T36" s="6">
        <v>4</v>
      </c>
      <c r="U36" s="6">
        <v>4</v>
      </c>
      <c r="V36" s="6">
        <v>1</v>
      </c>
      <c r="W36" s="6">
        <v>2</v>
      </c>
      <c r="X36" s="6">
        <v>0</v>
      </c>
      <c r="Y36" s="6">
        <v>0</v>
      </c>
      <c r="Z36" s="6">
        <v>0</v>
      </c>
      <c r="AA36" s="6">
        <v>1</v>
      </c>
      <c r="AB36" s="6">
        <v>0</v>
      </c>
      <c r="AC36" s="39">
        <v>60</v>
      </c>
      <c r="AD36" s="8">
        <v>66.3</v>
      </c>
      <c r="AE36" s="8">
        <v>29.3</v>
      </c>
    </row>
    <row r="37" spans="2:31" x14ac:dyDescent="0.15">
      <c r="B37" s="304" t="s">
        <v>20</v>
      </c>
      <c r="C37" s="257"/>
      <c r="D37" s="6">
        <v>56</v>
      </c>
      <c r="E37" s="6">
        <v>0</v>
      </c>
      <c r="F37" s="6">
        <v>1</v>
      </c>
      <c r="G37" s="6">
        <v>11</v>
      </c>
      <c r="H37" s="6">
        <v>8</v>
      </c>
      <c r="I37" s="6">
        <v>7</v>
      </c>
      <c r="J37" s="6">
        <v>2</v>
      </c>
      <c r="K37" s="6">
        <v>7</v>
      </c>
      <c r="L37" s="6">
        <v>2</v>
      </c>
      <c r="M37" s="6">
        <v>4</v>
      </c>
      <c r="N37" s="6">
        <v>2</v>
      </c>
      <c r="O37" s="6">
        <v>4</v>
      </c>
      <c r="P37" s="6">
        <v>1</v>
      </c>
      <c r="Q37" s="6">
        <v>2</v>
      </c>
      <c r="R37" s="6">
        <v>3</v>
      </c>
      <c r="S37" s="6">
        <v>1</v>
      </c>
      <c r="T37" s="6">
        <v>0</v>
      </c>
      <c r="U37" s="6">
        <v>0</v>
      </c>
      <c r="V37" s="6">
        <v>1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39">
        <v>72.5</v>
      </c>
      <c r="AD37" s="8">
        <v>82</v>
      </c>
      <c r="AE37" s="53">
        <v>38.700000000000003</v>
      </c>
    </row>
    <row r="38" spans="2:31" x14ac:dyDescent="0.15">
      <c r="B38" s="304" t="s">
        <v>21</v>
      </c>
      <c r="C38" s="257"/>
      <c r="D38" s="6">
        <v>23</v>
      </c>
      <c r="E38" s="6">
        <v>0</v>
      </c>
      <c r="F38" s="6">
        <v>0</v>
      </c>
      <c r="G38" s="6">
        <v>0</v>
      </c>
      <c r="H38" s="6">
        <v>5</v>
      </c>
      <c r="I38" s="6">
        <v>4</v>
      </c>
      <c r="J38" s="6">
        <v>2</v>
      </c>
      <c r="K38" s="6">
        <v>4</v>
      </c>
      <c r="L38" s="6">
        <v>0</v>
      </c>
      <c r="M38" s="6">
        <v>1</v>
      </c>
      <c r="N38" s="6">
        <v>2</v>
      </c>
      <c r="O38" s="6">
        <v>2</v>
      </c>
      <c r="P38" s="6">
        <v>0</v>
      </c>
      <c r="Q38" s="6">
        <v>1</v>
      </c>
      <c r="R38" s="6">
        <v>1</v>
      </c>
      <c r="S38" s="6">
        <v>0</v>
      </c>
      <c r="T38" s="6">
        <v>0</v>
      </c>
      <c r="U38" s="6">
        <v>0</v>
      </c>
      <c r="V38" s="6">
        <v>0</v>
      </c>
      <c r="W38" s="6">
        <v>1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39">
        <v>80</v>
      </c>
      <c r="AD38" s="8">
        <v>89</v>
      </c>
      <c r="AE38" s="8">
        <v>38.9</v>
      </c>
    </row>
    <row r="39" spans="2:31" x14ac:dyDescent="0.15">
      <c r="B39" s="304" t="s">
        <v>22</v>
      </c>
      <c r="C39" s="257"/>
      <c r="D39" s="6">
        <v>16</v>
      </c>
      <c r="E39" s="6">
        <v>0</v>
      </c>
      <c r="F39" s="6">
        <v>0</v>
      </c>
      <c r="G39" s="6">
        <v>2</v>
      </c>
      <c r="H39" s="6">
        <v>6</v>
      </c>
      <c r="I39" s="6">
        <v>1</v>
      </c>
      <c r="J39" s="6">
        <v>1</v>
      </c>
      <c r="K39" s="6">
        <v>0</v>
      </c>
      <c r="L39" s="6">
        <v>1</v>
      </c>
      <c r="M39" s="6">
        <v>1</v>
      </c>
      <c r="N39" s="6">
        <v>2</v>
      </c>
      <c r="O39" s="6">
        <v>0</v>
      </c>
      <c r="P39" s="6">
        <v>1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1</v>
      </c>
      <c r="AB39" s="6">
        <v>0</v>
      </c>
      <c r="AC39" s="39">
        <v>60</v>
      </c>
      <c r="AD39" s="8">
        <v>91.9</v>
      </c>
      <c r="AE39" s="8">
        <v>83.4</v>
      </c>
    </row>
    <row r="40" spans="2:31" x14ac:dyDescent="0.15">
      <c r="B40" s="304" t="s">
        <v>23</v>
      </c>
      <c r="C40" s="257"/>
      <c r="D40" s="6">
        <v>17</v>
      </c>
      <c r="E40" s="6">
        <v>0</v>
      </c>
      <c r="F40" s="6">
        <v>1</v>
      </c>
      <c r="G40" s="6">
        <v>0</v>
      </c>
      <c r="H40" s="6">
        <v>5</v>
      </c>
      <c r="I40" s="6">
        <v>3</v>
      </c>
      <c r="J40" s="6">
        <v>2</v>
      </c>
      <c r="K40" s="6">
        <v>2</v>
      </c>
      <c r="L40" s="6">
        <v>0</v>
      </c>
      <c r="M40" s="6">
        <v>0</v>
      </c>
      <c r="N40" s="6">
        <v>1</v>
      </c>
      <c r="O40" s="6">
        <v>0</v>
      </c>
      <c r="P40" s="6">
        <v>1</v>
      </c>
      <c r="Q40" s="6">
        <v>2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47">
        <v>66</v>
      </c>
      <c r="AD40" s="54">
        <v>77.3</v>
      </c>
      <c r="AE40" s="54">
        <v>33.9</v>
      </c>
    </row>
    <row r="41" spans="2:31" x14ac:dyDescent="0.15">
      <c r="B41" s="304" t="s">
        <v>24</v>
      </c>
      <c r="C41" s="257"/>
      <c r="D41" s="6">
        <v>104</v>
      </c>
      <c r="E41" s="6">
        <v>1</v>
      </c>
      <c r="F41" s="6">
        <v>4</v>
      </c>
      <c r="G41" s="6">
        <v>19</v>
      </c>
      <c r="H41" s="6">
        <v>20</v>
      </c>
      <c r="I41" s="6">
        <v>21</v>
      </c>
      <c r="J41" s="6">
        <v>6</v>
      </c>
      <c r="K41" s="6">
        <v>7</v>
      </c>
      <c r="L41" s="6">
        <v>3</v>
      </c>
      <c r="M41" s="6">
        <v>6</v>
      </c>
      <c r="N41" s="6">
        <v>5</v>
      </c>
      <c r="O41" s="6">
        <v>2</v>
      </c>
      <c r="P41" s="6">
        <v>0</v>
      </c>
      <c r="Q41" s="6">
        <v>4</v>
      </c>
      <c r="R41" s="6">
        <v>3</v>
      </c>
      <c r="S41" s="6">
        <v>1</v>
      </c>
      <c r="T41" s="6">
        <v>1</v>
      </c>
      <c r="U41" s="6">
        <v>1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39">
        <v>60</v>
      </c>
      <c r="AD41" s="8">
        <v>72.3</v>
      </c>
      <c r="AE41" s="8">
        <v>35.4</v>
      </c>
    </row>
    <row r="42" spans="2:31" x14ac:dyDescent="0.15">
      <c r="B42" s="304" t="s">
        <v>25</v>
      </c>
      <c r="C42" s="257"/>
      <c r="D42" s="6">
        <v>71</v>
      </c>
      <c r="E42" s="6">
        <v>0</v>
      </c>
      <c r="F42" s="6">
        <v>2</v>
      </c>
      <c r="G42" s="6">
        <v>9</v>
      </c>
      <c r="H42" s="6">
        <v>11</v>
      </c>
      <c r="I42" s="6">
        <v>11</v>
      </c>
      <c r="J42" s="6">
        <v>7</v>
      </c>
      <c r="K42" s="6">
        <v>4</v>
      </c>
      <c r="L42" s="6">
        <v>4</v>
      </c>
      <c r="M42" s="6">
        <v>7</v>
      </c>
      <c r="N42" s="6">
        <v>1</v>
      </c>
      <c r="O42" s="6">
        <v>2</v>
      </c>
      <c r="P42" s="6">
        <v>7</v>
      </c>
      <c r="Q42" s="6">
        <v>0</v>
      </c>
      <c r="R42" s="6">
        <v>1</v>
      </c>
      <c r="S42" s="6">
        <v>2</v>
      </c>
      <c r="T42" s="6">
        <v>1</v>
      </c>
      <c r="U42" s="6">
        <v>0</v>
      </c>
      <c r="V42" s="6">
        <v>0</v>
      </c>
      <c r="W42" s="6">
        <v>0</v>
      </c>
      <c r="X42" s="6">
        <v>0</v>
      </c>
      <c r="Y42" s="6">
        <v>1</v>
      </c>
      <c r="Z42" s="6">
        <v>1</v>
      </c>
      <c r="AA42" s="6">
        <v>0</v>
      </c>
      <c r="AB42" s="6">
        <v>0</v>
      </c>
      <c r="AC42" s="39">
        <v>70</v>
      </c>
      <c r="AD42" s="8">
        <v>84.3</v>
      </c>
      <c r="AE42" s="8">
        <v>42.3</v>
      </c>
    </row>
    <row r="43" spans="2:31" x14ac:dyDescent="0.15">
      <c r="B43" s="304" t="s">
        <v>26</v>
      </c>
      <c r="C43" s="257"/>
      <c r="D43" s="6">
        <v>161</v>
      </c>
      <c r="E43" s="6">
        <v>0</v>
      </c>
      <c r="F43" s="6">
        <v>7</v>
      </c>
      <c r="G43" s="6">
        <v>18</v>
      </c>
      <c r="H43" s="6">
        <v>60</v>
      </c>
      <c r="I43" s="6">
        <v>17</v>
      </c>
      <c r="J43" s="6">
        <v>12</v>
      </c>
      <c r="K43" s="6">
        <v>4</v>
      </c>
      <c r="L43" s="6">
        <v>10</v>
      </c>
      <c r="M43" s="6">
        <v>12</v>
      </c>
      <c r="N43" s="6">
        <v>6</v>
      </c>
      <c r="O43" s="6">
        <v>4</v>
      </c>
      <c r="P43" s="6">
        <v>4</v>
      </c>
      <c r="Q43" s="6">
        <v>1</v>
      </c>
      <c r="R43" s="6">
        <v>3</v>
      </c>
      <c r="S43" s="6">
        <v>1</v>
      </c>
      <c r="T43" s="6">
        <v>0</v>
      </c>
      <c r="U43" s="6">
        <v>0</v>
      </c>
      <c r="V43" s="6">
        <v>1</v>
      </c>
      <c r="W43" s="6">
        <v>0</v>
      </c>
      <c r="X43" s="6">
        <v>1</v>
      </c>
      <c r="Y43" s="6">
        <v>0</v>
      </c>
      <c r="Z43" s="6">
        <v>0</v>
      </c>
      <c r="AA43" s="6">
        <v>0</v>
      </c>
      <c r="AB43" s="6">
        <v>0</v>
      </c>
      <c r="AC43" s="39">
        <v>55</v>
      </c>
      <c r="AD43" s="8">
        <v>70.400000000000006</v>
      </c>
      <c r="AE43" s="8">
        <v>32.5</v>
      </c>
    </row>
    <row r="44" spans="2:31" x14ac:dyDescent="0.15">
      <c r="B44" s="304" t="s">
        <v>27</v>
      </c>
      <c r="C44" s="257"/>
      <c r="D44" s="6">
        <v>229</v>
      </c>
      <c r="E44" s="6">
        <v>2</v>
      </c>
      <c r="F44" s="6">
        <v>4</v>
      </c>
      <c r="G44" s="6">
        <v>16</v>
      </c>
      <c r="H44" s="6">
        <v>50</v>
      </c>
      <c r="I44" s="6">
        <v>59</v>
      </c>
      <c r="J44" s="6">
        <v>15</v>
      </c>
      <c r="K44" s="6">
        <v>15</v>
      </c>
      <c r="L44" s="6">
        <v>14</v>
      </c>
      <c r="M44" s="6">
        <v>22</v>
      </c>
      <c r="N44" s="6">
        <v>8</v>
      </c>
      <c r="O44" s="6">
        <v>6</v>
      </c>
      <c r="P44" s="6">
        <v>4</v>
      </c>
      <c r="Q44" s="6">
        <v>4</v>
      </c>
      <c r="R44" s="6">
        <v>4</v>
      </c>
      <c r="S44" s="6">
        <v>0</v>
      </c>
      <c r="T44" s="6">
        <v>2</v>
      </c>
      <c r="U44" s="6">
        <v>1</v>
      </c>
      <c r="V44" s="6">
        <v>1</v>
      </c>
      <c r="W44" s="6">
        <v>0</v>
      </c>
      <c r="X44" s="6">
        <v>1</v>
      </c>
      <c r="Y44" s="6">
        <v>0</v>
      </c>
      <c r="Z44" s="6">
        <v>1</v>
      </c>
      <c r="AA44" s="6">
        <v>0</v>
      </c>
      <c r="AB44" s="6">
        <v>0</v>
      </c>
      <c r="AC44" s="39">
        <v>60</v>
      </c>
      <c r="AD44" s="8">
        <v>75.900000000000006</v>
      </c>
      <c r="AE44" s="8">
        <v>33.299999999999997</v>
      </c>
    </row>
    <row r="45" spans="2:31" x14ac:dyDescent="0.15">
      <c r="B45" s="304" t="s">
        <v>28</v>
      </c>
      <c r="C45" s="257"/>
      <c r="D45" s="6">
        <v>451</v>
      </c>
      <c r="E45" s="6">
        <v>5</v>
      </c>
      <c r="F45" s="6">
        <v>8</v>
      </c>
      <c r="G45" s="6">
        <v>50</v>
      </c>
      <c r="H45" s="6">
        <v>146</v>
      </c>
      <c r="I45" s="6">
        <v>79</v>
      </c>
      <c r="J45" s="6">
        <v>47</v>
      </c>
      <c r="K45" s="6">
        <v>24</v>
      </c>
      <c r="L45" s="6">
        <v>25</v>
      </c>
      <c r="M45" s="6">
        <v>27</v>
      </c>
      <c r="N45" s="6">
        <v>5</v>
      </c>
      <c r="O45" s="6">
        <v>15</v>
      </c>
      <c r="P45" s="6">
        <v>7</v>
      </c>
      <c r="Q45" s="6">
        <v>3</v>
      </c>
      <c r="R45" s="6">
        <v>1</v>
      </c>
      <c r="S45" s="6">
        <v>2</v>
      </c>
      <c r="T45" s="6">
        <v>1</v>
      </c>
      <c r="U45" s="6">
        <v>1</v>
      </c>
      <c r="V45" s="6">
        <v>2</v>
      </c>
      <c r="W45" s="6">
        <v>0</v>
      </c>
      <c r="X45" s="6">
        <v>1</v>
      </c>
      <c r="Y45" s="6">
        <v>0</v>
      </c>
      <c r="Z45" s="6">
        <v>0</v>
      </c>
      <c r="AA45" s="6">
        <v>2</v>
      </c>
      <c r="AB45" s="6">
        <v>0</v>
      </c>
      <c r="AC45" s="39">
        <v>60</v>
      </c>
      <c r="AD45" s="8">
        <v>68.7</v>
      </c>
      <c r="AE45" s="8">
        <v>31.5</v>
      </c>
    </row>
    <row r="46" spans="2:31" x14ac:dyDescent="0.15">
      <c r="B46" s="304" t="s">
        <v>29</v>
      </c>
      <c r="C46" s="257"/>
      <c r="D46" s="6">
        <v>143</v>
      </c>
      <c r="E46" s="6">
        <v>3</v>
      </c>
      <c r="F46" s="6">
        <v>6</v>
      </c>
      <c r="G46" s="6">
        <v>27</v>
      </c>
      <c r="H46" s="6">
        <v>26</v>
      </c>
      <c r="I46" s="6">
        <v>16</v>
      </c>
      <c r="J46" s="6">
        <v>10</v>
      </c>
      <c r="K46" s="6">
        <v>7</v>
      </c>
      <c r="L46" s="6">
        <v>9</v>
      </c>
      <c r="M46" s="6">
        <v>19</v>
      </c>
      <c r="N46" s="6">
        <v>4</v>
      </c>
      <c r="O46" s="6">
        <v>8</v>
      </c>
      <c r="P46" s="6">
        <v>2</v>
      </c>
      <c r="Q46" s="6">
        <v>2</v>
      </c>
      <c r="R46" s="6">
        <v>2</v>
      </c>
      <c r="S46" s="6">
        <v>0</v>
      </c>
      <c r="T46" s="6">
        <v>0</v>
      </c>
      <c r="U46" s="6">
        <v>1</v>
      </c>
      <c r="V46" s="6">
        <v>0</v>
      </c>
      <c r="W46" s="6">
        <v>1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39">
        <v>60</v>
      </c>
      <c r="AD46" s="8">
        <v>73.400000000000006</v>
      </c>
      <c r="AE46" s="8">
        <v>33</v>
      </c>
    </row>
    <row r="47" spans="2:31" x14ac:dyDescent="0.15">
      <c r="B47" s="304" t="s">
        <v>30</v>
      </c>
      <c r="C47" s="257"/>
      <c r="D47" s="6">
        <v>163</v>
      </c>
      <c r="E47" s="6">
        <v>4</v>
      </c>
      <c r="F47" s="6">
        <v>3</v>
      </c>
      <c r="G47" s="6">
        <v>40</v>
      </c>
      <c r="H47" s="6">
        <v>32</v>
      </c>
      <c r="I47" s="6">
        <v>12</v>
      </c>
      <c r="J47" s="6">
        <v>11</v>
      </c>
      <c r="K47" s="6">
        <v>10</v>
      </c>
      <c r="L47" s="6">
        <v>15</v>
      </c>
      <c r="M47" s="6">
        <v>15</v>
      </c>
      <c r="N47" s="6">
        <v>2</v>
      </c>
      <c r="O47" s="6">
        <v>3</v>
      </c>
      <c r="P47" s="6">
        <v>3</v>
      </c>
      <c r="Q47" s="6">
        <v>3</v>
      </c>
      <c r="R47" s="6">
        <v>2</v>
      </c>
      <c r="S47" s="6">
        <v>1</v>
      </c>
      <c r="T47" s="6">
        <v>1</v>
      </c>
      <c r="U47" s="6">
        <v>2</v>
      </c>
      <c r="V47" s="6">
        <v>1</v>
      </c>
      <c r="W47" s="6">
        <v>2</v>
      </c>
      <c r="X47" s="6">
        <v>0</v>
      </c>
      <c r="Y47" s="6">
        <v>0</v>
      </c>
      <c r="Z47" s="6">
        <v>0</v>
      </c>
      <c r="AA47" s="6">
        <v>1</v>
      </c>
      <c r="AB47" s="6">
        <v>0</v>
      </c>
      <c r="AC47" s="39">
        <v>60</v>
      </c>
      <c r="AD47" s="8">
        <v>73.900000000000006</v>
      </c>
      <c r="AE47" s="8">
        <v>39.1</v>
      </c>
    </row>
    <row r="48" spans="2:31" x14ac:dyDescent="0.15">
      <c r="B48" s="304" t="s">
        <v>31</v>
      </c>
      <c r="C48" s="257"/>
      <c r="D48" s="6">
        <v>155</v>
      </c>
      <c r="E48" s="6">
        <v>1</v>
      </c>
      <c r="F48" s="6">
        <v>5</v>
      </c>
      <c r="G48" s="6">
        <v>23</v>
      </c>
      <c r="H48" s="6">
        <v>28</v>
      </c>
      <c r="I48" s="6">
        <v>34</v>
      </c>
      <c r="J48" s="6">
        <v>19</v>
      </c>
      <c r="K48" s="6">
        <v>11</v>
      </c>
      <c r="L48" s="6">
        <v>12</v>
      </c>
      <c r="M48" s="6">
        <v>6</v>
      </c>
      <c r="N48" s="6">
        <v>2</v>
      </c>
      <c r="O48" s="6">
        <v>1</v>
      </c>
      <c r="P48" s="6">
        <v>3</v>
      </c>
      <c r="Q48" s="6">
        <v>2</v>
      </c>
      <c r="R48" s="6">
        <v>3</v>
      </c>
      <c r="S48" s="6">
        <v>4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1</v>
      </c>
      <c r="AB48" s="6">
        <v>0</v>
      </c>
      <c r="AC48" s="39">
        <v>60</v>
      </c>
      <c r="AD48" s="8">
        <v>71.900000000000006</v>
      </c>
      <c r="AE48" s="8">
        <v>33.9</v>
      </c>
    </row>
    <row r="49" spans="2:31" x14ac:dyDescent="0.15">
      <c r="B49" s="304" t="s">
        <v>32</v>
      </c>
      <c r="C49" s="257"/>
      <c r="D49" s="6">
        <v>758</v>
      </c>
      <c r="E49" s="6">
        <v>13</v>
      </c>
      <c r="F49" s="6">
        <v>25</v>
      </c>
      <c r="G49" s="6">
        <v>92</v>
      </c>
      <c r="H49" s="6">
        <v>189</v>
      </c>
      <c r="I49" s="6">
        <v>163</v>
      </c>
      <c r="J49" s="6">
        <v>74</v>
      </c>
      <c r="K49" s="6">
        <v>51</v>
      </c>
      <c r="L49" s="6">
        <v>45</v>
      </c>
      <c r="M49" s="6">
        <v>50</v>
      </c>
      <c r="N49" s="6">
        <v>22</v>
      </c>
      <c r="O49" s="6">
        <v>7</v>
      </c>
      <c r="P49" s="6">
        <v>5</v>
      </c>
      <c r="Q49" s="6">
        <v>4</v>
      </c>
      <c r="R49" s="6">
        <v>6</v>
      </c>
      <c r="S49" s="6">
        <v>3</v>
      </c>
      <c r="T49" s="6">
        <v>1</v>
      </c>
      <c r="U49" s="6">
        <v>2</v>
      </c>
      <c r="V49" s="6">
        <v>0</v>
      </c>
      <c r="W49" s="6">
        <v>2</v>
      </c>
      <c r="X49" s="6">
        <v>0</v>
      </c>
      <c r="Y49" s="6">
        <v>0</v>
      </c>
      <c r="Z49" s="6">
        <v>0</v>
      </c>
      <c r="AA49" s="6">
        <v>4</v>
      </c>
      <c r="AB49" s="6">
        <v>0</v>
      </c>
      <c r="AC49" s="39">
        <v>60</v>
      </c>
      <c r="AD49" s="8">
        <v>68.3</v>
      </c>
      <c r="AE49" s="8">
        <v>33.6</v>
      </c>
    </row>
    <row r="50" spans="2:31" x14ac:dyDescent="0.15">
      <c r="B50" s="304" t="s">
        <v>33</v>
      </c>
      <c r="C50" s="257"/>
      <c r="D50" s="6">
        <v>464</v>
      </c>
      <c r="E50" s="6">
        <v>3</v>
      </c>
      <c r="F50" s="6">
        <v>8</v>
      </c>
      <c r="G50" s="6">
        <v>33</v>
      </c>
      <c r="H50" s="6">
        <v>119</v>
      </c>
      <c r="I50" s="6">
        <v>88</v>
      </c>
      <c r="J50" s="6">
        <v>53</v>
      </c>
      <c r="K50" s="6">
        <v>37</v>
      </c>
      <c r="L50" s="6">
        <v>30</v>
      </c>
      <c r="M50" s="6">
        <v>41</v>
      </c>
      <c r="N50" s="6">
        <v>9</v>
      </c>
      <c r="O50" s="6">
        <v>13</v>
      </c>
      <c r="P50" s="6">
        <v>7</v>
      </c>
      <c r="Q50" s="6">
        <v>6</v>
      </c>
      <c r="R50" s="6">
        <v>5</v>
      </c>
      <c r="S50" s="6">
        <v>6</v>
      </c>
      <c r="T50" s="6">
        <v>1</v>
      </c>
      <c r="U50" s="6">
        <v>2</v>
      </c>
      <c r="V50" s="6">
        <v>1</v>
      </c>
      <c r="W50" s="6">
        <v>1</v>
      </c>
      <c r="X50" s="6">
        <v>0</v>
      </c>
      <c r="Y50" s="6">
        <v>0</v>
      </c>
      <c r="Z50" s="6">
        <v>0</v>
      </c>
      <c r="AA50" s="6">
        <v>1</v>
      </c>
      <c r="AB50" s="6">
        <v>0</v>
      </c>
      <c r="AC50" s="39">
        <v>65</v>
      </c>
      <c r="AD50" s="8">
        <v>74.400000000000006</v>
      </c>
      <c r="AE50" s="8">
        <v>31.2</v>
      </c>
    </row>
    <row r="51" spans="2:31" x14ac:dyDescent="0.15">
      <c r="B51" s="304" t="s">
        <v>34</v>
      </c>
      <c r="C51" s="257"/>
      <c r="D51" s="6">
        <v>106</v>
      </c>
      <c r="E51" s="6">
        <v>1</v>
      </c>
      <c r="F51" s="6">
        <v>5</v>
      </c>
      <c r="G51" s="6">
        <v>7</v>
      </c>
      <c r="H51" s="6">
        <v>17</v>
      </c>
      <c r="I51" s="6">
        <v>17</v>
      </c>
      <c r="J51" s="6">
        <v>11</v>
      </c>
      <c r="K51" s="6">
        <v>11</v>
      </c>
      <c r="L51" s="6">
        <v>13</v>
      </c>
      <c r="M51" s="6">
        <v>11</v>
      </c>
      <c r="N51" s="6">
        <v>0</v>
      </c>
      <c r="O51" s="6">
        <v>4</v>
      </c>
      <c r="P51" s="6">
        <v>2</v>
      </c>
      <c r="Q51" s="6">
        <v>1</v>
      </c>
      <c r="R51" s="6">
        <v>3</v>
      </c>
      <c r="S51" s="6">
        <v>0</v>
      </c>
      <c r="T51" s="6">
        <v>0</v>
      </c>
      <c r="U51" s="6">
        <v>1</v>
      </c>
      <c r="V51" s="6">
        <v>0</v>
      </c>
      <c r="W51" s="6">
        <v>0</v>
      </c>
      <c r="X51" s="6">
        <v>1</v>
      </c>
      <c r="Y51" s="6">
        <v>0</v>
      </c>
      <c r="Z51" s="6">
        <v>0</v>
      </c>
      <c r="AA51" s="6">
        <v>1</v>
      </c>
      <c r="AB51" s="6">
        <v>0</v>
      </c>
      <c r="AC51" s="39">
        <v>70</v>
      </c>
      <c r="AD51" s="8">
        <v>80.8</v>
      </c>
      <c r="AE51" s="8">
        <v>41.8</v>
      </c>
    </row>
    <row r="52" spans="2:31" x14ac:dyDescent="0.15">
      <c r="B52" s="304" t="s">
        <v>35</v>
      </c>
      <c r="C52" s="257"/>
      <c r="D52" s="6">
        <v>88</v>
      </c>
      <c r="E52" s="6">
        <v>0</v>
      </c>
      <c r="F52" s="6">
        <v>1</v>
      </c>
      <c r="G52" s="6">
        <v>12</v>
      </c>
      <c r="H52" s="6">
        <v>19</v>
      </c>
      <c r="I52" s="6">
        <v>13</v>
      </c>
      <c r="J52" s="6">
        <v>3</v>
      </c>
      <c r="K52" s="6">
        <v>13</v>
      </c>
      <c r="L52" s="6">
        <v>7</v>
      </c>
      <c r="M52" s="6">
        <v>14</v>
      </c>
      <c r="N52" s="6">
        <v>1</v>
      </c>
      <c r="O52" s="6">
        <v>1</v>
      </c>
      <c r="P52" s="6">
        <v>0</v>
      </c>
      <c r="Q52" s="6">
        <v>1</v>
      </c>
      <c r="R52" s="6">
        <v>0</v>
      </c>
      <c r="S52" s="6">
        <v>2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1</v>
      </c>
      <c r="Z52" s="6">
        <v>0</v>
      </c>
      <c r="AA52" s="6">
        <v>0</v>
      </c>
      <c r="AB52" s="6">
        <v>0</v>
      </c>
      <c r="AC52" s="39">
        <v>61</v>
      </c>
      <c r="AD52" s="8">
        <v>74.099999999999994</v>
      </c>
      <c r="AE52" s="8">
        <v>31.4</v>
      </c>
    </row>
    <row r="53" spans="2:31" x14ac:dyDescent="0.15">
      <c r="B53" s="304" t="s">
        <v>36</v>
      </c>
      <c r="C53" s="257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1</v>
      </c>
      <c r="AB53" s="6">
        <v>0</v>
      </c>
      <c r="AC53" s="39">
        <v>270</v>
      </c>
      <c r="AD53" s="8">
        <v>270</v>
      </c>
      <c r="AE53" s="8">
        <v>0</v>
      </c>
    </row>
    <row r="54" spans="2:31" x14ac:dyDescent="0.15">
      <c r="B54" s="304" t="s">
        <v>37</v>
      </c>
      <c r="C54" s="257"/>
      <c r="D54" s="6">
        <v>3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2</v>
      </c>
      <c r="K54" s="6">
        <v>1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39">
        <v>79</v>
      </c>
      <c r="AD54" s="8">
        <v>77.3</v>
      </c>
      <c r="AE54" s="8">
        <v>3.9</v>
      </c>
    </row>
    <row r="55" spans="2:31" x14ac:dyDescent="0.15">
      <c r="B55" s="304" t="s">
        <v>38</v>
      </c>
      <c r="C55" s="257"/>
      <c r="D55" s="6">
        <v>76</v>
      </c>
      <c r="E55" s="6">
        <v>1</v>
      </c>
      <c r="F55" s="6">
        <v>3</v>
      </c>
      <c r="G55" s="6">
        <v>8</v>
      </c>
      <c r="H55" s="6">
        <v>23</v>
      </c>
      <c r="I55" s="6">
        <v>8</v>
      </c>
      <c r="J55" s="6">
        <v>7</v>
      </c>
      <c r="K55" s="6">
        <v>1</v>
      </c>
      <c r="L55" s="6">
        <v>2</v>
      </c>
      <c r="M55" s="6">
        <v>3</v>
      </c>
      <c r="N55" s="6">
        <v>6</v>
      </c>
      <c r="O55" s="6">
        <v>6</v>
      </c>
      <c r="P55" s="6">
        <v>2</v>
      </c>
      <c r="Q55" s="6">
        <v>2</v>
      </c>
      <c r="R55" s="6">
        <v>1</v>
      </c>
      <c r="S55" s="6">
        <v>1</v>
      </c>
      <c r="T55" s="6">
        <v>0</v>
      </c>
      <c r="U55" s="6">
        <v>0</v>
      </c>
      <c r="V55" s="6">
        <v>1</v>
      </c>
      <c r="W55" s="6">
        <v>0</v>
      </c>
      <c r="X55" s="6">
        <v>0</v>
      </c>
      <c r="Y55" s="6">
        <v>0</v>
      </c>
      <c r="Z55" s="6">
        <v>1</v>
      </c>
      <c r="AA55" s="6">
        <v>0</v>
      </c>
      <c r="AB55" s="6">
        <v>0</v>
      </c>
      <c r="AC55" s="39">
        <v>60</v>
      </c>
      <c r="AD55" s="8">
        <v>77.900000000000006</v>
      </c>
      <c r="AE55" s="8">
        <v>39.9</v>
      </c>
    </row>
    <row r="56" spans="2:31" x14ac:dyDescent="0.15">
      <c r="B56" s="304" t="s">
        <v>39</v>
      </c>
      <c r="C56" s="257"/>
      <c r="D56" s="6">
        <v>93</v>
      </c>
      <c r="E56" s="6">
        <v>1</v>
      </c>
      <c r="F56" s="6">
        <v>3</v>
      </c>
      <c r="G56" s="6">
        <v>9</v>
      </c>
      <c r="H56" s="6">
        <v>31</v>
      </c>
      <c r="I56" s="6">
        <v>13</v>
      </c>
      <c r="J56" s="6">
        <v>10</v>
      </c>
      <c r="K56" s="6">
        <v>7</v>
      </c>
      <c r="L56" s="6">
        <v>0</v>
      </c>
      <c r="M56" s="6">
        <v>9</v>
      </c>
      <c r="N56" s="6">
        <v>3</v>
      </c>
      <c r="O56" s="6">
        <v>3</v>
      </c>
      <c r="P56" s="6">
        <v>1</v>
      </c>
      <c r="Q56" s="6">
        <v>0</v>
      </c>
      <c r="R56" s="6">
        <v>1</v>
      </c>
      <c r="S56" s="6">
        <v>1</v>
      </c>
      <c r="T56" s="6">
        <v>0</v>
      </c>
      <c r="U56" s="6">
        <v>0</v>
      </c>
      <c r="V56" s="6">
        <v>0</v>
      </c>
      <c r="W56" s="6">
        <v>1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39">
        <v>60</v>
      </c>
      <c r="AD56" s="8">
        <v>69.900000000000006</v>
      </c>
      <c r="AE56" s="8">
        <v>30.2</v>
      </c>
    </row>
    <row r="57" spans="2:31" x14ac:dyDescent="0.15">
      <c r="B57" s="304" t="s">
        <v>40</v>
      </c>
      <c r="C57" s="257"/>
      <c r="D57" s="6">
        <v>22</v>
      </c>
      <c r="E57" s="6">
        <v>0</v>
      </c>
      <c r="F57" s="6">
        <v>0</v>
      </c>
      <c r="G57" s="6">
        <v>0</v>
      </c>
      <c r="H57" s="6">
        <v>3</v>
      </c>
      <c r="I57" s="6">
        <v>8</v>
      </c>
      <c r="J57" s="6">
        <v>5</v>
      </c>
      <c r="K57" s="6">
        <v>1</v>
      </c>
      <c r="L57" s="6">
        <v>0</v>
      </c>
      <c r="M57" s="6">
        <v>3</v>
      </c>
      <c r="N57" s="6">
        <v>1</v>
      </c>
      <c r="O57" s="6">
        <v>0</v>
      </c>
      <c r="P57" s="6">
        <v>0</v>
      </c>
      <c r="Q57" s="6">
        <v>1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39">
        <v>69.5</v>
      </c>
      <c r="AD57" s="8">
        <v>75.900000000000006</v>
      </c>
      <c r="AE57" s="8">
        <v>23.5</v>
      </c>
    </row>
    <row r="58" spans="2:31" x14ac:dyDescent="0.15">
      <c r="B58" s="304" t="s">
        <v>41</v>
      </c>
      <c r="C58" s="257"/>
      <c r="D58" s="6">
        <v>12</v>
      </c>
      <c r="E58" s="6">
        <v>0</v>
      </c>
      <c r="F58" s="6">
        <v>2</v>
      </c>
      <c r="G58" s="6">
        <v>2</v>
      </c>
      <c r="H58" s="6">
        <v>3</v>
      </c>
      <c r="I58" s="6">
        <v>1</v>
      </c>
      <c r="J58" s="6">
        <v>3</v>
      </c>
      <c r="K58" s="6">
        <v>0</v>
      </c>
      <c r="L58" s="6">
        <v>1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39">
        <v>54.5</v>
      </c>
      <c r="AD58" s="8">
        <v>55.3</v>
      </c>
      <c r="AE58" s="8">
        <v>17.7</v>
      </c>
    </row>
    <row r="59" spans="2:31" x14ac:dyDescent="0.15">
      <c r="B59" s="304" t="s">
        <v>42</v>
      </c>
      <c r="C59" s="257"/>
      <c r="D59" s="6">
        <v>20</v>
      </c>
      <c r="E59" s="6">
        <v>1</v>
      </c>
      <c r="F59" s="6">
        <v>2</v>
      </c>
      <c r="G59" s="6">
        <v>0</v>
      </c>
      <c r="H59" s="6">
        <v>3</v>
      </c>
      <c r="I59" s="6">
        <v>2</v>
      </c>
      <c r="J59" s="6">
        <v>2</v>
      </c>
      <c r="K59" s="6">
        <v>1</v>
      </c>
      <c r="L59" s="6">
        <v>3</v>
      </c>
      <c r="M59" s="6">
        <v>1</v>
      </c>
      <c r="N59" s="6">
        <v>0</v>
      </c>
      <c r="O59" s="6">
        <v>2</v>
      </c>
      <c r="P59" s="6">
        <v>1</v>
      </c>
      <c r="Q59" s="6">
        <v>0</v>
      </c>
      <c r="R59" s="6">
        <v>0</v>
      </c>
      <c r="S59" s="6">
        <v>0</v>
      </c>
      <c r="T59" s="6">
        <v>0</v>
      </c>
      <c r="U59" s="6">
        <v>1</v>
      </c>
      <c r="V59" s="6">
        <v>1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39">
        <v>75</v>
      </c>
      <c r="AD59" s="8">
        <v>86</v>
      </c>
      <c r="AE59" s="8">
        <v>46.3</v>
      </c>
    </row>
    <row r="60" spans="2:31" x14ac:dyDescent="0.15">
      <c r="B60" s="304" t="s">
        <v>43</v>
      </c>
      <c r="C60" s="257"/>
      <c r="D60" s="6">
        <v>23</v>
      </c>
      <c r="E60" s="6">
        <v>0</v>
      </c>
      <c r="F60" s="6">
        <v>0</v>
      </c>
      <c r="G60" s="6">
        <v>2</v>
      </c>
      <c r="H60" s="6">
        <v>3</v>
      </c>
      <c r="I60" s="6">
        <v>3</v>
      </c>
      <c r="J60" s="6">
        <v>5</v>
      </c>
      <c r="K60" s="6">
        <v>2</v>
      </c>
      <c r="L60" s="6">
        <v>2</v>
      </c>
      <c r="M60" s="6">
        <v>2</v>
      </c>
      <c r="N60" s="6">
        <v>1</v>
      </c>
      <c r="O60" s="6">
        <v>0</v>
      </c>
      <c r="P60" s="6">
        <v>1</v>
      </c>
      <c r="Q60" s="6">
        <v>1</v>
      </c>
      <c r="R60" s="6">
        <v>1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39">
        <v>75</v>
      </c>
      <c r="AD60" s="8">
        <v>83.5</v>
      </c>
      <c r="AE60" s="8">
        <v>31</v>
      </c>
    </row>
    <row r="61" spans="2:31" x14ac:dyDescent="0.15">
      <c r="B61" s="304" t="s">
        <v>44</v>
      </c>
      <c r="C61" s="257"/>
      <c r="D61" s="6">
        <v>10</v>
      </c>
      <c r="E61" s="209">
        <v>0</v>
      </c>
      <c r="F61" s="209">
        <v>0</v>
      </c>
      <c r="G61" s="209">
        <v>2</v>
      </c>
      <c r="H61" s="209">
        <v>3</v>
      </c>
      <c r="I61" s="209">
        <v>2</v>
      </c>
      <c r="J61" s="209">
        <v>2</v>
      </c>
      <c r="K61" s="209">
        <v>0</v>
      </c>
      <c r="L61" s="209">
        <v>0</v>
      </c>
      <c r="M61" s="209">
        <v>0</v>
      </c>
      <c r="N61" s="209">
        <v>1</v>
      </c>
      <c r="O61" s="209">
        <v>0</v>
      </c>
      <c r="P61" s="209">
        <v>0</v>
      </c>
      <c r="Q61" s="209">
        <v>0</v>
      </c>
      <c r="R61" s="209">
        <v>0</v>
      </c>
      <c r="S61" s="209">
        <v>0</v>
      </c>
      <c r="T61" s="209">
        <v>0</v>
      </c>
      <c r="U61" s="209">
        <v>0</v>
      </c>
      <c r="V61" s="209">
        <v>0</v>
      </c>
      <c r="W61" s="209">
        <v>0</v>
      </c>
      <c r="X61" s="209">
        <v>0</v>
      </c>
      <c r="Y61" s="209">
        <v>0</v>
      </c>
      <c r="Z61" s="209">
        <v>0</v>
      </c>
      <c r="AA61" s="209">
        <v>0</v>
      </c>
      <c r="AB61" s="209">
        <v>0</v>
      </c>
      <c r="AC61" s="45">
        <v>60</v>
      </c>
      <c r="AD61" s="53">
        <v>63.7</v>
      </c>
      <c r="AE61" s="53">
        <v>18.399999999999999</v>
      </c>
    </row>
    <row r="62" spans="2:31" x14ac:dyDescent="0.15">
      <c r="B62" s="304" t="s">
        <v>45</v>
      </c>
      <c r="C62" s="257"/>
      <c r="D62" s="6">
        <v>272</v>
      </c>
      <c r="E62" s="6">
        <v>4</v>
      </c>
      <c r="F62" s="6">
        <v>5</v>
      </c>
      <c r="G62" s="6">
        <v>23</v>
      </c>
      <c r="H62" s="6">
        <v>62</v>
      </c>
      <c r="I62" s="6">
        <v>55</v>
      </c>
      <c r="J62" s="6">
        <v>34</v>
      </c>
      <c r="K62" s="6">
        <v>29</v>
      </c>
      <c r="L62" s="6">
        <v>18</v>
      </c>
      <c r="M62" s="6">
        <v>21</v>
      </c>
      <c r="N62" s="6">
        <v>8</v>
      </c>
      <c r="O62" s="6">
        <v>4</v>
      </c>
      <c r="P62" s="6">
        <v>2</v>
      </c>
      <c r="Q62" s="6">
        <v>2</v>
      </c>
      <c r="R62" s="6">
        <v>0</v>
      </c>
      <c r="S62" s="6">
        <v>2</v>
      </c>
      <c r="T62" s="6">
        <v>0</v>
      </c>
      <c r="U62" s="6">
        <v>0</v>
      </c>
      <c r="V62" s="6">
        <v>0</v>
      </c>
      <c r="W62" s="6">
        <v>0</v>
      </c>
      <c r="X62" s="6">
        <v>1</v>
      </c>
      <c r="Y62" s="6">
        <v>0</v>
      </c>
      <c r="Z62" s="6">
        <v>1</v>
      </c>
      <c r="AA62" s="6">
        <v>1</v>
      </c>
      <c r="AB62" s="6">
        <v>0</v>
      </c>
      <c r="AC62" s="39">
        <v>63.5</v>
      </c>
      <c r="AD62" s="8">
        <v>71.7</v>
      </c>
      <c r="AE62" s="8">
        <v>31.1</v>
      </c>
    </row>
    <row r="63" spans="2:31" x14ac:dyDescent="0.15">
      <c r="B63" s="304" t="s">
        <v>46</v>
      </c>
      <c r="C63" s="257"/>
      <c r="D63" s="6">
        <v>25</v>
      </c>
      <c r="E63" s="6">
        <v>0</v>
      </c>
      <c r="F63" s="6">
        <v>0</v>
      </c>
      <c r="G63" s="6">
        <v>2</v>
      </c>
      <c r="H63" s="6">
        <v>7</v>
      </c>
      <c r="I63" s="6">
        <v>3</v>
      </c>
      <c r="J63" s="6">
        <v>3</v>
      </c>
      <c r="K63" s="6">
        <v>3</v>
      </c>
      <c r="L63" s="6">
        <v>1</v>
      </c>
      <c r="M63" s="6">
        <v>1</v>
      </c>
      <c r="N63" s="6">
        <v>2</v>
      </c>
      <c r="O63" s="6">
        <v>1</v>
      </c>
      <c r="P63" s="6">
        <v>0</v>
      </c>
      <c r="Q63" s="6">
        <v>0</v>
      </c>
      <c r="R63" s="6">
        <v>1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1</v>
      </c>
      <c r="AB63" s="6">
        <v>0</v>
      </c>
      <c r="AC63" s="39">
        <v>70</v>
      </c>
      <c r="AD63" s="8">
        <v>84.3</v>
      </c>
      <c r="AE63" s="8">
        <v>53.4</v>
      </c>
    </row>
    <row r="64" spans="2:31" x14ac:dyDescent="0.15">
      <c r="B64" s="304" t="s">
        <v>47</v>
      </c>
      <c r="C64" s="257"/>
      <c r="D64" s="6">
        <v>24</v>
      </c>
      <c r="E64" s="6">
        <v>0</v>
      </c>
      <c r="F64" s="6">
        <v>0</v>
      </c>
      <c r="G64" s="6">
        <v>4</v>
      </c>
      <c r="H64" s="6">
        <v>10</v>
      </c>
      <c r="I64" s="6">
        <v>3</v>
      </c>
      <c r="J64" s="6">
        <v>1</v>
      </c>
      <c r="K64" s="6">
        <v>0</v>
      </c>
      <c r="L64" s="6">
        <v>2</v>
      </c>
      <c r="M64" s="6">
        <v>1</v>
      </c>
      <c r="N64" s="6">
        <v>1</v>
      </c>
      <c r="O64" s="6">
        <v>1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1</v>
      </c>
      <c r="Y64" s="6">
        <v>0</v>
      </c>
      <c r="Z64" s="6">
        <v>0</v>
      </c>
      <c r="AA64" s="6">
        <v>0</v>
      </c>
      <c r="AB64" s="6">
        <v>0</v>
      </c>
      <c r="AC64" s="39">
        <v>55</v>
      </c>
      <c r="AD64" s="8">
        <v>69.8</v>
      </c>
      <c r="AE64" s="8">
        <v>37.9</v>
      </c>
    </row>
    <row r="65" spans="2:31" x14ac:dyDescent="0.15">
      <c r="B65" s="304" t="s">
        <v>48</v>
      </c>
      <c r="C65" s="257"/>
      <c r="D65" s="6">
        <v>71</v>
      </c>
      <c r="E65" s="6">
        <v>1</v>
      </c>
      <c r="F65" s="6">
        <v>4</v>
      </c>
      <c r="G65" s="6">
        <v>9</v>
      </c>
      <c r="H65" s="6">
        <v>25</v>
      </c>
      <c r="I65" s="6">
        <v>4</v>
      </c>
      <c r="J65" s="6">
        <v>6</v>
      </c>
      <c r="K65" s="6">
        <v>4</v>
      </c>
      <c r="L65" s="6">
        <v>2</v>
      </c>
      <c r="M65" s="6">
        <v>8</v>
      </c>
      <c r="N65" s="6">
        <v>2</v>
      </c>
      <c r="O65" s="6">
        <v>4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1</v>
      </c>
      <c r="Z65" s="6">
        <v>1</v>
      </c>
      <c r="AA65" s="6">
        <v>0</v>
      </c>
      <c r="AB65" s="6">
        <v>0</v>
      </c>
      <c r="AC65" s="39">
        <v>55</v>
      </c>
      <c r="AD65" s="8">
        <v>70.3</v>
      </c>
      <c r="AE65" s="8">
        <v>37.1</v>
      </c>
    </row>
    <row r="66" spans="2:31" x14ac:dyDescent="0.15">
      <c r="B66" s="304" t="s">
        <v>49</v>
      </c>
      <c r="C66" s="257"/>
      <c r="D66" s="6">
        <v>49</v>
      </c>
      <c r="E66" s="6">
        <v>1</v>
      </c>
      <c r="F66" s="6">
        <v>0</v>
      </c>
      <c r="G66" s="6">
        <v>1</v>
      </c>
      <c r="H66" s="6">
        <v>14</v>
      </c>
      <c r="I66" s="6">
        <v>13</v>
      </c>
      <c r="J66" s="6">
        <v>6</v>
      </c>
      <c r="K66" s="6">
        <v>5</v>
      </c>
      <c r="L66" s="6">
        <v>1</v>
      </c>
      <c r="M66" s="6">
        <v>3</v>
      </c>
      <c r="N66" s="6">
        <v>1</v>
      </c>
      <c r="O66" s="6">
        <v>1</v>
      </c>
      <c r="P66" s="6">
        <v>1</v>
      </c>
      <c r="Q66" s="6">
        <v>0</v>
      </c>
      <c r="R66" s="6">
        <v>0</v>
      </c>
      <c r="S66" s="6">
        <v>2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39">
        <v>60</v>
      </c>
      <c r="AD66" s="8">
        <v>72</v>
      </c>
      <c r="AE66" s="8">
        <v>28.8</v>
      </c>
    </row>
    <row r="67" spans="2:31" x14ac:dyDescent="0.15">
      <c r="B67" s="304" t="s">
        <v>50</v>
      </c>
      <c r="C67" s="257"/>
      <c r="D67" s="6">
        <v>24</v>
      </c>
      <c r="E67" s="6">
        <v>0</v>
      </c>
      <c r="F67" s="6">
        <v>1</v>
      </c>
      <c r="G67" s="6">
        <v>3</v>
      </c>
      <c r="H67" s="6">
        <v>9</v>
      </c>
      <c r="I67" s="6">
        <v>2</v>
      </c>
      <c r="J67" s="6">
        <v>2</v>
      </c>
      <c r="K67" s="6">
        <v>1</v>
      </c>
      <c r="L67" s="6">
        <v>1</v>
      </c>
      <c r="M67" s="6">
        <v>2</v>
      </c>
      <c r="N67" s="6">
        <v>2</v>
      </c>
      <c r="O67" s="6">
        <v>1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39">
        <v>50</v>
      </c>
      <c r="AD67" s="8">
        <v>67.099999999999994</v>
      </c>
      <c r="AE67" s="8">
        <v>26</v>
      </c>
    </row>
    <row r="68" spans="2:31" x14ac:dyDescent="0.15">
      <c r="B68" s="304" t="s">
        <v>51</v>
      </c>
      <c r="C68" s="257"/>
      <c r="D68" s="10">
        <v>37</v>
      </c>
      <c r="E68" s="10">
        <v>1</v>
      </c>
      <c r="F68" s="10">
        <v>1</v>
      </c>
      <c r="G68" s="10">
        <v>1</v>
      </c>
      <c r="H68" s="10">
        <v>7</v>
      </c>
      <c r="I68" s="10">
        <v>8</v>
      </c>
      <c r="J68" s="10">
        <v>3</v>
      </c>
      <c r="K68" s="10">
        <v>2</v>
      </c>
      <c r="L68" s="10">
        <v>2</v>
      </c>
      <c r="M68" s="10">
        <v>4</v>
      </c>
      <c r="N68" s="10">
        <v>3</v>
      </c>
      <c r="O68" s="10">
        <v>3</v>
      </c>
      <c r="P68" s="10">
        <v>0</v>
      </c>
      <c r="Q68" s="10">
        <v>0</v>
      </c>
      <c r="R68" s="10">
        <v>2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39">
        <v>70</v>
      </c>
      <c r="AD68" s="11">
        <v>79.8</v>
      </c>
      <c r="AE68" s="11">
        <v>32.4</v>
      </c>
    </row>
    <row r="69" spans="2:31" s="5" customFormat="1" x14ac:dyDescent="0.15">
      <c r="B69" s="305" t="s">
        <v>73</v>
      </c>
      <c r="C69" s="295"/>
      <c r="D69" s="7">
        <v>28</v>
      </c>
      <c r="E69" s="7">
        <v>0</v>
      </c>
      <c r="F69" s="7">
        <v>1</v>
      </c>
      <c r="G69" s="7">
        <v>4</v>
      </c>
      <c r="H69" s="7">
        <v>3</v>
      </c>
      <c r="I69" s="7">
        <v>5</v>
      </c>
      <c r="J69" s="7">
        <v>5</v>
      </c>
      <c r="K69" s="7">
        <v>4</v>
      </c>
      <c r="L69" s="7">
        <v>1</v>
      </c>
      <c r="M69" s="7">
        <v>2</v>
      </c>
      <c r="N69" s="7">
        <v>1</v>
      </c>
      <c r="O69" s="7">
        <v>0</v>
      </c>
      <c r="P69" s="7">
        <v>0</v>
      </c>
      <c r="Q69" s="7">
        <v>1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1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44">
        <v>70</v>
      </c>
      <c r="AD69" s="9">
        <v>75</v>
      </c>
      <c r="AE69" s="9">
        <v>34.6</v>
      </c>
    </row>
    <row r="71" spans="2:31" x14ac:dyDescent="0.15">
      <c r="D71" s="174">
        <f>D6</f>
        <v>8341</v>
      </c>
    </row>
    <row r="72" spans="2:31" x14ac:dyDescent="0.15">
      <c r="D72" s="174" t="str">
        <f>IF(D71=SUM(D8:D11,D12:D22,D23:D69)/3,"OK","NG")</f>
        <v>OK</v>
      </c>
    </row>
  </sheetData>
  <mergeCells count="68">
    <mergeCell ref="B3:C3"/>
    <mergeCell ref="D3:D5"/>
    <mergeCell ref="AB3:AB5"/>
    <mergeCell ref="AC3:AC4"/>
    <mergeCell ref="AD3:AD4"/>
    <mergeCell ref="AE3:AE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1" width="6.7109375" style="6" customWidth="1"/>
    <col min="32" max="46" width="6.7109375" style="8" customWidth="1"/>
    <col min="47" max="47" width="7.7109375" style="8" customWidth="1"/>
    <col min="48" max="48" width="7.5703125" customWidth="1"/>
    <col min="49" max="49" width="8.42578125" customWidth="1"/>
    <col min="50" max="56" width="7.7109375" bestFit="1" customWidth="1"/>
    <col min="57" max="57" width="7.140625" bestFit="1" customWidth="1"/>
    <col min="58" max="58" width="7.28515625" bestFit="1" customWidth="1"/>
    <col min="59" max="59" width="6.140625" bestFit="1" customWidth="1"/>
  </cols>
  <sheetData>
    <row r="1" spans="2:49" ht="17.25" x14ac:dyDescent="0.2">
      <c r="B1" s="25" t="s">
        <v>161</v>
      </c>
      <c r="D1" s="25" t="s">
        <v>162</v>
      </c>
      <c r="E1" s="25"/>
      <c r="J1" s="25"/>
      <c r="Q1" s="25"/>
      <c r="R1" s="25" t="s">
        <v>162</v>
      </c>
      <c r="Y1" s="25"/>
      <c r="AD1" s="25"/>
      <c r="AE1" s="25"/>
      <c r="AG1" s="25" t="s">
        <v>162</v>
      </c>
      <c r="AN1" s="25"/>
      <c r="AU1" s="25" t="s">
        <v>162</v>
      </c>
    </row>
    <row r="2" spans="2:49" ht="17.25" x14ac:dyDescent="0.2">
      <c r="B2" s="1" t="s">
        <v>366</v>
      </c>
      <c r="C2" s="2"/>
    </row>
    <row r="3" spans="2:49" ht="24" customHeight="1" x14ac:dyDescent="0.15">
      <c r="B3" s="326" t="s">
        <v>332</v>
      </c>
      <c r="C3" s="311"/>
      <c r="D3" s="319" t="s">
        <v>92</v>
      </c>
      <c r="E3" s="186"/>
      <c r="F3" s="187">
        <v>75</v>
      </c>
      <c r="G3" s="85">
        <v>80</v>
      </c>
      <c r="H3" s="85">
        <v>85</v>
      </c>
      <c r="I3" s="85">
        <v>90</v>
      </c>
      <c r="J3" s="85">
        <v>95</v>
      </c>
      <c r="K3" s="85">
        <v>100</v>
      </c>
      <c r="L3" s="85">
        <v>105</v>
      </c>
      <c r="M3" s="85">
        <v>110</v>
      </c>
      <c r="N3" s="85">
        <v>115</v>
      </c>
      <c r="O3" s="85">
        <v>120</v>
      </c>
      <c r="P3" s="85">
        <v>125</v>
      </c>
      <c r="Q3" s="85">
        <v>130</v>
      </c>
      <c r="R3" s="85">
        <v>135</v>
      </c>
      <c r="S3" s="85">
        <v>140</v>
      </c>
      <c r="T3" s="85">
        <v>145</v>
      </c>
      <c r="U3" s="85">
        <v>150</v>
      </c>
      <c r="V3" s="86">
        <v>155</v>
      </c>
      <c r="W3" s="86">
        <v>160</v>
      </c>
      <c r="X3" s="109">
        <v>165</v>
      </c>
      <c r="Y3" s="86">
        <v>170</v>
      </c>
      <c r="Z3" s="85">
        <v>175</v>
      </c>
      <c r="AA3" s="109">
        <v>180</v>
      </c>
      <c r="AB3" s="85">
        <v>185</v>
      </c>
      <c r="AC3" s="109">
        <v>190</v>
      </c>
      <c r="AD3" s="85">
        <v>195</v>
      </c>
      <c r="AE3" s="109">
        <v>200</v>
      </c>
      <c r="AF3" s="85">
        <v>205</v>
      </c>
      <c r="AG3" s="109">
        <v>210</v>
      </c>
      <c r="AH3" s="85">
        <v>215</v>
      </c>
      <c r="AI3" s="109">
        <v>220</v>
      </c>
      <c r="AJ3" s="85">
        <v>225</v>
      </c>
      <c r="AK3" s="109">
        <v>230</v>
      </c>
      <c r="AL3" s="85">
        <v>235</v>
      </c>
      <c r="AM3" s="109">
        <v>240</v>
      </c>
      <c r="AN3" s="85">
        <v>245</v>
      </c>
      <c r="AO3" s="109">
        <v>250</v>
      </c>
      <c r="AP3" s="85">
        <v>255</v>
      </c>
      <c r="AQ3" s="109">
        <v>260</v>
      </c>
      <c r="AR3" s="85">
        <v>265</v>
      </c>
      <c r="AS3" s="109">
        <v>270</v>
      </c>
      <c r="AT3" s="74" t="s">
        <v>298</v>
      </c>
      <c r="AU3" s="322" t="s">
        <v>94</v>
      </c>
      <c r="AV3" s="322" t="s">
        <v>95</v>
      </c>
      <c r="AW3" s="342" t="s">
        <v>163</v>
      </c>
    </row>
    <row r="4" spans="2:49" s="31" customFormat="1" ht="13.5" customHeight="1" x14ac:dyDescent="0.15">
      <c r="B4" s="336" t="s">
        <v>85</v>
      </c>
      <c r="C4" s="337"/>
      <c r="D4" s="320"/>
      <c r="E4" s="188"/>
      <c r="F4" s="76" t="s">
        <v>97</v>
      </c>
      <c r="G4" s="76" t="s">
        <v>97</v>
      </c>
      <c r="H4" s="76" t="s">
        <v>97</v>
      </c>
      <c r="I4" s="76" t="s">
        <v>97</v>
      </c>
      <c r="J4" s="76" t="s">
        <v>97</v>
      </c>
      <c r="K4" s="77" t="s">
        <v>97</v>
      </c>
      <c r="L4" s="76" t="s">
        <v>97</v>
      </c>
      <c r="M4" s="76" t="s">
        <v>97</v>
      </c>
      <c r="N4" s="76" t="s">
        <v>97</v>
      </c>
      <c r="O4" s="76" t="s">
        <v>97</v>
      </c>
      <c r="P4" s="76" t="s">
        <v>97</v>
      </c>
      <c r="Q4" s="76" t="s">
        <v>97</v>
      </c>
      <c r="R4" s="75" t="s">
        <v>97</v>
      </c>
      <c r="S4" s="76" t="s">
        <v>97</v>
      </c>
      <c r="T4" s="75" t="s">
        <v>97</v>
      </c>
      <c r="U4" s="75" t="s">
        <v>97</v>
      </c>
      <c r="V4" s="75" t="s">
        <v>97</v>
      </c>
      <c r="W4" s="75" t="s">
        <v>97</v>
      </c>
      <c r="X4" s="76" t="s">
        <v>97</v>
      </c>
      <c r="Y4" s="75" t="s">
        <v>97</v>
      </c>
      <c r="Z4" s="75" t="s">
        <v>97</v>
      </c>
      <c r="AA4" s="76" t="s">
        <v>97</v>
      </c>
      <c r="AB4" s="76" t="s">
        <v>97</v>
      </c>
      <c r="AC4" s="76" t="s">
        <v>97</v>
      </c>
      <c r="AD4" s="76" t="s">
        <v>97</v>
      </c>
      <c r="AE4" s="76" t="s">
        <v>97</v>
      </c>
      <c r="AF4" s="76" t="s">
        <v>97</v>
      </c>
      <c r="AG4" s="76" t="s">
        <v>97</v>
      </c>
      <c r="AH4" s="76" t="s">
        <v>97</v>
      </c>
      <c r="AI4" s="76" t="s">
        <v>97</v>
      </c>
      <c r="AJ4" s="76" t="s">
        <v>97</v>
      </c>
      <c r="AK4" s="76" t="s">
        <v>97</v>
      </c>
      <c r="AL4" s="76" t="s">
        <v>97</v>
      </c>
      <c r="AM4" s="76" t="s">
        <v>97</v>
      </c>
      <c r="AN4" s="76" t="s">
        <v>97</v>
      </c>
      <c r="AO4" s="76" t="s">
        <v>97</v>
      </c>
      <c r="AP4" s="76" t="s">
        <v>97</v>
      </c>
      <c r="AQ4" s="76" t="s">
        <v>97</v>
      </c>
      <c r="AR4" s="76" t="s">
        <v>97</v>
      </c>
      <c r="AS4" s="76" t="s">
        <v>97</v>
      </c>
      <c r="AT4" s="76"/>
      <c r="AU4" s="323"/>
      <c r="AV4" s="323"/>
      <c r="AW4" s="343"/>
    </row>
    <row r="5" spans="2:49" ht="24" customHeight="1" x14ac:dyDescent="0.15">
      <c r="B5" s="338"/>
      <c r="C5" s="335"/>
      <c r="D5" s="321"/>
      <c r="E5" s="182" t="s">
        <v>329</v>
      </c>
      <c r="F5" s="180">
        <v>80</v>
      </c>
      <c r="G5" s="91">
        <v>85</v>
      </c>
      <c r="H5" s="91">
        <v>90</v>
      </c>
      <c r="I5" s="91">
        <v>95</v>
      </c>
      <c r="J5" s="91">
        <v>100</v>
      </c>
      <c r="K5" s="91">
        <v>105</v>
      </c>
      <c r="L5" s="91">
        <v>110</v>
      </c>
      <c r="M5" s="91">
        <v>115</v>
      </c>
      <c r="N5" s="91">
        <v>120</v>
      </c>
      <c r="O5" s="91">
        <v>125</v>
      </c>
      <c r="P5" s="91">
        <v>130</v>
      </c>
      <c r="Q5" s="91">
        <v>135</v>
      </c>
      <c r="R5" s="91">
        <v>140</v>
      </c>
      <c r="S5" s="91">
        <v>145</v>
      </c>
      <c r="T5" s="91">
        <v>150</v>
      </c>
      <c r="U5" s="91">
        <v>155</v>
      </c>
      <c r="V5" s="181">
        <v>160</v>
      </c>
      <c r="W5" s="91">
        <v>165</v>
      </c>
      <c r="X5" s="91">
        <v>170</v>
      </c>
      <c r="Y5" s="91">
        <v>175</v>
      </c>
      <c r="Z5" s="91">
        <v>180</v>
      </c>
      <c r="AA5" s="180">
        <v>185</v>
      </c>
      <c r="AB5" s="91">
        <v>190</v>
      </c>
      <c r="AC5" s="180">
        <v>195</v>
      </c>
      <c r="AD5" s="91">
        <v>200</v>
      </c>
      <c r="AE5" s="180">
        <v>205</v>
      </c>
      <c r="AF5" s="91">
        <v>210</v>
      </c>
      <c r="AG5" s="180">
        <v>215</v>
      </c>
      <c r="AH5" s="91">
        <v>220</v>
      </c>
      <c r="AI5" s="180">
        <v>225</v>
      </c>
      <c r="AJ5" s="91">
        <v>230</v>
      </c>
      <c r="AK5" s="180">
        <v>235</v>
      </c>
      <c r="AL5" s="91">
        <v>240</v>
      </c>
      <c r="AM5" s="180">
        <v>245</v>
      </c>
      <c r="AN5" s="91">
        <v>250</v>
      </c>
      <c r="AO5" s="180">
        <v>255</v>
      </c>
      <c r="AP5" s="91">
        <v>260</v>
      </c>
      <c r="AQ5" s="180">
        <v>265</v>
      </c>
      <c r="AR5" s="91">
        <v>270</v>
      </c>
      <c r="AS5" s="180">
        <v>275</v>
      </c>
      <c r="AT5" s="78"/>
      <c r="AU5" s="79" t="s">
        <v>164</v>
      </c>
      <c r="AV5" s="79" t="s">
        <v>164</v>
      </c>
      <c r="AW5" s="79" t="s">
        <v>164</v>
      </c>
    </row>
    <row r="6" spans="2:49" ht="12" customHeight="1" x14ac:dyDescent="0.15">
      <c r="B6" s="309" t="s">
        <v>0</v>
      </c>
      <c r="C6" s="297"/>
      <c r="D6" s="56">
        <v>8341</v>
      </c>
      <c r="E6" s="56">
        <v>266</v>
      </c>
      <c r="F6" s="56">
        <v>306</v>
      </c>
      <c r="G6" s="56">
        <v>512</v>
      </c>
      <c r="H6" s="56">
        <v>557</v>
      </c>
      <c r="I6" s="56">
        <v>753</v>
      </c>
      <c r="J6" s="56">
        <v>867</v>
      </c>
      <c r="K6" s="56">
        <v>828</v>
      </c>
      <c r="L6" s="56">
        <v>742</v>
      </c>
      <c r="M6" s="56">
        <v>506</v>
      </c>
      <c r="N6" s="56">
        <v>569</v>
      </c>
      <c r="O6" s="56">
        <v>371</v>
      </c>
      <c r="P6" s="56">
        <v>347</v>
      </c>
      <c r="Q6" s="56">
        <v>278</v>
      </c>
      <c r="R6" s="56">
        <v>216</v>
      </c>
      <c r="S6" s="56">
        <v>207</v>
      </c>
      <c r="T6" s="56">
        <v>173</v>
      </c>
      <c r="U6" s="56">
        <v>114</v>
      </c>
      <c r="V6" s="56">
        <v>94</v>
      </c>
      <c r="W6" s="56">
        <v>89</v>
      </c>
      <c r="X6" s="56">
        <v>68</v>
      </c>
      <c r="Y6" s="56">
        <v>57</v>
      </c>
      <c r="Z6" s="56">
        <v>56</v>
      </c>
      <c r="AA6" s="56">
        <v>55</v>
      </c>
      <c r="AB6" s="56">
        <v>42</v>
      </c>
      <c r="AC6" s="56">
        <v>41</v>
      </c>
      <c r="AD6" s="56">
        <v>36</v>
      </c>
      <c r="AE6" s="4">
        <v>28</v>
      </c>
      <c r="AF6" s="4">
        <v>19</v>
      </c>
      <c r="AG6" s="232">
        <v>16</v>
      </c>
      <c r="AH6" s="233">
        <v>14</v>
      </c>
      <c r="AI6" s="233">
        <v>12</v>
      </c>
      <c r="AJ6" s="233">
        <v>15</v>
      </c>
      <c r="AK6" s="233">
        <v>7</v>
      </c>
      <c r="AL6" s="233">
        <v>15</v>
      </c>
      <c r="AM6" s="233">
        <v>11</v>
      </c>
      <c r="AN6" s="233">
        <v>5</v>
      </c>
      <c r="AO6" s="233">
        <v>2</v>
      </c>
      <c r="AP6" s="233">
        <v>6</v>
      </c>
      <c r="AQ6" s="233">
        <v>5</v>
      </c>
      <c r="AR6" s="233">
        <v>2</v>
      </c>
      <c r="AS6" s="233">
        <v>6</v>
      </c>
      <c r="AT6" s="234">
        <v>28</v>
      </c>
      <c r="AU6" s="42">
        <v>105.5</v>
      </c>
      <c r="AV6" s="8">
        <v>113.2</v>
      </c>
      <c r="AW6" s="8">
        <v>32.6</v>
      </c>
    </row>
    <row r="7" spans="2:49" ht="12" customHeight="1" x14ac:dyDescent="0.15">
      <c r="B7" s="304" t="s">
        <v>1</v>
      </c>
      <c r="C7" s="257"/>
      <c r="D7" s="235">
        <v>5938</v>
      </c>
      <c r="E7" s="111">
        <v>223</v>
      </c>
      <c r="F7" s="111">
        <v>266</v>
      </c>
      <c r="G7" s="111">
        <v>430</v>
      </c>
      <c r="H7" s="111">
        <v>467</v>
      </c>
      <c r="I7" s="111">
        <v>627</v>
      </c>
      <c r="J7" s="111">
        <v>712</v>
      </c>
      <c r="K7" s="111">
        <v>612</v>
      </c>
      <c r="L7" s="111">
        <v>519</v>
      </c>
      <c r="M7" s="111">
        <v>325</v>
      </c>
      <c r="N7" s="111">
        <v>342</v>
      </c>
      <c r="O7" s="111">
        <v>237</v>
      </c>
      <c r="P7" s="111">
        <v>197</v>
      </c>
      <c r="Q7" s="111">
        <v>155</v>
      </c>
      <c r="R7" s="111">
        <v>133</v>
      </c>
      <c r="S7" s="111">
        <v>117</v>
      </c>
      <c r="T7" s="111">
        <v>102</v>
      </c>
      <c r="U7" s="111">
        <v>63</v>
      </c>
      <c r="V7" s="111">
        <v>58</v>
      </c>
      <c r="W7" s="111">
        <v>50</v>
      </c>
      <c r="X7" s="111">
        <v>37</v>
      </c>
      <c r="Y7" s="111">
        <v>28</v>
      </c>
      <c r="Z7" s="111">
        <v>34</v>
      </c>
      <c r="AA7" s="111">
        <v>30</v>
      </c>
      <c r="AB7" s="111">
        <v>24</v>
      </c>
      <c r="AC7" s="111">
        <v>23</v>
      </c>
      <c r="AD7" s="111">
        <v>18</v>
      </c>
      <c r="AE7" s="233">
        <v>16</v>
      </c>
      <c r="AF7" s="233">
        <v>6</v>
      </c>
      <c r="AG7" s="233">
        <v>8</v>
      </c>
      <c r="AH7" s="233">
        <v>9</v>
      </c>
      <c r="AI7" s="233">
        <v>8</v>
      </c>
      <c r="AJ7" s="233">
        <v>5</v>
      </c>
      <c r="AK7" s="233">
        <v>5</v>
      </c>
      <c r="AL7" s="233">
        <v>10</v>
      </c>
      <c r="AM7" s="233">
        <v>6</v>
      </c>
      <c r="AN7" s="233">
        <v>5</v>
      </c>
      <c r="AO7" s="233">
        <v>1</v>
      </c>
      <c r="AP7" s="233">
        <v>4</v>
      </c>
      <c r="AQ7" s="233">
        <v>2</v>
      </c>
      <c r="AR7" s="233">
        <v>2</v>
      </c>
      <c r="AS7" s="233">
        <v>4</v>
      </c>
      <c r="AT7" s="234">
        <v>18</v>
      </c>
      <c r="AU7" s="42">
        <v>101.9</v>
      </c>
      <c r="AV7" s="43">
        <v>109.2</v>
      </c>
      <c r="AW7" s="43">
        <v>30.6</v>
      </c>
    </row>
    <row r="8" spans="2:49" ht="12" customHeight="1" x14ac:dyDescent="0.15">
      <c r="B8" s="66"/>
      <c r="C8" s="18" t="s">
        <v>65</v>
      </c>
      <c r="D8" s="236">
        <v>3220</v>
      </c>
      <c r="E8" s="113">
        <v>150</v>
      </c>
      <c r="F8" s="113">
        <v>186</v>
      </c>
      <c r="G8" s="113">
        <v>289</v>
      </c>
      <c r="H8" s="113">
        <v>296</v>
      </c>
      <c r="I8" s="113">
        <v>403</v>
      </c>
      <c r="J8" s="113">
        <v>442</v>
      </c>
      <c r="K8" s="113">
        <v>333</v>
      </c>
      <c r="L8" s="113">
        <v>261</v>
      </c>
      <c r="M8" s="113">
        <v>139</v>
      </c>
      <c r="N8" s="113">
        <v>151</v>
      </c>
      <c r="O8" s="113">
        <v>86</v>
      </c>
      <c r="P8" s="113">
        <v>82</v>
      </c>
      <c r="Q8" s="113">
        <v>61</v>
      </c>
      <c r="R8" s="113">
        <v>60</v>
      </c>
      <c r="S8" s="113">
        <v>44</v>
      </c>
      <c r="T8" s="113">
        <v>43</v>
      </c>
      <c r="U8" s="113">
        <v>28</v>
      </c>
      <c r="V8" s="113">
        <v>30</v>
      </c>
      <c r="W8" s="113">
        <v>23</v>
      </c>
      <c r="X8" s="113">
        <v>15</v>
      </c>
      <c r="Y8" s="113">
        <v>11</v>
      </c>
      <c r="Z8" s="113">
        <v>14</v>
      </c>
      <c r="AA8" s="113">
        <v>13</v>
      </c>
      <c r="AB8" s="113">
        <v>12</v>
      </c>
      <c r="AC8" s="113">
        <v>7</v>
      </c>
      <c r="AD8" s="113">
        <v>9</v>
      </c>
      <c r="AE8" s="232">
        <v>5</v>
      </c>
      <c r="AF8" s="232">
        <v>1</v>
      </c>
      <c r="AG8" s="232">
        <v>3</v>
      </c>
      <c r="AH8" s="232">
        <v>2</v>
      </c>
      <c r="AI8" s="232">
        <v>2</v>
      </c>
      <c r="AJ8" s="232">
        <v>2</v>
      </c>
      <c r="AK8" s="232">
        <v>0</v>
      </c>
      <c r="AL8" s="232">
        <v>4</v>
      </c>
      <c r="AM8" s="232">
        <v>2</v>
      </c>
      <c r="AN8" s="232">
        <v>1</v>
      </c>
      <c r="AO8" s="232">
        <v>1</v>
      </c>
      <c r="AP8" s="232">
        <v>1</v>
      </c>
      <c r="AQ8" s="232">
        <v>2</v>
      </c>
      <c r="AR8" s="232">
        <v>1</v>
      </c>
      <c r="AS8" s="232">
        <v>0</v>
      </c>
      <c r="AT8" s="237">
        <v>5</v>
      </c>
      <c r="AU8" s="39">
        <v>98.5</v>
      </c>
      <c r="AV8" s="11">
        <v>104.3</v>
      </c>
      <c r="AW8" s="11">
        <v>26.6</v>
      </c>
    </row>
    <row r="9" spans="2:49" ht="12" customHeight="1" x14ac:dyDescent="0.15">
      <c r="B9" s="66"/>
      <c r="C9" s="18" t="s">
        <v>66</v>
      </c>
      <c r="D9" s="236">
        <v>1734</v>
      </c>
      <c r="E9" s="113">
        <v>54</v>
      </c>
      <c r="F9" s="113">
        <v>57</v>
      </c>
      <c r="G9" s="113">
        <v>107</v>
      </c>
      <c r="H9" s="113">
        <v>143</v>
      </c>
      <c r="I9" s="113">
        <v>177</v>
      </c>
      <c r="J9" s="113">
        <v>201</v>
      </c>
      <c r="K9" s="113">
        <v>200</v>
      </c>
      <c r="L9" s="113">
        <v>159</v>
      </c>
      <c r="M9" s="113">
        <v>106</v>
      </c>
      <c r="N9" s="113">
        <v>99</v>
      </c>
      <c r="O9" s="113">
        <v>65</v>
      </c>
      <c r="P9" s="113">
        <v>53</v>
      </c>
      <c r="Q9" s="113">
        <v>51</v>
      </c>
      <c r="R9" s="113">
        <v>41</v>
      </c>
      <c r="S9" s="113">
        <v>36</v>
      </c>
      <c r="T9" s="113">
        <v>26</v>
      </c>
      <c r="U9" s="113">
        <v>22</v>
      </c>
      <c r="V9" s="113">
        <v>13</v>
      </c>
      <c r="W9" s="113">
        <v>16</v>
      </c>
      <c r="X9" s="113">
        <v>13</v>
      </c>
      <c r="Y9" s="113">
        <v>7</v>
      </c>
      <c r="Z9" s="113">
        <v>8</v>
      </c>
      <c r="AA9" s="113">
        <v>9</v>
      </c>
      <c r="AB9" s="113">
        <v>7</v>
      </c>
      <c r="AC9" s="113">
        <v>10</v>
      </c>
      <c r="AD9" s="113">
        <v>5</v>
      </c>
      <c r="AE9" s="232">
        <v>9</v>
      </c>
      <c r="AF9" s="232">
        <v>1</v>
      </c>
      <c r="AG9" s="232">
        <v>2</v>
      </c>
      <c r="AH9" s="232">
        <v>4</v>
      </c>
      <c r="AI9" s="232">
        <v>4</v>
      </c>
      <c r="AJ9" s="232">
        <v>2</v>
      </c>
      <c r="AK9" s="232">
        <v>3</v>
      </c>
      <c r="AL9" s="232">
        <v>2</v>
      </c>
      <c r="AM9" s="232">
        <v>3</v>
      </c>
      <c r="AN9" s="232">
        <v>3</v>
      </c>
      <c r="AO9" s="232">
        <v>0</v>
      </c>
      <c r="AP9" s="232">
        <v>3</v>
      </c>
      <c r="AQ9" s="232">
        <v>0</v>
      </c>
      <c r="AR9" s="232">
        <v>1</v>
      </c>
      <c r="AS9" s="232">
        <v>2</v>
      </c>
      <c r="AT9" s="237">
        <v>10</v>
      </c>
      <c r="AU9" s="39">
        <v>103</v>
      </c>
      <c r="AV9" s="11">
        <v>111.8</v>
      </c>
      <c r="AW9" s="11">
        <v>34.700000000000003</v>
      </c>
    </row>
    <row r="10" spans="2:49" ht="12" customHeight="1" x14ac:dyDescent="0.15">
      <c r="B10" s="66"/>
      <c r="C10" s="18" t="s">
        <v>67</v>
      </c>
      <c r="D10" s="236">
        <v>984</v>
      </c>
      <c r="E10" s="113">
        <v>19</v>
      </c>
      <c r="F10" s="113">
        <v>23</v>
      </c>
      <c r="G10" s="113">
        <v>34</v>
      </c>
      <c r="H10" s="113">
        <v>28</v>
      </c>
      <c r="I10" s="113">
        <v>47</v>
      </c>
      <c r="J10" s="113">
        <v>69</v>
      </c>
      <c r="K10" s="113">
        <v>79</v>
      </c>
      <c r="L10" s="113">
        <v>99</v>
      </c>
      <c r="M10" s="113">
        <v>80</v>
      </c>
      <c r="N10" s="113">
        <v>92</v>
      </c>
      <c r="O10" s="113">
        <v>86</v>
      </c>
      <c r="P10" s="113">
        <v>62</v>
      </c>
      <c r="Q10" s="113">
        <v>43</v>
      </c>
      <c r="R10" s="113">
        <v>32</v>
      </c>
      <c r="S10" s="113">
        <v>37</v>
      </c>
      <c r="T10" s="113">
        <v>33</v>
      </c>
      <c r="U10" s="113">
        <v>13</v>
      </c>
      <c r="V10" s="113">
        <v>15</v>
      </c>
      <c r="W10" s="113">
        <v>11</v>
      </c>
      <c r="X10" s="113">
        <v>9</v>
      </c>
      <c r="Y10" s="113">
        <v>10</v>
      </c>
      <c r="Z10" s="113">
        <v>12</v>
      </c>
      <c r="AA10" s="113">
        <v>8</v>
      </c>
      <c r="AB10" s="113">
        <v>5</v>
      </c>
      <c r="AC10" s="113">
        <v>6</v>
      </c>
      <c r="AD10" s="113">
        <v>4</v>
      </c>
      <c r="AE10" s="232">
        <v>2</v>
      </c>
      <c r="AF10" s="232">
        <v>4</v>
      </c>
      <c r="AG10" s="232">
        <v>3</v>
      </c>
      <c r="AH10" s="232">
        <v>3</v>
      </c>
      <c r="AI10" s="232">
        <v>2</v>
      </c>
      <c r="AJ10" s="232">
        <v>1</v>
      </c>
      <c r="AK10" s="232">
        <v>2</v>
      </c>
      <c r="AL10" s="232">
        <v>4</v>
      </c>
      <c r="AM10" s="232">
        <v>1</v>
      </c>
      <c r="AN10" s="232">
        <v>1</v>
      </c>
      <c r="AO10" s="232">
        <v>0</v>
      </c>
      <c r="AP10" s="232">
        <v>0</v>
      </c>
      <c r="AQ10" s="232">
        <v>0</v>
      </c>
      <c r="AR10" s="232">
        <v>0</v>
      </c>
      <c r="AS10" s="232">
        <v>2</v>
      </c>
      <c r="AT10" s="237">
        <v>3</v>
      </c>
      <c r="AU10" s="39">
        <v>115.7</v>
      </c>
      <c r="AV10" s="11">
        <v>120.9</v>
      </c>
      <c r="AW10" s="11">
        <v>31.5</v>
      </c>
    </row>
    <row r="11" spans="2:49" ht="12" customHeight="1" x14ac:dyDescent="0.15">
      <c r="B11" s="305" t="s">
        <v>5</v>
      </c>
      <c r="C11" s="295"/>
      <c r="D11" s="238">
        <v>2403</v>
      </c>
      <c r="E11" s="115">
        <v>43</v>
      </c>
      <c r="F11" s="115">
        <v>40</v>
      </c>
      <c r="G11" s="115">
        <v>82</v>
      </c>
      <c r="H11" s="115">
        <v>90</v>
      </c>
      <c r="I11" s="115">
        <v>126</v>
      </c>
      <c r="J11" s="115">
        <v>155</v>
      </c>
      <c r="K11" s="115">
        <v>216</v>
      </c>
      <c r="L11" s="115">
        <v>223</v>
      </c>
      <c r="M11" s="115">
        <v>181</v>
      </c>
      <c r="N11" s="115">
        <v>227</v>
      </c>
      <c r="O11" s="115">
        <v>134</v>
      </c>
      <c r="P11" s="115">
        <v>150</v>
      </c>
      <c r="Q11" s="115">
        <v>123</v>
      </c>
      <c r="R11" s="115">
        <v>83</v>
      </c>
      <c r="S11" s="115">
        <v>90</v>
      </c>
      <c r="T11" s="115">
        <v>71</v>
      </c>
      <c r="U11" s="115">
        <v>51</v>
      </c>
      <c r="V11" s="115">
        <v>36</v>
      </c>
      <c r="W11" s="115">
        <v>39</v>
      </c>
      <c r="X11" s="115">
        <v>31</v>
      </c>
      <c r="Y11" s="115">
        <v>29</v>
      </c>
      <c r="Z11" s="115">
        <v>22</v>
      </c>
      <c r="AA11" s="115">
        <v>25</v>
      </c>
      <c r="AB11" s="115">
        <v>18</v>
      </c>
      <c r="AC11" s="115">
        <v>18</v>
      </c>
      <c r="AD11" s="115">
        <v>18</v>
      </c>
      <c r="AE11" s="239">
        <v>12</v>
      </c>
      <c r="AF11" s="239">
        <v>13</v>
      </c>
      <c r="AG11" s="239">
        <v>8</v>
      </c>
      <c r="AH11" s="239">
        <v>5</v>
      </c>
      <c r="AI11" s="239">
        <v>4</v>
      </c>
      <c r="AJ11" s="239">
        <v>10</v>
      </c>
      <c r="AK11" s="239">
        <v>2</v>
      </c>
      <c r="AL11" s="239">
        <v>5</v>
      </c>
      <c r="AM11" s="239">
        <v>5</v>
      </c>
      <c r="AN11" s="239">
        <v>0</v>
      </c>
      <c r="AO11" s="239">
        <v>1</v>
      </c>
      <c r="AP11" s="239">
        <v>2</v>
      </c>
      <c r="AQ11" s="239">
        <v>3</v>
      </c>
      <c r="AR11" s="239">
        <v>0</v>
      </c>
      <c r="AS11" s="239">
        <v>2</v>
      </c>
      <c r="AT11" s="240">
        <v>10</v>
      </c>
      <c r="AU11" s="44">
        <v>115.9</v>
      </c>
      <c r="AV11" s="9">
        <v>123</v>
      </c>
      <c r="AW11" s="9">
        <v>35</v>
      </c>
    </row>
    <row r="12" spans="2:49" ht="12" customHeight="1" x14ac:dyDescent="0.15">
      <c r="B12" s="304" t="s">
        <v>165</v>
      </c>
      <c r="C12" s="257"/>
      <c r="D12" s="56">
        <v>256</v>
      </c>
      <c r="E12" s="56">
        <v>4</v>
      </c>
      <c r="F12" s="56">
        <v>1</v>
      </c>
      <c r="G12" s="56">
        <v>9</v>
      </c>
      <c r="H12" s="56">
        <v>8</v>
      </c>
      <c r="I12" s="56">
        <v>11</v>
      </c>
      <c r="J12" s="56">
        <v>14</v>
      </c>
      <c r="K12" s="56">
        <v>22</v>
      </c>
      <c r="L12" s="56">
        <v>23</v>
      </c>
      <c r="M12" s="56">
        <v>22</v>
      </c>
      <c r="N12" s="56">
        <v>21</v>
      </c>
      <c r="O12" s="56">
        <v>14</v>
      </c>
      <c r="P12" s="56">
        <v>17</v>
      </c>
      <c r="Q12" s="56">
        <v>18</v>
      </c>
      <c r="R12" s="56">
        <v>15</v>
      </c>
      <c r="S12" s="56">
        <v>11</v>
      </c>
      <c r="T12" s="56">
        <v>6</v>
      </c>
      <c r="U12" s="56">
        <v>3</v>
      </c>
      <c r="V12" s="56">
        <v>3</v>
      </c>
      <c r="W12" s="56">
        <v>7</v>
      </c>
      <c r="X12" s="56">
        <v>6</v>
      </c>
      <c r="Y12" s="56">
        <v>3</v>
      </c>
      <c r="Z12" s="56">
        <v>0</v>
      </c>
      <c r="AA12" s="56">
        <v>1</v>
      </c>
      <c r="AB12" s="56">
        <v>0</v>
      </c>
      <c r="AC12" s="56">
        <v>5</v>
      </c>
      <c r="AD12" s="56">
        <v>4</v>
      </c>
      <c r="AE12" s="4">
        <v>0</v>
      </c>
      <c r="AF12" s="4">
        <v>0</v>
      </c>
      <c r="AG12" s="232">
        <v>1</v>
      </c>
      <c r="AH12" s="232">
        <v>0</v>
      </c>
      <c r="AI12" s="232">
        <v>0</v>
      </c>
      <c r="AJ12" s="232">
        <v>2</v>
      </c>
      <c r="AK12" s="232">
        <v>0</v>
      </c>
      <c r="AL12" s="232">
        <v>0</v>
      </c>
      <c r="AM12" s="232">
        <v>1</v>
      </c>
      <c r="AN12" s="232">
        <v>0</v>
      </c>
      <c r="AO12" s="232">
        <v>0</v>
      </c>
      <c r="AP12" s="232">
        <v>1</v>
      </c>
      <c r="AQ12" s="232">
        <v>1</v>
      </c>
      <c r="AR12" s="232">
        <v>0</v>
      </c>
      <c r="AS12" s="232">
        <v>0</v>
      </c>
      <c r="AT12" s="237">
        <v>2</v>
      </c>
      <c r="AU12" s="39">
        <v>117.9</v>
      </c>
      <c r="AV12" s="8">
        <v>126.5</v>
      </c>
      <c r="AW12" s="8">
        <v>41</v>
      </c>
    </row>
    <row r="13" spans="2:49" ht="12" customHeight="1" x14ac:dyDescent="0.15">
      <c r="B13" s="304" t="s">
        <v>166</v>
      </c>
      <c r="C13" s="257"/>
      <c r="D13" s="56">
        <v>368</v>
      </c>
      <c r="E13" s="56">
        <v>6</v>
      </c>
      <c r="F13" s="56">
        <v>9</v>
      </c>
      <c r="G13" s="56">
        <v>7</v>
      </c>
      <c r="H13" s="56">
        <v>11</v>
      </c>
      <c r="I13" s="56">
        <v>12</v>
      </c>
      <c r="J13" s="56">
        <v>15</v>
      </c>
      <c r="K13" s="56">
        <v>27</v>
      </c>
      <c r="L13" s="56">
        <v>29</v>
      </c>
      <c r="M13" s="56">
        <v>32</v>
      </c>
      <c r="N13" s="56">
        <v>35</v>
      </c>
      <c r="O13" s="56">
        <v>19</v>
      </c>
      <c r="P13" s="56">
        <v>26</v>
      </c>
      <c r="Q13" s="56">
        <v>24</v>
      </c>
      <c r="R13" s="56">
        <v>19</v>
      </c>
      <c r="S13" s="56">
        <v>16</v>
      </c>
      <c r="T13" s="56">
        <v>15</v>
      </c>
      <c r="U13" s="56">
        <v>9</v>
      </c>
      <c r="V13" s="56">
        <v>7</v>
      </c>
      <c r="W13" s="56">
        <v>4</v>
      </c>
      <c r="X13" s="56">
        <v>6</v>
      </c>
      <c r="Y13" s="56">
        <v>7</v>
      </c>
      <c r="Z13" s="56">
        <v>7</v>
      </c>
      <c r="AA13" s="56">
        <v>4</v>
      </c>
      <c r="AB13" s="56">
        <v>3</v>
      </c>
      <c r="AC13" s="56">
        <v>1</v>
      </c>
      <c r="AD13" s="56">
        <v>3</v>
      </c>
      <c r="AE13" s="4">
        <v>3</v>
      </c>
      <c r="AF13" s="4">
        <v>3</v>
      </c>
      <c r="AG13" s="232">
        <v>0</v>
      </c>
      <c r="AH13" s="232">
        <v>1</v>
      </c>
      <c r="AI13" s="232">
        <v>1</v>
      </c>
      <c r="AJ13" s="232">
        <v>2</v>
      </c>
      <c r="AK13" s="232">
        <v>0</v>
      </c>
      <c r="AL13" s="232">
        <v>1</v>
      </c>
      <c r="AM13" s="232">
        <v>0</v>
      </c>
      <c r="AN13" s="232">
        <v>0</v>
      </c>
      <c r="AO13" s="232">
        <v>0</v>
      </c>
      <c r="AP13" s="232">
        <v>0</v>
      </c>
      <c r="AQ13" s="232">
        <v>0</v>
      </c>
      <c r="AR13" s="232">
        <v>0</v>
      </c>
      <c r="AS13" s="232">
        <v>0</v>
      </c>
      <c r="AT13" s="237">
        <v>4</v>
      </c>
      <c r="AU13" s="39">
        <v>120.1</v>
      </c>
      <c r="AV13" s="8">
        <v>127.6</v>
      </c>
      <c r="AW13" s="8">
        <v>34.700000000000003</v>
      </c>
    </row>
    <row r="14" spans="2:49" ht="12" customHeight="1" x14ac:dyDescent="0.15">
      <c r="B14" s="304" t="s">
        <v>77</v>
      </c>
      <c r="C14" s="257"/>
      <c r="D14" s="56">
        <v>525</v>
      </c>
      <c r="E14" s="56">
        <v>7</v>
      </c>
      <c r="F14" s="56">
        <v>8</v>
      </c>
      <c r="G14" s="56">
        <v>21</v>
      </c>
      <c r="H14" s="56">
        <v>25</v>
      </c>
      <c r="I14" s="56">
        <v>28</v>
      </c>
      <c r="J14" s="56">
        <v>40</v>
      </c>
      <c r="K14" s="56">
        <v>55</v>
      </c>
      <c r="L14" s="56">
        <v>45</v>
      </c>
      <c r="M14" s="56">
        <v>40</v>
      </c>
      <c r="N14" s="56">
        <v>43</v>
      </c>
      <c r="O14" s="56">
        <v>31</v>
      </c>
      <c r="P14" s="56">
        <v>34</v>
      </c>
      <c r="Q14" s="56">
        <v>28</v>
      </c>
      <c r="R14" s="56">
        <v>16</v>
      </c>
      <c r="S14" s="56">
        <v>17</v>
      </c>
      <c r="T14" s="56">
        <v>7</v>
      </c>
      <c r="U14" s="56">
        <v>8</v>
      </c>
      <c r="V14" s="56">
        <v>10</v>
      </c>
      <c r="W14" s="56">
        <v>13</v>
      </c>
      <c r="X14" s="56">
        <v>6</v>
      </c>
      <c r="Y14" s="56">
        <v>6</v>
      </c>
      <c r="Z14" s="56">
        <v>6</v>
      </c>
      <c r="AA14" s="56">
        <v>4</v>
      </c>
      <c r="AB14" s="56">
        <v>2</v>
      </c>
      <c r="AC14" s="56">
        <v>5</v>
      </c>
      <c r="AD14" s="56">
        <v>1</v>
      </c>
      <c r="AE14" s="4">
        <v>3</v>
      </c>
      <c r="AF14" s="4">
        <v>3</v>
      </c>
      <c r="AG14" s="232">
        <v>4</v>
      </c>
      <c r="AH14" s="232">
        <v>1</v>
      </c>
      <c r="AI14" s="232">
        <v>1</v>
      </c>
      <c r="AJ14" s="232">
        <v>0</v>
      </c>
      <c r="AK14" s="232">
        <v>1</v>
      </c>
      <c r="AL14" s="232">
        <v>2</v>
      </c>
      <c r="AM14" s="232">
        <v>0</v>
      </c>
      <c r="AN14" s="232">
        <v>0</v>
      </c>
      <c r="AO14" s="232">
        <v>1</v>
      </c>
      <c r="AP14" s="232">
        <v>0</v>
      </c>
      <c r="AQ14" s="232">
        <v>0</v>
      </c>
      <c r="AR14" s="232">
        <v>0</v>
      </c>
      <c r="AS14" s="232">
        <v>0</v>
      </c>
      <c r="AT14" s="237">
        <v>3</v>
      </c>
      <c r="AU14" s="39">
        <v>114.3</v>
      </c>
      <c r="AV14" s="8">
        <v>121.9</v>
      </c>
      <c r="AW14" s="8">
        <v>36.9</v>
      </c>
    </row>
    <row r="15" spans="2:49" ht="12" customHeight="1" x14ac:dyDescent="0.15">
      <c r="B15" s="304" t="s">
        <v>78</v>
      </c>
      <c r="C15" s="257"/>
      <c r="D15" s="56">
        <v>3857</v>
      </c>
      <c r="E15" s="56">
        <v>168</v>
      </c>
      <c r="F15" s="56">
        <v>198</v>
      </c>
      <c r="G15" s="56">
        <v>310</v>
      </c>
      <c r="H15" s="56">
        <v>314</v>
      </c>
      <c r="I15" s="56">
        <v>446</v>
      </c>
      <c r="J15" s="56">
        <v>487</v>
      </c>
      <c r="K15" s="56">
        <v>390</v>
      </c>
      <c r="L15" s="56">
        <v>319</v>
      </c>
      <c r="M15" s="56">
        <v>183</v>
      </c>
      <c r="N15" s="56">
        <v>221</v>
      </c>
      <c r="O15" s="56">
        <v>114</v>
      </c>
      <c r="P15" s="56">
        <v>118</v>
      </c>
      <c r="Q15" s="56">
        <v>75</v>
      </c>
      <c r="R15" s="56">
        <v>79</v>
      </c>
      <c r="S15" s="56">
        <v>75</v>
      </c>
      <c r="T15" s="56">
        <v>71</v>
      </c>
      <c r="U15" s="56">
        <v>41</v>
      </c>
      <c r="V15" s="56">
        <v>37</v>
      </c>
      <c r="W15" s="56">
        <v>31</v>
      </c>
      <c r="X15" s="56">
        <v>21</v>
      </c>
      <c r="Y15" s="56">
        <v>17</v>
      </c>
      <c r="Z15" s="56">
        <v>24</v>
      </c>
      <c r="AA15" s="56">
        <v>26</v>
      </c>
      <c r="AB15" s="56">
        <v>21</v>
      </c>
      <c r="AC15" s="56">
        <v>10</v>
      </c>
      <c r="AD15" s="56">
        <v>12</v>
      </c>
      <c r="AE15" s="4">
        <v>7</v>
      </c>
      <c r="AF15" s="4">
        <v>3</v>
      </c>
      <c r="AG15" s="232">
        <v>3</v>
      </c>
      <c r="AH15" s="232">
        <v>3</v>
      </c>
      <c r="AI15" s="232">
        <v>2</v>
      </c>
      <c r="AJ15" s="232">
        <v>5</v>
      </c>
      <c r="AK15" s="232">
        <v>0</v>
      </c>
      <c r="AL15" s="232">
        <v>6</v>
      </c>
      <c r="AM15" s="232">
        <v>4</v>
      </c>
      <c r="AN15" s="232">
        <v>1</v>
      </c>
      <c r="AO15" s="232">
        <v>1</v>
      </c>
      <c r="AP15" s="232">
        <v>1</v>
      </c>
      <c r="AQ15" s="232">
        <v>2</v>
      </c>
      <c r="AR15" s="232">
        <v>1</v>
      </c>
      <c r="AS15" s="232">
        <v>3</v>
      </c>
      <c r="AT15" s="237">
        <v>7</v>
      </c>
      <c r="AU15" s="39">
        <v>100</v>
      </c>
      <c r="AV15" s="8">
        <v>107.2</v>
      </c>
      <c r="AW15" s="8">
        <v>28.7</v>
      </c>
    </row>
    <row r="16" spans="2:49" ht="12" customHeight="1" x14ac:dyDescent="0.15">
      <c r="B16" s="304" t="s">
        <v>79</v>
      </c>
      <c r="C16" s="257"/>
      <c r="D16" s="56">
        <v>755</v>
      </c>
      <c r="E16" s="56">
        <v>11</v>
      </c>
      <c r="F16" s="56">
        <v>18</v>
      </c>
      <c r="G16" s="56">
        <v>24</v>
      </c>
      <c r="H16" s="56">
        <v>22</v>
      </c>
      <c r="I16" s="56">
        <v>33</v>
      </c>
      <c r="J16" s="56">
        <v>54</v>
      </c>
      <c r="K16" s="56">
        <v>69</v>
      </c>
      <c r="L16" s="56">
        <v>85</v>
      </c>
      <c r="M16" s="56">
        <v>63</v>
      </c>
      <c r="N16" s="56">
        <v>66</v>
      </c>
      <c r="O16" s="56">
        <v>74</v>
      </c>
      <c r="P16" s="56">
        <v>52</v>
      </c>
      <c r="Q16" s="56">
        <v>35</v>
      </c>
      <c r="R16" s="56">
        <v>24</v>
      </c>
      <c r="S16" s="56">
        <v>24</v>
      </c>
      <c r="T16" s="56">
        <v>21</v>
      </c>
      <c r="U16" s="56">
        <v>12</v>
      </c>
      <c r="V16" s="56">
        <v>10</v>
      </c>
      <c r="W16" s="56">
        <v>7</v>
      </c>
      <c r="X16" s="56">
        <v>5</v>
      </c>
      <c r="Y16" s="56">
        <v>5</v>
      </c>
      <c r="Z16" s="56">
        <v>5</v>
      </c>
      <c r="AA16" s="56">
        <v>4</v>
      </c>
      <c r="AB16" s="56">
        <v>2</v>
      </c>
      <c r="AC16" s="56">
        <v>4</v>
      </c>
      <c r="AD16" s="56">
        <v>3</v>
      </c>
      <c r="AE16" s="4">
        <v>1</v>
      </c>
      <c r="AF16" s="4">
        <v>4</v>
      </c>
      <c r="AG16" s="232">
        <v>3</v>
      </c>
      <c r="AH16" s="232">
        <v>3</v>
      </c>
      <c r="AI16" s="232">
        <v>2</v>
      </c>
      <c r="AJ16" s="232">
        <v>1</v>
      </c>
      <c r="AK16" s="232">
        <v>2</v>
      </c>
      <c r="AL16" s="232">
        <v>3</v>
      </c>
      <c r="AM16" s="232">
        <v>1</v>
      </c>
      <c r="AN16" s="232">
        <v>1</v>
      </c>
      <c r="AO16" s="232">
        <v>0</v>
      </c>
      <c r="AP16" s="232">
        <v>0</v>
      </c>
      <c r="AQ16" s="232">
        <v>0</v>
      </c>
      <c r="AR16" s="232">
        <v>0</v>
      </c>
      <c r="AS16" s="232">
        <v>1</v>
      </c>
      <c r="AT16" s="237">
        <v>1</v>
      </c>
      <c r="AU16" s="39">
        <v>114.7</v>
      </c>
      <c r="AV16" s="8">
        <v>119.7</v>
      </c>
      <c r="AW16" s="8">
        <v>29.7</v>
      </c>
    </row>
    <row r="17" spans="2:49" ht="12" customHeight="1" x14ac:dyDescent="0.15">
      <c r="B17" s="304" t="s">
        <v>167</v>
      </c>
      <c r="C17" s="257"/>
      <c r="D17" s="56">
        <v>56</v>
      </c>
      <c r="E17" s="56">
        <v>2</v>
      </c>
      <c r="F17" s="56">
        <v>1</v>
      </c>
      <c r="G17" s="56">
        <v>1</v>
      </c>
      <c r="H17" s="56">
        <v>2</v>
      </c>
      <c r="I17" s="56">
        <v>3</v>
      </c>
      <c r="J17" s="56">
        <v>1</v>
      </c>
      <c r="K17" s="56">
        <v>3</v>
      </c>
      <c r="L17" s="56">
        <v>1</v>
      </c>
      <c r="M17" s="56">
        <v>3</v>
      </c>
      <c r="N17" s="56">
        <v>6</v>
      </c>
      <c r="O17" s="56">
        <v>4</v>
      </c>
      <c r="P17" s="56">
        <v>4</v>
      </c>
      <c r="Q17" s="56">
        <v>5</v>
      </c>
      <c r="R17" s="56">
        <v>1</v>
      </c>
      <c r="S17" s="56">
        <v>4</v>
      </c>
      <c r="T17" s="56">
        <v>1</v>
      </c>
      <c r="U17" s="56">
        <v>1</v>
      </c>
      <c r="V17" s="56">
        <v>0</v>
      </c>
      <c r="W17" s="56">
        <v>3</v>
      </c>
      <c r="X17" s="56">
        <v>2</v>
      </c>
      <c r="Y17" s="56">
        <v>2</v>
      </c>
      <c r="Z17" s="56">
        <v>0</v>
      </c>
      <c r="AA17" s="56">
        <v>1</v>
      </c>
      <c r="AB17" s="56">
        <v>0</v>
      </c>
      <c r="AC17" s="56">
        <v>0</v>
      </c>
      <c r="AD17" s="56">
        <v>1</v>
      </c>
      <c r="AE17" s="4">
        <v>1</v>
      </c>
      <c r="AF17" s="4">
        <v>0</v>
      </c>
      <c r="AG17" s="232">
        <v>0</v>
      </c>
      <c r="AH17" s="232">
        <v>0</v>
      </c>
      <c r="AI17" s="232">
        <v>1</v>
      </c>
      <c r="AJ17" s="232">
        <v>1</v>
      </c>
      <c r="AK17" s="232">
        <v>0</v>
      </c>
      <c r="AL17" s="232">
        <v>0</v>
      </c>
      <c r="AM17" s="232">
        <v>0</v>
      </c>
      <c r="AN17" s="232">
        <v>0</v>
      </c>
      <c r="AO17" s="232">
        <v>0</v>
      </c>
      <c r="AP17" s="232">
        <v>0</v>
      </c>
      <c r="AQ17" s="232">
        <v>0</v>
      </c>
      <c r="AR17" s="232">
        <v>0</v>
      </c>
      <c r="AS17" s="232">
        <v>0</v>
      </c>
      <c r="AT17" s="237">
        <v>1</v>
      </c>
      <c r="AU17" s="39">
        <v>126.1</v>
      </c>
      <c r="AV17" s="8">
        <v>134.6</v>
      </c>
      <c r="AW17" s="8">
        <v>44.6</v>
      </c>
    </row>
    <row r="18" spans="2:49" ht="12" customHeight="1" x14ac:dyDescent="0.15">
      <c r="B18" s="304" t="s">
        <v>81</v>
      </c>
      <c r="C18" s="257"/>
      <c r="D18" s="56">
        <v>1734</v>
      </c>
      <c r="E18" s="56">
        <v>54</v>
      </c>
      <c r="F18" s="56">
        <v>57</v>
      </c>
      <c r="G18" s="56">
        <v>107</v>
      </c>
      <c r="H18" s="56">
        <v>143</v>
      </c>
      <c r="I18" s="56">
        <v>177</v>
      </c>
      <c r="J18" s="56">
        <v>201</v>
      </c>
      <c r="K18" s="56">
        <v>200</v>
      </c>
      <c r="L18" s="56">
        <v>159</v>
      </c>
      <c r="M18" s="56">
        <v>106</v>
      </c>
      <c r="N18" s="56">
        <v>99</v>
      </c>
      <c r="O18" s="56">
        <v>65</v>
      </c>
      <c r="P18" s="56">
        <v>53</v>
      </c>
      <c r="Q18" s="56">
        <v>51</v>
      </c>
      <c r="R18" s="56">
        <v>41</v>
      </c>
      <c r="S18" s="56">
        <v>36</v>
      </c>
      <c r="T18" s="56">
        <v>26</v>
      </c>
      <c r="U18" s="56">
        <v>22</v>
      </c>
      <c r="V18" s="56">
        <v>13</v>
      </c>
      <c r="W18" s="56">
        <v>16</v>
      </c>
      <c r="X18" s="56">
        <v>13</v>
      </c>
      <c r="Y18" s="56">
        <v>7</v>
      </c>
      <c r="Z18" s="56">
        <v>8</v>
      </c>
      <c r="AA18" s="56">
        <v>9</v>
      </c>
      <c r="AB18" s="56">
        <v>7</v>
      </c>
      <c r="AC18" s="56">
        <v>10</v>
      </c>
      <c r="AD18" s="56">
        <v>5</v>
      </c>
      <c r="AE18" s="4">
        <v>9</v>
      </c>
      <c r="AF18" s="4">
        <v>1</v>
      </c>
      <c r="AG18" s="232">
        <v>2</v>
      </c>
      <c r="AH18" s="232">
        <v>4</v>
      </c>
      <c r="AI18" s="232">
        <v>4</v>
      </c>
      <c r="AJ18" s="232">
        <v>2</v>
      </c>
      <c r="AK18" s="232">
        <v>3</v>
      </c>
      <c r="AL18" s="232">
        <v>2</v>
      </c>
      <c r="AM18" s="232">
        <v>3</v>
      </c>
      <c r="AN18" s="232">
        <v>3</v>
      </c>
      <c r="AO18" s="232">
        <v>0</v>
      </c>
      <c r="AP18" s="232">
        <v>3</v>
      </c>
      <c r="AQ18" s="232">
        <v>0</v>
      </c>
      <c r="AR18" s="232">
        <v>1</v>
      </c>
      <c r="AS18" s="232">
        <v>2</v>
      </c>
      <c r="AT18" s="237">
        <v>10</v>
      </c>
      <c r="AU18" s="39">
        <v>103</v>
      </c>
      <c r="AV18" s="8">
        <v>111.8</v>
      </c>
      <c r="AW18" s="8">
        <v>34.700000000000003</v>
      </c>
    </row>
    <row r="19" spans="2:49" ht="12" customHeight="1" x14ac:dyDescent="0.15">
      <c r="B19" s="304" t="s">
        <v>100</v>
      </c>
      <c r="C19" s="257"/>
      <c r="D19" s="56">
        <v>195</v>
      </c>
      <c r="E19" s="56">
        <v>1</v>
      </c>
      <c r="F19" s="56">
        <v>3</v>
      </c>
      <c r="G19" s="56">
        <v>4</v>
      </c>
      <c r="H19" s="56">
        <v>7</v>
      </c>
      <c r="I19" s="56">
        <v>7</v>
      </c>
      <c r="J19" s="56">
        <v>15</v>
      </c>
      <c r="K19" s="56">
        <v>18</v>
      </c>
      <c r="L19" s="56">
        <v>18</v>
      </c>
      <c r="M19" s="56">
        <v>20</v>
      </c>
      <c r="N19" s="56">
        <v>21</v>
      </c>
      <c r="O19" s="56">
        <v>13</v>
      </c>
      <c r="P19" s="56">
        <v>7</v>
      </c>
      <c r="Q19" s="56">
        <v>6</v>
      </c>
      <c r="R19" s="56">
        <v>8</v>
      </c>
      <c r="S19" s="56">
        <v>12</v>
      </c>
      <c r="T19" s="56">
        <v>6</v>
      </c>
      <c r="U19" s="56">
        <v>2</v>
      </c>
      <c r="V19" s="56">
        <v>5</v>
      </c>
      <c r="W19" s="56">
        <v>3</v>
      </c>
      <c r="X19" s="56">
        <v>4</v>
      </c>
      <c r="Y19" s="56">
        <v>2</v>
      </c>
      <c r="Z19" s="56">
        <v>2</v>
      </c>
      <c r="AA19" s="56">
        <v>1</v>
      </c>
      <c r="AB19" s="56">
        <v>1</v>
      </c>
      <c r="AC19" s="56">
        <v>1</v>
      </c>
      <c r="AD19" s="56">
        <v>2</v>
      </c>
      <c r="AE19" s="4">
        <v>1</v>
      </c>
      <c r="AF19" s="4">
        <v>3</v>
      </c>
      <c r="AG19" s="232">
        <v>0</v>
      </c>
      <c r="AH19" s="232">
        <v>0</v>
      </c>
      <c r="AI19" s="232">
        <v>1</v>
      </c>
      <c r="AJ19" s="232">
        <v>0</v>
      </c>
      <c r="AK19" s="232">
        <v>1</v>
      </c>
      <c r="AL19" s="232">
        <v>0</v>
      </c>
      <c r="AM19" s="232">
        <v>0</v>
      </c>
      <c r="AN19" s="232">
        <v>0</v>
      </c>
      <c r="AO19" s="232">
        <v>0</v>
      </c>
      <c r="AP19" s="232">
        <v>0</v>
      </c>
      <c r="AQ19" s="232">
        <v>0</v>
      </c>
      <c r="AR19" s="232">
        <v>0</v>
      </c>
      <c r="AS19" s="232">
        <v>0</v>
      </c>
      <c r="AT19" s="237">
        <v>0</v>
      </c>
      <c r="AU19" s="39">
        <v>116.8</v>
      </c>
      <c r="AV19" s="8">
        <v>123.3</v>
      </c>
      <c r="AW19" s="8">
        <v>29.7</v>
      </c>
    </row>
    <row r="20" spans="2:49" ht="12" customHeight="1" x14ac:dyDescent="0.15">
      <c r="B20" s="304" t="s">
        <v>101</v>
      </c>
      <c r="C20" s="257"/>
      <c r="D20" s="56">
        <v>65</v>
      </c>
      <c r="E20" s="56">
        <v>1</v>
      </c>
      <c r="F20" s="56">
        <v>3</v>
      </c>
      <c r="G20" s="56">
        <v>1</v>
      </c>
      <c r="H20" s="56">
        <v>3</v>
      </c>
      <c r="I20" s="56">
        <v>6</v>
      </c>
      <c r="J20" s="56">
        <v>5</v>
      </c>
      <c r="K20" s="56">
        <v>8</v>
      </c>
      <c r="L20" s="56">
        <v>6</v>
      </c>
      <c r="M20" s="56">
        <v>6</v>
      </c>
      <c r="N20" s="56">
        <v>5</v>
      </c>
      <c r="O20" s="56">
        <v>3</v>
      </c>
      <c r="P20" s="56">
        <v>1</v>
      </c>
      <c r="Q20" s="56">
        <v>3</v>
      </c>
      <c r="R20" s="56">
        <v>1</v>
      </c>
      <c r="S20" s="56">
        <v>1</v>
      </c>
      <c r="T20" s="56">
        <v>1</v>
      </c>
      <c r="U20" s="56">
        <v>1</v>
      </c>
      <c r="V20" s="56">
        <v>1</v>
      </c>
      <c r="W20" s="56">
        <v>0</v>
      </c>
      <c r="X20" s="56">
        <v>1</v>
      </c>
      <c r="Y20" s="56">
        <v>0</v>
      </c>
      <c r="Z20" s="56">
        <v>0</v>
      </c>
      <c r="AA20" s="56">
        <v>2</v>
      </c>
      <c r="AB20" s="56">
        <v>1</v>
      </c>
      <c r="AC20" s="56">
        <v>1</v>
      </c>
      <c r="AD20" s="56">
        <v>1</v>
      </c>
      <c r="AE20" s="4">
        <v>1</v>
      </c>
      <c r="AF20" s="4">
        <v>1</v>
      </c>
      <c r="AG20" s="232">
        <v>0</v>
      </c>
      <c r="AH20" s="232">
        <v>0</v>
      </c>
      <c r="AI20" s="232">
        <v>0</v>
      </c>
      <c r="AJ20" s="232">
        <v>0</v>
      </c>
      <c r="AK20" s="232">
        <v>0</v>
      </c>
      <c r="AL20" s="232">
        <v>0</v>
      </c>
      <c r="AM20" s="232">
        <v>0</v>
      </c>
      <c r="AN20" s="232">
        <v>0</v>
      </c>
      <c r="AO20" s="232">
        <v>0</v>
      </c>
      <c r="AP20" s="232">
        <v>0</v>
      </c>
      <c r="AQ20" s="232">
        <v>1</v>
      </c>
      <c r="AR20" s="232">
        <v>0</v>
      </c>
      <c r="AS20" s="232">
        <v>0</v>
      </c>
      <c r="AT20" s="237">
        <v>0</v>
      </c>
      <c r="AU20" s="39">
        <v>109.4</v>
      </c>
      <c r="AV20" s="8">
        <v>120.5</v>
      </c>
      <c r="AW20" s="8">
        <v>37</v>
      </c>
    </row>
    <row r="21" spans="2:49" ht="12" customHeight="1" x14ac:dyDescent="0.15">
      <c r="B21" s="304" t="s">
        <v>88</v>
      </c>
      <c r="C21" s="257"/>
      <c r="D21" s="56">
        <v>321</v>
      </c>
      <c r="E21" s="56">
        <v>3</v>
      </c>
      <c r="F21" s="56">
        <v>5</v>
      </c>
      <c r="G21" s="56">
        <v>13</v>
      </c>
      <c r="H21" s="56">
        <v>8</v>
      </c>
      <c r="I21" s="56">
        <v>17</v>
      </c>
      <c r="J21" s="56">
        <v>23</v>
      </c>
      <c r="K21" s="56">
        <v>24</v>
      </c>
      <c r="L21" s="56">
        <v>43</v>
      </c>
      <c r="M21" s="56">
        <v>14</v>
      </c>
      <c r="N21" s="56">
        <v>31</v>
      </c>
      <c r="O21" s="56">
        <v>22</v>
      </c>
      <c r="P21" s="56">
        <v>22</v>
      </c>
      <c r="Q21" s="56">
        <v>19</v>
      </c>
      <c r="R21" s="56">
        <v>7</v>
      </c>
      <c r="S21" s="56">
        <v>7</v>
      </c>
      <c r="T21" s="56">
        <v>10</v>
      </c>
      <c r="U21" s="56">
        <v>11</v>
      </c>
      <c r="V21" s="56">
        <v>7</v>
      </c>
      <c r="W21" s="56">
        <v>2</v>
      </c>
      <c r="X21" s="56">
        <v>2</v>
      </c>
      <c r="Y21" s="56">
        <v>4</v>
      </c>
      <c r="Z21" s="56">
        <v>3</v>
      </c>
      <c r="AA21" s="56">
        <v>3</v>
      </c>
      <c r="AB21" s="56">
        <v>4</v>
      </c>
      <c r="AC21" s="56">
        <v>4</v>
      </c>
      <c r="AD21" s="56">
        <v>2</v>
      </c>
      <c r="AE21" s="4">
        <v>2</v>
      </c>
      <c r="AF21" s="4">
        <v>1</v>
      </c>
      <c r="AG21" s="232">
        <v>2</v>
      </c>
      <c r="AH21" s="232">
        <v>2</v>
      </c>
      <c r="AI21" s="232">
        <v>0</v>
      </c>
      <c r="AJ21" s="232">
        <v>2</v>
      </c>
      <c r="AK21" s="232">
        <v>0</v>
      </c>
      <c r="AL21" s="232">
        <v>0</v>
      </c>
      <c r="AM21" s="232">
        <v>2</v>
      </c>
      <c r="AN21" s="232">
        <v>0</v>
      </c>
      <c r="AO21" s="232">
        <v>0</v>
      </c>
      <c r="AP21" s="232">
        <v>0</v>
      </c>
      <c r="AQ21" s="232">
        <v>0</v>
      </c>
      <c r="AR21" s="232">
        <v>0</v>
      </c>
      <c r="AS21" s="232">
        <v>0</v>
      </c>
      <c r="AT21" s="237">
        <v>0</v>
      </c>
      <c r="AU21" s="39">
        <v>117.6</v>
      </c>
      <c r="AV21" s="8">
        <v>123.1</v>
      </c>
      <c r="AW21" s="8">
        <v>31.6</v>
      </c>
    </row>
    <row r="22" spans="2:49" ht="12" customHeight="1" x14ac:dyDescent="0.15">
      <c r="B22" s="305" t="s">
        <v>102</v>
      </c>
      <c r="C22" s="295"/>
      <c r="D22" s="115">
        <v>209</v>
      </c>
      <c r="E22" s="115">
        <v>9</v>
      </c>
      <c r="F22" s="115">
        <v>3</v>
      </c>
      <c r="G22" s="115">
        <v>15</v>
      </c>
      <c r="H22" s="115">
        <v>14</v>
      </c>
      <c r="I22" s="115">
        <v>13</v>
      </c>
      <c r="J22" s="115">
        <v>12</v>
      </c>
      <c r="K22" s="115">
        <v>12</v>
      </c>
      <c r="L22" s="115">
        <v>14</v>
      </c>
      <c r="M22" s="115">
        <v>17</v>
      </c>
      <c r="N22" s="115">
        <v>21</v>
      </c>
      <c r="O22" s="115">
        <v>12</v>
      </c>
      <c r="P22" s="115">
        <v>13</v>
      </c>
      <c r="Q22" s="115">
        <v>14</v>
      </c>
      <c r="R22" s="115">
        <v>5</v>
      </c>
      <c r="S22" s="115">
        <v>4</v>
      </c>
      <c r="T22" s="115">
        <v>9</v>
      </c>
      <c r="U22" s="115">
        <v>4</v>
      </c>
      <c r="V22" s="115">
        <v>1</v>
      </c>
      <c r="W22" s="115">
        <v>3</v>
      </c>
      <c r="X22" s="115">
        <v>2</v>
      </c>
      <c r="Y22" s="115">
        <v>4</v>
      </c>
      <c r="Z22" s="115">
        <v>1</v>
      </c>
      <c r="AA22" s="115">
        <v>0</v>
      </c>
      <c r="AB22" s="115">
        <v>1</v>
      </c>
      <c r="AC22" s="115">
        <v>0</v>
      </c>
      <c r="AD22" s="115">
        <v>2</v>
      </c>
      <c r="AE22" s="239">
        <v>0</v>
      </c>
      <c r="AF22" s="239">
        <v>0</v>
      </c>
      <c r="AG22" s="239">
        <v>1</v>
      </c>
      <c r="AH22" s="239">
        <v>0</v>
      </c>
      <c r="AI22" s="239">
        <v>0</v>
      </c>
      <c r="AJ22" s="239">
        <v>0</v>
      </c>
      <c r="AK22" s="239">
        <v>0</v>
      </c>
      <c r="AL22" s="239">
        <v>1</v>
      </c>
      <c r="AM22" s="239">
        <v>0</v>
      </c>
      <c r="AN22" s="239">
        <v>0</v>
      </c>
      <c r="AO22" s="239">
        <v>0</v>
      </c>
      <c r="AP22" s="239">
        <v>1</v>
      </c>
      <c r="AQ22" s="239">
        <v>1</v>
      </c>
      <c r="AR22" s="239">
        <v>0</v>
      </c>
      <c r="AS22" s="239">
        <v>0</v>
      </c>
      <c r="AT22" s="240">
        <v>0</v>
      </c>
      <c r="AU22" s="44">
        <v>112.7</v>
      </c>
      <c r="AV22" s="9">
        <v>116.7</v>
      </c>
      <c r="AW22" s="9">
        <v>31.4</v>
      </c>
    </row>
    <row r="23" spans="2:49" ht="12" customHeight="1" x14ac:dyDescent="0.15">
      <c r="B23" s="304" t="s">
        <v>6</v>
      </c>
      <c r="C23" s="257"/>
      <c r="D23" s="56">
        <v>256</v>
      </c>
      <c r="E23" s="56">
        <v>4</v>
      </c>
      <c r="F23" s="56">
        <v>1</v>
      </c>
      <c r="G23" s="56">
        <v>9</v>
      </c>
      <c r="H23" s="56">
        <v>8</v>
      </c>
      <c r="I23" s="56">
        <v>11</v>
      </c>
      <c r="J23" s="56">
        <v>14</v>
      </c>
      <c r="K23" s="56">
        <v>22</v>
      </c>
      <c r="L23" s="56">
        <v>23</v>
      </c>
      <c r="M23" s="56">
        <v>22</v>
      </c>
      <c r="N23" s="56">
        <v>21</v>
      </c>
      <c r="O23" s="56">
        <v>14</v>
      </c>
      <c r="P23" s="56">
        <v>17</v>
      </c>
      <c r="Q23" s="56">
        <v>18</v>
      </c>
      <c r="R23" s="56">
        <v>15</v>
      </c>
      <c r="S23" s="56">
        <v>11</v>
      </c>
      <c r="T23" s="56">
        <v>6</v>
      </c>
      <c r="U23" s="56">
        <v>3</v>
      </c>
      <c r="V23" s="56">
        <v>3</v>
      </c>
      <c r="W23" s="56">
        <v>7</v>
      </c>
      <c r="X23" s="56">
        <v>6</v>
      </c>
      <c r="Y23" s="56">
        <v>3</v>
      </c>
      <c r="Z23" s="56">
        <v>0</v>
      </c>
      <c r="AA23" s="56">
        <v>1</v>
      </c>
      <c r="AB23" s="56">
        <v>0</v>
      </c>
      <c r="AC23" s="56">
        <v>5</v>
      </c>
      <c r="AD23" s="56">
        <v>4</v>
      </c>
      <c r="AE23" s="4">
        <v>0</v>
      </c>
      <c r="AF23" s="4">
        <v>0</v>
      </c>
      <c r="AG23" s="232">
        <v>1</v>
      </c>
      <c r="AH23" s="232">
        <v>0</v>
      </c>
      <c r="AI23" s="232">
        <v>0</v>
      </c>
      <c r="AJ23" s="232">
        <v>2</v>
      </c>
      <c r="AK23" s="232">
        <v>0</v>
      </c>
      <c r="AL23" s="232">
        <v>0</v>
      </c>
      <c r="AM23" s="232">
        <v>1</v>
      </c>
      <c r="AN23" s="232">
        <v>0</v>
      </c>
      <c r="AO23" s="232">
        <v>0</v>
      </c>
      <c r="AP23" s="232">
        <v>1</v>
      </c>
      <c r="AQ23" s="232">
        <v>1</v>
      </c>
      <c r="AR23" s="232">
        <v>0</v>
      </c>
      <c r="AS23" s="232">
        <v>0</v>
      </c>
      <c r="AT23" s="237">
        <v>2</v>
      </c>
      <c r="AU23" s="39">
        <v>117.9</v>
      </c>
      <c r="AV23" s="8">
        <v>126.5</v>
      </c>
      <c r="AW23" s="8">
        <v>41</v>
      </c>
    </row>
    <row r="24" spans="2:49" ht="12" customHeight="1" x14ac:dyDescent="0.15">
      <c r="B24" s="304" t="s">
        <v>7</v>
      </c>
      <c r="C24" s="257"/>
      <c r="D24" s="56">
        <v>5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1</v>
      </c>
      <c r="N24" s="56">
        <v>1</v>
      </c>
      <c r="O24" s="56">
        <v>0</v>
      </c>
      <c r="P24" s="56">
        <v>0</v>
      </c>
      <c r="Q24" s="56">
        <v>1</v>
      </c>
      <c r="R24" s="56">
        <v>1</v>
      </c>
      <c r="S24" s="56">
        <v>1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4">
        <v>0</v>
      </c>
      <c r="AF24" s="4">
        <v>0</v>
      </c>
      <c r="AG24" s="232">
        <v>0</v>
      </c>
      <c r="AH24" s="232">
        <v>0</v>
      </c>
      <c r="AI24" s="232">
        <v>0</v>
      </c>
      <c r="AJ24" s="232">
        <v>0</v>
      </c>
      <c r="AK24" s="232">
        <v>0</v>
      </c>
      <c r="AL24" s="232">
        <v>0</v>
      </c>
      <c r="AM24" s="232">
        <v>0</v>
      </c>
      <c r="AN24" s="232">
        <v>0</v>
      </c>
      <c r="AO24" s="232">
        <v>0</v>
      </c>
      <c r="AP24" s="232">
        <v>0</v>
      </c>
      <c r="AQ24" s="232">
        <v>0</v>
      </c>
      <c r="AR24" s="232">
        <v>0</v>
      </c>
      <c r="AS24" s="232">
        <v>0</v>
      </c>
      <c r="AT24" s="237">
        <v>0</v>
      </c>
      <c r="AU24" s="39">
        <v>133.19999999999999</v>
      </c>
      <c r="AV24" s="8">
        <v>129.19999999999999</v>
      </c>
      <c r="AW24" s="8">
        <v>12.5</v>
      </c>
    </row>
    <row r="25" spans="2:49" x14ac:dyDescent="0.15">
      <c r="B25" s="304" t="s">
        <v>8</v>
      </c>
      <c r="C25" s="257"/>
      <c r="D25" s="56">
        <v>52</v>
      </c>
      <c r="E25" s="56">
        <v>2</v>
      </c>
      <c r="F25" s="56">
        <v>2</v>
      </c>
      <c r="G25" s="56">
        <v>1</v>
      </c>
      <c r="H25" s="56">
        <v>2</v>
      </c>
      <c r="I25" s="56">
        <v>2</v>
      </c>
      <c r="J25" s="56">
        <v>2</v>
      </c>
      <c r="K25" s="56">
        <v>3</v>
      </c>
      <c r="L25" s="56">
        <v>5</v>
      </c>
      <c r="M25" s="56">
        <v>5</v>
      </c>
      <c r="N25" s="56">
        <v>6</v>
      </c>
      <c r="O25" s="56">
        <v>0</v>
      </c>
      <c r="P25" s="56">
        <v>3</v>
      </c>
      <c r="Q25" s="56">
        <v>3</v>
      </c>
      <c r="R25" s="56">
        <v>5</v>
      </c>
      <c r="S25" s="56">
        <v>1</v>
      </c>
      <c r="T25" s="56">
        <v>3</v>
      </c>
      <c r="U25" s="56">
        <v>1</v>
      </c>
      <c r="V25" s="56">
        <v>1</v>
      </c>
      <c r="W25" s="56">
        <v>1</v>
      </c>
      <c r="X25" s="56">
        <v>2</v>
      </c>
      <c r="Y25" s="56">
        <v>0</v>
      </c>
      <c r="Z25" s="56">
        <v>0</v>
      </c>
      <c r="AA25" s="56">
        <v>0</v>
      </c>
      <c r="AB25" s="56">
        <v>1</v>
      </c>
      <c r="AC25" s="56">
        <v>0</v>
      </c>
      <c r="AD25" s="56">
        <v>0</v>
      </c>
      <c r="AE25" s="4">
        <v>1</v>
      </c>
      <c r="AF25" s="4">
        <v>0</v>
      </c>
      <c r="AG25" s="232">
        <v>0</v>
      </c>
      <c r="AH25" s="232">
        <v>0</v>
      </c>
      <c r="AI25" s="232">
        <v>0</v>
      </c>
      <c r="AJ25" s="232">
        <v>0</v>
      </c>
      <c r="AK25" s="232">
        <v>0</v>
      </c>
      <c r="AL25" s="232">
        <v>0</v>
      </c>
      <c r="AM25" s="232">
        <v>0</v>
      </c>
      <c r="AN25" s="232">
        <v>0</v>
      </c>
      <c r="AO25" s="232">
        <v>0</v>
      </c>
      <c r="AP25" s="232">
        <v>0</v>
      </c>
      <c r="AQ25" s="232">
        <v>0</v>
      </c>
      <c r="AR25" s="232">
        <v>0</v>
      </c>
      <c r="AS25" s="232">
        <v>0</v>
      </c>
      <c r="AT25" s="237">
        <v>0</v>
      </c>
      <c r="AU25" s="39">
        <v>115.7</v>
      </c>
      <c r="AV25" s="8">
        <v>120.8</v>
      </c>
      <c r="AW25" s="8">
        <v>28.3</v>
      </c>
    </row>
    <row r="26" spans="2:49" x14ac:dyDescent="0.15">
      <c r="B26" s="304" t="s">
        <v>9</v>
      </c>
      <c r="C26" s="257"/>
      <c r="D26" s="56">
        <v>142</v>
      </c>
      <c r="E26" s="56">
        <v>2</v>
      </c>
      <c r="F26" s="56">
        <v>2</v>
      </c>
      <c r="G26" s="56">
        <v>4</v>
      </c>
      <c r="H26" s="56">
        <v>5</v>
      </c>
      <c r="I26" s="56">
        <v>4</v>
      </c>
      <c r="J26" s="56">
        <v>5</v>
      </c>
      <c r="K26" s="56">
        <v>7</v>
      </c>
      <c r="L26" s="56">
        <v>15</v>
      </c>
      <c r="M26" s="56">
        <v>14</v>
      </c>
      <c r="N26" s="56">
        <v>15</v>
      </c>
      <c r="O26" s="56">
        <v>12</v>
      </c>
      <c r="P26" s="56">
        <v>12</v>
      </c>
      <c r="Q26" s="56">
        <v>9</v>
      </c>
      <c r="R26" s="56">
        <v>8</v>
      </c>
      <c r="S26" s="56">
        <v>6</v>
      </c>
      <c r="T26" s="56">
        <v>5</v>
      </c>
      <c r="U26" s="56">
        <v>3</v>
      </c>
      <c r="V26" s="56">
        <v>2</v>
      </c>
      <c r="W26" s="56">
        <v>1</v>
      </c>
      <c r="X26" s="56">
        <v>1</v>
      </c>
      <c r="Y26" s="56">
        <v>1</v>
      </c>
      <c r="Z26" s="56">
        <v>3</v>
      </c>
      <c r="AA26" s="56">
        <v>2</v>
      </c>
      <c r="AB26" s="56">
        <v>0</v>
      </c>
      <c r="AC26" s="56">
        <v>1</v>
      </c>
      <c r="AD26" s="56">
        <v>2</v>
      </c>
      <c r="AE26" s="4">
        <v>0</v>
      </c>
      <c r="AF26" s="4">
        <v>0</v>
      </c>
      <c r="AG26" s="232">
        <v>0</v>
      </c>
      <c r="AH26" s="232">
        <v>0</v>
      </c>
      <c r="AI26" s="232">
        <v>0</v>
      </c>
      <c r="AJ26" s="232">
        <v>0</v>
      </c>
      <c r="AK26" s="232">
        <v>0</v>
      </c>
      <c r="AL26" s="232">
        <v>0</v>
      </c>
      <c r="AM26" s="232">
        <v>0</v>
      </c>
      <c r="AN26" s="232">
        <v>0</v>
      </c>
      <c r="AO26" s="232">
        <v>0</v>
      </c>
      <c r="AP26" s="232">
        <v>0</v>
      </c>
      <c r="AQ26" s="232">
        <v>0</v>
      </c>
      <c r="AR26" s="232">
        <v>0</v>
      </c>
      <c r="AS26" s="232">
        <v>0</v>
      </c>
      <c r="AT26" s="237">
        <v>1</v>
      </c>
      <c r="AU26" s="39">
        <v>119</v>
      </c>
      <c r="AV26" s="8">
        <v>123.4</v>
      </c>
      <c r="AW26" s="8">
        <v>28.3</v>
      </c>
    </row>
    <row r="27" spans="2:49" x14ac:dyDescent="0.15">
      <c r="B27" s="304" t="s">
        <v>10</v>
      </c>
      <c r="C27" s="257"/>
      <c r="D27" s="56">
        <v>73</v>
      </c>
      <c r="E27" s="56">
        <v>2</v>
      </c>
      <c r="F27" s="56">
        <v>3</v>
      </c>
      <c r="G27" s="56">
        <v>2</v>
      </c>
      <c r="H27" s="56">
        <v>4</v>
      </c>
      <c r="I27" s="56">
        <v>3</v>
      </c>
      <c r="J27" s="56">
        <v>2</v>
      </c>
      <c r="K27" s="56">
        <v>7</v>
      </c>
      <c r="L27" s="56">
        <v>3</v>
      </c>
      <c r="M27" s="56">
        <v>4</v>
      </c>
      <c r="N27" s="56">
        <v>5</v>
      </c>
      <c r="O27" s="56">
        <v>3</v>
      </c>
      <c r="P27" s="56">
        <v>4</v>
      </c>
      <c r="Q27" s="56">
        <v>5</v>
      </c>
      <c r="R27" s="56">
        <v>2</v>
      </c>
      <c r="S27" s="56">
        <v>3</v>
      </c>
      <c r="T27" s="56">
        <v>4</v>
      </c>
      <c r="U27" s="56">
        <v>3</v>
      </c>
      <c r="V27" s="56">
        <v>0</v>
      </c>
      <c r="W27" s="56">
        <v>1</v>
      </c>
      <c r="X27" s="56">
        <v>1</v>
      </c>
      <c r="Y27" s="56">
        <v>2</v>
      </c>
      <c r="Z27" s="56">
        <v>1</v>
      </c>
      <c r="AA27" s="56">
        <v>0</v>
      </c>
      <c r="AB27" s="56">
        <v>1</v>
      </c>
      <c r="AC27" s="56">
        <v>0</v>
      </c>
      <c r="AD27" s="56">
        <v>1</v>
      </c>
      <c r="AE27" s="4">
        <v>2</v>
      </c>
      <c r="AF27" s="4">
        <v>1</v>
      </c>
      <c r="AG27" s="232">
        <v>0</v>
      </c>
      <c r="AH27" s="232">
        <v>1</v>
      </c>
      <c r="AI27" s="232">
        <v>1</v>
      </c>
      <c r="AJ27" s="232">
        <v>1</v>
      </c>
      <c r="AK27" s="232">
        <v>0</v>
      </c>
      <c r="AL27" s="232">
        <v>0</v>
      </c>
      <c r="AM27" s="232">
        <v>0</v>
      </c>
      <c r="AN27" s="232">
        <v>0</v>
      </c>
      <c r="AO27" s="232">
        <v>0</v>
      </c>
      <c r="AP27" s="232">
        <v>0</v>
      </c>
      <c r="AQ27" s="232">
        <v>0</v>
      </c>
      <c r="AR27" s="232">
        <v>0</v>
      </c>
      <c r="AS27" s="232">
        <v>0</v>
      </c>
      <c r="AT27" s="237">
        <v>1</v>
      </c>
      <c r="AU27" s="45">
        <v>124.5</v>
      </c>
      <c r="AV27" s="53">
        <v>130.9</v>
      </c>
      <c r="AW27" s="53">
        <v>42.3</v>
      </c>
    </row>
    <row r="28" spans="2:49" x14ac:dyDescent="0.15">
      <c r="B28" s="304" t="s">
        <v>11</v>
      </c>
      <c r="C28" s="257"/>
      <c r="D28" s="56">
        <v>33</v>
      </c>
      <c r="E28" s="56">
        <v>0</v>
      </c>
      <c r="F28" s="56">
        <v>0</v>
      </c>
      <c r="G28" s="56">
        <v>0</v>
      </c>
      <c r="H28" s="56">
        <v>0</v>
      </c>
      <c r="I28" s="56">
        <v>1</v>
      </c>
      <c r="J28" s="56">
        <v>1</v>
      </c>
      <c r="K28" s="56">
        <v>3</v>
      </c>
      <c r="L28" s="56">
        <v>3</v>
      </c>
      <c r="M28" s="56">
        <v>3</v>
      </c>
      <c r="N28" s="56">
        <v>2</v>
      </c>
      <c r="O28" s="56">
        <v>1</v>
      </c>
      <c r="P28" s="56">
        <v>2</v>
      </c>
      <c r="Q28" s="56">
        <v>1</v>
      </c>
      <c r="R28" s="56">
        <v>1</v>
      </c>
      <c r="S28" s="56">
        <v>2</v>
      </c>
      <c r="T28" s="56">
        <v>2</v>
      </c>
      <c r="U28" s="56">
        <v>0</v>
      </c>
      <c r="V28" s="56">
        <v>2</v>
      </c>
      <c r="W28" s="56">
        <v>0</v>
      </c>
      <c r="X28" s="56">
        <v>1</v>
      </c>
      <c r="Y28" s="56">
        <v>2</v>
      </c>
      <c r="Z28" s="56">
        <v>1</v>
      </c>
      <c r="AA28" s="56">
        <v>1</v>
      </c>
      <c r="AB28" s="56">
        <v>0</v>
      </c>
      <c r="AC28" s="56">
        <v>0</v>
      </c>
      <c r="AD28" s="56">
        <v>0</v>
      </c>
      <c r="AE28" s="4">
        <v>0</v>
      </c>
      <c r="AF28" s="4">
        <v>1</v>
      </c>
      <c r="AG28" s="232">
        <v>0</v>
      </c>
      <c r="AH28" s="232">
        <v>0</v>
      </c>
      <c r="AI28" s="232">
        <v>0</v>
      </c>
      <c r="AJ28" s="232">
        <v>1</v>
      </c>
      <c r="AK28" s="232">
        <v>0</v>
      </c>
      <c r="AL28" s="232">
        <v>1</v>
      </c>
      <c r="AM28" s="232">
        <v>0</v>
      </c>
      <c r="AN28" s="232">
        <v>0</v>
      </c>
      <c r="AO28" s="232">
        <v>0</v>
      </c>
      <c r="AP28" s="232">
        <v>0</v>
      </c>
      <c r="AQ28" s="232">
        <v>0</v>
      </c>
      <c r="AR28" s="232">
        <v>0</v>
      </c>
      <c r="AS28" s="232">
        <v>0</v>
      </c>
      <c r="AT28" s="237">
        <v>1</v>
      </c>
      <c r="AU28" s="39">
        <v>131.6</v>
      </c>
      <c r="AV28" s="8">
        <v>144.4</v>
      </c>
      <c r="AW28" s="53">
        <v>44.6</v>
      </c>
    </row>
    <row r="29" spans="2:49" x14ac:dyDescent="0.15">
      <c r="B29" s="304" t="s">
        <v>12</v>
      </c>
      <c r="C29" s="257"/>
      <c r="D29" s="56">
        <v>63</v>
      </c>
      <c r="E29" s="56">
        <v>0</v>
      </c>
      <c r="F29" s="56">
        <v>2</v>
      </c>
      <c r="G29" s="56">
        <v>0</v>
      </c>
      <c r="H29" s="56">
        <v>0</v>
      </c>
      <c r="I29" s="56">
        <v>2</v>
      </c>
      <c r="J29" s="56">
        <v>5</v>
      </c>
      <c r="K29" s="56">
        <v>7</v>
      </c>
      <c r="L29" s="56">
        <v>3</v>
      </c>
      <c r="M29" s="56">
        <v>5</v>
      </c>
      <c r="N29" s="56">
        <v>6</v>
      </c>
      <c r="O29" s="56">
        <v>3</v>
      </c>
      <c r="P29" s="56">
        <v>5</v>
      </c>
      <c r="Q29" s="56">
        <v>5</v>
      </c>
      <c r="R29" s="56">
        <v>2</v>
      </c>
      <c r="S29" s="56">
        <v>3</v>
      </c>
      <c r="T29" s="56">
        <v>1</v>
      </c>
      <c r="U29" s="56">
        <v>2</v>
      </c>
      <c r="V29" s="56">
        <v>2</v>
      </c>
      <c r="W29" s="56">
        <v>1</v>
      </c>
      <c r="X29" s="56">
        <v>1</v>
      </c>
      <c r="Y29" s="56">
        <v>2</v>
      </c>
      <c r="Z29" s="56">
        <v>2</v>
      </c>
      <c r="AA29" s="56">
        <v>1</v>
      </c>
      <c r="AB29" s="56">
        <v>1</v>
      </c>
      <c r="AC29" s="56">
        <v>0</v>
      </c>
      <c r="AD29" s="56">
        <v>0</v>
      </c>
      <c r="AE29" s="4">
        <v>0</v>
      </c>
      <c r="AF29" s="4">
        <v>1</v>
      </c>
      <c r="AG29" s="232">
        <v>0</v>
      </c>
      <c r="AH29" s="232">
        <v>0</v>
      </c>
      <c r="AI29" s="232">
        <v>0</v>
      </c>
      <c r="AJ29" s="232">
        <v>0</v>
      </c>
      <c r="AK29" s="232">
        <v>0</v>
      </c>
      <c r="AL29" s="232">
        <v>0</v>
      </c>
      <c r="AM29" s="232">
        <v>0</v>
      </c>
      <c r="AN29" s="232">
        <v>0</v>
      </c>
      <c r="AO29" s="232">
        <v>0</v>
      </c>
      <c r="AP29" s="232">
        <v>0</v>
      </c>
      <c r="AQ29" s="232">
        <v>0</v>
      </c>
      <c r="AR29" s="232">
        <v>0</v>
      </c>
      <c r="AS29" s="232">
        <v>0</v>
      </c>
      <c r="AT29" s="237">
        <v>1</v>
      </c>
      <c r="AU29" s="39">
        <v>121.5</v>
      </c>
      <c r="AV29" s="8">
        <v>129.6</v>
      </c>
      <c r="AW29" s="8">
        <v>34.299999999999997</v>
      </c>
    </row>
    <row r="30" spans="2:49" x14ac:dyDescent="0.15">
      <c r="B30" s="304" t="s">
        <v>13</v>
      </c>
      <c r="C30" s="257"/>
      <c r="D30" s="56">
        <v>304</v>
      </c>
      <c r="E30" s="56">
        <v>8</v>
      </c>
      <c r="F30" s="56">
        <v>4</v>
      </c>
      <c r="G30" s="56">
        <v>7</v>
      </c>
      <c r="H30" s="56">
        <v>9</v>
      </c>
      <c r="I30" s="56">
        <v>24</v>
      </c>
      <c r="J30" s="56">
        <v>24</v>
      </c>
      <c r="K30" s="56">
        <v>32</v>
      </c>
      <c r="L30" s="56">
        <v>35</v>
      </c>
      <c r="M30" s="56">
        <v>19</v>
      </c>
      <c r="N30" s="56">
        <v>36</v>
      </c>
      <c r="O30" s="56">
        <v>12</v>
      </c>
      <c r="P30" s="56">
        <v>17</v>
      </c>
      <c r="Q30" s="56">
        <v>4</v>
      </c>
      <c r="R30" s="56">
        <v>7</v>
      </c>
      <c r="S30" s="56">
        <v>13</v>
      </c>
      <c r="T30" s="56">
        <v>12</v>
      </c>
      <c r="U30" s="56">
        <v>9</v>
      </c>
      <c r="V30" s="56">
        <v>2</v>
      </c>
      <c r="W30" s="56">
        <v>4</v>
      </c>
      <c r="X30" s="56">
        <v>1</v>
      </c>
      <c r="Y30" s="56">
        <v>0</v>
      </c>
      <c r="Z30" s="56">
        <v>1</v>
      </c>
      <c r="AA30" s="56">
        <v>6</v>
      </c>
      <c r="AB30" s="56">
        <v>5</v>
      </c>
      <c r="AC30" s="56">
        <v>1</v>
      </c>
      <c r="AD30" s="56">
        <v>2</v>
      </c>
      <c r="AE30" s="4">
        <v>1</v>
      </c>
      <c r="AF30" s="4">
        <v>1</v>
      </c>
      <c r="AG30" s="232">
        <v>0</v>
      </c>
      <c r="AH30" s="232">
        <v>1</v>
      </c>
      <c r="AI30" s="232">
        <v>0</v>
      </c>
      <c r="AJ30" s="232">
        <v>3</v>
      </c>
      <c r="AK30" s="232">
        <v>0</v>
      </c>
      <c r="AL30" s="232">
        <v>1</v>
      </c>
      <c r="AM30" s="232">
        <v>1</v>
      </c>
      <c r="AN30" s="232">
        <v>0</v>
      </c>
      <c r="AO30" s="232">
        <v>0</v>
      </c>
      <c r="AP30" s="232">
        <v>0</v>
      </c>
      <c r="AQ30" s="232">
        <v>0</v>
      </c>
      <c r="AR30" s="232">
        <v>0</v>
      </c>
      <c r="AS30" s="232">
        <v>2</v>
      </c>
      <c r="AT30" s="237">
        <v>0</v>
      </c>
      <c r="AU30" s="39">
        <v>111.7</v>
      </c>
      <c r="AV30" s="8">
        <v>120.3</v>
      </c>
      <c r="AW30" s="8">
        <v>33.200000000000003</v>
      </c>
    </row>
    <row r="31" spans="2:49" x14ac:dyDescent="0.15">
      <c r="B31" s="304" t="s">
        <v>14</v>
      </c>
      <c r="C31" s="257"/>
      <c r="D31" s="56">
        <v>221</v>
      </c>
      <c r="E31" s="56">
        <v>4</v>
      </c>
      <c r="F31" s="56">
        <v>1</v>
      </c>
      <c r="G31" s="56">
        <v>13</v>
      </c>
      <c r="H31" s="56">
        <v>10</v>
      </c>
      <c r="I31" s="56">
        <v>11</v>
      </c>
      <c r="J31" s="56">
        <v>23</v>
      </c>
      <c r="K31" s="56">
        <v>18</v>
      </c>
      <c r="L31" s="56">
        <v>15</v>
      </c>
      <c r="M31" s="56">
        <v>22</v>
      </c>
      <c r="N31" s="56">
        <v>21</v>
      </c>
      <c r="O31" s="56">
        <v>17</v>
      </c>
      <c r="P31" s="56">
        <v>9</v>
      </c>
      <c r="Q31" s="56">
        <v>15</v>
      </c>
      <c r="R31" s="56">
        <v>7</v>
      </c>
      <c r="S31" s="56">
        <v>8</v>
      </c>
      <c r="T31" s="56">
        <v>2</v>
      </c>
      <c r="U31" s="56">
        <v>0</v>
      </c>
      <c r="V31" s="56">
        <v>3</v>
      </c>
      <c r="W31" s="56">
        <v>5</v>
      </c>
      <c r="X31" s="56">
        <v>1</v>
      </c>
      <c r="Y31" s="56">
        <v>2</v>
      </c>
      <c r="Z31" s="56">
        <v>5</v>
      </c>
      <c r="AA31" s="56">
        <v>0</v>
      </c>
      <c r="AB31" s="56">
        <v>1</v>
      </c>
      <c r="AC31" s="56">
        <v>1</v>
      </c>
      <c r="AD31" s="56">
        <v>0</v>
      </c>
      <c r="AE31" s="4">
        <v>2</v>
      </c>
      <c r="AF31" s="4">
        <v>2</v>
      </c>
      <c r="AG31" s="232">
        <v>1</v>
      </c>
      <c r="AH31" s="232">
        <v>0</v>
      </c>
      <c r="AI31" s="232">
        <v>0</v>
      </c>
      <c r="AJ31" s="232">
        <v>0</v>
      </c>
      <c r="AK31" s="232">
        <v>0</v>
      </c>
      <c r="AL31" s="232">
        <v>1</v>
      </c>
      <c r="AM31" s="232">
        <v>0</v>
      </c>
      <c r="AN31" s="232">
        <v>0</v>
      </c>
      <c r="AO31" s="232">
        <v>0</v>
      </c>
      <c r="AP31" s="232">
        <v>0</v>
      </c>
      <c r="AQ31" s="232">
        <v>0</v>
      </c>
      <c r="AR31" s="232">
        <v>0</v>
      </c>
      <c r="AS31" s="232">
        <v>0</v>
      </c>
      <c r="AT31" s="237">
        <v>1</v>
      </c>
      <c r="AU31" s="39">
        <v>113.9</v>
      </c>
      <c r="AV31" s="8">
        <v>118.6</v>
      </c>
      <c r="AW31" s="8">
        <v>30.1</v>
      </c>
    </row>
    <row r="32" spans="2:49" x14ac:dyDescent="0.15">
      <c r="B32" s="304" t="s">
        <v>15</v>
      </c>
      <c r="C32" s="257"/>
      <c r="D32" s="56">
        <v>177</v>
      </c>
      <c r="E32" s="56">
        <v>3</v>
      </c>
      <c r="F32" s="56">
        <v>6</v>
      </c>
      <c r="G32" s="56">
        <v>5</v>
      </c>
      <c r="H32" s="56">
        <v>5</v>
      </c>
      <c r="I32" s="56">
        <v>5</v>
      </c>
      <c r="J32" s="56">
        <v>14</v>
      </c>
      <c r="K32" s="56">
        <v>28</v>
      </c>
      <c r="L32" s="56">
        <v>20</v>
      </c>
      <c r="M32" s="56">
        <v>12</v>
      </c>
      <c r="N32" s="56">
        <v>14</v>
      </c>
      <c r="O32" s="56">
        <v>7</v>
      </c>
      <c r="P32" s="56">
        <v>19</v>
      </c>
      <c r="Q32" s="56">
        <v>6</v>
      </c>
      <c r="R32" s="56">
        <v>2</v>
      </c>
      <c r="S32" s="56">
        <v>7</v>
      </c>
      <c r="T32" s="56">
        <v>2</v>
      </c>
      <c r="U32" s="56">
        <v>2</v>
      </c>
      <c r="V32" s="56">
        <v>3</v>
      </c>
      <c r="W32" s="56">
        <v>4</v>
      </c>
      <c r="X32" s="56">
        <v>3</v>
      </c>
      <c r="Y32" s="56">
        <v>0</v>
      </c>
      <c r="Z32" s="56">
        <v>0</v>
      </c>
      <c r="AA32" s="56">
        <v>1</v>
      </c>
      <c r="AB32" s="56">
        <v>0</v>
      </c>
      <c r="AC32" s="56">
        <v>2</v>
      </c>
      <c r="AD32" s="56">
        <v>1</v>
      </c>
      <c r="AE32" s="4">
        <v>1</v>
      </c>
      <c r="AF32" s="4">
        <v>0</v>
      </c>
      <c r="AG32" s="232">
        <v>2</v>
      </c>
      <c r="AH32" s="232">
        <v>1</v>
      </c>
      <c r="AI32" s="232">
        <v>0</v>
      </c>
      <c r="AJ32" s="232">
        <v>0</v>
      </c>
      <c r="AK32" s="232">
        <v>0</v>
      </c>
      <c r="AL32" s="232">
        <v>0</v>
      </c>
      <c r="AM32" s="232">
        <v>0</v>
      </c>
      <c r="AN32" s="232">
        <v>0</v>
      </c>
      <c r="AO32" s="232">
        <v>1</v>
      </c>
      <c r="AP32" s="232">
        <v>0</v>
      </c>
      <c r="AQ32" s="232">
        <v>0</v>
      </c>
      <c r="AR32" s="232">
        <v>0</v>
      </c>
      <c r="AS32" s="232">
        <v>0</v>
      </c>
      <c r="AT32" s="237">
        <v>1</v>
      </c>
      <c r="AU32" s="39">
        <v>111.6</v>
      </c>
      <c r="AV32" s="8">
        <v>120.1</v>
      </c>
      <c r="AW32" s="8">
        <v>38</v>
      </c>
    </row>
    <row r="33" spans="2:49" x14ac:dyDescent="0.15">
      <c r="B33" s="304" t="s">
        <v>16</v>
      </c>
      <c r="C33" s="257"/>
      <c r="D33" s="56">
        <v>759</v>
      </c>
      <c r="E33" s="56">
        <v>25</v>
      </c>
      <c r="F33" s="56">
        <v>24</v>
      </c>
      <c r="G33" s="56">
        <v>46</v>
      </c>
      <c r="H33" s="56">
        <v>62</v>
      </c>
      <c r="I33" s="56">
        <v>100</v>
      </c>
      <c r="J33" s="56">
        <v>108</v>
      </c>
      <c r="K33" s="56">
        <v>109</v>
      </c>
      <c r="L33" s="56">
        <v>82</v>
      </c>
      <c r="M33" s="56">
        <v>36</v>
      </c>
      <c r="N33" s="56">
        <v>34</v>
      </c>
      <c r="O33" s="56">
        <v>24</v>
      </c>
      <c r="P33" s="56">
        <v>20</v>
      </c>
      <c r="Q33" s="56">
        <v>21</v>
      </c>
      <c r="R33" s="56">
        <v>9</v>
      </c>
      <c r="S33" s="56">
        <v>6</v>
      </c>
      <c r="T33" s="56">
        <v>11</v>
      </c>
      <c r="U33" s="56">
        <v>2</v>
      </c>
      <c r="V33" s="56">
        <v>8</v>
      </c>
      <c r="W33" s="56">
        <v>4</v>
      </c>
      <c r="X33" s="56">
        <v>2</v>
      </c>
      <c r="Y33" s="56">
        <v>3</v>
      </c>
      <c r="Z33" s="56">
        <v>5</v>
      </c>
      <c r="AA33" s="56">
        <v>4</v>
      </c>
      <c r="AB33" s="56">
        <v>2</v>
      </c>
      <c r="AC33" s="56">
        <v>2</v>
      </c>
      <c r="AD33" s="56">
        <v>1</v>
      </c>
      <c r="AE33" s="4">
        <v>1</v>
      </c>
      <c r="AF33" s="4">
        <v>0</v>
      </c>
      <c r="AG33" s="232">
        <v>0</v>
      </c>
      <c r="AH33" s="232">
        <v>0</v>
      </c>
      <c r="AI33" s="232">
        <v>1</v>
      </c>
      <c r="AJ33" s="232">
        <v>0</v>
      </c>
      <c r="AK33" s="232">
        <v>0</v>
      </c>
      <c r="AL33" s="232">
        <v>2</v>
      </c>
      <c r="AM33" s="232">
        <v>1</v>
      </c>
      <c r="AN33" s="232">
        <v>1</v>
      </c>
      <c r="AO33" s="232">
        <v>0</v>
      </c>
      <c r="AP33" s="232">
        <v>1</v>
      </c>
      <c r="AQ33" s="232">
        <v>0</v>
      </c>
      <c r="AR33" s="232">
        <v>0</v>
      </c>
      <c r="AS33" s="232">
        <v>0</v>
      </c>
      <c r="AT33" s="237">
        <v>2</v>
      </c>
      <c r="AU33" s="39">
        <v>100.4</v>
      </c>
      <c r="AV33" s="8">
        <v>106.1</v>
      </c>
      <c r="AW33" s="8">
        <v>26.3</v>
      </c>
    </row>
    <row r="34" spans="2:49" x14ac:dyDescent="0.15">
      <c r="B34" s="304" t="s">
        <v>17</v>
      </c>
      <c r="C34" s="257"/>
      <c r="D34" s="56">
        <v>560</v>
      </c>
      <c r="E34" s="56">
        <v>23</v>
      </c>
      <c r="F34" s="56">
        <v>18</v>
      </c>
      <c r="G34" s="56">
        <v>22</v>
      </c>
      <c r="H34" s="56">
        <v>27</v>
      </c>
      <c r="I34" s="56">
        <v>52</v>
      </c>
      <c r="J34" s="56">
        <v>71</v>
      </c>
      <c r="K34" s="56">
        <v>64</v>
      </c>
      <c r="L34" s="56">
        <v>71</v>
      </c>
      <c r="M34" s="56">
        <v>35</v>
      </c>
      <c r="N34" s="56">
        <v>38</v>
      </c>
      <c r="O34" s="56">
        <v>23</v>
      </c>
      <c r="P34" s="56">
        <v>16</v>
      </c>
      <c r="Q34" s="56">
        <v>16</v>
      </c>
      <c r="R34" s="56">
        <v>19</v>
      </c>
      <c r="S34" s="56">
        <v>10</v>
      </c>
      <c r="T34" s="56">
        <v>11</v>
      </c>
      <c r="U34" s="56">
        <v>9</v>
      </c>
      <c r="V34" s="56">
        <v>4</v>
      </c>
      <c r="W34" s="56">
        <v>5</v>
      </c>
      <c r="X34" s="56">
        <v>5</v>
      </c>
      <c r="Y34" s="56">
        <v>2</v>
      </c>
      <c r="Z34" s="56">
        <v>3</v>
      </c>
      <c r="AA34" s="56">
        <v>1</v>
      </c>
      <c r="AB34" s="56">
        <v>3</v>
      </c>
      <c r="AC34" s="56">
        <v>2</v>
      </c>
      <c r="AD34" s="56">
        <v>2</v>
      </c>
      <c r="AE34" s="4">
        <v>3</v>
      </c>
      <c r="AF34" s="4">
        <v>0</v>
      </c>
      <c r="AG34" s="232">
        <v>2</v>
      </c>
      <c r="AH34" s="232">
        <v>0</v>
      </c>
      <c r="AI34" s="232">
        <v>0</v>
      </c>
      <c r="AJ34" s="232">
        <v>1</v>
      </c>
      <c r="AK34" s="232">
        <v>0</v>
      </c>
      <c r="AL34" s="232">
        <v>0</v>
      </c>
      <c r="AM34" s="232">
        <v>1</v>
      </c>
      <c r="AN34" s="232">
        <v>0</v>
      </c>
      <c r="AO34" s="232">
        <v>0</v>
      </c>
      <c r="AP34" s="232">
        <v>0</v>
      </c>
      <c r="AQ34" s="232">
        <v>0</v>
      </c>
      <c r="AR34" s="232">
        <v>0</v>
      </c>
      <c r="AS34" s="232">
        <v>0</v>
      </c>
      <c r="AT34" s="237">
        <v>1</v>
      </c>
      <c r="AU34" s="39">
        <v>105.2</v>
      </c>
      <c r="AV34" s="8">
        <v>110.8</v>
      </c>
      <c r="AW34" s="8">
        <v>27.2</v>
      </c>
    </row>
    <row r="35" spans="2:49" x14ac:dyDescent="0.15">
      <c r="B35" s="304" t="s">
        <v>18</v>
      </c>
      <c r="C35" s="257"/>
      <c r="D35" s="56">
        <v>951</v>
      </c>
      <c r="E35" s="56">
        <v>56</v>
      </c>
      <c r="F35" s="56">
        <v>96</v>
      </c>
      <c r="G35" s="56">
        <v>124</v>
      </c>
      <c r="H35" s="56">
        <v>120</v>
      </c>
      <c r="I35" s="56">
        <v>132</v>
      </c>
      <c r="J35" s="56">
        <v>131</v>
      </c>
      <c r="K35" s="56">
        <v>69</v>
      </c>
      <c r="L35" s="56">
        <v>50</v>
      </c>
      <c r="M35" s="56">
        <v>17</v>
      </c>
      <c r="N35" s="56">
        <v>37</v>
      </c>
      <c r="O35" s="56">
        <v>14</v>
      </c>
      <c r="P35" s="56">
        <v>22</v>
      </c>
      <c r="Q35" s="56">
        <v>8</v>
      </c>
      <c r="R35" s="56">
        <v>10</v>
      </c>
      <c r="S35" s="56">
        <v>14</v>
      </c>
      <c r="T35" s="56">
        <v>9</v>
      </c>
      <c r="U35" s="56">
        <v>5</v>
      </c>
      <c r="V35" s="56">
        <v>7</v>
      </c>
      <c r="W35" s="56">
        <v>4</v>
      </c>
      <c r="X35" s="56">
        <v>1</v>
      </c>
      <c r="Y35" s="56">
        <v>2</v>
      </c>
      <c r="Z35" s="56">
        <v>3</v>
      </c>
      <c r="AA35" s="56">
        <v>4</v>
      </c>
      <c r="AB35" s="56">
        <v>5</v>
      </c>
      <c r="AC35" s="56">
        <v>2</v>
      </c>
      <c r="AD35" s="56">
        <v>4</v>
      </c>
      <c r="AE35" s="4">
        <v>0</v>
      </c>
      <c r="AF35" s="4">
        <v>1</v>
      </c>
      <c r="AG35" s="232">
        <v>1</v>
      </c>
      <c r="AH35" s="232">
        <v>1</v>
      </c>
      <c r="AI35" s="232">
        <v>0</v>
      </c>
      <c r="AJ35" s="232">
        <v>0</v>
      </c>
      <c r="AK35" s="232">
        <v>0</v>
      </c>
      <c r="AL35" s="232">
        <v>1</v>
      </c>
      <c r="AM35" s="232">
        <v>0</v>
      </c>
      <c r="AN35" s="232">
        <v>0</v>
      </c>
      <c r="AO35" s="232">
        <v>0</v>
      </c>
      <c r="AP35" s="232">
        <v>0</v>
      </c>
      <c r="AQ35" s="232">
        <v>0</v>
      </c>
      <c r="AR35" s="232">
        <v>0</v>
      </c>
      <c r="AS35" s="232">
        <v>0</v>
      </c>
      <c r="AT35" s="237">
        <v>1</v>
      </c>
      <c r="AU35" s="39">
        <v>92.7</v>
      </c>
      <c r="AV35" s="8">
        <v>98.7</v>
      </c>
      <c r="AW35" s="8">
        <v>24.6</v>
      </c>
    </row>
    <row r="36" spans="2:49" x14ac:dyDescent="0.15">
      <c r="B36" s="304" t="s">
        <v>19</v>
      </c>
      <c r="C36" s="257"/>
      <c r="D36" s="56">
        <v>950</v>
      </c>
      <c r="E36" s="56">
        <v>46</v>
      </c>
      <c r="F36" s="56">
        <v>48</v>
      </c>
      <c r="G36" s="56">
        <v>97</v>
      </c>
      <c r="H36" s="56">
        <v>87</v>
      </c>
      <c r="I36" s="56">
        <v>119</v>
      </c>
      <c r="J36" s="56">
        <v>132</v>
      </c>
      <c r="K36" s="56">
        <v>91</v>
      </c>
      <c r="L36" s="56">
        <v>58</v>
      </c>
      <c r="M36" s="56">
        <v>51</v>
      </c>
      <c r="N36" s="56">
        <v>42</v>
      </c>
      <c r="O36" s="56">
        <v>25</v>
      </c>
      <c r="P36" s="56">
        <v>24</v>
      </c>
      <c r="Q36" s="56">
        <v>16</v>
      </c>
      <c r="R36" s="56">
        <v>22</v>
      </c>
      <c r="S36" s="56">
        <v>14</v>
      </c>
      <c r="T36" s="56">
        <v>12</v>
      </c>
      <c r="U36" s="56">
        <v>12</v>
      </c>
      <c r="V36" s="56">
        <v>11</v>
      </c>
      <c r="W36" s="56">
        <v>10</v>
      </c>
      <c r="X36" s="56">
        <v>7</v>
      </c>
      <c r="Y36" s="56">
        <v>4</v>
      </c>
      <c r="Z36" s="56">
        <v>3</v>
      </c>
      <c r="AA36" s="56">
        <v>4</v>
      </c>
      <c r="AB36" s="56">
        <v>2</v>
      </c>
      <c r="AC36" s="56">
        <v>1</v>
      </c>
      <c r="AD36" s="56">
        <v>2</v>
      </c>
      <c r="AE36" s="4">
        <v>1</v>
      </c>
      <c r="AF36" s="4">
        <v>0</v>
      </c>
      <c r="AG36" s="232">
        <v>0</v>
      </c>
      <c r="AH36" s="232">
        <v>1</v>
      </c>
      <c r="AI36" s="232">
        <v>1</v>
      </c>
      <c r="AJ36" s="232">
        <v>1</v>
      </c>
      <c r="AK36" s="232">
        <v>0</v>
      </c>
      <c r="AL36" s="232">
        <v>1</v>
      </c>
      <c r="AM36" s="232">
        <v>0</v>
      </c>
      <c r="AN36" s="232">
        <v>0</v>
      </c>
      <c r="AO36" s="232">
        <v>1</v>
      </c>
      <c r="AP36" s="232">
        <v>0</v>
      </c>
      <c r="AQ36" s="232">
        <v>2</v>
      </c>
      <c r="AR36" s="232">
        <v>1</v>
      </c>
      <c r="AS36" s="232">
        <v>0</v>
      </c>
      <c r="AT36" s="237">
        <v>1</v>
      </c>
      <c r="AU36" s="39">
        <v>98.4</v>
      </c>
      <c r="AV36" s="8">
        <v>104.7</v>
      </c>
      <c r="AW36" s="8">
        <v>27.3</v>
      </c>
    </row>
    <row r="37" spans="2:49" x14ac:dyDescent="0.15">
      <c r="B37" s="304" t="s">
        <v>20</v>
      </c>
      <c r="C37" s="257"/>
      <c r="D37" s="56">
        <v>56</v>
      </c>
      <c r="E37" s="56">
        <v>0</v>
      </c>
      <c r="F37" s="56">
        <v>0</v>
      </c>
      <c r="G37" s="56">
        <v>1</v>
      </c>
      <c r="H37" s="56">
        <v>3</v>
      </c>
      <c r="I37" s="56">
        <v>6</v>
      </c>
      <c r="J37" s="56">
        <v>1</v>
      </c>
      <c r="K37" s="56">
        <v>5</v>
      </c>
      <c r="L37" s="56">
        <v>6</v>
      </c>
      <c r="M37" s="56">
        <v>2</v>
      </c>
      <c r="N37" s="56">
        <v>5</v>
      </c>
      <c r="O37" s="56">
        <v>3</v>
      </c>
      <c r="P37" s="56">
        <v>2</v>
      </c>
      <c r="Q37" s="56">
        <v>1</v>
      </c>
      <c r="R37" s="56">
        <v>3</v>
      </c>
      <c r="S37" s="56">
        <v>0</v>
      </c>
      <c r="T37" s="56">
        <v>2</v>
      </c>
      <c r="U37" s="56">
        <v>3</v>
      </c>
      <c r="V37" s="56">
        <v>2</v>
      </c>
      <c r="W37" s="56">
        <v>2</v>
      </c>
      <c r="X37" s="56">
        <v>0</v>
      </c>
      <c r="Y37" s="56">
        <v>4</v>
      </c>
      <c r="Z37" s="56">
        <v>1</v>
      </c>
      <c r="AA37" s="56">
        <v>3</v>
      </c>
      <c r="AB37" s="56">
        <v>0</v>
      </c>
      <c r="AC37" s="56">
        <v>0</v>
      </c>
      <c r="AD37" s="56">
        <v>0</v>
      </c>
      <c r="AE37" s="4">
        <v>0</v>
      </c>
      <c r="AF37" s="4">
        <v>0</v>
      </c>
      <c r="AG37" s="232">
        <v>0</v>
      </c>
      <c r="AH37" s="232">
        <v>0</v>
      </c>
      <c r="AI37" s="232">
        <v>0</v>
      </c>
      <c r="AJ37" s="232">
        <v>0</v>
      </c>
      <c r="AK37" s="232">
        <v>1</v>
      </c>
      <c r="AL37" s="232">
        <v>0</v>
      </c>
      <c r="AM37" s="232">
        <v>0</v>
      </c>
      <c r="AN37" s="232">
        <v>0</v>
      </c>
      <c r="AO37" s="232">
        <v>0</v>
      </c>
      <c r="AP37" s="232">
        <v>0</v>
      </c>
      <c r="AQ37" s="232">
        <v>0</v>
      </c>
      <c r="AR37" s="232">
        <v>0</v>
      </c>
      <c r="AS37" s="232">
        <v>0</v>
      </c>
      <c r="AT37" s="237">
        <v>0</v>
      </c>
      <c r="AU37" s="39">
        <v>118.3</v>
      </c>
      <c r="AV37" s="8">
        <v>127.7</v>
      </c>
      <c r="AW37" s="53">
        <v>32.299999999999997</v>
      </c>
    </row>
    <row r="38" spans="2:49" x14ac:dyDescent="0.15">
      <c r="B38" s="304" t="s">
        <v>21</v>
      </c>
      <c r="C38" s="257"/>
      <c r="D38" s="56">
        <v>23</v>
      </c>
      <c r="E38" s="56">
        <v>0</v>
      </c>
      <c r="F38" s="56">
        <v>1</v>
      </c>
      <c r="G38" s="56">
        <v>0</v>
      </c>
      <c r="H38" s="56">
        <v>2</v>
      </c>
      <c r="I38" s="56">
        <v>2</v>
      </c>
      <c r="J38" s="56">
        <v>0</v>
      </c>
      <c r="K38" s="56">
        <v>2</v>
      </c>
      <c r="L38" s="56">
        <v>0</v>
      </c>
      <c r="M38" s="56">
        <v>0</v>
      </c>
      <c r="N38" s="56">
        <v>4</v>
      </c>
      <c r="O38" s="56">
        <v>2</v>
      </c>
      <c r="P38" s="56">
        <v>0</v>
      </c>
      <c r="Q38" s="56">
        <v>1</v>
      </c>
      <c r="R38" s="56">
        <v>0</v>
      </c>
      <c r="S38" s="56">
        <v>2</v>
      </c>
      <c r="T38" s="56">
        <v>0</v>
      </c>
      <c r="U38" s="56">
        <v>0</v>
      </c>
      <c r="V38" s="56">
        <v>0</v>
      </c>
      <c r="W38" s="56">
        <v>2</v>
      </c>
      <c r="X38" s="56">
        <v>1</v>
      </c>
      <c r="Y38" s="56">
        <v>1</v>
      </c>
      <c r="Z38" s="56">
        <v>0</v>
      </c>
      <c r="AA38" s="56">
        <v>0</v>
      </c>
      <c r="AB38" s="56">
        <v>0</v>
      </c>
      <c r="AC38" s="56">
        <v>0</v>
      </c>
      <c r="AD38" s="56">
        <v>1</v>
      </c>
      <c r="AE38" s="4">
        <v>0</v>
      </c>
      <c r="AF38" s="4">
        <v>0</v>
      </c>
      <c r="AG38" s="232">
        <v>0</v>
      </c>
      <c r="AH38" s="232">
        <v>0</v>
      </c>
      <c r="AI38" s="232">
        <v>1</v>
      </c>
      <c r="AJ38" s="232">
        <v>1</v>
      </c>
      <c r="AK38" s="232">
        <v>0</v>
      </c>
      <c r="AL38" s="232">
        <v>0</v>
      </c>
      <c r="AM38" s="232">
        <v>0</v>
      </c>
      <c r="AN38" s="232">
        <v>0</v>
      </c>
      <c r="AO38" s="232">
        <v>0</v>
      </c>
      <c r="AP38" s="232">
        <v>0</v>
      </c>
      <c r="AQ38" s="232">
        <v>0</v>
      </c>
      <c r="AR38" s="232">
        <v>0</v>
      </c>
      <c r="AS38" s="232">
        <v>0</v>
      </c>
      <c r="AT38" s="237">
        <v>0</v>
      </c>
      <c r="AU38" s="39">
        <v>120.8</v>
      </c>
      <c r="AV38" s="8">
        <v>134.30000000000001</v>
      </c>
      <c r="AW38" s="8">
        <v>41.5</v>
      </c>
    </row>
    <row r="39" spans="2:49" x14ac:dyDescent="0.15">
      <c r="B39" s="304" t="s">
        <v>22</v>
      </c>
      <c r="C39" s="257"/>
      <c r="D39" s="56">
        <v>16</v>
      </c>
      <c r="E39" s="56">
        <v>2</v>
      </c>
      <c r="F39" s="56">
        <v>0</v>
      </c>
      <c r="G39" s="56">
        <v>1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1</v>
      </c>
      <c r="N39" s="56">
        <v>1</v>
      </c>
      <c r="O39" s="56">
        <v>0</v>
      </c>
      <c r="P39" s="56">
        <v>3</v>
      </c>
      <c r="Q39" s="56">
        <v>1</v>
      </c>
      <c r="R39" s="56">
        <v>1</v>
      </c>
      <c r="S39" s="56">
        <v>1</v>
      </c>
      <c r="T39" s="56">
        <v>0</v>
      </c>
      <c r="U39" s="56">
        <v>1</v>
      </c>
      <c r="V39" s="56">
        <v>0</v>
      </c>
      <c r="W39" s="56">
        <v>1</v>
      </c>
      <c r="X39" s="56">
        <v>1</v>
      </c>
      <c r="Y39" s="56">
        <v>1</v>
      </c>
      <c r="Z39" s="56">
        <v>0</v>
      </c>
      <c r="AA39" s="56">
        <v>0</v>
      </c>
      <c r="AB39" s="56">
        <v>0</v>
      </c>
      <c r="AC39" s="56">
        <v>0</v>
      </c>
      <c r="AD39" s="56">
        <v>0</v>
      </c>
      <c r="AE39" s="4">
        <v>1</v>
      </c>
      <c r="AF39" s="4">
        <v>0</v>
      </c>
      <c r="AG39" s="232">
        <v>0</v>
      </c>
      <c r="AH39" s="232">
        <v>0</v>
      </c>
      <c r="AI39" s="232">
        <v>0</v>
      </c>
      <c r="AJ39" s="232">
        <v>0</v>
      </c>
      <c r="AK39" s="232">
        <v>0</v>
      </c>
      <c r="AL39" s="232">
        <v>0</v>
      </c>
      <c r="AM39" s="232">
        <v>0</v>
      </c>
      <c r="AN39" s="232">
        <v>0</v>
      </c>
      <c r="AO39" s="232">
        <v>0</v>
      </c>
      <c r="AP39" s="232">
        <v>0</v>
      </c>
      <c r="AQ39" s="232">
        <v>0</v>
      </c>
      <c r="AR39" s="232">
        <v>0</v>
      </c>
      <c r="AS39" s="232">
        <v>0</v>
      </c>
      <c r="AT39" s="237">
        <v>0</v>
      </c>
      <c r="AU39" s="39">
        <v>131.80000000000001</v>
      </c>
      <c r="AV39" s="8">
        <v>132.30000000000001</v>
      </c>
      <c r="AW39" s="8">
        <v>34.799999999999997</v>
      </c>
    </row>
    <row r="40" spans="2:49" x14ac:dyDescent="0.15">
      <c r="B40" s="304" t="s">
        <v>23</v>
      </c>
      <c r="C40" s="257"/>
      <c r="D40" s="56">
        <v>17</v>
      </c>
      <c r="E40" s="56">
        <v>0</v>
      </c>
      <c r="F40" s="56">
        <v>0</v>
      </c>
      <c r="G40" s="56">
        <v>0</v>
      </c>
      <c r="H40" s="56">
        <v>0</v>
      </c>
      <c r="I40" s="56">
        <v>1</v>
      </c>
      <c r="J40" s="56">
        <v>1</v>
      </c>
      <c r="K40" s="56">
        <v>1</v>
      </c>
      <c r="L40" s="56">
        <v>1</v>
      </c>
      <c r="M40" s="56">
        <v>2</v>
      </c>
      <c r="N40" s="56">
        <v>1</v>
      </c>
      <c r="O40" s="56">
        <v>2</v>
      </c>
      <c r="P40" s="56">
        <v>1</v>
      </c>
      <c r="Q40" s="56">
        <v>3</v>
      </c>
      <c r="R40" s="56">
        <v>0</v>
      </c>
      <c r="S40" s="56">
        <v>1</v>
      </c>
      <c r="T40" s="56">
        <v>1</v>
      </c>
      <c r="U40" s="56">
        <v>0</v>
      </c>
      <c r="V40" s="56">
        <v>0</v>
      </c>
      <c r="W40" s="56">
        <v>0</v>
      </c>
      <c r="X40" s="56">
        <v>0</v>
      </c>
      <c r="Y40" s="56">
        <v>0</v>
      </c>
      <c r="Z40" s="56">
        <v>0</v>
      </c>
      <c r="AA40" s="56">
        <v>1</v>
      </c>
      <c r="AB40" s="56">
        <v>0</v>
      </c>
      <c r="AC40" s="56">
        <v>0</v>
      </c>
      <c r="AD40" s="56">
        <v>0</v>
      </c>
      <c r="AE40" s="4">
        <v>0</v>
      </c>
      <c r="AF40" s="4">
        <v>0</v>
      </c>
      <c r="AG40" s="232">
        <v>0</v>
      </c>
      <c r="AH40" s="232">
        <v>0</v>
      </c>
      <c r="AI40" s="232">
        <v>0</v>
      </c>
      <c r="AJ40" s="232">
        <v>0</v>
      </c>
      <c r="AK40" s="232">
        <v>0</v>
      </c>
      <c r="AL40" s="232">
        <v>0</v>
      </c>
      <c r="AM40" s="232">
        <v>0</v>
      </c>
      <c r="AN40" s="232">
        <v>0</v>
      </c>
      <c r="AO40" s="232">
        <v>0</v>
      </c>
      <c r="AP40" s="232">
        <v>0</v>
      </c>
      <c r="AQ40" s="232">
        <v>0</v>
      </c>
      <c r="AR40" s="232">
        <v>0</v>
      </c>
      <c r="AS40" s="232">
        <v>0</v>
      </c>
      <c r="AT40" s="237">
        <v>1</v>
      </c>
      <c r="AU40" s="47">
        <v>123.9</v>
      </c>
      <c r="AV40" s="54">
        <v>137</v>
      </c>
      <c r="AW40" s="54">
        <v>55.5</v>
      </c>
    </row>
    <row r="41" spans="2:49" x14ac:dyDescent="0.15">
      <c r="B41" s="304" t="s">
        <v>24</v>
      </c>
      <c r="C41" s="257"/>
      <c r="D41" s="56">
        <v>104</v>
      </c>
      <c r="E41" s="56">
        <v>2</v>
      </c>
      <c r="F41" s="56">
        <v>3</v>
      </c>
      <c r="G41" s="56">
        <v>4</v>
      </c>
      <c r="H41" s="56">
        <v>3</v>
      </c>
      <c r="I41" s="56">
        <v>5</v>
      </c>
      <c r="J41" s="56">
        <v>6</v>
      </c>
      <c r="K41" s="56">
        <v>15</v>
      </c>
      <c r="L41" s="56">
        <v>9</v>
      </c>
      <c r="M41" s="56">
        <v>8</v>
      </c>
      <c r="N41" s="56">
        <v>8</v>
      </c>
      <c r="O41" s="56">
        <v>4</v>
      </c>
      <c r="P41" s="56">
        <v>9</v>
      </c>
      <c r="Q41" s="56">
        <v>2</v>
      </c>
      <c r="R41" s="56">
        <v>4</v>
      </c>
      <c r="S41" s="56">
        <v>5</v>
      </c>
      <c r="T41" s="56">
        <v>4</v>
      </c>
      <c r="U41" s="56">
        <v>3</v>
      </c>
      <c r="V41" s="56">
        <v>0</v>
      </c>
      <c r="W41" s="56">
        <v>0</v>
      </c>
      <c r="X41" s="56">
        <v>1</v>
      </c>
      <c r="Y41" s="56">
        <v>1</v>
      </c>
      <c r="Z41" s="56">
        <v>2</v>
      </c>
      <c r="AA41" s="56">
        <v>3</v>
      </c>
      <c r="AB41" s="56">
        <v>1</v>
      </c>
      <c r="AC41" s="56">
        <v>0</v>
      </c>
      <c r="AD41" s="56">
        <v>0</v>
      </c>
      <c r="AE41" s="4">
        <v>0</v>
      </c>
      <c r="AF41" s="4">
        <v>1</v>
      </c>
      <c r="AG41" s="232">
        <v>0</v>
      </c>
      <c r="AH41" s="232">
        <v>0</v>
      </c>
      <c r="AI41" s="232">
        <v>0</v>
      </c>
      <c r="AJ41" s="232">
        <v>0</v>
      </c>
      <c r="AK41" s="232">
        <v>0</v>
      </c>
      <c r="AL41" s="232">
        <v>0</v>
      </c>
      <c r="AM41" s="232">
        <v>1</v>
      </c>
      <c r="AN41" s="232">
        <v>0</v>
      </c>
      <c r="AO41" s="232">
        <v>0</v>
      </c>
      <c r="AP41" s="232">
        <v>0</v>
      </c>
      <c r="AQ41" s="232">
        <v>0</v>
      </c>
      <c r="AR41" s="232">
        <v>0</v>
      </c>
      <c r="AS41" s="232">
        <v>0</v>
      </c>
      <c r="AT41" s="237">
        <v>0</v>
      </c>
      <c r="AU41" s="39">
        <v>113.4</v>
      </c>
      <c r="AV41" s="8">
        <v>119.7</v>
      </c>
      <c r="AW41" s="8">
        <v>30</v>
      </c>
    </row>
    <row r="42" spans="2:49" x14ac:dyDescent="0.15">
      <c r="B42" s="304" t="s">
        <v>25</v>
      </c>
      <c r="C42" s="257"/>
      <c r="D42" s="56">
        <v>71</v>
      </c>
      <c r="E42" s="56">
        <v>0</v>
      </c>
      <c r="F42" s="56">
        <v>1</v>
      </c>
      <c r="G42" s="56">
        <v>2</v>
      </c>
      <c r="H42" s="56">
        <v>7</v>
      </c>
      <c r="I42" s="56">
        <v>6</v>
      </c>
      <c r="J42" s="56">
        <v>2</v>
      </c>
      <c r="K42" s="56">
        <v>4</v>
      </c>
      <c r="L42" s="56">
        <v>4</v>
      </c>
      <c r="M42" s="56">
        <v>4</v>
      </c>
      <c r="N42" s="56">
        <v>3</v>
      </c>
      <c r="O42" s="56">
        <v>4</v>
      </c>
      <c r="P42" s="56">
        <v>4</v>
      </c>
      <c r="Q42" s="56">
        <v>6</v>
      </c>
      <c r="R42" s="56">
        <v>4</v>
      </c>
      <c r="S42" s="56">
        <v>2</v>
      </c>
      <c r="T42" s="56">
        <v>1</v>
      </c>
      <c r="U42" s="56">
        <v>3</v>
      </c>
      <c r="V42" s="56">
        <v>2</v>
      </c>
      <c r="W42" s="56">
        <v>2</v>
      </c>
      <c r="X42" s="56">
        <v>2</v>
      </c>
      <c r="Y42" s="56">
        <v>0</v>
      </c>
      <c r="Z42" s="56">
        <v>0</v>
      </c>
      <c r="AA42" s="56">
        <v>0</v>
      </c>
      <c r="AB42" s="56">
        <v>1</v>
      </c>
      <c r="AC42" s="56">
        <v>2</v>
      </c>
      <c r="AD42" s="56">
        <v>0</v>
      </c>
      <c r="AE42" s="4">
        <v>0</v>
      </c>
      <c r="AF42" s="4">
        <v>1</v>
      </c>
      <c r="AG42" s="232">
        <v>1</v>
      </c>
      <c r="AH42" s="232">
        <v>0</v>
      </c>
      <c r="AI42" s="232">
        <v>1</v>
      </c>
      <c r="AJ42" s="232">
        <v>0</v>
      </c>
      <c r="AK42" s="232">
        <v>0</v>
      </c>
      <c r="AL42" s="232">
        <v>1</v>
      </c>
      <c r="AM42" s="232">
        <v>0</v>
      </c>
      <c r="AN42" s="232">
        <v>0</v>
      </c>
      <c r="AO42" s="232">
        <v>0</v>
      </c>
      <c r="AP42" s="232">
        <v>0</v>
      </c>
      <c r="AQ42" s="232">
        <v>0</v>
      </c>
      <c r="AR42" s="232">
        <v>0</v>
      </c>
      <c r="AS42" s="232">
        <v>0</v>
      </c>
      <c r="AT42" s="237">
        <v>1</v>
      </c>
      <c r="AU42" s="39">
        <v>124</v>
      </c>
      <c r="AV42" s="8">
        <v>131.69999999999999</v>
      </c>
      <c r="AW42" s="8">
        <v>51.5</v>
      </c>
    </row>
    <row r="43" spans="2:49" x14ac:dyDescent="0.15">
      <c r="B43" s="304" t="s">
        <v>26</v>
      </c>
      <c r="C43" s="257"/>
      <c r="D43" s="56">
        <v>161</v>
      </c>
      <c r="E43" s="56">
        <v>1</v>
      </c>
      <c r="F43" s="56">
        <v>6</v>
      </c>
      <c r="G43" s="56">
        <v>6</v>
      </c>
      <c r="H43" s="56">
        <v>4</v>
      </c>
      <c r="I43" s="56">
        <v>6</v>
      </c>
      <c r="J43" s="56">
        <v>10</v>
      </c>
      <c r="K43" s="56">
        <v>15</v>
      </c>
      <c r="L43" s="56">
        <v>16</v>
      </c>
      <c r="M43" s="56">
        <v>9</v>
      </c>
      <c r="N43" s="56">
        <v>11</v>
      </c>
      <c r="O43" s="56">
        <v>19</v>
      </c>
      <c r="P43" s="56">
        <v>13</v>
      </c>
      <c r="Q43" s="56">
        <v>4</v>
      </c>
      <c r="R43" s="56">
        <v>7</v>
      </c>
      <c r="S43" s="56">
        <v>8</v>
      </c>
      <c r="T43" s="56">
        <v>5</v>
      </c>
      <c r="U43" s="56">
        <v>1</v>
      </c>
      <c r="V43" s="56">
        <v>0</v>
      </c>
      <c r="W43" s="56">
        <v>3</v>
      </c>
      <c r="X43" s="56">
        <v>1</v>
      </c>
      <c r="Y43" s="56">
        <v>0</v>
      </c>
      <c r="Z43" s="56">
        <v>3</v>
      </c>
      <c r="AA43" s="56">
        <v>1</v>
      </c>
      <c r="AB43" s="56">
        <v>2</v>
      </c>
      <c r="AC43" s="56">
        <v>3</v>
      </c>
      <c r="AD43" s="56">
        <v>0</v>
      </c>
      <c r="AE43" s="4">
        <v>0</v>
      </c>
      <c r="AF43" s="4">
        <v>3</v>
      </c>
      <c r="AG43" s="232">
        <v>0</v>
      </c>
      <c r="AH43" s="232">
        <v>1</v>
      </c>
      <c r="AI43" s="232">
        <v>0</v>
      </c>
      <c r="AJ43" s="232">
        <v>0</v>
      </c>
      <c r="AK43" s="232">
        <v>0</v>
      </c>
      <c r="AL43" s="232">
        <v>2</v>
      </c>
      <c r="AM43" s="232">
        <v>1</v>
      </c>
      <c r="AN43" s="232">
        <v>0</v>
      </c>
      <c r="AO43" s="232">
        <v>0</v>
      </c>
      <c r="AP43" s="232">
        <v>0</v>
      </c>
      <c r="AQ43" s="232">
        <v>0</v>
      </c>
      <c r="AR43" s="232">
        <v>0</v>
      </c>
      <c r="AS43" s="232">
        <v>0</v>
      </c>
      <c r="AT43" s="237">
        <v>0</v>
      </c>
      <c r="AU43" s="39">
        <v>118</v>
      </c>
      <c r="AV43" s="8">
        <v>123.2</v>
      </c>
      <c r="AW43" s="8">
        <v>33.1</v>
      </c>
    </row>
    <row r="44" spans="2:49" x14ac:dyDescent="0.15">
      <c r="B44" s="304" t="s">
        <v>27</v>
      </c>
      <c r="C44" s="257"/>
      <c r="D44" s="56">
        <v>229</v>
      </c>
      <c r="E44" s="56">
        <v>8</v>
      </c>
      <c r="F44" s="56">
        <v>5</v>
      </c>
      <c r="G44" s="56">
        <v>10</v>
      </c>
      <c r="H44" s="56">
        <v>6</v>
      </c>
      <c r="I44" s="56">
        <v>14</v>
      </c>
      <c r="J44" s="56">
        <v>15</v>
      </c>
      <c r="K44" s="56">
        <v>10</v>
      </c>
      <c r="L44" s="56">
        <v>14</v>
      </c>
      <c r="M44" s="56">
        <v>17</v>
      </c>
      <c r="N44" s="56">
        <v>26</v>
      </c>
      <c r="O44" s="56">
        <v>12</v>
      </c>
      <c r="P44" s="56">
        <v>10</v>
      </c>
      <c r="Q44" s="56">
        <v>8</v>
      </c>
      <c r="R44" s="56">
        <v>8</v>
      </c>
      <c r="S44" s="56">
        <v>13</v>
      </c>
      <c r="T44" s="56">
        <v>12</v>
      </c>
      <c r="U44" s="56">
        <v>1</v>
      </c>
      <c r="V44" s="56">
        <v>5</v>
      </c>
      <c r="W44" s="56">
        <v>4</v>
      </c>
      <c r="X44" s="56">
        <v>4</v>
      </c>
      <c r="Y44" s="56">
        <v>5</v>
      </c>
      <c r="Z44" s="56">
        <v>7</v>
      </c>
      <c r="AA44" s="56">
        <v>4</v>
      </c>
      <c r="AB44" s="56">
        <v>3</v>
      </c>
      <c r="AC44" s="56">
        <v>2</v>
      </c>
      <c r="AD44" s="56">
        <v>1</v>
      </c>
      <c r="AE44" s="4">
        <v>1</v>
      </c>
      <c r="AF44" s="4">
        <v>0</v>
      </c>
      <c r="AG44" s="232">
        <v>0</v>
      </c>
      <c r="AH44" s="232">
        <v>0</v>
      </c>
      <c r="AI44" s="232">
        <v>0</v>
      </c>
      <c r="AJ44" s="232">
        <v>0</v>
      </c>
      <c r="AK44" s="232">
        <v>0</v>
      </c>
      <c r="AL44" s="232">
        <v>1</v>
      </c>
      <c r="AM44" s="232">
        <v>0</v>
      </c>
      <c r="AN44" s="232">
        <v>0</v>
      </c>
      <c r="AO44" s="232">
        <v>0</v>
      </c>
      <c r="AP44" s="232">
        <v>0</v>
      </c>
      <c r="AQ44" s="232">
        <v>0</v>
      </c>
      <c r="AR44" s="232">
        <v>0</v>
      </c>
      <c r="AS44" s="232">
        <v>1</v>
      </c>
      <c r="AT44" s="237">
        <v>2</v>
      </c>
      <c r="AU44" s="39">
        <v>117.6</v>
      </c>
      <c r="AV44" s="8">
        <v>124.9</v>
      </c>
      <c r="AW44" s="8">
        <v>36.4</v>
      </c>
    </row>
    <row r="45" spans="2:49" x14ac:dyDescent="0.15">
      <c r="B45" s="304" t="s">
        <v>28</v>
      </c>
      <c r="C45" s="257"/>
      <c r="D45" s="56">
        <v>451</v>
      </c>
      <c r="E45" s="56">
        <v>9</v>
      </c>
      <c r="F45" s="56">
        <v>9</v>
      </c>
      <c r="G45" s="56">
        <v>11</v>
      </c>
      <c r="H45" s="56">
        <v>14</v>
      </c>
      <c r="I45" s="56">
        <v>21</v>
      </c>
      <c r="J45" s="56">
        <v>38</v>
      </c>
      <c r="K45" s="56">
        <v>40</v>
      </c>
      <c r="L45" s="56">
        <v>55</v>
      </c>
      <c r="M45" s="56">
        <v>45</v>
      </c>
      <c r="N45" s="56">
        <v>43</v>
      </c>
      <c r="O45" s="56">
        <v>40</v>
      </c>
      <c r="P45" s="56">
        <v>28</v>
      </c>
      <c r="Q45" s="56">
        <v>18</v>
      </c>
      <c r="R45" s="56">
        <v>12</v>
      </c>
      <c r="S45" s="56">
        <v>10</v>
      </c>
      <c r="T45" s="56">
        <v>11</v>
      </c>
      <c r="U45" s="56">
        <v>8</v>
      </c>
      <c r="V45" s="56">
        <v>7</v>
      </c>
      <c r="W45" s="56">
        <v>3</v>
      </c>
      <c r="X45" s="56">
        <v>3</v>
      </c>
      <c r="Y45" s="56">
        <v>4</v>
      </c>
      <c r="Z45" s="56">
        <v>1</v>
      </c>
      <c r="AA45" s="56">
        <v>2</v>
      </c>
      <c r="AB45" s="56">
        <v>0</v>
      </c>
      <c r="AC45" s="56">
        <v>1</v>
      </c>
      <c r="AD45" s="56">
        <v>3</v>
      </c>
      <c r="AE45" s="4">
        <v>1</v>
      </c>
      <c r="AF45" s="4">
        <v>0</v>
      </c>
      <c r="AG45" s="232">
        <v>3</v>
      </c>
      <c r="AH45" s="232">
        <v>2</v>
      </c>
      <c r="AI45" s="232">
        <v>2</v>
      </c>
      <c r="AJ45" s="232">
        <v>1</v>
      </c>
      <c r="AK45" s="232">
        <v>2</v>
      </c>
      <c r="AL45" s="232">
        <v>1</v>
      </c>
      <c r="AM45" s="232">
        <v>0</v>
      </c>
      <c r="AN45" s="232">
        <v>1</v>
      </c>
      <c r="AO45" s="232">
        <v>0</v>
      </c>
      <c r="AP45" s="232">
        <v>0</v>
      </c>
      <c r="AQ45" s="232">
        <v>0</v>
      </c>
      <c r="AR45" s="232">
        <v>0</v>
      </c>
      <c r="AS45" s="232">
        <v>1</v>
      </c>
      <c r="AT45" s="237">
        <v>1</v>
      </c>
      <c r="AU45" s="39">
        <v>113.3</v>
      </c>
      <c r="AV45" s="8">
        <v>118.8</v>
      </c>
      <c r="AW45" s="8">
        <v>30.2</v>
      </c>
    </row>
    <row r="46" spans="2:49" x14ac:dyDescent="0.15">
      <c r="B46" s="304" t="s">
        <v>29</v>
      </c>
      <c r="C46" s="257"/>
      <c r="D46" s="56">
        <v>143</v>
      </c>
      <c r="E46" s="56">
        <v>1</v>
      </c>
      <c r="F46" s="56">
        <v>3</v>
      </c>
      <c r="G46" s="56">
        <v>7</v>
      </c>
      <c r="H46" s="56">
        <v>4</v>
      </c>
      <c r="I46" s="56">
        <v>6</v>
      </c>
      <c r="J46" s="56">
        <v>6</v>
      </c>
      <c r="K46" s="56">
        <v>14</v>
      </c>
      <c r="L46" s="56">
        <v>14</v>
      </c>
      <c r="M46" s="56">
        <v>9</v>
      </c>
      <c r="N46" s="56">
        <v>12</v>
      </c>
      <c r="O46" s="56">
        <v>15</v>
      </c>
      <c r="P46" s="56">
        <v>11</v>
      </c>
      <c r="Q46" s="56">
        <v>13</v>
      </c>
      <c r="R46" s="56">
        <v>5</v>
      </c>
      <c r="S46" s="56">
        <v>6</v>
      </c>
      <c r="T46" s="56">
        <v>5</v>
      </c>
      <c r="U46" s="56">
        <v>3</v>
      </c>
      <c r="V46" s="56">
        <v>3</v>
      </c>
      <c r="W46" s="56">
        <v>1</v>
      </c>
      <c r="X46" s="56">
        <v>1</v>
      </c>
      <c r="Y46" s="56">
        <v>1</v>
      </c>
      <c r="Z46" s="56">
        <v>1</v>
      </c>
      <c r="AA46" s="56">
        <v>1</v>
      </c>
      <c r="AB46" s="56">
        <v>0</v>
      </c>
      <c r="AC46" s="56">
        <v>0</v>
      </c>
      <c r="AD46" s="56">
        <v>0</v>
      </c>
      <c r="AE46" s="4">
        <v>0</v>
      </c>
      <c r="AF46" s="4">
        <v>1</v>
      </c>
      <c r="AG46" s="232">
        <v>0</v>
      </c>
      <c r="AH46" s="232">
        <v>0</v>
      </c>
      <c r="AI46" s="232">
        <v>0</v>
      </c>
      <c r="AJ46" s="232">
        <v>0</v>
      </c>
      <c r="AK46" s="232">
        <v>0</v>
      </c>
      <c r="AL46" s="232">
        <v>0</v>
      </c>
      <c r="AM46" s="232">
        <v>0</v>
      </c>
      <c r="AN46" s="232">
        <v>0</v>
      </c>
      <c r="AO46" s="232">
        <v>0</v>
      </c>
      <c r="AP46" s="232">
        <v>0</v>
      </c>
      <c r="AQ46" s="232">
        <v>0</v>
      </c>
      <c r="AR46" s="232">
        <v>0</v>
      </c>
      <c r="AS46" s="232">
        <v>0</v>
      </c>
      <c r="AT46" s="237">
        <v>0</v>
      </c>
      <c r="AU46" s="39">
        <v>117.6</v>
      </c>
      <c r="AV46" s="8">
        <v>118.7</v>
      </c>
      <c r="AW46" s="8">
        <v>23</v>
      </c>
    </row>
    <row r="47" spans="2:49" x14ac:dyDescent="0.15">
      <c r="B47" s="304" t="s">
        <v>30</v>
      </c>
      <c r="C47" s="257"/>
      <c r="D47" s="56">
        <v>163</v>
      </c>
      <c r="E47" s="56">
        <v>1</v>
      </c>
      <c r="F47" s="56">
        <v>4</v>
      </c>
      <c r="G47" s="56">
        <v>3</v>
      </c>
      <c r="H47" s="56">
        <v>5</v>
      </c>
      <c r="I47" s="56">
        <v>8</v>
      </c>
      <c r="J47" s="56">
        <v>12</v>
      </c>
      <c r="K47" s="56">
        <v>20</v>
      </c>
      <c r="L47" s="56">
        <v>20</v>
      </c>
      <c r="M47" s="56">
        <v>11</v>
      </c>
      <c r="N47" s="56">
        <v>12</v>
      </c>
      <c r="O47" s="56">
        <v>9</v>
      </c>
      <c r="P47" s="56">
        <v>7</v>
      </c>
      <c r="Q47" s="56">
        <v>11</v>
      </c>
      <c r="R47" s="56">
        <v>4</v>
      </c>
      <c r="S47" s="56">
        <v>5</v>
      </c>
      <c r="T47" s="56">
        <v>6</v>
      </c>
      <c r="U47" s="56">
        <v>4</v>
      </c>
      <c r="V47" s="56">
        <v>3</v>
      </c>
      <c r="W47" s="56">
        <v>0</v>
      </c>
      <c r="X47" s="56">
        <v>4</v>
      </c>
      <c r="Y47" s="56">
        <v>1</v>
      </c>
      <c r="Z47" s="56">
        <v>2</v>
      </c>
      <c r="AA47" s="56">
        <v>1</v>
      </c>
      <c r="AB47" s="56">
        <v>0</v>
      </c>
      <c r="AC47" s="56">
        <v>1</v>
      </c>
      <c r="AD47" s="56">
        <v>1</v>
      </c>
      <c r="AE47" s="4">
        <v>2</v>
      </c>
      <c r="AF47" s="4">
        <v>0</v>
      </c>
      <c r="AG47" s="232">
        <v>0</v>
      </c>
      <c r="AH47" s="232">
        <v>0</v>
      </c>
      <c r="AI47" s="232">
        <v>1</v>
      </c>
      <c r="AJ47" s="232">
        <v>1</v>
      </c>
      <c r="AK47" s="232">
        <v>0</v>
      </c>
      <c r="AL47" s="232">
        <v>0</v>
      </c>
      <c r="AM47" s="232">
        <v>1</v>
      </c>
      <c r="AN47" s="232">
        <v>0</v>
      </c>
      <c r="AO47" s="232">
        <v>0</v>
      </c>
      <c r="AP47" s="232">
        <v>0</v>
      </c>
      <c r="AQ47" s="232">
        <v>0</v>
      </c>
      <c r="AR47" s="232">
        <v>0</v>
      </c>
      <c r="AS47" s="232">
        <v>0</v>
      </c>
      <c r="AT47" s="237">
        <v>3</v>
      </c>
      <c r="AU47" s="39">
        <v>113.7</v>
      </c>
      <c r="AV47" s="8">
        <v>124.4</v>
      </c>
      <c r="AW47" s="8">
        <v>38.6</v>
      </c>
    </row>
    <row r="48" spans="2:49" x14ac:dyDescent="0.15">
      <c r="B48" s="304" t="s">
        <v>31</v>
      </c>
      <c r="C48" s="257"/>
      <c r="D48" s="56">
        <v>155</v>
      </c>
      <c r="E48" s="56">
        <v>6</v>
      </c>
      <c r="F48" s="56">
        <v>10</v>
      </c>
      <c r="G48" s="56">
        <v>19</v>
      </c>
      <c r="H48" s="56">
        <v>20</v>
      </c>
      <c r="I48" s="56">
        <v>14</v>
      </c>
      <c r="J48" s="56">
        <v>8</v>
      </c>
      <c r="K48" s="56">
        <v>7</v>
      </c>
      <c r="L48" s="56">
        <v>11</v>
      </c>
      <c r="M48" s="56">
        <v>11</v>
      </c>
      <c r="N48" s="56">
        <v>8</v>
      </c>
      <c r="O48" s="56">
        <v>6</v>
      </c>
      <c r="P48" s="56">
        <v>7</v>
      </c>
      <c r="Q48" s="56">
        <v>8</v>
      </c>
      <c r="R48" s="56">
        <v>2</v>
      </c>
      <c r="S48" s="56">
        <v>2</v>
      </c>
      <c r="T48" s="56">
        <v>2</v>
      </c>
      <c r="U48" s="56">
        <v>2</v>
      </c>
      <c r="V48" s="56">
        <v>3</v>
      </c>
      <c r="W48" s="56">
        <v>1</v>
      </c>
      <c r="X48" s="56">
        <v>0</v>
      </c>
      <c r="Y48" s="56">
        <v>1</v>
      </c>
      <c r="Z48" s="56">
        <v>0</v>
      </c>
      <c r="AA48" s="56">
        <v>0</v>
      </c>
      <c r="AB48" s="56">
        <v>1</v>
      </c>
      <c r="AC48" s="56">
        <v>3</v>
      </c>
      <c r="AD48" s="56">
        <v>0</v>
      </c>
      <c r="AE48" s="4">
        <v>0</v>
      </c>
      <c r="AF48" s="4">
        <v>1</v>
      </c>
      <c r="AG48" s="232">
        <v>0</v>
      </c>
      <c r="AH48" s="232">
        <v>0</v>
      </c>
      <c r="AI48" s="232">
        <v>0</v>
      </c>
      <c r="AJ48" s="232">
        <v>1</v>
      </c>
      <c r="AK48" s="232">
        <v>0</v>
      </c>
      <c r="AL48" s="232">
        <v>0</v>
      </c>
      <c r="AM48" s="232">
        <v>0</v>
      </c>
      <c r="AN48" s="232">
        <v>0</v>
      </c>
      <c r="AO48" s="232">
        <v>0</v>
      </c>
      <c r="AP48" s="232">
        <v>0</v>
      </c>
      <c r="AQ48" s="232">
        <v>0</v>
      </c>
      <c r="AR48" s="232">
        <v>0</v>
      </c>
      <c r="AS48" s="232">
        <v>0</v>
      </c>
      <c r="AT48" s="237">
        <v>1</v>
      </c>
      <c r="AU48" s="39">
        <v>100.1</v>
      </c>
      <c r="AV48" s="8">
        <v>109.9</v>
      </c>
      <c r="AW48" s="8">
        <v>42</v>
      </c>
    </row>
    <row r="49" spans="2:49" x14ac:dyDescent="0.15">
      <c r="B49" s="304" t="s">
        <v>32</v>
      </c>
      <c r="C49" s="257"/>
      <c r="D49" s="56">
        <v>758</v>
      </c>
      <c r="E49" s="56">
        <v>33</v>
      </c>
      <c r="F49" s="56">
        <v>33</v>
      </c>
      <c r="G49" s="56">
        <v>61</v>
      </c>
      <c r="H49" s="56">
        <v>73</v>
      </c>
      <c r="I49" s="56">
        <v>81</v>
      </c>
      <c r="J49" s="56">
        <v>105</v>
      </c>
      <c r="K49" s="56">
        <v>105</v>
      </c>
      <c r="L49" s="56">
        <v>67</v>
      </c>
      <c r="M49" s="56">
        <v>37</v>
      </c>
      <c r="N49" s="56">
        <v>37</v>
      </c>
      <c r="O49" s="56">
        <v>18</v>
      </c>
      <c r="P49" s="56">
        <v>17</v>
      </c>
      <c r="Q49" s="56">
        <v>15</v>
      </c>
      <c r="R49" s="56">
        <v>15</v>
      </c>
      <c r="S49" s="56">
        <v>8</v>
      </c>
      <c r="T49" s="56">
        <v>10</v>
      </c>
      <c r="U49" s="56">
        <v>5</v>
      </c>
      <c r="V49" s="56">
        <v>1</v>
      </c>
      <c r="W49" s="56">
        <v>7</v>
      </c>
      <c r="X49" s="56">
        <v>2</v>
      </c>
      <c r="Y49" s="56">
        <v>2</v>
      </c>
      <c r="Z49" s="56">
        <v>3</v>
      </c>
      <c r="AA49" s="56">
        <v>3</v>
      </c>
      <c r="AB49" s="56">
        <v>2</v>
      </c>
      <c r="AC49" s="56">
        <v>1</v>
      </c>
      <c r="AD49" s="56">
        <v>2</v>
      </c>
      <c r="AE49" s="4">
        <v>2</v>
      </c>
      <c r="AF49" s="4">
        <v>0</v>
      </c>
      <c r="AG49" s="232">
        <v>0</v>
      </c>
      <c r="AH49" s="232">
        <v>1</v>
      </c>
      <c r="AI49" s="232">
        <v>2</v>
      </c>
      <c r="AJ49" s="232">
        <v>0</v>
      </c>
      <c r="AK49" s="232">
        <v>2</v>
      </c>
      <c r="AL49" s="232">
        <v>2</v>
      </c>
      <c r="AM49" s="232">
        <v>1</v>
      </c>
      <c r="AN49" s="232">
        <v>0</v>
      </c>
      <c r="AO49" s="232">
        <v>0</v>
      </c>
      <c r="AP49" s="232">
        <v>1</v>
      </c>
      <c r="AQ49" s="232">
        <v>0</v>
      </c>
      <c r="AR49" s="232">
        <v>0</v>
      </c>
      <c r="AS49" s="232">
        <v>1</v>
      </c>
      <c r="AT49" s="237">
        <v>3</v>
      </c>
      <c r="AU49" s="39">
        <v>99.6</v>
      </c>
      <c r="AV49" s="8">
        <v>105.8</v>
      </c>
      <c r="AW49" s="8">
        <v>30</v>
      </c>
    </row>
    <row r="50" spans="2:49" x14ac:dyDescent="0.15">
      <c r="B50" s="304" t="s">
        <v>33</v>
      </c>
      <c r="C50" s="257"/>
      <c r="D50" s="56">
        <v>464</v>
      </c>
      <c r="E50" s="56">
        <v>11</v>
      </c>
      <c r="F50" s="56">
        <v>9</v>
      </c>
      <c r="G50" s="56">
        <v>18</v>
      </c>
      <c r="H50" s="56">
        <v>33</v>
      </c>
      <c r="I50" s="56">
        <v>60</v>
      </c>
      <c r="J50" s="56">
        <v>51</v>
      </c>
      <c r="K50" s="56">
        <v>50</v>
      </c>
      <c r="L50" s="56">
        <v>38</v>
      </c>
      <c r="M50" s="56">
        <v>29</v>
      </c>
      <c r="N50" s="56">
        <v>23</v>
      </c>
      <c r="O50" s="56">
        <v>23</v>
      </c>
      <c r="P50" s="56">
        <v>15</v>
      </c>
      <c r="Q50" s="56">
        <v>11</v>
      </c>
      <c r="R50" s="56">
        <v>17</v>
      </c>
      <c r="S50" s="56">
        <v>14</v>
      </c>
      <c r="T50" s="56">
        <v>6</v>
      </c>
      <c r="U50" s="56">
        <v>8</v>
      </c>
      <c r="V50" s="56">
        <v>4</v>
      </c>
      <c r="W50" s="56">
        <v>5</v>
      </c>
      <c r="X50" s="56">
        <v>6</v>
      </c>
      <c r="Y50" s="56">
        <v>2</v>
      </c>
      <c r="Z50" s="56">
        <v>3</v>
      </c>
      <c r="AA50" s="56">
        <v>3</v>
      </c>
      <c r="AB50" s="56">
        <v>3</v>
      </c>
      <c r="AC50" s="56">
        <v>3</v>
      </c>
      <c r="AD50" s="56">
        <v>1</v>
      </c>
      <c r="AE50" s="4">
        <v>4</v>
      </c>
      <c r="AF50" s="4">
        <v>0</v>
      </c>
      <c r="AG50" s="232">
        <v>2</v>
      </c>
      <c r="AH50" s="232">
        <v>2</v>
      </c>
      <c r="AI50" s="232">
        <v>0</v>
      </c>
      <c r="AJ50" s="232">
        <v>0</v>
      </c>
      <c r="AK50" s="232">
        <v>1</v>
      </c>
      <c r="AL50" s="232">
        <v>0</v>
      </c>
      <c r="AM50" s="232">
        <v>1</v>
      </c>
      <c r="AN50" s="232">
        <v>3</v>
      </c>
      <c r="AO50" s="232">
        <v>0</v>
      </c>
      <c r="AP50" s="232">
        <v>1</v>
      </c>
      <c r="AQ50" s="232">
        <v>0</v>
      </c>
      <c r="AR50" s="232">
        <v>1</v>
      </c>
      <c r="AS50" s="232">
        <v>1</v>
      </c>
      <c r="AT50" s="237">
        <v>2</v>
      </c>
      <c r="AU50" s="39">
        <v>105</v>
      </c>
      <c r="AV50" s="8">
        <v>115.7</v>
      </c>
      <c r="AW50" s="8">
        <v>34.799999999999997</v>
      </c>
    </row>
    <row r="51" spans="2:49" x14ac:dyDescent="0.15">
      <c r="B51" s="304" t="s">
        <v>34</v>
      </c>
      <c r="C51" s="257"/>
      <c r="D51" s="56">
        <v>106</v>
      </c>
      <c r="E51" s="56">
        <v>0</v>
      </c>
      <c r="F51" s="56">
        <v>0</v>
      </c>
      <c r="G51" s="56">
        <v>2</v>
      </c>
      <c r="H51" s="56">
        <v>8</v>
      </c>
      <c r="I51" s="56">
        <v>7</v>
      </c>
      <c r="J51" s="56">
        <v>15</v>
      </c>
      <c r="K51" s="56">
        <v>11</v>
      </c>
      <c r="L51" s="56">
        <v>13</v>
      </c>
      <c r="M51" s="56">
        <v>11</v>
      </c>
      <c r="N51" s="56">
        <v>11</v>
      </c>
      <c r="O51" s="56">
        <v>2</v>
      </c>
      <c r="P51" s="56">
        <v>5</v>
      </c>
      <c r="Q51" s="56">
        <v>2</v>
      </c>
      <c r="R51" s="56">
        <v>1</v>
      </c>
      <c r="S51" s="56">
        <v>3</v>
      </c>
      <c r="T51" s="56">
        <v>2</v>
      </c>
      <c r="U51" s="56">
        <v>3</v>
      </c>
      <c r="V51" s="56">
        <v>2</v>
      </c>
      <c r="W51" s="56">
        <v>2</v>
      </c>
      <c r="X51" s="56">
        <v>0</v>
      </c>
      <c r="Y51" s="56">
        <v>0</v>
      </c>
      <c r="Z51" s="56">
        <v>0</v>
      </c>
      <c r="AA51" s="56">
        <v>1</v>
      </c>
      <c r="AB51" s="56">
        <v>1</v>
      </c>
      <c r="AC51" s="56">
        <v>2</v>
      </c>
      <c r="AD51" s="56">
        <v>0</v>
      </c>
      <c r="AE51" s="4">
        <v>1</v>
      </c>
      <c r="AF51" s="4">
        <v>0</v>
      </c>
      <c r="AG51" s="232">
        <v>0</v>
      </c>
      <c r="AH51" s="232">
        <v>0</v>
      </c>
      <c r="AI51" s="232">
        <v>1</v>
      </c>
      <c r="AJ51" s="232">
        <v>0</v>
      </c>
      <c r="AK51" s="232">
        <v>0</v>
      </c>
      <c r="AL51" s="232">
        <v>0</v>
      </c>
      <c r="AM51" s="232">
        <v>0</v>
      </c>
      <c r="AN51" s="232">
        <v>0</v>
      </c>
      <c r="AO51" s="232">
        <v>0</v>
      </c>
      <c r="AP51" s="232">
        <v>0</v>
      </c>
      <c r="AQ51" s="232">
        <v>0</v>
      </c>
      <c r="AR51" s="232">
        <v>0</v>
      </c>
      <c r="AS51" s="232">
        <v>0</v>
      </c>
      <c r="AT51" s="237">
        <v>0</v>
      </c>
      <c r="AU51" s="39">
        <v>107.3</v>
      </c>
      <c r="AV51" s="8">
        <v>116.1</v>
      </c>
      <c r="AW51" s="8">
        <v>27.4</v>
      </c>
    </row>
    <row r="52" spans="2:49" x14ac:dyDescent="0.15">
      <c r="B52" s="304" t="s">
        <v>35</v>
      </c>
      <c r="C52" s="257"/>
      <c r="D52" s="56">
        <v>88</v>
      </c>
      <c r="E52" s="56">
        <v>3</v>
      </c>
      <c r="F52" s="56">
        <v>1</v>
      </c>
      <c r="G52" s="56">
        <v>4</v>
      </c>
      <c r="H52" s="56">
        <v>4</v>
      </c>
      <c r="I52" s="56">
        <v>7</v>
      </c>
      <c r="J52" s="56">
        <v>10</v>
      </c>
      <c r="K52" s="56">
        <v>7</v>
      </c>
      <c r="L52" s="56">
        <v>10</v>
      </c>
      <c r="M52" s="56">
        <v>7</v>
      </c>
      <c r="N52" s="56">
        <v>8</v>
      </c>
      <c r="O52" s="56">
        <v>7</v>
      </c>
      <c r="P52" s="56">
        <v>2</v>
      </c>
      <c r="Q52" s="56">
        <v>4</v>
      </c>
      <c r="R52" s="56">
        <v>2</v>
      </c>
      <c r="S52" s="56">
        <v>4</v>
      </c>
      <c r="T52" s="56">
        <v>0</v>
      </c>
      <c r="U52" s="56">
        <v>0</v>
      </c>
      <c r="V52" s="56">
        <v>0</v>
      </c>
      <c r="W52" s="56">
        <v>1</v>
      </c>
      <c r="X52" s="56">
        <v>1</v>
      </c>
      <c r="Y52" s="56">
        <v>1</v>
      </c>
      <c r="Z52" s="56">
        <v>0</v>
      </c>
      <c r="AA52" s="56">
        <v>1</v>
      </c>
      <c r="AB52" s="56">
        <v>0</v>
      </c>
      <c r="AC52" s="56">
        <v>0</v>
      </c>
      <c r="AD52" s="56">
        <v>1</v>
      </c>
      <c r="AE52" s="4">
        <v>0</v>
      </c>
      <c r="AF52" s="4">
        <v>0</v>
      </c>
      <c r="AG52" s="232">
        <v>0</v>
      </c>
      <c r="AH52" s="232">
        <v>1</v>
      </c>
      <c r="AI52" s="232">
        <v>0</v>
      </c>
      <c r="AJ52" s="232">
        <v>0</v>
      </c>
      <c r="AK52" s="232">
        <v>0</v>
      </c>
      <c r="AL52" s="232">
        <v>0</v>
      </c>
      <c r="AM52" s="232">
        <v>0</v>
      </c>
      <c r="AN52" s="232">
        <v>0</v>
      </c>
      <c r="AO52" s="232">
        <v>0</v>
      </c>
      <c r="AP52" s="232">
        <v>1</v>
      </c>
      <c r="AQ52" s="232">
        <v>0</v>
      </c>
      <c r="AR52" s="232">
        <v>0</v>
      </c>
      <c r="AS52" s="232">
        <v>0</v>
      </c>
      <c r="AT52" s="237">
        <v>1</v>
      </c>
      <c r="AU52" s="39">
        <v>109.3</v>
      </c>
      <c r="AV52" s="8">
        <v>118.1</v>
      </c>
      <c r="AW52" s="8">
        <v>45.2</v>
      </c>
    </row>
    <row r="53" spans="2:49" x14ac:dyDescent="0.15">
      <c r="B53" s="304" t="s">
        <v>36</v>
      </c>
      <c r="C53" s="257"/>
      <c r="D53" s="56">
        <v>1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  <c r="X53" s="56">
        <v>0</v>
      </c>
      <c r="Y53" s="56">
        <v>0</v>
      </c>
      <c r="Z53" s="56">
        <v>0</v>
      </c>
      <c r="AA53" s="56">
        <v>0</v>
      </c>
      <c r="AB53" s="56">
        <v>0</v>
      </c>
      <c r="AC53" s="56">
        <v>0</v>
      </c>
      <c r="AD53" s="56">
        <v>0</v>
      </c>
      <c r="AE53" s="4">
        <v>0</v>
      </c>
      <c r="AF53" s="4">
        <v>0</v>
      </c>
      <c r="AG53" s="232">
        <v>0</v>
      </c>
      <c r="AH53" s="232">
        <v>0</v>
      </c>
      <c r="AI53" s="232">
        <v>0</v>
      </c>
      <c r="AJ53" s="232">
        <v>0</v>
      </c>
      <c r="AK53" s="232">
        <v>0</v>
      </c>
      <c r="AL53" s="232">
        <v>0</v>
      </c>
      <c r="AM53" s="232">
        <v>0</v>
      </c>
      <c r="AN53" s="232">
        <v>0</v>
      </c>
      <c r="AO53" s="232">
        <v>0</v>
      </c>
      <c r="AP53" s="232">
        <v>0</v>
      </c>
      <c r="AQ53" s="232">
        <v>0</v>
      </c>
      <c r="AR53" s="232">
        <v>0</v>
      </c>
      <c r="AS53" s="232">
        <v>0</v>
      </c>
      <c r="AT53" s="237">
        <v>0</v>
      </c>
      <c r="AU53" s="39">
        <v>123.8</v>
      </c>
      <c r="AV53" s="8">
        <v>123.8</v>
      </c>
      <c r="AW53" s="8">
        <v>0</v>
      </c>
    </row>
    <row r="54" spans="2:49" x14ac:dyDescent="0.15">
      <c r="B54" s="304" t="s">
        <v>37</v>
      </c>
      <c r="C54" s="257"/>
      <c r="D54" s="56">
        <v>3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1</v>
      </c>
      <c r="Q54" s="56">
        <v>0</v>
      </c>
      <c r="R54" s="56">
        <v>0</v>
      </c>
      <c r="S54" s="56">
        <v>0</v>
      </c>
      <c r="T54" s="56">
        <v>1</v>
      </c>
      <c r="U54" s="56">
        <v>0</v>
      </c>
      <c r="V54" s="56">
        <v>0</v>
      </c>
      <c r="W54" s="56">
        <v>0</v>
      </c>
      <c r="X54" s="56">
        <v>0</v>
      </c>
      <c r="Y54" s="56">
        <v>0</v>
      </c>
      <c r="Z54" s="56">
        <v>0</v>
      </c>
      <c r="AA54" s="56">
        <v>1</v>
      </c>
      <c r="AB54" s="56">
        <v>0</v>
      </c>
      <c r="AC54" s="56">
        <v>0</v>
      </c>
      <c r="AD54" s="56">
        <v>0</v>
      </c>
      <c r="AE54" s="4">
        <v>0</v>
      </c>
      <c r="AF54" s="4">
        <v>0</v>
      </c>
      <c r="AG54" s="232">
        <v>0</v>
      </c>
      <c r="AH54" s="232">
        <v>0</v>
      </c>
      <c r="AI54" s="232">
        <v>0</v>
      </c>
      <c r="AJ54" s="232">
        <v>0</v>
      </c>
      <c r="AK54" s="232">
        <v>0</v>
      </c>
      <c r="AL54" s="232">
        <v>0</v>
      </c>
      <c r="AM54" s="232">
        <v>0</v>
      </c>
      <c r="AN54" s="232">
        <v>0</v>
      </c>
      <c r="AO54" s="232">
        <v>0</v>
      </c>
      <c r="AP54" s="232">
        <v>0</v>
      </c>
      <c r="AQ54" s="232">
        <v>0</v>
      </c>
      <c r="AR54" s="232">
        <v>0</v>
      </c>
      <c r="AS54" s="232">
        <v>0</v>
      </c>
      <c r="AT54" s="237">
        <v>0</v>
      </c>
      <c r="AU54" s="39">
        <v>146.69999999999999</v>
      </c>
      <c r="AV54" s="8">
        <v>150.69999999999999</v>
      </c>
      <c r="AW54" s="8">
        <v>22.8</v>
      </c>
    </row>
    <row r="55" spans="2:49" x14ac:dyDescent="0.15">
      <c r="B55" s="304" t="s">
        <v>38</v>
      </c>
      <c r="C55" s="257"/>
      <c r="D55" s="56">
        <v>76</v>
      </c>
      <c r="E55" s="56">
        <v>1</v>
      </c>
      <c r="F55" s="56">
        <v>1</v>
      </c>
      <c r="G55" s="56">
        <v>2</v>
      </c>
      <c r="H55" s="56">
        <v>2</v>
      </c>
      <c r="I55" s="56">
        <v>0</v>
      </c>
      <c r="J55" s="56">
        <v>4</v>
      </c>
      <c r="K55" s="56">
        <v>7</v>
      </c>
      <c r="L55" s="56">
        <v>3</v>
      </c>
      <c r="M55" s="56">
        <v>12</v>
      </c>
      <c r="N55" s="56">
        <v>7</v>
      </c>
      <c r="O55" s="56">
        <v>5</v>
      </c>
      <c r="P55" s="56">
        <v>3</v>
      </c>
      <c r="Q55" s="56">
        <v>2</v>
      </c>
      <c r="R55" s="56">
        <v>3</v>
      </c>
      <c r="S55" s="56">
        <v>4</v>
      </c>
      <c r="T55" s="56">
        <v>4</v>
      </c>
      <c r="U55" s="56">
        <v>1</v>
      </c>
      <c r="V55" s="56">
        <v>3</v>
      </c>
      <c r="W55" s="56">
        <v>1</v>
      </c>
      <c r="X55" s="56">
        <v>2</v>
      </c>
      <c r="Y55" s="56">
        <v>0</v>
      </c>
      <c r="Z55" s="56">
        <v>2</v>
      </c>
      <c r="AA55" s="56">
        <v>0</v>
      </c>
      <c r="AB55" s="56">
        <v>1</v>
      </c>
      <c r="AC55" s="56">
        <v>1</v>
      </c>
      <c r="AD55" s="56">
        <v>1</v>
      </c>
      <c r="AE55" s="4">
        <v>0</v>
      </c>
      <c r="AF55" s="4">
        <v>2</v>
      </c>
      <c r="AG55" s="232">
        <v>0</v>
      </c>
      <c r="AH55" s="232">
        <v>0</v>
      </c>
      <c r="AI55" s="232">
        <v>1</v>
      </c>
      <c r="AJ55" s="232">
        <v>0</v>
      </c>
      <c r="AK55" s="232">
        <v>1</v>
      </c>
      <c r="AL55" s="232">
        <v>0</v>
      </c>
      <c r="AM55" s="232">
        <v>0</v>
      </c>
      <c r="AN55" s="232">
        <v>0</v>
      </c>
      <c r="AO55" s="232">
        <v>0</v>
      </c>
      <c r="AP55" s="232">
        <v>0</v>
      </c>
      <c r="AQ55" s="232">
        <v>0</v>
      </c>
      <c r="AR55" s="232">
        <v>0</v>
      </c>
      <c r="AS55" s="232">
        <v>0</v>
      </c>
      <c r="AT55" s="237">
        <v>0</v>
      </c>
      <c r="AU55" s="39">
        <v>119.4</v>
      </c>
      <c r="AV55" s="8">
        <v>129.9</v>
      </c>
      <c r="AW55" s="8">
        <v>33.700000000000003</v>
      </c>
    </row>
    <row r="56" spans="2:49" x14ac:dyDescent="0.15">
      <c r="B56" s="304" t="s">
        <v>39</v>
      </c>
      <c r="C56" s="257"/>
      <c r="D56" s="56">
        <v>93</v>
      </c>
      <c r="E56" s="56">
        <v>0</v>
      </c>
      <c r="F56" s="56">
        <v>2</v>
      </c>
      <c r="G56" s="56">
        <v>1</v>
      </c>
      <c r="H56" s="56">
        <v>4</v>
      </c>
      <c r="I56" s="56">
        <v>6</v>
      </c>
      <c r="J56" s="56">
        <v>9</v>
      </c>
      <c r="K56" s="56">
        <v>10</v>
      </c>
      <c r="L56" s="56">
        <v>12</v>
      </c>
      <c r="M56" s="56">
        <v>8</v>
      </c>
      <c r="N56" s="56">
        <v>12</v>
      </c>
      <c r="O56" s="56">
        <v>6</v>
      </c>
      <c r="P56" s="56">
        <v>1</v>
      </c>
      <c r="Q56" s="56">
        <v>4</v>
      </c>
      <c r="R56" s="56">
        <v>3</v>
      </c>
      <c r="S56" s="56">
        <v>6</v>
      </c>
      <c r="T56" s="56">
        <v>0</v>
      </c>
      <c r="U56" s="56">
        <v>1</v>
      </c>
      <c r="V56" s="56">
        <v>2</v>
      </c>
      <c r="W56" s="56">
        <v>1</v>
      </c>
      <c r="X56" s="56">
        <v>1</v>
      </c>
      <c r="Y56" s="56">
        <v>1</v>
      </c>
      <c r="Z56" s="56">
        <v>0</v>
      </c>
      <c r="AA56" s="56">
        <v>0</v>
      </c>
      <c r="AB56" s="56">
        <v>0</v>
      </c>
      <c r="AC56" s="56">
        <v>0</v>
      </c>
      <c r="AD56" s="56">
        <v>1</v>
      </c>
      <c r="AE56" s="4">
        <v>1</v>
      </c>
      <c r="AF56" s="4">
        <v>1</v>
      </c>
      <c r="AG56" s="232">
        <v>0</v>
      </c>
      <c r="AH56" s="232">
        <v>0</v>
      </c>
      <c r="AI56" s="232">
        <v>0</v>
      </c>
      <c r="AJ56" s="232">
        <v>0</v>
      </c>
      <c r="AK56" s="232">
        <v>0</v>
      </c>
      <c r="AL56" s="232">
        <v>0</v>
      </c>
      <c r="AM56" s="232">
        <v>0</v>
      </c>
      <c r="AN56" s="232">
        <v>0</v>
      </c>
      <c r="AO56" s="232">
        <v>0</v>
      </c>
      <c r="AP56" s="232">
        <v>0</v>
      </c>
      <c r="AQ56" s="232">
        <v>0</v>
      </c>
      <c r="AR56" s="232">
        <v>0</v>
      </c>
      <c r="AS56" s="232">
        <v>0</v>
      </c>
      <c r="AT56" s="237">
        <v>0</v>
      </c>
      <c r="AU56" s="39">
        <v>111</v>
      </c>
      <c r="AV56" s="8">
        <v>117.2</v>
      </c>
      <c r="AW56" s="8">
        <v>25.4</v>
      </c>
    </row>
    <row r="57" spans="2:49" x14ac:dyDescent="0.15">
      <c r="B57" s="304" t="s">
        <v>40</v>
      </c>
      <c r="C57" s="257"/>
      <c r="D57" s="56">
        <v>22</v>
      </c>
      <c r="E57" s="56">
        <v>0</v>
      </c>
      <c r="F57" s="56">
        <v>0</v>
      </c>
      <c r="G57" s="56">
        <v>1</v>
      </c>
      <c r="H57" s="56">
        <v>1</v>
      </c>
      <c r="I57" s="56">
        <v>1</v>
      </c>
      <c r="J57" s="56">
        <v>2</v>
      </c>
      <c r="K57" s="56">
        <v>1</v>
      </c>
      <c r="L57" s="56">
        <v>3</v>
      </c>
      <c r="M57" s="56">
        <v>0</v>
      </c>
      <c r="N57" s="56">
        <v>2</v>
      </c>
      <c r="O57" s="56">
        <v>1</v>
      </c>
      <c r="P57" s="56">
        <v>2</v>
      </c>
      <c r="Q57" s="56">
        <v>0</v>
      </c>
      <c r="R57" s="56">
        <v>2</v>
      </c>
      <c r="S57" s="56">
        <v>2</v>
      </c>
      <c r="T57" s="56">
        <v>1</v>
      </c>
      <c r="U57" s="56">
        <v>0</v>
      </c>
      <c r="V57" s="56">
        <v>0</v>
      </c>
      <c r="W57" s="56">
        <v>1</v>
      </c>
      <c r="X57" s="56">
        <v>1</v>
      </c>
      <c r="Y57" s="56">
        <v>1</v>
      </c>
      <c r="Z57" s="56">
        <v>0</v>
      </c>
      <c r="AA57" s="56">
        <v>0</v>
      </c>
      <c r="AB57" s="56">
        <v>0</v>
      </c>
      <c r="AC57" s="56">
        <v>0</v>
      </c>
      <c r="AD57" s="56">
        <v>0</v>
      </c>
      <c r="AE57" s="4">
        <v>0</v>
      </c>
      <c r="AF57" s="4">
        <v>0</v>
      </c>
      <c r="AG57" s="232">
        <v>0</v>
      </c>
      <c r="AH57" s="232">
        <v>0</v>
      </c>
      <c r="AI57" s="232">
        <v>0</v>
      </c>
      <c r="AJ57" s="232">
        <v>0</v>
      </c>
      <c r="AK57" s="232">
        <v>0</v>
      </c>
      <c r="AL57" s="232">
        <v>0</v>
      </c>
      <c r="AM57" s="232">
        <v>0</v>
      </c>
      <c r="AN57" s="232">
        <v>0</v>
      </c>
      <c r="AO57" s="232">
        <v>0</v>
      </c>
      <c r="AP57" s="232">
        <v>0</v>
      </c>
      <c r="AQ57" s="232">
        <v>0</v>
      </c>
      <c r="AR57" s="232">
        <v>0</v>
      </c>
      <c r="AS57" s="232">
        <v>0</v>
      </c>
      <c r="AT57" s="237">
        <v>0</v>
      </c>
      <c r="AU57" s="39">
        <v>120.3</v>
      </c>
      <c r="AV57" s="8">
        <v>123</v>
      </c>
      <c r="AW57" s="8">
        <v>25.9</v>
      </c>
    </row>
    <row r="58" spans="2:49" x14ac:dyDescent="0.15">
      <c r="B58" s="304" t="s">
        <v>41</v>
      </c>
      <c r="C58" s="257"/>
      <c r="D58" s="56">
        <v>12</v>
      </c>
      <c r="E58" s="56">
        <v>0</v>
      </c>
      <c r="F58" s="56">
        <v>1</v>
      </c>
      <c r="G58" s="56">
        <v>0</v>
      </c>
      <c r="H58" s="56">
        <v>0</v>
      </c>
      <c r="I58" s="56">
        <v>1</v>
      </c>
      <c r="J58" s="56">
        <v>1</v>
      </c>
      <c r="K58" s="56">
        <v>2</v>
      </c>
      <c r="L58" s="56">
        <v>1</v>
      </c>
      <c r="M58" s="56">
        <v>1</v>
      </c>
      <c r="N58" s="56">
        <v>0</v>
      </c>
      <c r="O58" s="56">
        <v>0</v>
      </c>
      <c r="P58" s="56">
        <v>1</v>
      </c>
      <c r="Q58" s="56">
        <v>1</v>
      </c>
      <c r="R58" s="56">
        <v>0</v>
      </c>
      <c r="S58" s="56">
        <v>0</v>
      </c>
      <c r="T58" s="56">
        <v>0</v>
      </c>
      <c r="U58" s="56">
        <v>1</v>
      </c>
      <c r="V58" s="56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1</v>
      </c>
      <c r="AB58" s="56">
        <v>1</v>
      </c>
      <c r="AC58" s="56">
        <v>0</v>
      </c>
      <c r="AD58" s="56">
        <v>0</v>
      </c>
      <c r="AE58" s="4">
        <v>0</v>
      </c>
      <c r="AF58" s="4">
        <v>0</v>
      </c>
      <c r="AG58" s="232">
        <v>0</v>
      </c>
      <c r="AH58" s="232">
        <v>0</v>
      </c>
      <c r="AI58" s="232">
        <v>0</v>
      </c>
      <c r="AJ58" s="232">
        <v>0</v>
      </c>
      <c r="AK58" s="232">
        <v>0</v>
      </c>
      <c r="AL58" s="232">
        <v>0</v>
      </c>
      <c r="AM58" s="232">
        <v>0</v>
      </c>
      <c r="AN58" s="232">
        <v>0</v>
      </c>
      <c r="AO58" s="232">
        <v>0</v>
      </c>
      <c r="AP58" s="232">
        <v>0</v>
      </c>
      <c r="AQ58" s="232">
        <v>0</v>
      </c>
      <c r="AR58" s="232">
        <v>0</v>
      </c>
      <c r="AS58" s="232">
        <v>0</v>
      </c>
      <c r="AT58" s="237">
        <v>0</v>
      </c>
      <c r="AU58" s="39">
        <v>109.3</v>
      </c>
      <c r="AV58" s="8">
        <v>122.7</v>
      </c>
      <c r="AW58" s="8">
        <v>34.299999999999997</v>
      </c>
    </row>
    <row r="59" spans="2:49" x14ac:dyDescent="0.15">
      <c r="B59" s="304" t="s">
        <v>42</v>
      </c>
      <c r="C59" s="257"/>
      <c r="D59" s="56">
        <v>20</v>
      </c>
      <c r="E59" s="56">
        <v>1</v>
      </c>
      <c r="F59" s="56">
        <v>0</v>
      </c>
      <c r="G59" s="56">
        <v>0</v>
      </c>
      <c r="H59" s="56">
        <v>1</v>
      </c>
      <c r="I59" s="56">
        <v>2</v>
      </c>
      <c r="J59" s="56">
        <v>3</v>
      </c>
      <c r="K59" s="56">
        <v>1</v>
      </c>
      <c r="L59" s="56">
        <v>2</v>
      </c>
      <c r="M59" s="56">
        <v>0</v>
      </c>
      <c r="N59" s="56">
        <v>2</v>
      </c>
      <c r="O59" s="56">
        <v>2</v>
      </c>
      <c r="P59" s="56">
        <v>0</v>
      </c>
      <c r="Q59" s="56">
        <v>1</v>
      </c>
      <c r="R59" s="56">
        <v>1</v>
      </c>
      <c r="S59" s="56">
        <v>0</v>
      </c>
      <c r="T59" s="56">
        <v>0</v>
      </c>
      <c r="U59" s="56">
        <v>0</v>
      </c>
      <c r="V59" s="56">
        <v>0</v>
      </c>
      <c r="W59" s="56">
        <v>0</v>
      </c>
      <c r="X59" s="56">
        <v>0</v>
      </c>
      <c r="Y59" s="56">
        <v>0</v>
      </c>
      <c r="Z59" s="56">
        <v>0</v>
      </c>
      <c r="AA59" s="56">
        <v>1</v>
      </c>
      <c r="AB59" s="56">
        <v>0</v>
      </c>
      <c r="AC59" s="56">
        <v>1</v>
      </c>
      <c r="AD59" s="56">
        <v>1</v>
      </c>
      <c r="AE59" s="4">
        <v>0</v>
      </c>
      <c r="AF59" s="4">
        <v>1</v>
      </c>
      <c r="AG59" s="232">
        <v>0</v>
      </c>
      <c r="AH59" s="232">
        <v>0</v>
      </c>
      <c r="AI59" s="232">
        <v>0</v>
      </c>
      <c r="AJ59" s="232">
        <v>0</v>
      </c>
      <c r="AK59" s="232">
        <v>0</v>
      </c>
      <c r="AL59" s="232">
        <v>0</v>
      </c>
      <c r="AM59" s="232">
        <v>0</v>
      </c>
      <c r="AN59" s="232">
        <v>0</v>
      </c>
      <c r="AO59" s="232">
        <v>0</v>
      </c>
      <c r="AP59" s="232">
        <v>0</v>
      </c>
      <c r="AQ59" s="232">
        <v>0</v>
      </c>
      <c r="AR59" s="232">
        <v>0</v>
      </c>
      <c r="AS59" s="232">
        <v>0</v>
      </c>
      <c r="AT59" s="237">
        <v>0</v>
      </c>
      <c r="AU59" s="39">
        <v>111.8</v>
      </c>
      <c r="AV59" s="8">
        <v>124</v>
      </c>
      <c r="AW59" s="8">
        <v>38.700000000000003</v>
      </c>
    </row>
    <row r="60" spans="2:49" x14ac:dyDescent="0.15">
      <c r="B60" s="304" t="s">
        <v>43</v>
      </c>
      <c r="C60" s="257"/>
      <c r="D60" s="56">
        <v>23</v>
      </c>
      <c r="E60" s="56">
        <v>0</v>
      </c>
      <c r="F60" s="56">
        <v>1</v>
      </c>
      <c r="G60" s="56">
        <v>1</v>
      </c>
      <c r="H60" s="56">
        <v>1</v>
      </c>
      <c r="I60" s="56">
        <v>1</v>
      </c>
      <c r="J60" s="56">
        <v>1</v>
      </c>
      <c r="K60" s="56">
        <v>3</v>
      </c>
      <c r="L60" s="56">
        <v>3</v>
      </c>
      <c r="M60" s="56">
        <v>3</v>
      </c>
      <c r="N60" s="56">
        <v>3</v>
      </c>
      <c r="O60" s="56">
        <v>1</v>
      </c>
      <c r="P60" s="56">
        <v>0</v>
      </c>
      <c r="Q60" s="56">
        <v>1</v>
      </c>
      <c r="R60" s="56">
        <v>0</v>
      </c>
      <c r="S60" s="56">
        <v>0</v>
      </c>
      <c r="T60" s="56">
        <v>1</v>
      </c>
      <c r="U60" s="56">
        <v>0</v>
      </c>
      <c r="V60" s="56">
        <v>1</v>
      </c>
      <c r="W60" s="56">
        <v>0</v>
      </c>
      <c r="X60" s="56">
        <v>1</v>
      </c>
      <c r="Y60" s="56">
        <v>0</v>
      </c>
      <c r="Z60" s="56">
        <v>0</v>
      </c>
      <c r="AA60" s="56">
        <v>0</v>
      </c>
      <c r="AB60" s="56">
        <v>0</v>
      </c>
      <c r="AC60" s="56">
        <v>0</v>
      </c>
      <c r="AD60" s="56">
        <v>0</v>
      </c>
      <c r="AE60" s="4">
        <v>1</v>
      </c>
      <c r="AF60" s="4">
        <v>0</v>
      </c>
      <c r="AG60" s="232">
        <v>0</v>
      </c>
      <c r="AH60" s="232">
        <v>0</v>
      </c>
      <c r="AI60" s="232">
        <v>0</v>
      </c>
      <c r="AJ60" s="232">
        <v>0</v>
      </c>
      <c r="AK60" s="232">
        <v>0</v>
      </c>
      <c r="AL60" s="232">
        <v>0</v>
      </c>
      <c r="AM60" s="232">
        <v>0</v>
      </c>
      <c r="AN60" s="232">
        <v>0</v>
      </c>
      <c r="AO60" s="232">
        <v>0</v>
      </c>
      <c r="AP60" s="232">
        <v>0</v>
      </c>
      <c r="AQ60" s="232">
        <v>0</v>
      </c>
      <c r="AR60" s="232">
        <v>0</v>
      </c>
      <c r="AS60" s="232">
        <v>0</v>
      </c>
      <c r="AT60" s="237">
        <v>0</v>
      </c>
      <c r="AU60" s="39">
        <v>112.2</v>
      </c>
      <c r="AV60" s="8">
        <v>117.1</v>
      </c>
      <c r="AW60" s="8">
        <v>28.4</v>
      </c>
    </row>
    <row r="61" spans="2:49" x14ac:dyDescent="0.15">
      <c r="B61" s="304" t="s">
        <v>44</v>
      </c>
      <c r="C61" s="257"/>
      <c r="D61" s="56">
        <v>10</v>
      </c>
      <c r="E61" s="241">
        <v>0</v>
      </c>
      <c r="F61" s="241">
        <v>1</v>
      </c>
      <c r="G61" s="241">
        <v>0</v>
      </c>
      <c r="H61" s="241">
        <v>1</v>
      </c>
      <c r="I61" s="241">
        <v>2</v>
      </c>
      <c r="J61" s="241">
        <v>0</v>
      </c>
      <c r="K61" s="241">
        <v>2</v>
      </c>
      <c r="L61" s="241">
        <v>0</v>
      </c>
      <c r="M61" s="241">
        <v>2</v>
      </c>
      <c r="N61" s="241">
        <v>0</v>
      </c>
      <c r="O61" s="241">
        <v>0</v>
      </c>
      <c r="P61" s="241">
        <v>0</v>
      </c>
      <c r="Q61" s="241">
        <v>0</v>
      </c>
      <c r="R61" s="241">
        <v>0</v>
      </c>
      <c r="S61" s="241">
        <v>1</v>
      </c>
      <c r="T61" s="241">
        <v>0</v>
      </c>
      <c r="U61" s="241">
        <v>0</v>
      </c>
      <c r="V61" s="241">
        <v>0</v>
      </c>
      <c r="W61" s="241">
        <v>0</v>
      </c>
      <c r="X61" s="241">
        <v>0</v>
      </c>
      <c r="Y61" s="241">
        <v>0</v>
      </c>
      <c r="Z61" s="241">
        <v>0</v>
      </c>
      <c r="AA61" s="241">
        <v>0</v>
      </c>
      <c r="AB61" s="241">
        <v>0</v>
      </c>
      <c r="AC61" s="241">
        <v>0</v>
      </c>
      <c r="AD61" s="241">
        <v>0</v>
      </c>
      <c r="AE61" s="241">
        <v>0</v>
      </c>
      <c r="AF61" s="241">
        <v>0</v>
      </c>
      <c r="AG61" s="241">
        <v>0</v>
      </c>
      <c r="AH61" s="241">
        <v>0</v>
      </c>
      <c r="AI61" s="241">
        <v>0</v>
      </c>
      <c r="AJ61" s="241">
        <v>0</v>
      </c>
      <c r="AK61" s="241">
        <v>0</v>
      </c>
      <c r="AL61" s="241">
        <v>0</v>
      </c>
      <c r="AM61" s="241">
        <v>0</v>
      </c>
      <c r="AN61" s="241">
        <v>0</v>
      </c>
      <c r="AO61" s="241">
        <v>0</v>
      </c>
      <c r="AP61" s="241">
        <v>0</v>
      </c>
      <c r="AQ61" s="241">
        <v>1</v>
      </c>
      <c r="AR61" s="241">
        <v>0</v>
      </c>
      <c r="AS61" s="241">
        <v>0</v>
      </c>
      <c r="AT61" s="242">
        <v>0</v>
      </c>
      <c r="AU61" s="45">
        <v>103.3</v>
      </c>
      <c r="AV61" s="53">
        <v>119</v>
      </c>
      <c r="AW61" s="53">
        <v>50.6</v>
      </c>
    </row>
    <row r="62" spans="2:49" x14ac:dyDescent="0.15">
      <c r="B62" s="304" t="s">
        <v>45</v>
      </c>
      <c r="C62" s="257"/>
      <c r="D62" s="56">
        <v>272</v>
      </c>
      <c r="E62" s="56">
        <v>3</v>
      </c>
      <c r="F62" s="56">
        <v>4</v>
      </c>
      <c r="G62" s="56">
        <v>11</v>
      </c>
      <c r="H62" s="56">
        <v>8</v>
      </c>
      <c r="I62" s="56">
        <v>13</v>
      </c>
      <c r="J62" s="56">
        <v>22</v>
      </c>
      <c r="K62" s="56">
        <v>21</v>
      </c>
      <c r="L62" s="56">
        <v>40</v>
      </c>
      <c r="M62" s="56">
        <v>12</v>
      </c>
      <c r="N62" s="56">
        <v>24</v>
      </c>
      <c r="O62" s="56">
        <v>16</v>
      </c>
      <c r="P62" s="56">
        <v>18</v>
      </c>
      <c r="Q62" s="56">
        <v>16</v>
      </c>
      <c r="R62" s="56">
        <v>6</v>
      </c>
      <c r="S62" s="56">
        <v>6</v>
      </c>
      <c r="T62" s="56">
        <v>8</v>
      </c>
      <c r="U62" s="56">
        <v>8</v>
      </c>
      <c r="V62" s="56">
        <v>5</v>
      </c>
      <c r="W62" s="56">
        <v>1</v>
      </c>
      <c r="X62" s="56">
        <v>2</v>
      </c>
      <c r="Y62" s="56">
        <v>4</v>
      </c>
      <c r="Z62" s="56">
        <v>2</v>
      </c>
      <c r="AA62" s="56">
        <v>2</v>
      </c>
      <c r="AB62" s="56">
        <v>4</v>
      </c>
      <c r="AC62" s="56">
        <v>4</v>
      </c>
      <c r="AD62" s="56">
        <v>2</v>
      </c>
      <c r="AE62" s="4">
        <v>2</v>
      </c>
      <c r="AF62" s="4">
        <v>1</v>
      </c>
      <c r="AG62" s="232">
        <v>2</v>
      </c>
      <c r="AH62" s="232">
        <v>1</v>
      </c>
      <c r="AI62" s="232">
        <v>0</v>
      </c>
      <c r="AJ62" s="232">
        <v>2</v>
      </c>
      <c r="AK62" s="232">
        <v>0</v>
      </c>
      <c r="AL62" s="232">
        <v>0</v>
      </c>
      <c r="AM62" s="232">
        <v>2</v>
      </c>
      <c r="AN62" s="232">
        <v>0</v>
      </c>
      <c r="AO62" s="232">
        <v>0</v>
      </c>
      <c r="AP62" s="232">
        <v>0</v>
      </c>
      <c r="AQ62" s="232">
        <v>0</v>
      </c>
      <c r="AR62" s="232">
        <v>0</v>
      </c>
      <c r="AS62" s="232">
        <v>0</v>
      </c>
      <c r="AT62" s="237">
        <v>0</v>
      </c>
      <c r="AU62" s="39">
        <v>115.1</v>
      </c>
      <c r="AV62" s="8">
        <v>122.8</v>
      </c>
      <c r="AW62" s="8">
        <v>32.299999999999997</v>
      </c>
    </row>
    <row r="63" spans="2:49" x14ac:dyDescent="0.15">
      <c r="B63" s="304" t="s">
        <v>46</v>
      </c>
      <c r="C63" s="257"/>
      <c r="D63" s="56">
        <v>25</v>
      </c>
      <c r="E63" s="56">
        <v>0</v>
      </c>
      <c r="F63" s="56">
        <v>0</v>
      </c>
      <c r="G63" s="56">
        <v>0</v>
      </c>
      <c r="H63" s="56">
        <v>0</v>
      </c>
      <c r="I63" s="56">
        <v>2</v>
      </c>
      <c r="J63" s="56">
        <v>1</v>
      </c>
      <c r="K63" s="56">
        <v>2</v>
      </c>
      <c r="L63" s="56">
        <v>2</v>
      </c>
      <c r="M63" s="56">
        <v>1</v>
      </c>
      <c r="N63" s="56">
        <v>3</v>
      </c>
      <c r="O63" s="56">
        <v>3</v>
      </c>
      <c r="P63" s="56">
        <v>2</v>
      </c>
      <c r="Q63" s="56">
        <v>2</v>
      </c>
      <c r="R63" s="56">
        <v>0</v>
      </c>
      <c r="S63" s="56">
        <v>1</v>
      </c>
      <c r="T63" s="56">
        <v>1</v>
      </c>
      <c r="U63" s="56">
        <v>2</v>
      </c>
      <c r="V63" s="56">
        <v>1</v>
      </c>
      <c r="W63" s="56">
        <v>0</v>
      </c>
      <c r="X63" s="56">
        <v>0</v>
      </c>
      <c r="Y63" s="56">
        <v>0</v>
      </c>
      <c r="Z63" s="56">
        <v>1</v>
      </c>
      <c r="AA63" s="56">
        <v>1</v>
      </c>
      <c r="AB63" s="56">
        <v>0</v>
      </c>
      <c r="AC63" s="56">
        <v>0</v>
      </c>
      <c r="AD63" s="56">
        <v>0</v>
      </c>
      <c r="AE63" s="4">
        <v>0</v>
      </c>
      <c r="AF63" s="4">
        <v>0</v>
      </c>
      <c r="AG63" s="232">
        <v>0</v>
      </c>
      <c r="AH63" s="232">
        <v>0</v>
      </c>
      <c r="AI63" s="232">
        <v>0</v>
      </c>
      <c r="AJ63" s="232">
        <v>0</v>
      </c>
      <c r="AK63" s="232">
        <v>0</v>
      </c>
      <c r="AL63" s="232">
        <v>0</v>
      </c>
      <c r="AM63" s="232">
        <v>0</v>
      </c>
      <c r="AN63" s="232">
        <v>0</v>
      </c>
      <c r="AO63" s="232">
        <v>0</v>
      </c>
      <c r="AP63" s="232">
        <v>0</v>
      </c>
      <c r="AQ63" s="232">
        <v>0</v>
      </c>
      <c r="AR63" s="232">
        <v>0</v>
      </c>
      <c r="AS63" s="232">
        <v>0</v>
      </c>
      <c r="AT63" s="237">
        <v>0</v>
      </c>
      <c r="AU63" s="39">
        <v>123.6</v>
      </c>
      <c r="AV63" s="8">
        <v>126.7</v>
      </c>
      <c r="AW63" s="8">
        <v>24.1</v>
      </c>
    </row>
    <row r="64" spans="2:49" x14ac:dyDescent="0.15">
      <c r="B64" s="304" t="s">
        <v>47</v>
      </c>
      <c r="C64" s="257"/>
      <c r="D64" s="56">
        <v>24</v>
      </c>
      <c r="E64" s="56">
        <v>0</v>
      </c>
      <c r="F64" s="56">
        <v>1</v>
      </c>
      <c r="G64" s="56">
        <v>2</v>
      </c>
      <c r="H64" s="56">
        <v>0</v>
      </c>
      <c r="I64" s="56">
        <v>2</v>
      </c>
      <c r="J64" s="56">
        <v>0</v>
      </c>
      <c r="K64" s="56">
        <v>1</v>
      </c>
      <c r="L64" s="56">
        <v>1</v>
      </c>
      <c r="M64" s="56">
        <v>1</v>
      </c>
      <c r="N64" s="56">
        <v>4</v>
      </c>
      <c r="O64" s="56">
        <v>3</v>
      </c>
      <c r="P64" s="56">
        <v>2</v>
      </c>
      <c r="Q64" s="56">
        <v>1</v>
      </c>
      <c r="R64" s="56">
        <v>1</v>
      </c>
      <c r="S64" s="56">
        <v>0</v>
      </c>
      <c r="T64" s="56">
        <v>1</v>
      </c>
      <c r="U64" s="56">
        <v>1</v>
      </c>
      <c r="V64" s="56">
        <v>1</v>
      </c>
      <c r="W64" s="56">
        <v>1</v>
      </c>
      <c r="X64" s="56">
        <v>0</v>
      </c>
      <c r="Y64" s="56">
        <v>0</v>
      </c>
      <c r="Z64" s="56">
        <v>0</v>
      </c>
      <c r="AA64" s="56">
        <v>0</v>
      </c>
      <c r="AB64" s="56">
        <v>0</v>
      </c>
      <c r="AC64" s="56">
        <v>0</v>
      </c>
      <c r="AD64" s="56">
        <v>0</v>
      </c>
      <c r="AE64" s="4">
        <v>0</v>
      </c>
      <c r="AF64" s="4">
        <v>0</v>
      </c>
      <c r="AG64" s="232">
        <v>0</v>
      </c>
      <c r="AH64" s="232">
        <v>1</v>
      </c>
      <c r="AI64" s="232">
        <v>0</v>
      </c>
      <c r="AJ64" s="232">
        <v>0</v>
      </c>
      <c r="AK64" s="232">
        <v>0</v>
      </c>
      <c r="AL64" s="232">
        <v>0</v>
      </c>
      <c r="AM64" s="232">
        <v>0</v>
      </c>
      <c r="AN64" s="232">
        <v>0</v>
      </c>
      <c r="AO64" s="232">
        <v>0</v>
      </c>
      <c r="AP64" s="232">
        <v>0</v>
      </c>
      <c r="AQ64" s="232">
        <v>0</v>
      </c>
      <c r="AR64" s="232">
        <v>0</v>
      </c>
      <c r="AS64" s="232">
        <v>0</v>
      </c>
      <c r="AT64" s="237">
        <v>0</v>
      </c>
      <c r="AU64" s="39">
        <v>120.6</v>
      </c>
      <c r="AV64" s="8">
        <v>122.9</v>
      </c>
      <c r="AW64" s="8">
        <v>29.8</v>
      </c>
    </row>
    <row r="65" spans="2:49" x14ac:dyDescent="0.15">
      <c r="B65" s="304" t="s">
        <v>48</v>
      </c>
      <c r="C65" s="257"/>
      <c r="D65" s="56">
        <v>71</v>
      </c>
      <c r="E65" s="56">
        <v>1</v>
      </c>
      <c r="F65" s="56">
        <v>0</v>
      </c>
      <c r="G65" s="56">
        <v>4</v>
      </c>
      <c r="H65" s="56">
        <v>2</v>
      </c>
      <c r="I65" s="56">
        <v>3</v>
      </c>
      <c r="J65" s="56">
        <v>5</v>
      </c>
      <c r="K65" s="56">
        <v>5</v>
      </c>
      <c r="L65" s="56">
        <v>2</v>
      </c>
      <c r="M65" s="56">
        <v>11</v>
      </c>
      <c r="N65" s="56">
        <v>9</v>
      </c>
      <c r="O65" s="56">
        <v>3</v>
      </c>
      <c r="P65" s="56">
        <v>5</v>
      </c>
      <c r="Q65" s="56">
        <v>6</v>
      </c>
      <c r="R65" s="56">
        <v>1</v>
      </c>
      <c r="S65" s="56">
        <v>1</v>
      </c>
      <c r="T65" s="56">
        <v>3</v>
      </c>
      <c r="U65" s="56">
        <v>0</v>
      </c>
      <c r="V65" s="56">
        <v>1</v>
      </c>
      <c r="W65" s="56">
        <v>3</v>
      </c>
      <c r="X65" s="56">
        <v>0</v>
      </c>
      <c r="Y65" s="56">
        <v>3</v>
      </c>
      <c r="Z65" s="56">
        <v>0</v>
      </c>
      <c r="AA65" s="56">
        <v>0</v>
      </c>
      <c r="AB65" s="56">
        <v>1</v>
      </c>
      <c r="AC65" s="56">
        <v>0</v>
      </c>
      <c r="AD65" s="56">
        <v>0</v>
      </c>
      <c r="AE65" s="4">
        <v>0</v>
      </c>
      <c r="AF65" s="4">
        <v>0</v>
      </c>
      <c r="AG65" s="232">
        <v>0</v>
      </c>
      <c r="AH65" s="232">
        <v>0</v>
      </c>
      <c r="AI65" s="232">
        <v>0</v>
      </c>
      <c r="AJ65" s="232">
        <v>0</v>
      </c>
      <c r="AK65" s="232">
        <v>0</v>
      </c>
      <c r="AL65" s="232">
        <v>1</v>
      </c>
      <c r="AM65" s="232">
        <v>0</v>
      </c>
      <c r="AN65" s="232">
        <v>0</v>
      </c>
      <c r="AO65" s="232">
        <v>0</v>
      </c>
      <c r="AP65" s="232">
        <v>1</v>
      </c>
      <c r="AQ65" s="232">
        <v>0</v>
      </c>
      <c r="AR65" s="232">
        <v>0</v>
      </c>
      <c r="AS65" s="232">
        <v>0</v>
      </c>
      <c r="AT65" s="237">
        <v>0</v>
      </c>
      <c r="AU65" s="39">
        <v>116.1</v>
      </c>
      <c r="AV65" s="8">
        <v>122.8</v>
      </c>
      <c r="AW65" s="8">
        <v>32.299999999999997</v>
      </c>
    </row>
    <row r="66" spans="2:49" x14ac:dyDescent="0.15">
      <c r="B66" s="304" t="s">
        <v>49</v>
      </c>
      <c r="C66" s="257"/>
      <c r="D66" s="56">
        <v>49</v>
      </c>
      <c r="E66" s="56">
        <v>0</v>
      </c>
      <c r="F66" s="56">
        <v>1</v>
      </c>
      <c r="G66" s="56">
        <v>1</v>
      </c>
      <c r="H66" s="56">
        <v>4</v>
      </c>
      <c r="I66" s="56">
        <v>3</v>
      </c>
      <c r="J66" s="56">
        <v>4</v>
      </c>
      <c r="K66" s="56">
        <v>2</v>
      </c>
      <c r="L66" s="56">
        <v>5</v>
      </c>
      <c r="M66" s="56">
        <v>3</v>
      </c>
      <c r="N66" s="56">
        <v>4</v>
      </c>
      <c r="O66" s="56">
        <v>5</v>
      </c>
      <c r="P66" s="56">
        <v>3</v>
      </c>
      <c r="Q66" s="56">
        <v>4</v>
      </c>
      <c r="R66" s="56">
        <v>2</v>
      </c>
      <c r="S66" s="56">
        <v>1</v>
      </c>
      <c r="T66" s="56">
        <v>3</v>
      </c>
      <c r="U66" s="56">
        <v>2</v>
      </c>
      <c r="V66" s="56">
        <v>0</v>
      </c>
      <c r="W66" s="56">
        <v>0</v>
      </c>
      <c r="X66" s="56">
        <v>1</v>
      </c>
      <c r="Y66" s="56">
        <v>0</v>
      </c>
      <c r="Z66" s="56">
        <v>0</v>
      </c>
      <c r="AA66" s="56">
        <v>0</v>
      </c>
      <c r="AB66" s="56">
        <v>0</v>
      </c>
      <c r="AC66" s="56">
        <v>0</v>
      </c>
      <c r="AD66" s="56">
        <v>0</v>
      </c>
      <c r="AE66" s="4">
        <v>0</v>
      </c>
      <c r="AF66" s="4">
        <v>0</v>
      </c>
      <c r="AG66" s="232">
        <v>0</v>
      </c>
      <c r="AH66" s="232">
        <v>0</v>
      </c>
      <c r="AI66" s="232">
        <v>0</v>
      </c>
      <c r="AJ66" s="232">
        <v>0</v>
      </c>
      <c r="AK66" s="232">
        <v>0</v>
      </c>
      <c r="AL66" s="232">
        <v>0</v>
      </c>
      <c r="AM66" s="232">
        <v>0</v>
      </c>
      <c r="AN66" s="232">
        <v>0</v>
      </c>
      <c r="AO66" s="232">
        <v>0</v>
      </c>
      <c r="AP66" s="232">
        <v>0</v>
      </c>
      <c r="AQ66" s="232">
        <v>1</v>
      </c>
      <c r="AR66" s="232">
        <v>0</v>
      </c>
      <c r="AS66" s="232">
        <v>0</v>
      </c>
      <c r="AT66" s="237">
        <v>0</v>
      </c>
      <c r="AU66" s="39">
        <v>118.4</v>
      </c>
      <c r="AV66" s="8">
        <v>119.6</v>
      </c>
      <c r="AW66" s="8">
        <v>29.6</v>
      </c>
    </row>
    <row r="67" spans="2:49" x14ac:dyDescent="0.15">
      <c r="B67" s="304" t="s">
        <v>50</v>
      </c>
      <c r="C67" s="257"/>
      <c r="D67" s="56">
        <v>24</v>
      </c>
      <c r="E67" s="56">
        <v>1</v>
      </c>
      <c r="F67" s="56">
        <v>0</v>
      </c>
      <c r="G67" s="56">
        <v>0</v>
      </c>
      <c r="H67" s="56">
        <v>3</v>
      </c>
      <c r="I67" s="56">
        <v>1</v>
      </c>
      <c r="J67" s="56">
        <v>1</v>
      </c>
      <c r="K67" s="56">
        <v>2</v>
      </c>
      <c r="L67" s="56">
        <v>3</v>
      </c>
      <c r="M67" s="56">
        <v>0</v>
      </c>
      <c r="N67" s="56">
        <v>3</v>
      </c>
      <c r="O67" s="56">
        <v>1</v>
      </c>
      <c r="P67" s="56">
        <v>3</v>
      </c>
      <c r="Q67" s="56">
        <v>2</v>
      </c>
      <c r="R67" s="56">
        <v>1</v>
      </c>
      <c r="S67" s="56">
        <v>0</v>
      </c>
      <c r="T67" s="56">
        <v>2</v>
      </c>
      <c r="U67" s="56">
        <v>0</v>
      </c>
      <c r="V67" s="56">
        <v>0</v>
      </c>
      <c r="W67" s="56">
        <v>0</v>
      </c>
      <c r="X67" s="56">
        <v>0</v>
      </c>
      <c r="Y67" s="56">
        <v>0</v>
      </c>
      <c r="Z67" s="56">
        <v>0</v>
      </c>
      <c r="AA67" s="56">
        <v>0</v>
      </c>
      <c r="AB67" s="56">
        <v>0</v>
      </c>
      <c r="AC67" s="56">
        <v>0</v>
      </c>
      <c r="AD67" s="56">
        <v>0</v>
      </c>
      <c r="AE67" s="232">
        <v>0</v>
      </c>
      <c r="AF67" s="232">
        <v>0</v>
      </c>
      <c r="AG67" s="232">
        <v>1</v>
      </c>
      <c r="AH67" s="232">
        <v>0</v>
      </c>
      <c r="AI67" s="232">
        <v>0</v>
      </c>
      <c r="AJ67" s="232">
        <v>0</v>
      </c>
      <c r="AK67" s="232">
        <v>0</v>
      </c>
      <c r="AL67" s="232">
        <v>0</v>
      </c>
      <c r="AM67" s="232">
        <v>0</v>
      </c>
      <c r="AN67" s="232">
        <v>0</v>
      </c>
      <c r="AO67" s="232">
        <v>0</v>
      </c>
      <c r="AP67" s="232">
        <v>0</v>
      </c>
      <c r="AQ67" s="232">
        <v>0</v>
      </c>
      <c r="AR67" s="232">
        <v>0</v>
      </c>
      <c r="AS67" s="232">
        <v>0</v>
      </c>
      <c r="AT67" s="237">
        <v>0</v>
      </c>
      <c r="AU67" s="39">
        <v>117.2</v>
      </c>
      <c r="AV67" s="8">
        <v>117.2</v>
      </c>
      <c r="AW67" s="8">
        <v>27.6</v>
      </c>
    </row>
    <row r="68" spans="2:49" x14ac:dyDescent="0.15">
      <c r="B68" s="304" t="s">
        <v>51</v>
      </c>
      <c r="C68" s="257"/>
      <c r="D68" s="113">
        <v>37</v>
      </c>
      <c r="E68" s="113">
        <v>3</v>
      </c>
      <c r="F68" s="113">
        <v>1</v>
      </c>
      <c r="G68" s="113">
        <v>5</v>
      </c>
      <c r="H68" s="113">
        <v>3</v>
      </c>
      <c r="I68" s="113">
        <v>3</v>
      </c>
      <c r="J68" s="113">
        <v>1</v>
      </c>
      <c r="K68" s="113">
        <v>0</v>
      </c>
      <c r="L68" s="113">
        <v>3</v>
      </c>
      <c r="M68" s="113">
        <v>2</v>
      </c>
      <c r="N68" s="113">
        <v>4</v>
      </c>
      <c r="O68" s="113">
        <v>2</v>
      </c>
      <c r="P68" s="113">
        <v>1</v>
      </c>
      <c r="Q68" s="113">
        <v>2</v>
      </c>
      <c r="R68" s="113">
        <v>0</v>
      </c>
      <c r="S68" s="113">
        <v>1</v>
      </c>
      <c r="T68" s="113">
        <v>0</v>
      </c>
      <c r="U68" s="113">
        <v>1</v>
      </c>
      <c r="V68" s="113">
        <v>0</v>
      </c>
      <c r="W68" s="113">
        <v>0</v>
      </c>
      <c r="X68" s="113">
        <v>1</v>
      </c>
      <c r="Y68" s="113">
        <v>1</v>
      </c>
      <c r="Z68" s="113">
        <v>1</v>
      </c>
      <c r="AA68" s="113">
        <v>0</v>
      </c>
      <c r="AB68" s="113">
        <v>0</v>
      </c>
      <c r="AC68" s="113">
        <v>0</v>
      </c>
      <c r="AD68" s="113">
        <v>2</v>
      </c>
      <c r="AE68" s="232">
        <v>0</v>
      </c>
      <c r="AF68" s="232">
        <v>0</v>
      </c>
      <c r="AG68" s="232">
        <v>0</v>
      </c>
      <c r="AH68" s="232">
        <v>0</v>
      </c>
      <c r="AI68" s="232">
        <v>0</v>
      </c>
      <c r="AJ68" s="232">
        <v>0</v>
      </c>
      <c r="AK68" s="232">
        <v>0</v>
      </c>
      <c r="AL68" s="232">
        <v>0</v>
      </c>
      <c r="AM68" s="232">
        <v>0</v>
      </c>
      <c r="AN68" s="232">
        <v>0</v>
      </c>
      <c r="AO68" s="232">
        <v>0</v>
      </c>
      <c r="AP68" s="232">
        <v>0</v>
      </c>
      <c r="AQ68" s="232">
        <v>0</v>
      </c>
      <c r="AR68" s="232">
        <v>0</v>
      </c>
      <c r="AS68" s="232">
        <v>0</v>
      </c>
      <c r="AT68" s="237">
        <v>0</v>
      </c>
      <c r="AU68" s="39">
        <v>109.9</v>
      </c>
      <c r="AV68" s="11">
        <v>113.6</v>
      </c>
      <c r="AW68" s="11">
        <v>34</v>
      </c>
    </row>
    <row r="69" spans="2:49" s="5" customFormat="1" x14ac:dyDescent="0.15">
      <c r="B69" s="305" t="s">
        <v>73</v>
      </c>
      <c r="C69" s="295"/>
      <c r="D69" s="115">
        <v>28</v>
      </c>
      <c r="E69" s="115">
        <v>4</v>
      </c>
      <c r="F69" s="115">
        <v>1</v>
      </c>
      <c r="G69" s="115">
        <v>5</v>
      </c>
      <c r="H69" s="115">
        <v>2</v>
      </c>
      <c r="I69" s="115">
        <v>3</v>
      </c>
      <c r="J69" s="115">
        <v>1</v>
      </c>
      <c r="K69" s="115">
        <v>3</v>
      </c>
      <c r="L69" s="115">
        <v>1</v>
      </c>
      <c r="M69" s="115">
        <v>1</v>
      </c>
      <c r="N69" s="115">
        <v>1</v>
      </c>
      <c r="O69" s="115">
        <v>1</v>
      </c>
      <c r="P69" s="115">
        <v>1</v>
      </c>
      <c r="Q69" s="115">
        <v>0</v>
      </c>
      <c r="R69" s="115">
        <v>1</v>
      </c>
      <c r="S69" s="115">
        <v>1</v>
      </c>
      <c r="T69" s="115">
        <v>1</v>
      </c>
      <c r="U69" s="115">
        <v>1</v>
      </c>
      <c r="V69" s="115">
        <v>0</v>
      </c>
      <c r="W69" s="115">
        <v>0</v>
      </c>
      <c r="X69" s="115">
        <v>0</v>
      </c>
      <c r="Y69" s="115">
        <v>0</v>
      </c>
      <c r="Z69" s="115">
        <v>0</v>
      </c>
      <c r="AA69" s="115">
        <v>0</v>
      </c>
      <c r="AB69" s="115">
        <v>0</v>
      </c>
      <c r="AC69" s="115">
        <v>0</v>
      </c>
      <c r="AD69" s="115">
        <v>0</v>
      </c>
      <c r="AE69" s="239">
        <v>0</v>
      </c>
      <c r="AF69" s="239">
        <v>0</v>
      </c>
      <c r="AG69" s="239">
        <v>0</v>
      </c>
      <c r="AH69" s="239">
        <v>0</v>
      </c>
      <c r="AI69" s="239">
        <v>0</v>
      </c>
      <c r="AJ69" s="239">
        <v>0</v>
      </c>
      <c r="AK69" s="239">
        <v>0</v>
      </c>
      <c r="AL69" s="239">
        <v>0</v>
      </c>
      <c r="AM69" s="239">
        <v>0</v>
      </c>
      <c r="AN69" s="239">
        <v>0</v>
      </c>
      <c r="AO69" s="239">
        <v>0</v>
      </c>
      <c r="AP69" s="239">
        <v>0</v>
      </c>
      <c r="AQ69" s="239">
        <v>0</v>
      </c>
      <c r="AR69" s="239">
        <v>0</v>
      </c>
      <c r="AS69" s="239">
        <v>0</v>
      </c>
      <c r="AT69" s="240">
        <v>0</v>
      </c>
      <c r="AU69" s="44">
        <v>92.5</v>
      </c>
      <c r="AV69" s="9">
        <v>99.8</v>
      </c>
      <c r="AW69" s="9">
        <v>23.9</v>
      </c>
    </row>
    <row r="71" spans="2:49" x14ac:dyDescent="0.15">
      <c r="D71" s="174">
        <f>D6</f>
        <v>8341</v>
      </c>
    </row>
    <row r="72" spans="2:49" x14ac:dyDescent="0.15">
      <c r="D72" s="174" t="str">
        <f>IF(D71=SUM(D8:D11,D12:D22,D23:D69)/3,"OK","NG")</f>
        <v>OK</v>
      </c>
    </row>
  </sheetData>
  <mergeCells count="67">
    <mergeCell ref="B3:C3"/>
    <mergeCell ref="D3:D5"/>
    <mergeCell ref="AU3:AU4"/>
    <mergeCell ref="AV3:AV4"/>
    <mergeCell ref="AW3:A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5" t="s">
        <v>199</v>
      </c>
      <c r="D1" s="25" t="s">
        <v>200</v>
      </c>
      <c r="S1" s="25"/>
    </row>
    <row r="2" spans="2:20" ht="17.25" x14ac:dyDescent="0.2">
      <c r="B2" s="1" t="s">
        <v>366</v>
      </c>
      <c r="C2" s="2"/>
    </row>
    <row r="3" spans="2:20" ht="24" customHeight="1" x14ac:dyDescent="0.15">
      <c r="B3" s="326" t="s">
        <v>201</v>
      </c>
      <c r="C3" s="311"/>
      <c r="D3" s="306" t="s">
        <v>92</v>
      </c>
      <c r="E3" s="84"/>
      <c r="F3" s="85">
        <v>15</v>
      </c>
      <c r="G3" s="85">
        <v>20</v>
      </c>
      <c r="H3" s="85">
        <v>25</v>
      </c>
      <c r="I3" s="85">
        <v>30</v>
      </c>
      <c r="J3" s="85">
        <v>35</v>
      </c>
      <c r="K3" s="85">
        <v>40</v>
      </c>
      <c r="L3" s="85">
        <v>45</v>
      </c>
      <c r="M3" s="85">
        <v>50</v>
      </c>
      <c r="N3" s="85">
        <v>55</v>
      </c>
      <c r="O3" s="85">
        <v>60</v>
      </c>
      <c r="P3" s="85">
        <v>65</v>
      </c>
      <c r="Q3" s="93" t="s">
        <v>300</v>
      </c>
      <c r="R3" s="322" t="s">
        <v>94</v>
      </c>
      <c r="S3" s="322" t="s">
        <v>95</v>
      </c>
      <c r="T3" s="342" t="s">
        <v>202</v>
      </c>
    </row>
    <row r="4" spans="2:20" s="31" customFormat="1" ht="13.5" customHeight="1" x14ac:dyDescent="0.15">
      <c r="B4" s="336" t="s">
        <v>85</v>
      </c>
      <c r="C4" s="337"/>
      <c r="D4" s="307"/>
      <c r="E4" s="63"/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3" t="s">
        <v>97</v>
      </c>
      <c r="O4" s="63" t="s">
        <v>97</v>
      </c>
      <c r="P4" s="63" t="s">
        <v>97</v>
      </c>
      <c r="Q4" s="61"/>
      <c r="R4" s="307"/>
      <c r="S4" s="307"/>
      <c r="T4" s="344"/>
    </row>
    <row r="5" spans="2:20" ht="24" customHeight="1" x14ac:dyDescent="0.15">
      <c r="B5" s="338"/>
      <c r="C5" s="335"/>
      <c r="D5" s="308"/>
      <c r="E5" s="90" t="s">
        <v>299</v>
      </c>
      <c r="F5" s="91">
        <v>20</v>
      </c>
      <c r="G5" s="91">
        <v>25</v>
      </c>
      <c r="H5" s="91">
        <v>30</v>
      </c>
      <c r="I5" s="91">
        <v>35</v>
      </c>
      <c r="J5" s="91">
        <v>40</v>
      </c>
      <c r="K5" s="91">
        <v>45</v>
      </c>
      <c r="L5" s="91">
        <v>50</v>
      </c>
      <c r="M5" s="91">
        <v>55</v>
      </c>
      <c r="N5" s="91">
        <v>60</v>
      </c>
      <c r="O5" s="91">
        <v>65</v>
      </c>
      <c r="P5" s="91">
        <v>70</v>
      </c>
      <c r="Q5" s="65"/>
      <c r="R5" s="65" t="s">
        <v>203</v>
      </c>
      <c r="S5" s="65" t="s">
        <v>203</v>
      </c>
      <c r="T5" s="65" t="s">
        <v>203</v>
      </c>
    </row>
    <row r="6" spans="2:20" x14ac:dyDescent="0.15">
      <c r="B6" s="309" t="s">
        <v>0</v>
      </c>
      <c r="C6" s="297"/>
      <c r="D6" s="6">
        <v>8341</v>
      </c>
      <c r="E6" s="6">
        <v>52</v>
      </c>
      <c r="F6" s="6">
        <v>457</v>
      </c>
      <c r="G6" s="6">
        <v>1051</v>
      </c>
      <c r="H6" s="6">
        <v>1226</v>
      </c>
      <c r="I6" s="6">
        <v>1066</v>
      </c>
      <c r="J6" s="6">
        <v>916</v>
      </c>
      <c r="K6" s="6">
        <v>682</v>
      </c>
      <c r="L6" s="6">
        <v>664</v>
      </c>
      <c r="M6" s="6">
        <v>512</v>
      </c>
      <c r="N6" s="6">
        <v>331</v>
      </c>
      <c r="O6" s="6">
        <v>237</v>
      </c>
      <c r="P6" s="6">
        <v>124</v>
      </c>
      <c r="Q6" s="6">
        <v>1023</v>
      </c>
      <c r="R6" s="94">
        <v>36.4</v>
      </c>
      <c r="S6" s="95">
        <v>44.1</v>
      </c>
      <c r="T6" s="95">
        <v>26.4</v>
      </c>
    </row>
    <row r="7" spans="2:20" x14ac:dyDescent="0.15">
      <c r="B7" s="304" t="s">
        <v>1</v>
      </c>
      <c r="C7" s="257"/>
      <c r="D7" s="41">
        <v>5938</v>
      </c>
      <c r="E7" s="41">
        <v>48</v>
      </c>
      <c r="F7" s="41">
        <v>381</v>
      </c>
      <c r="G7" s="41">
        <v>838</v>
      </c>
      <c r="H7" s="41">
        <v>880</v>
      </c>
      <c r="I7" s="41">
        <v>771</v>
      </c>
      <c r="J7" s="41">
        <v>595</v>
      </c>
      <c r="K7" s="41">
        <v>485</v>
      </c>
      <c r="L7" s="41">
        <v>481</v>
      </c>
      <c r="M7" s="41">
        <v>366</v>
      </c>
      <c r="N7" s="41">
        <v>190</v>
      </c>
      <c r="O7" s="41">
        <v>141</v>
      </c>
      <c r="P7" s="41">
        <v>68</v>
      </c>
      <c r="Q7" s="41">
        <v>694</v>
      </c>
      <c r="R7" s="94">
        <v>35.299999999999997</v>
      </c>
      <c r="S7" s="96">
        <v>42.7</v>
      </c>
      <c r="T7" s="96">
        <v>25.8</v>
      </c>
    </row>
    <row r="8" spans="2:20" x14ac:dyDescent="0.15">
      <c r="B8" s="66"/>
      <c r="C8" s="18" t="s">
        <v>65</v>
      </c>
      <c r="D8" s="10">
        <v>3220</v>
      </c>
      <c r="E8" s="10">
        <v>28</v>
      </c>
      <c r="F8" s="10">
        <v>258</v>
      </c>
      <c r="G8" s="10">
        <v>501</v>
      </c>
      <c r="H8" s="10">
        <v>473</v>
      </c>
      <c r="I8" s="10">
        <v>423</v>
      </c>
      <c r="J8" s="10">
        <v>308</v>
      </c>
      <c r="K8" s="10">
        <v>254</v>
      </c>
      <c r="L8" s="10">
        <v>279</v>
      </c>
      <c r="M8" s="10">
        <v>182</v>
      </c>
      <c r="N8" s="10">
        <v>73</v>
      </c>
      <c r="O8" s="10">
        <v>55</v>
      </c>
      <c r="P8" s="10">
        <v>27</v>
      </c>
      <c r="Q8" s="10">
        <v>359</v>
      </c>
      <c r="R8" s="97">
        <v>33.9</v>
      </c>
      <c r="S8" s="98">
        <v>40.799999999999997</v>
      </c>
      <c r="T8" s="98">
        <v>23.2</v>
      </c>
    </row>
    <row r="9" spans="2:20" x14ac:dyDescent="0.15">
      <c r="B9" s="66"/>
      <c r="C9" s="18" t="s">
        <v>66</v>
      </c>
      <c r="D9" s="10">
        <v>1734</v>
      </c>
      <c r="E9" s="10">
        <v>16</v>
      </c>
      <c r="F9" s="10">
        <v>100</v>
      </c>
      <c r="G9" s="10">
        <v>238</v>
      </c>
      <c r="H9" s="10">
        <v>265</v>
      </c>
      <c r="I9" s="10">
        <v>221</v>
      </c>
      <c r="J9" s="10">
        <v>161</v>
      </c>
      <c r="K9" s="10">
        <v>128</v>
      </c>
      <c r="L9" s="10">
        <v>148</v>
      </c>
      <c r="M9" s="10">
        <v>117</v>
      </c>
      <c r="N9" s="10">
        <v>72</v>
      </c>
      <c r="O9" s="10">
        <v>45</v>
      </c>
      <c r="P9" s="10">
        <v>25</v>
      </c>
      <c r="Q9" s="10">
        <v>198</v>
      </c>
      <c r="R9" s="97">
        <v>35.700000000000003</v>
      </c>
      <c r="S9" s="98">
        <v>43.3</v>
      </c>
      <c r="T9" s="98">
        <v>26.9</v>
      </c>
    </row>
    <row r="10" spans="2:20" x14ac:dyDescent="0.15">
      <c r="B10" s="66"/>
      <c r="C10" s="18" t="s">
        <v>67</v>
      </c>
      <c r="D10" s="10">
        <v>984</v>
      </c>
      <c r="E10" s="10">
        <v>4</v>
      </c>
      <c r="F10" s="10">
        <v>23</v>
      </c>
      <c r="G10" s="10">
        <v>99</v>
      </c>
      <c r="H10" s="10">
        <v>142</v>
      </c>
      <c r="I10" s="10">
        <v>127</v>
      </c>
      <c r="J10" s="10">
        <v>126</v>
      </c>
      <c r="K10" s="10">
        <v>103</v>
      </c>
      <c r="L10" s="10">
        <v>54</v>
      </c>
      <c r="M10" s="10">
        <v>67</v>
      </c>
      <c r="N10" s="10">
        <v>45</v>
      </c>
      <c r="O10" s="10">
        <v>41</v>
      </c>
      <c r="P10" s="10">
        <v>16</v>
      </c>
      <c r="Q10" s="10">
        <v>137</v>
      </c>
      <c r="R10" s="97">
        <v>38.6</v>
      </c>
      <c r="S10" s="98">
        <v>47.9</v>
      </c>
      <c r="T10" s="98">
        <v>30.7</v>
      </c>
    </row>
    <row r="11" spans="2:20" x14ac:dyDescent="0.15">
      <c r="B11" s="305" t="s">
        <v>5</v>
      </c>
      <c r="C11" s="295"/>
      <c r="D11" s="7">
        <v>2403</v>
      </c>
      <c r="E11" s="7">
        <v>4</v>
      </c>
      <c r="F11" s="7">
        <v>76</v>
      </c>
      <c r="G11" s="7">
        <v>213</v>
      </c>
      <c r="H11" s="7">
        <v>346</v>
      </c>
      <c r="I11" s="7">
        <v>295</v>
      </c>
      <c r="J11" s="7">
        <v>321</v>
      </c>
      <c r="K11" s="7">
        <v>197</v>
      </c>
      <c r="L11" s="7">
        <v>183</v>
      </c>
      <c r="M11" s="7">
        <v>146</v>
      </c>
      <c r="N11" s="7">
        <v>141</v>
      </c>
      <c r="O11" s="7">
        <v>96</v>
      </c>
      <c r="P11" s="7">
        <v>56</v>
      </c>
      <c r="Q11" s="7">
        <v>329</v>
      </c>
      <c r="R11" s="99">
        <v>39.1</v>
      </c>
      <c r="S11" s="100">
        <v>47.6</v>
      </c>
      <c r="T11" s="100">
        <v>27.6</v>
      </c>
    </row>
    <row r="12" spans="2:20" ht="12" customHeight="1" x14ac:dyDescent="0.15">
      <c r="B12" s="304" t="s">
        <v>204</v>
      </c>
      <c r="C12" s="257"/>
      <c r="D12" s="6">
        <v>256</v>
      </c>
      <c r="E12" s="6">
        <v>0</v>
      </c>
      <c r="F12" s="6">
        <v>7</v>
      </c>
      <c r="G12" s="6">
        <v>23</v>
      </c>
      <c r="H12" s="6">
        <v>31</v>
      </c>
      <c r="I12" s="6">
        <v>34</v>
      </c>
      <c r="J12" s="6">
        <v>27</v>
      </c>
      <c r="K12" s="6">
        <v>24</v>
      </c>
      <c r="L12" s="6">
        <v>14</v>
      </c>
      <c r="M12" s="6">
        <v>14</v>
      </c>
      <c r="N12" s="6">
        <v>19</v>
      </c>
      <c r="O12" s="6">
        <v>12</v>
      </c>
      <c r="P12" s="6">
        <v>11</v>
      </c>
      <c r="Q12" s="6">
        <v>40</v>
      </c>
      <c r="R12" s="97">
        <v>41.1</v>
      </c>
      <c r="S12" s="95">
        <v>50.7</v>
      </c>
      <c r="T12" s="95">
        <v>29.8</v>
      </c>
    </row>
    <row r="13" spans="2:20" ht="12" customHeight="1" x14ac:dyDescent="0.15">
      <c r="B13" s="304" t="s">
        <v>205</v>
      </c>
      <c r="C13" s="257"/>
      <c r="D13" s="6">
        <v>368</v>
      </c>
      <c r="E13" s="6">
        <v>0</v>
      </c>
      <c r="F13" s="6">
        <v>8</v>
      </c>
      <c r="G13" s="6">
        <v>29</v>
      </c>
      <c r="H13" s="6">
        <v>60</v>
      </c>
      <c r="I13" s="6">
        <v>44</v>
      </c>
      <c r="J13" s="6">
        <v>45</v>
      </c>
      <c r="K13" s="6">
        <v>31</v>
      </c>
      <c r="L13" s="6">
        <v>30</v>
      </c>
      <c r="M13" s="6">
        <v>20</v>
      </c>
      <c r="N13" s="6">
        <v>22</v>
      </c>
      <c r="O13" s="6">
        <v>17</v>
      </c>
      <c r="P13" s="6">
        <v>10</v>
      </c>
      <c r="Q13" s="6">
        <v>52</v>
      </c>
      <c r="R13" s="97">
        <v>39.9</v>
      </c>
      <c r="S13" s="95">
        <v>48.8</v>
      </c>
      <c r="T13" s="95">
        <v>28.8</v>
      </c>
    </row>
    <row r="14" spans="2:20" ht="12" customHeight="1" x14ac:dyDescent="0.15">
      <c r="B14" s="304" t="s">
        <v>77</v>
      </c>
      <c r="C14" s="257"/>
      <c r="D14" s="6">
        <v>525</v>
      </c>
      <c r="E14" s="6">
        <v>0</v>
      </c>
      <c r="F14" s="6">
        <v>20</v>
      </c>
      <c r="G14" s="6">
        <v>38</v>
      </c>
      <c r="H14" s="6">
        <v>73</v>
      </c>
      <c r="I14" s="6">
        <v>67</v>
      </c>
      <c r="J14" s="6">
        <v>71</v>
      </c>
      <c r="K14" s="6">
        <v>48</v>
      </c>
      <c r="L14" s="6">
        <v>36</v>
      </c>
      <c r="M14" s="6">
        <v>34</v>
      </c>
      <c r="N14" s="6">
        <v>29</v>
      </c>
      <c r="O14" s="6">
        <v>23</v>
      </c>
      <c r="P14" s="6">
        <v>9</v>
      </c>
      <c r="Q14" s="6">
        <v>77</v>
      </c>
      <c r="R14" s="97">
        <v>39.5</v>
      </c>
      <c r="S14" s="95">
        <v>48.3</v>
      </c>
      <c r="T14" s="95">
        <v>27.7</v>
      </c>
    </row>
    <row r="15" spans="2:20" ht="12" customHeight="1" x14ac:dyDescent="0.15">
      <c r="B15" s="304" t="s">
        <v>78</v>
      </c>
      <c r="C15" s="257"/>
      <c r="D15" s="6">
        <v>3857</v>
      </c>
      <c r="E15" s="6">
        <v>31</v>
      </c>
      <c r="F15" s="6">
        <v>268</v>
      </c>
      <c r="G15" s="6">
        <v>565</v>
      </c>
      <c r="H15" s="6">
        <v>556</v>
      </c>
      <c r="I15" s="6">
        <v>487</v>
      </c>
      <c r="J15" s="6">
        <v>405</v>
      </c>
      <c r="K15" s="6">
        <v>301</v>
      </c>
      <c r="L15" s="6">
        <v>325</v>
      </c>
      <c r="M15" s="6">
        <v>225</v>
      </c>
      <c r="N15" s="6">
        <v>115</v>
      </c>
      <c r="O15" s="6">
        <v>76</v>
      </c>
      <c r="P15" s="6">
        <v>37</v>
      </c>
      <c r="Q15" s="6">
        <v>466</v>
      </c>
      <c r="R15" s="97">
        <v>35.200000000000003</v>
      </c>
      <c r="S15" s="95">
        <v>42.3</v>
      </c>
      <c r="T15" s="95">
        <v>25</v>
      </c>
    </row>
    <row r="16" spans="2:20" ht="12" customHeight="1" x14ac:dyDescent="0.15">
      <c r="B16" s="304" t="s">
        <v>79</v>
      </c>
      <c r="C16" s="257"/>
      <c r="D16" s="6">
        <v>755</v>
      </c>
      <c r="E16" s="6">
        <v>3</v>
      </c>
      <c r="F16" s="6">
        <v>18</v>
      </c>
      <c r="G16" s="6">
        <v>70</v>
      </c>
      <c r="H16" s="6">
        <v>114</v>
      </c>
      <c r="I16" s="6">
        <v>101</v>
      </c>
      <c r="J16" s="6">
        <v>93</v>
      </c>
      <c r="K16" s="6">
        <v>78</v>
      </c>
      <c r="L16" s="6">
        <v>41</v>
      </c>
      <c r="M16" s="6">
        <v>57</v>
      </c>
      <c r="N16" s="6">
        <v>33</v>
      </c>
      <c r="O16" s="6">
        <v>35</v>
      </c>
      <c r="P16" s="6">
        <v>14</v>
      </c>
      <c r="Q16" s="6">
        <v>98</v>
      </c>
      <c r="R16" s="97">
        <v>38.6</v>
      </c>
      <c r="S16" s="95">
        <v>47.6</v>
      </c>
      <c r="T16" s="95">
        <v>29.8</v>
      </c>
    </row>
    <row r="17" spans="2:20" ht="12" customHeight="1" x14ac:dyDescent="0.15">
      <c r="B17" s="304" t="s">
        <v>206</v>
      </c>
      <c r="C17" s="257"/>
      <c r="D17" s="6">
        <v>56</v>
      </c>
      <c r="E17" s="6">
        <v>0</v>
      </c>
      <c r="F17" s="6">
        <v>1</v>
      </c>
      <c r="G17" s="6">
        <v>5</v>
      </c>
      <c r="H17" s="6">
        <v>8</v>
      </c>
      <c r="I17" s="6">
        <v>4</v>
      </c>
      <c r="J17" s="6">
        <v>3</v>
      </c>
      <c r="K17" s="6">
        <v>7</v>
      </c>
      <c r="L17" s="6">
        <v>9</v>
      </c>
      <c r="M17" s="6">
        <v>2</v>
      </c>
      <c r="N17" s="6">
        <v>6</v>
      </c>
      <c r="O17" s="6">
        <v>2</v>
      </c>
      <c r="P17" s="6">
        <v>3</v>
      </c>
      <c r="Q17" s="6">
        <v>6</v>
      </c>
      <c r="R17" s="97">
        <v>44.9</v>
      </c>
      <c r="S17" s="95">
        <v>48</v>
      </c>
      <c r="T17" s="95">
        <v>23</v>
      </c>
    </row>
    <row r="18" spans="2:20" ht="12" customHeight="1" x14ac:dyDescent="0.15">
      <c r="B18" s="304" t="s">
        <v>81</v>
      </c>
      <c r="C18" s="257"/>
      <c r="D18" s="6">
        <v>1734</v>
      </c>
      <c r="E18" s="6">
        <v>16</v>
      </c>
      <c r="F18" s="6">
        <v>100</v>
      </c>
      <c r="G18" s="6">
        <v>238</v>
      </c>
      <c r="H18" s="6">
        <v>265</v>
      </c>
      <c r="I18" s="6">
        <v>221</v>
      </c>
      <c r="J18" s="6">
        <v>161</v>
      </c>
      <c r="K18" s="6">
        <v>128</v>
      </c>
      <c r="L18" s="6">
        <v>148</v>
      </c>
      <c r="M18" s="6">
        <v>117</v>
      </c>
      <c r="N18" s="6">
        <v>72</v>
      </c>
      <c r="O18" s="6">
        <v>45</v>
      </c>
      <c r="P18" s="6">
        <v>25</v>
      </c>
      <c r="Q18" s="6">
        <v>198</v>
      </c>
      <c r="R18" s="97">
        <v>35.700000000000003</v>
      </c>
      <c r="S18" s="95">
        <v>43.3</v>
      </c>
      <c r="T18" s="95">
        <v>26.9</v>
      </c>
    </row>
    <row r="19" spans="2:20" ht="12" customHeight="1" x14ac:dyDescent="0.15">
      <c r="B19" s="304" t="s">
        <v>207</v>
      </c>
      <c r="C19" s="257"/>
      <c r="D19" s="6">
        <v>195</v>
      </c>
      <c r="E19" s="6">
        <v>0</v>
      </c>
      <c r="F19" s="6">
        <v>9</v>
      </c>
      <c r="G19" s="6">
        <v>24</v>
      </c>
      <c r="H19" s="6">
        <v>24</v>
      </c>
      <c r="I19" s="6">
        <v>30</v>
      </c>
      <c r="J19" s="6">
        <v>33</v>
      </c>
      <c r="K19" s="6">
        <v>9</v>
      </c>
      <c r="L19" s="6">
        <v>18</v>
      </c>
      <c r="M19" s="6">
        <v>7</v>
      </c>
      <c r="N19" s="6">
        <v>9</v>
      </c>
      <c r="O19" s="6">
        <v>5</v>
      </c>
      <c r="P19" s="6">
        <v>2</v>
      </c>
      <c r="Q19" s="6">
        <v>25</v>
      </c>
      <c r="R19" s="97">
        <v>36.200000000000003</v>
      </c>
      <c r="S19" s="95">
        <v>45.3</v>
      </c>
      <c r="T19" s="95">
        <v>28.3</v>
      </c>
    </row>
    <row r="20" spans="2:20" ht="12" customHeight="1" x14ac:dyDescent="0.15">
      <c r="B20" s="304" t="s">
        <v>208</v>
      </c>
      <c r="C20" s="257"/>
      <c r="D20" s="6">
        <v>65</v>
      </c>
      <c r="E20" s="6">
        <v>0</v>
      </c>
      <c r="F20" s="6">
        <v>3</v>
      </c>
      <c r="G20" s="6">
        <v>4</v>
      </c>
      <c r="H20" s="6">
        <v>11</v>
      </c>
      <c r="I20" s="6">
        <v>12</v>
      </c>
      <c r="J20" s="6">
        <v>10</v>
      </c>
      <c r="K20" s="6">
        <v>5</v>
      </c>
      <c r="L20" s="6">
        <v>5</v>
      </c>
      <c r="M20" s="6">
        <v>3</v>
      </c>
      <c r="N20" s="6">
        <v>5</v>
      </c>
      <c r="O20" s="6">
        <v>3</v>
      </c>
      <c r="P20" s="6">
        <v>0</v>
      </c>
      <c r="Q20" s="6">
        <v>4</v>
      </c>
      <c r="R20" s="97">
        <v>36.5</v>
      </c>
      <c r="S20" s="95">
        <v>40.4</v>
      </c>
      <c r="T20" s="95">
        <v>16.3</v>
      </c>
    </row>
    <row r="21" spans="2:20" ht="12" customHeight="1" x14ac:dyDescent="0.15">
      <c r="B21" s="304" t="s">
        <v>88</v>
      </c>
      <c r="C21" s="257"/>
      <c r="D21" s="6">
        <v>321</v>
      </c>
      <c r="E21" s="6">
        <v>1</v>
      </c>
      <c r="F21" s="6">
        <v>11</v>
      </c>
      <c r="G21" s="6">
        <v>34</v>
      </c>
      <c r="H21" s="6">
        <v>52</v>
      </c>
      <c r="I21" s="6">
        <v>48</v>
      </c>
      <c r="J21" s="6">
        <v>38</v>
      </c>
      <c r="K21" s="6">
        <v>27</v>
      </c>
      <c r="L21" s="6">
        <v>23</v>
      </c>
      <c r="M21" s="6">
        <v>22</v>
      </c>
      <c r="N21" s="6">
        <v>14</v>
      </c>
      <c r="O21" s="6">
        <v>11</v>
      </c>
      <c r="P21" s="6">
        <v>7</v>
      </c>
      <c r="Q21" s="6">
        <v>33</v>
      </c>
      <c r="R21" s="97">
        <v>36.9</v>
      </c>
      <c r="S21" s="95">
        <v>43.8</v>
      </c>
      <c r="T21" s="95">
        <v>24.1</v>
      </c>
    </row>
    <row r="22" spans="2:20" ht="12" customHeight="1" x14ac:dyDescent="0.15">
      <c r="B22" s="305" t="s">
        <v>209</v>
      </c>
      <c r="C22" s="295"/>
      <c r="D22" s="7">
        <v>209</v>
      </c>
      <c r="E22" s="7">
        <v>1</v>
      </c>
      <c r="F22" s="7">
        <v>12</v>
      </c>
      <c r="G22" s="7">
        <v>21</v>
      </c>
      <c r="H22" s="7">
        <v>32</v>
      </c>
      <c r="I22" s="7">
        <v>18</v>
      </c>
      <c r="J22" s="7">
        <v>30</v>
      </c>
      <c r="K22" s="7">
        <v>24</v>
      </c>
      <c r="L22" s="7">
        <v>15</v>
      </c>
      <c r="M22" s="7">
        <v>11</v>
      </c>
      <c r="N22" s="7">
        <v>7</v>
      </c>
      <c r="O22" s="7">
        <v>8</v>
      </c>
      <c r="P22" s="7">
        <v>6</v>
      </c>
      <c r="Q22" s="7">
        <v>24</v>
      </c>
      <c r="R22" s="99">
        <v>38.5</v>
      </c>
      <c r="S22" s="100">
        <v>44</v>
      </c>
      <c r="T22" s="100">
        <v>23.6</v>
      </c>
    </row>
    <row r="23" spans="2:20" x14ac:dyDescent="0.15">
      <c r="B23" s="304" t="s">
        <v>6</v>
      </c>
      <c r="C23" s="257"/>
      <c r="D23" s="6">
        <v>256</v>
      </c>
      <c r="E23" s="6">
        <v>0</v>
      </c>
      <c r="F23" s="6">
        <v>7</v>
      </c>
      <c r="G23" s="6">
        <v>23</v>
      </c>
      <c r="H23" s="6">
        <v>31</v>
      </c>
      <c r="I23" s="6">
        <v>34</v>
      </c>
      <c r="J23" s="6">
        <v>27</v>
      </c>
      <c r="K23" s="6">
        <v>24</v>
      </c>
      <c r="L23" s="6">
        <v>14</v>
      </c>
      <c r="M23" s="6">
        <v>14</v>
      </c>
      <c r="N23" s="6">
        <v>19</v>
      </c>
      <c r="O23" s="6">
        <v>12</v>
      </c>
      <c r="P23" s="6">
        <v>11</v>
      </c>
      <c r="Q23" s="6">
        <v>40</v>
      </c>
      <c r="R23" s="97">
        <v>41.1</v>
      </c>
      <c r="S23" s="95">
        <v>50.7</v>
      </c>
      <c r="T23" s="95">
        <v>29.8</v>
      </c>
    </row>
    <row r="24" spans="2:20" x14ac:dyDescent="0.15">
      <c r="B24" s="304" t="s">
        <v>7</v>
      </c>
      <c r="C24" s="257"/>
      <c r="D24" s="6">
        <v>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1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2</v>
      </c>
      <c r="Q24" s="6">
        <v>2</v>
      </c>
      <c r="R24" s="97">
        <v>69.3</v>
      </c>
      <c r="S24" s="95">
        <v>80.400000000000006</v>
      </c>
      <c r="T24" s="95">
        <v>30.5</v>
      </c>
    </row>
    <row r="25" spans="2:20" x14ac:dyDescent="0.15">
      <c r="B25" s="304" t="s">
        <v>8</v>
      </c>
      <c r="C25" s="257"/>
      <c r="D25" s="6">
        <v>52</v>
      </c>
      <c r="E25" s="6">
        <v>0</v>
      </c>
      <c r="F25" s="6">
        <v>1</v>
      </c>
      <c r="G25" s="6">
        <v>5</v>
      </c>
      <c r="H25" s="6">
        <v>14</v>
      </c>
      <c r="I25" s="6">
        <v>6</v>
      </c>
      <c r="J25" s="6">
        <v>4</v>
      </c>
      <c r="K25" s="6">
        <v>1</v>
      </c>
      <c r="L25" s="6">
        <v>3</v>
      </c>
      <c r="M25" s="6">
        <v>4</v>
      </c>
      <c r="N25" s="6">
        <v>4</v>
      </c>
      <c r="O25" s="6">
        <v>1</v>
      </c>
      <c r="P25" s="6">
        <v>1</v>
      </c>
      <c r="Q25" s="6">
        <v>8</v>
      </c>
      <c r="R25" s="97">
        <v>34.1</v>
      </c>
      <c r="S25" s="95">
        <v>46.2</v>
      </c>
      <c r="T25" s="95">
        <v>27.2</v>
      </c>
    </row>
    <row r="26" spans="2:20" x14ac:dyDescent="0.15">
      <c r="B26" s="304" t="s">
        <v>9</v>
      </c>
      <c r="C26" s="257"/>
      <c r="D26" s="6">
        <v>142</v>
      </c>
      <c r="E26" s="6">
        <v>0</v>
      </c>
      <c r="F26" s="6">
        <v>6</v>
      </c>
      <c r="G26" s="6">
        <v>11</v>
      </c>
      <c r="H26" s="6">
        <v>21</v>
      </c>
      <c r="I26" s="6">
        <v>14</v>
      </c>
      <c r="J26" s="6">
        <v>19</v>
      </c>
      <c r="K26" s="6">
        <v>14</v>
      </c>
      <c r="L26" s="6">
        <v>13</v>
      </c>
      <c r="M26" s="6">
        <v>10</v>
      </c>
      <c r="N26" s="6">
        <v>8</v>
      </c>
      <c r="O26" s="6">
        <v>9</v>
      </c>
      <c r="P26" s="6">
        <v>3</v>
      </c>
      <c r="Q26" s="6">
        <v>14</v>
      </c>
      <c r="R26" s="97">
        <v>40</v>
      </c>
      <c r="S26" s="95">
        <v>45</v>
      </c>
      <c r="T26" s="95">
        <v>21.6</v>
      </c>
    </row>
    <row r="27" spans="2:20" x14ac:dyDescent="0.15">
      <c r="B27" s="304" t="s">
        <v>10</v>
      </c>
      <c r="C27" s="257"/>
      <c r="D27" s="6">
        <v>73</v>
      </c>
      <c r="E27" s="6">
        <v>0</v>
      </c>
      <c r="F27" s="6">
        <v>1</v>
      </c>
      <c r="G27" s="6">
        <v>6</v>
      </c>
      <c r="H27" s="6">
        <v>7</v>
      </c>
      <c r="I27" s="6">
        <v>11</v>
      </c>
      <c r="J27" s="6">
        <v>9</v>
      </c>
      <c r="K27" s="6">
        <v>9</v>
      </c>
      <c r="L27" s="6">
        <v>6</v>
      </c>
      <c r="M27" s="6">
        <v>2</v>
      </c>
      <c r="N27" s="6">
        <v>2</v>
      </c>
      <c r="O27" s="6">
        <v>5</v>
      </c>
      <c r="P27" s="6">
        <v>1</v>
      </c>
      <c r="Q27" s="6">
        <v>14</v>
      </c>
      <c r="R27" s="101">
        <v>41.4</v>
      </c>
      <c r="S27" s="102">
        <v>55.4</v>
      </c>
      <c r="T27" s="102">
        <v>37.9</v>
      </c>
    </row>
    <row r="28" spans="2:20" x14ac:dyDescent="0.15">
      <c r="B28" s="304" t="s">
        <v>11</v>
      </c>
      <c r="C28" s="257"/>
      <c r="D28" s="6">
        <v>33</v>
      </c>
      <c r="E28" s="6">
        <v>0</v>
      </c>
      <c r="F28" s="6">
        <v>0</v>
      </c>
      <c r="G28" s="6">
        <v>2</v>
      </c>
      <c r="H28" s="6">
        <v>5</v>
      </c>
      <c r="I28" s="6">
        <v>10</v>
      </c>
      <c r="J28" s="6">
        <v>5</v>
      </c>
      <c r="K28" s="6">
        <v>1</v>
      </c>
      <c r="L28" s="6">
        <v>2</v>
      </c>
      <c r="M28" s="6">
        <v>0</v>
      </c>
      <c r="N28" s="6">
        <v>3</v>
      </c>
      <c r="O28" s="6">
        <v>1</v>
      </c>
      <c r="P28" s="6">
        <v>0</v>
      </c>
      <c r="Q28" s="6">
        <v>4</v>
      </c>
      <c r="R28" s="97">
        <v>34.4</v>
      </c>
      <c r="S28" s="95">
        <v>43.6</v>
      </c>
      <c r="T28" s="102">
        <v>21.4</v>
      </c>
    </row>
    <row r="29" spans="2:20" x14ac:dyDescent="0.15">
      <c r="B29" s="304" t="s">
        <v>12</v>
      </c>
      <c r="C29" s="257"/>
      <c r="D29" s="6">
        <v>63</v>
      </c>
      <c r="E29" s="6">
        <v>0</v>
      </c>
      <c r="F29" s="6">
        <v>0</v>
      </c>
      <c r="G29" s="6">
        <v>5</v>
      </c>
      <c r="H29" s="6">
        <v>13</v>
      </c>
      <c r="I29" s="6">
        <v>3</v>
      </c>
      <c r="J29" s="6">
        <v>7</v>
      </c>
      <c r="K29" s="6">
        <v>6</v>
      </c>
      <c r="L29" s="6">
        <v>6</v>
      </c>
      <c r="M29" s="6">
        <v>4</v>
      </c>
      <c r="N29" s="6">
        <v>5</v>
      </c>
      <c r="O29" s="6">
        <v>1</v>
      </c>
      <c r="P29" s="6">
        <v>3</v>
      </c>
      <c r="Q29" s="6">
        <v>10</v>
      </c>
      <c r="R29" s="97">
        <v>43</v>
      </c>
      <c r="S29" s="95">
        <v>51.8</v>
      </c>
      <c r="T29" s="95">
        <v>31.8</v>
      </c>
    </row>
    <row r="30" spans="2:20" x14ac:dyDescent="0.15">
      <c r="B30" s="304" t="s">
        <v>13</v>
      </c>
      <c r="C30" s="257"/>
      <c r="D30" s="6">
        <v>304</v>
      </c>
      <c r="E30" s="6">
        <v>2</v>
      </c>
      <c r="F30" s="6">
        <v>5</v>
      </c>
      <c r="G30" s="6">
        <v>26</v>
      </c>
      <c r="H30" s="6">
        <v>37</v>
      </c>
      <c r="I30" s="6">
        <v>29</v>
      </c>
      <c r="J30" s="6">
        <v>51</v>
      </c>
      <c r="K30" s="6">
        <v>20</v>
      </c>
      <c r="L30" s="6">
        <v>25</v>
      </c>
      <c r="M30" s="6">
        <v>25</v>
      </c>
      <c r="N30" s="6">
        <v>21</v>
      </c>
      <c r="O30" s="6">
        <v>10</v>
      </c>
      <c r="P30" s="6">
        <v>3</v>
      </c>
      <c r="Q30" s="6">
        <v>50</v>
      </c>
      <c r="R30" s="97">
        <v>40.4</v>
      </c>
      <c r="S30" s="95">
        <v>50</v>
      </c>
      <c r="T30" s="95">
        <v>29.3</v>
      </c>
    </row>
    <row r="31" spans="2:20" x14ac:dyDescent="0.15">
      <c r="B31" s="304" t="s">
        <v>14</v>
      </c>
      <c r="C31" s="257"/>
      <c r="D31" s="6">
        <v>221</v>
      </c>
      <c r="E31" s="6">
        <v>0</v>
      </c>
      <c r="F31" s="6">
        <v>7</v>
      </c>
      <c r="G31" s="6">
        <v>19</v>
      </c>
      <c r="H31" s="6">
        <v>25</v>
      </c>
      <c r="I31" s="6">
        <v>28</v>
      </c>
      <c r="J31" s="6">
        <v>31</v>
      </c>
      <c r="K31" s="6">
        <v>25</v>
      </c>
      <c r="L31" s="6">
        <v>16</v>
      </c>
      <c r="M31" s="6">
        <v>14</v>
      </c>
      <c r="N31" s="6">
        <v>17</v>
      </c>
      <c r="O31" s="6">
        <v>8</v>
      </c>
      <c r="P31" s="6">
        <v>5</v>
      </c>
      <c r="Q31" s="6">
        <v>26</v>
      </c>
      <c r="R31" s="97">
        <v>40</v>
      </c>
      <c r="S31" s="95">
        <v>47.4</v>
      </c>
      <c r="T31" s="95">
        <v>25.8</v>
      </c>
    </row>
    <row r="32" spans="2:20" x14ac:dyDescent="0.15">
      <c r="B32" s="304" t="s">
        <v>15</v>
      </c>
      <c r="C32" s="257"/>
      <c r="D32" s="6">
        <v>177</v>
      </c>
      <c r="E32" s="6">
        <v>0</v>
      </c>
      <c r="F32" s="6">
        <v>7</v>
      </c>
      <c r="G32" s="6">
        <v>9</v>
      </c>
      <c r="H32" s="6">
        <v>28</v>
      </c>
      <c r="I32" s="6">
        <v>23</v>
      </c>
      <c r="J32" s="6">
        <v>27</v>
      </c>
      <c r="K32" s="6">
        <v>9</v>
      </c>
      <c r="L32" s="6">
        <v>10</v>
      </c>
      <c r="M32" s="6">
        <v>12</v>
      </c>
      <c r="N32" s="6">
        <v>7</v>
      </c>
      <c r="O32" s="6">
        <v>12</v>
      </c>
      <c r="P32" s="6">
        <v>2</v>
      </c>
      <c r="Q32" s="6">
        <v>31</v>
      </c>
      <c r="R32" s="97">
        <v>39.299999999999997</v>
      </c>
      <c r="S32" s="95">
        <v>50.4</v>
      </c>
      <c r="T32" s="95">
        <v>29.4</v>
      </c>
    </row>
    <row r="33" spans="2:20" x14ac:dyDescent="0.15">
      <c r="B33" s="304" t="s">
        <v>16</v>
      </c>
      <c r="C33" s="257"/>
      <c r="D33" s="6">
        <v>759</v>
      </c>
      <c r="E33" s="6">
        <v>4</v>
      </c>
      <c r="F33" s="6">
        <v>51</v>
      </c>
      <c r="G33" s="6">
        <v>98</v>
      </c>
      <c r="H33" s="6">
        <v>106</v>
      </c>
      <c r="I33" s="6">
        <v>117</v>
      </c>
      <c r="J33" s="6">
        <v>72</v>
      </c>
      <c r="K33" s="6">
        <v>56</v>
      </c>
      <c r="L33" s="6">
        <v>69</v>
      </c>
      <c r="M33" s="6">
        <v>45</v>
      </c>
      <c r="N33" s="6">
        <v>21</v>
      </c>
      <c r="O33" s="6">
        <v>14</v>
      </c>
      <c r="P33" s="6">
        <v>10</v>
      </c>
      <c r="Q33" s="6">
        <v>96</v>
      </c>
      <c r="R33" s="97">
        <v>35.1</v>
      </c>
      <c r="S33" s="95">
        <v>43.3</v>
      </c>
      <c r="T33" s="95">
        <v>25.6</v>
      </c>
    </row>
    <row r="34" spans="2:20" x14ac:dyDescent="0.15">
      <c r="B34" s="304" t="s">
        <v>17</v>
      </c>
      <c r="C34" s="257"/>
      <c r="D34" s="6">
        <v>560</v>
      </c>
      <c r="E34" s="6">
        <v>3</v>
      </c>
      <c r="F34" s="6">
        <v>27</v>
      </c>
      <c r="G34" s="6">
        <v>58</v>
      </c>
      <c r="H34" s="6">
        <v>80</v>
      </c>
      <c r="I34" s="6">
        <v>75</v>
      </c>
      <c r="J34" s="6">
        <v>62</v>
      </c>
      <c r="K34" s="6">
        <v>37</v>
      </c>
      <c r="L34" s="6">
        <v>54</v>
      </c>
      <c r="M34" s="6">
        <v>46</v>
      </c>
      <c r="N34" s="6">
        <v>18</v>
      </c>
      <c r="O34" s="6">
        <v>15</v>
      </c>
      <c r="P34" s="6">
        <v>5</v>
      </c>
      <c r="Q34" s="6">
        <v>80</v>
      </c>
      <c r="R34" s="97">
        <v>38</v>
      </c>
      <c r="S34" s="95">
        <v>45.4</v>
      </c>
      <c r="T34" s="95">
        <v>25.5</v>
      </c>
    </row>
    <row r="35" spans="2:20" x14ac:dyDescent="0.15">
      <c r="B35" s="304" t="s">
        <v>18</v>
      </c>
      <c r="C35" s="257"/>
      <c r="D35" s="6">
        <v>951</v>
      </c>
      <c r="E35" s="6">
        <v>12</v>
      </c>
      <c r="F35" s="6">
        <v>121</v>
      </c>
      <c r="G35" s="6">
        <v>177</v>
      </c>
      <c r="H35" s="6">
        <v>152</v>
      </c>
      <c r="I35" s="6">
        <v>106</v>
      </c>
      <c r="J35" s="6">
        <v>79</v>
      </c>
      <c r="K35" s="6">
        <v>84</v>
      </c>
      <c r="L35" s="6">
        <v>84</v>
      </c>
      <c r="M35" s="6">
        <v>33</v>
      </c>
      <c r="N35" s="6">
        <v>8</v>
      </c>
      <c r="O35" s="6">
        <v>12</v>
      </c>
      <c r="P35" s="6">
        <v>4</v>
      </c>
      <c r="Q35" s="6">
        <v>79</v>
      </c>
      <c r="R35" s="97">
        <v>30.7</v>
      </c>
      <c r="S35" s="95">
        <v>36.4</v>
      </c>
      <c r="T35" s="95">
        <v>19.5</v>
      </c>
    </row>
    <row r="36" spans="2:20" x14ac:dyDescent="0.15">
      <c r="B36" s="304" t="s">
        <v>19</v>
      </c>
      <c r="C36" s="257"/>
      <c r="D36" s="6">
        <v>950</v>
      </c>
      <c r="E36" s="6">
        <v>9</v>
      </c>
      <c r="F36" s="6">
        <v>59</v>
      </c>
      <c r="G36" s="6">
        <v>168</v>
      </c>
      <c r="H36" s="6">
        <v>135</v>
      </c>
      <c r="I36" s="6">
        <v>125</v>
      </c>
      <c r="J36" s="6">
        <v>95</v>
      </c>
      <c r="K36" s="6">
        <v>77</v>
      </c>
      <c r="L36" s="6">
        <v>72</v>
      </c>
      <c r="M36" s="6">
        <v>58</v>
      </c>
      <c r="N36" s="6">
        <v>26</v>
      </c>
      <c r="O36" s="6">
        <v>14</v>
      </c>
      <c r="P36" s="6">
        <v>8</v>
      </c>
      <c r="Q36" s="6">
        <v>104</v>
      </c>
      <c r="R36" s="97">
        <v>33.700000000000003</v>
      </c>
      <c r="S36" s="95">
        <v>40.5</v>
      </c>
      <c r="T36" s="95">
        <v>22.3</v>
      </c>
    </row>
    <row r="37" spans="2:20" x14ac:dyDescent="0.15">
      <c r="B37" s="304" t="s">
        <v>20</v>
      </c>
      <c r="C37" s="257"/>
      <c r="D37" s="6">
        <v>56</v>
      </c>
      <c r="E37" s="6">
        <v>0</v>
      </c>
      <c r="F37" s="6">
        <v>4</v>
      </c>
      <c r="G37" s="6">
        <v>3</v>
      </c>
      <c r="H37" s="6">
        <v>10</v>
      </c>
      <c r="I37" s="6">
        <v>6</v>
      </c>
      <c r="J37" s="6">
        <v>6</v>
      </c>
      <c r="K37" s="6">
        <v>5</v>
      </c>
      <c r="L37" s="6">
        <v>6</v>
      </c>
      <c r="M37" s="6">
        <v>4</v>
      </c>
      <c r="N37" s="6">
        <v>4</v>
      </c>
      <c r="O37" s="6">
        <v>1</v>
      </c>
      <c r="P37" s="6">
        <v>0</v>
      </c>
      <c r="Q37" s="6">
        <v>7</v>
      </c>
      <c r="R37" s="97">
        <v>37.299999999999997</v>
      </c>
      <c r="S37" s="95">
        <v>44.1</v>
      </c>
      <c r="T37" s="102">
        <v>21.9</v>
      </c>
    </row>
    <row r="38" spans="2:20" x14ac:dyDescent="0.15">
      <c r="B38" s="304" t="s">
        <v>21</v>
      </c>
      <c r="C38" s="257"/>
      <c r="D38" s="6">
        <v>23</v>
      </c>
      <c r="E38" s="6">
        <v>0</v>
      </c>
      <c r="F38" s="6">
        <v>0</v>
      </c>
      <c r="G38" s="6">
        <v>1</v>
      </c>
      <c r="H38" s="6">
        <v>2</v>
      </c>
      <c r="I38" s="6">
        <v>2</v>
      </c>
      <c r="J38" s="6">
        <v>1</v>
      </c>
      <c r="K38" s="6">
        <v>2</v>
      </c>
      <c r="L38" s="6">
        <v>4</v>
      </c>
      <c r="M38" s="6">
        <v>2</v>
      </c>
      <c r="N38" s="6">
        <v>5</v>
      </c>
      <c r="O38" s="6">
        <v>1</v>
      </c>
      <c r="P38" s="6">
        <v>1</v>
      </c>
      <c r="Q38" s="6">
        <v>2</v>
      </c>
      <c r="R38" s="97">
        <v>49.8</v>
      </c>
      <c r="S38" s="95">
        <v>50.8</v>
      </c>
      <c r="T38" s="95">
        <v>18.899999999999999</v>
      </c>
    </row>
    <row r="39" spans="2:20" x14ac:dyDescent="0.15">
      <c r="B39" s="304" t="s">
        <v>22</v>
      </c>
      <c r="C39" s="257"/>
      <c r="D39" s="6">
        <v>16</v>
      </c>
      <c r="E39" s="6">
        <v>0</v>
      </c>
      <c r="F39" s="6">
        <v>1</v>
      </c>
      <c r="G39" s="6">
        <v>1</v>
      </c>
      <c r="H39" s="6">
        <v>1</v>
      </c>
      <c r="I39" s="6">
        <v>1</v>
      </c>
      <c r="J39" s="6">
        <v>1</v>
      </c>
      <c r="K39" s="6">
        <v>4</v>
      </c>
      <c r="L39" s="6">
        <v>1</v>
      </c>
      <c r="M39" s="6">
        <v>0</v>
      </c>
      <c r="N39" s="6">
        <v>1</v>
      </c>
      <c r="O39" s="6">
        <v>0</v>
      </c>
      <c r="P39" s="6">
        <v>1</v>
      </c>
      <c r="Q39" s="6">
        <v>4</v>
      </c>
      <c r="R39" s="97">
        <v>42.5</v>
      </c>
      <c r="S39" s="95">
        <v>55.1</v>
      </c>
      <c r="T39" s="95">
        <v>31</v>
      </c>
    </row>
    <row r="40" spans="2:20" x14ac:dyDescent="0.15">
      <c r="B40" s="304" t="s">
        <v>23</v>
      </c>
      <c r="C40" s="257"/>
      <c r="D40" s="6">
        <v>17</v>
      </c>
      <c r="E40" s="6">
        <v>0</v>
      </c>
      <c r="F40" s="6">
        <v>0</v>
      </c>
      <c r="G40" s="6">
        <v>3</v>
      </c>
      <c r="H40" s="6">
        <v>5</v>
      </c>
      <c r="I40" s="6">
        <v>1</v>
      </c>
      <c r="J40" s="6">
        <v>1</v>
      </c>
      <c r="K40" s="6">
        <v>1</v>
      </c>
      <c r="L40" s="6">
        <v>4</v>
      </c>
      <c r="M40" s="6">
        <v>0</v>
      </c>
      <c r="N40" s="6">
        <v>0</v>
      </c>
      <c r="O40" s="6">
        <v>1</v>
      </c>
      <c r="P40" s="6">
        <v>1</v>
      </c>
      <c r="Q40" s="6">
        <v>0</v>
      </c>
      <c r="R40" s="103">
        <v>32.799999999999997</v>
      </c>
      <c r="S40" s="104">
        <v>37.5</v>
      </c>
      <c r="T40" s="104">
        <v>13.6</v>
      </c>
    </row>
    <row r="41" spans="2:20" x14ac:dyDescent="0.15">
      <c r="B41" s="304" t="s">
        <v>24</v>
      </c>
      <c r="C41" s="257"/>
      <c r="D41" s="6">
        <v>104</v>
      </c>
      <c r="E41" s="6">
        <v>0</v>
      </c>
      <c r="F41" s="6">
        <v>0</v>
      </c>
      <c r="G41" s="6">
        <v>9</v>
      </c>
      <c r="H41" s="6">
        <v>18</v>
      </c>
      <c r="I41" s="6">
        <v>9</v>
      </c>
      <c r="J41" s="6">
        <v>13</v>
      </c>
      <c r="K41" s="6">
        <v>2</v>
      </c>
      <c r="L41" s="6">
        <v>8</v>
      </c>
      <c r="M41" s="6">
        <v>8</v>
      </c>
      <c r="N41" s="6">
        <v>9</v>
      </c>
      <c r="O41" s="6">
        <v>5</v>
      </c>
      <c r="P41" s="6">
        <v>5</v>
      </c>
      <c r="Q41" s="6">
        <v>18</v>
      </c>
      <c r="R41" s="97">
        <v>46</v>
      </c>
      <c r="S41" s="95">
        <v>53</v>
      </c>
      <c r="T41" s="95">
        <v>33.4</v>
      </c>
    </row>
    <row r="42" spans="2:20" x14ac:dyDescent="0.15">
      <c r="B42" s="304" t="s">
        <v>25</v>
      </c>
      <c r="C42" s="257"/>
      <c r="D42" s="6">
        <v>71</v>
      </c>
      <c r="E42" s="6">
        <v>0</v>
      </c>
      <c r="F42" s="6">
        <v>2</v>
      </c>
      <c r="G42" s="6">
        <v>7</v>
      </c>
      <c r="H42" s="6">
        <v>10</v>
      </c>
      <c r="I42" s="6">
        <v>10</v>
      </c>
      <c r="J42" s="6">
        <v>7</v>
      </c>
      <c r="K42" s="6">
        <v>9</v>
      </c>
      <c r="L42" s="6">
        <v>4</v>
      </c>
      <c r="M42" s="6">
        <v>4</v>
      </c>
      <c r="N42" s="6">
        <v>1</v>
      </c>
      <c r="O42" s="6">
        <v>2</v>
      </c>
      <c r="P42" s="6">
        <v>2</v>
      </c>
      <c r="Q42" s="6">
        <v>13</v>
      </c>
      <c r="R42" s="97">
        <v>39.6</v>
      </c>
      <c r="S42" s="95">
        <v>49.3</v>
      </c>
      <c r="T42" s="95">
        <v>32.1</v>
      </c>
    </row>
    <row r="43" spans="2:20" x14ac:dyDescent="0.15">
      <c r="B43" s="304" t="s">
        <v>26</v>
      </c>
      <c r="C43" s="257"/>
      <c r="D43" s="6">
        <v>161</v>
      </c>
      <c r="E43" s="6">
        <v>0</v>
      </c>
      <c r="F43" s="6">
        <v>3</v>
      </c>
      <c r="G43" s="6">
        <v>12</v>
      </c>
      <c r="H43" s="6">
        <v>33</v>
      </c>
      <c r="I43" s="6">
        <v>19</v>
      </c>
      <c r="J43" s="6">
        <v>12</v>
      </c>
      <c r="K43" s="6">
        <v>18</v>
      </c>
      <c r="L43" s="6">
        <v>16</v>
      </c>
      <c r="M43" s="6">
        <v>15</v>
      </c>
      <c r="N43" s="6">
        <v>3</v>
      </c>
      <c r="O43" s="6">
        <v>13</v>
      </c>
      <c r="P43" s="6">
        <v>2</v>
      </c>
      <c r="Q43" s="6">
        <v>15</v>
      </c>
      <c r="R43" s="97">
        <v>40.700000000000003</v>
      </c>
      <c r="S43" s="95">
        <v>46.9</v>
      </c>
      <c r="T43" s="95">
        <v>30.6</v>
      </c>
    </row>
    <row r="44" spans="2:20" x14ac:dyDescent="0.15">
      <c r="B44" s="304" t="s">
        <v>27</v>
      </c>
      <c r="C44" s="257"/>
      <c r="D44" s="6">
        <v>229</v>
      </c>
      <c r="E44" s="6">
        <v>1</v>
      </c>
      <c r="F44" s="6">
        <v>5</v>
      </c>
      <c r="G44" s="6">
        <v>29</v>
      </c>
      <c r="H44" s="6">
        <v>28</v>
      </c>
      <c r="I44" s="6">
        <v>26</v>
      </c>
      <c r="J44" s="6">
        <v>33</v>
      </c>
      <c r="K44" s="6">
        <v>25</v>
      </c>
      <c r="L44" s="6">
        <v>13</v>
      </c>
      <c r="M44" s="6">
        <v>10</v>
      </c>
      <c r="N44" s="6">
        <v>12</v>
      </c>
      <c r="O44" s="6">
        <v>6</v>
      </c>
      <c r="P44" s="6">
        <v>2</v>
      </c>
      <c r="Q44" s="6">
        <v>39</v>
      </c>
      <c r="R44" s="97">
        <v>38.700000000000003</v>
      </c>
      <c r="S44" s="95">
        <v>48.8</v>
      </c>
      <c r="T44" s="95">
        <v>33.5</v>
      </c>
    </row>
    <row r="45" spans="2:20" x14ac:dyDescent="0.15">
      <c r="B45" s="304" t="s">
        <v>28</v>
      </c>
      <c r="C45" s="257"/>
      <c r="D45" s="6">
        <v>451</v>
      </c>
      <c r="E45" s="6">
        <v>1</v>
      </c>
      <c r="F45" s="6">
        <v>11</v>
      </c>
      <c r="G45" s="6">
        <v>44</v>
      </c>
      <c r="H45" s="6">
        <v>67</v>
      </c>
      <c r="I45" s="6">
        <v>61</v>
      </c>
      <c r="J45" s="6">
        <v>64</v>
      </c>
      <c r="K45" s="6">
        <v>43</v>
      </c>
      <c r="L45" s="6">
        <v>18</v>
      </c>
      <c r="M45" s="6">
        <v>29</v>
      </c>
      <c r="N45" s="6">
        <v>26</v>
      </c>
      <c r="O45" s="6">
        <v>15</v>
      </c>
      <c r="P45" s="6">
        <v>8</v>
      </c>
      <c r="Q45" s="6">
        <v>64</v>
      </c>
      <c r="R45" s="97">
        <v>37.700000000000003</v>
      </c>
      <c r="S45" s="95">
        <v>47.9</v>
      </c>
      <c r="T45" s="95">
        <v>30.4</v>
      </c>
    </row>
    <row r="46" spans="2:20" x14ac:dyDescent="0.15">
      <c r="B46" s="304" t="s">
        <v>29</v>
      </c>
      <c r="C46" s="257"/>
      <c r="D46" s="6">
        <v>143</v>
      </c>
      <c r="E46" s="6">
        <v>2</v>
      </c>
      <c r="F46" s="6">
        <v>4</v>
      </c>
      <c r="G46" s="6">
        <v>14</v>
      </c>
      <c r="H46" s="6">
        <v>14</v>
      </c>
      <c r="I46" s="6">
        <v>21</v>
      </c>
      <c r="J46" s="6">
        <v>17</v>
      </c>
      <c r="K46" s="6">
        <v>17</v>
      </c>
      <c r="L46" s="6">
        <v>7</v>
      </c>
      <c r="M46" s="6">
        <v>13</v>
      </c>
      <c r="N46" s="6">
        <v>4</v>
      </c>
      <c r="O46" s="6">
        <v>7</v>
      </c>
      <c r="P46" s="6">
        <v>4</v>
      </c>
      <c r="Q46" s="6">
        <v>19</v>
      </c>
      <c r="R46" s="97">
        <v>39.5</v>
      </c>
      <c r="S46" s="95">
        <v>47.6</v>
      </c>
      <c r="T46" s="95">
        <v>26.9</v>
      </c>
    </row>
    <row r="47" spans="2:20" x14ac:dyDescent="0.15">
      <c r="B47" s="304" t="s">
        <v>30</v>
      </c>
      <c r="C47" s="257"/>
      <c r="D47" s="6">
        <v>163</v>
      </c>
      <c r="E47" s="6">
        <v>1</v>
      </c>
      <c r="F47" s="6">
        <v>1</v>
      </c>
      <c r="G47" s="6">
        <v>8</v>
      </c>
      <c r="H47" s="6">
        <v>30</v>
      </c>
      <c r="I47" s="6">
        <v>23</v>
      </c>
      <c r="J47" s="6">
        <v>21</v>
      </c>
      <c r="K47" s="6">
        <v>15</v>
      </c>
      <c r="L47" s="6">
        <v>12</v>
      </c>
      <c r="M47" s="6">
        <v>13</v>
      </c>
      <c r="N47" s="6">
        <v>7</v>
      </c>
      <c r="O47" s="6">
        <v>5</v>
      </c>
      <c r="P47" s="6">
        <v>3</v>
      </c>
      <c r="Q47" s="6">
        <v>24</v>
      </c>
      <c r="R47" s="97">
        <v>39.700000000000003</v>
      </c>
      <c r="S47" s="95">
        <v>49</v>
      </c>
      <c r="T47" s="95">
        <v>32.1</v>
      </c>
    </row>
    <row r="48" spans="2:20" x14ac:dyDescent="0.15">
      <c r="B48" s="304" t="s">
        <v>31</v>
      </c>
      <c r="C48" s="257"/>
      <c r="D48" s="6">
        <v>155</v>
      </c>
      <c r="E48" s="6">
        <v>1</v>
      </c>
      <c r="F48" s="6">
        <v>23</v>
      </c>
      <c r="G48" s="6">
        <v>19</v>
      </c>
      <c r="H48" s="6">
        <v>24</v>
      </c>
      <c r="I48" s="6">
        <v>12</v>
      </c>
      <c r="J48" s="6">
        <v>12</v>
      </c>
      <c r="K48" s="6">
        <v>16</v>
      </c>
      <c r="L48" s="6">
        <v>7</v>
      </c>
      <c r="M48" s="6">
        <v>8</v>
      </c>
      <c r="N48" s="6">
        <v>9</v>
      </c>
      <c r="O48" s="6">
        <v>2</v>
      </c>
      <c r="P48" s="6">
        <v>3</v>
      </c>
      <c r="Q48" s="6">
        <v>19</v>
      </c>
      <c r="R48" s="97">
        <v>33.700000000000003</v>
      </c>
      <c r="S48" s="95">
        <v>41.7</v>
      </c>
      <c r="T48" s="95">
        <v>25.9</v>
      </c>
    </row>
    <row r="49" spans="2:20" x14ac:dyDescent="0.15">
      <c r="B49" s="304" t="s">
        <v>32</v>
      </c>
      <c r="C49" s="257"/>
      <c r="D49" s="6">
        <v>758</v>
      </c>
      <c r="E49" s="6">
        <v>11</v>
      </c>
      <c r="F49" s="6">
        <v>53</v>
      </c>
      <c r="G49" s="6">
        <v>124</v>
      </c>
      <c r="H49" s="6">
        <v>117</v>
      </c>
      <c r="I49" s="6">
        <v>107</v>
      </c>
      <c r="J49" s="6">
        <v>70</v>
      </c>
      <c r="K49" s="6">
        <v>52</v>
      </c>
      <c r="L49" s="6">
        <v>66</v>
      </c>
      <c r="M49" s="6">
        <v>44</v>
      </c>
      <c r="N49" s="6">
        <v>23</v>
      </c>
      <c r="O49" s="6">
        <v>10</v>
      </c>
      <c r="P49" s="6">
        <v>6</v>
      </c>
      <c r="Q49" s="6">
        <v>75</v>
      </c>
      <c r="R49" s="97">
        <v>33.799999999999997</v>
      </c>
      <c r="S49" s="95">
        <v>40.200000000000003</v>
      </c>
      <c r="T49" s="95">
        <v>23.1</v>
      </c>
    </row>
    <row r="50" spans="2:20" x14ac:dyDescent="0.15">
      <c r="B50" s="304" t="s">
        <v>33</v>
      </c>
      <c r="C50" s="257"/>
      <c r="D50" s="6">
        <v>464</v>
      </c>
      <c r="E50" s="6">
        <v>2</v>
      </c>
      <c r="F50" s="6">
        <v>21</v>
      </c>
      <c r="G50" s="6">
        <v>65</v>
      </c>
      <c r="H50" s="6">
        <v>70</v>
      </c>
      <c r="I50" s="6">
        <v>54</v>
      </c>
      <c r="J50" s="6">
        <v>38</v>
      </c>
      <c r="K50" s="6">
        <v>31</v>
      </c>
      <c r="L50" s="6">
        <v>49</v>
      </c>
      <c r="M50" s="6">
        <v>36</v>
      </c>
      <c r="N50" s="6">
        <v>18</v>
      </c>
      <c r="O50" s="6">
        <v>21</v>
      </c>
      <c r="P50" s="6">
        <v>8</v>
      </c>
      <c r="Q50" s="6">
        <v>51</v>
      </c>
      <c r="R50" s="97">
        <v>37.1</v>
      </c>
      <c r="S50" s="95">
        <v>44</v>
      </c>
      <c r="T50" s="95">
        <v>23.9</v>
      </c>
    </row>
    <row r="51" spans="2:20" x14ac:dyDescent="0.15">
      <c r="B51" s="304" t="s">
        <v>34</v>
      </c>
      <c r="C51" s="257"/>
      <c r="D51" s="6">
        <v>106</v>
      </c>
      <c r="E51" s="6">
        <v>0</v>
      </c>
      <c r="F51" s="6">
        <v>0</v>
      </c>
      <c r="G51" s="6">
        <v>14</v>
      </c>
      <c r="H51" s="6">
        <v>19</v>
      </c>
      <c r="I51" s="6">
        <v>11</v>
      </c>
      <c r="J51" s="6">
        <v>6</v>
      </c>
      <c r="K51" s="6">
        <v>9</v>
      </c>
      <c r="L51" s="6">
        <v>11</v>
      </c>
      <c r="M51" s="6">
        <v>8</v>
      </c>
      <c r="N51" s="6">
        <v>10</v>
      </c>
      <c r="O51" s="6">
        <v>2</v>
      </c>
      <c r="P51" s="6">
        <v>2</v>
      </c>
      <c r="Q51" s="6">
        <v>14</v>
      </c>
      <c r="R51" s="97">
        <v>41.7</v>
      </c>
      <c r="S51" s="95">
        <v>47.6</v>
      </c>
      <c r="T51" s="95">
        <v>27.3</v>
      </c>
    </row>
    <row r="52" spans="2:20" x14ac:dyDescent="0.15">
      <c r="B52" s="304" t="s">
        <v>35</v>
      </c>
      <c r="C52" s="257"/>
      <c r="D52" s="6">
        <v>88</v>
      </c>
      <c r="E52" s="6">
        <v>1</v>
      </c>
      <c r="F52" s="6">
        <v>2</v>
      </c>
      <c r="G52" s="6">
        <v>8</v>
      </c>
      <c r="H52" s="6">
        <v>5</v>
      </c>
      <c r="I52" s="6">
        <v>14</v>
      </c>
      <c r="J52" s="6">
        <v>14</v>
      </c>
      <c r="K52" s="6">
        <v>5</v>
      </c>
      <c r="L52" s="6">
        <v>3</v>
      </c>
      <c r="M52" s="6">
        <v>8</v>
      </c>
      <c r="N52" s="6">
        <v>5</v>
      </c>
      <c r="O52" s="6">
        <v>5</v>
      </c>
      <c r="P52" s="6">
        <v>3</v>
      </c>
      <c r="Q52" s="6">
        <v>15</v>
      </c>
      <c r="R52" s="97">
        <v>40.299999999999997</v>
      </c>
      <c r="S52" s="95">
        <v>53.9</v>
      </c>
      <c r="T52" s="95">
        <v>48.3</v>
      </c>
    </row>
    <row r="53" spans="2:20" x14ac:dyDescent="0.15">
      <c r="B53" s="304" t="s">
        <v>36</v>
      </c>
      <c r="C53" s="257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1</v>
      </c>
      <c r="P53" s="6">
        <v>0</v>
      </c>
      <c r="Q53" s="6">
        <v>0</v>
      </c>
      <c r="R53" s="97">
        <v>61.9</v>
      </c>
      <c r="S53" s="95">
        <v>61.9</v>
      </c>
      <c r="T53" s="95">
        <v>0</v>
      </c>
    </row>
    <row r="54" spans="2:20" x14ac:dyDescent="0.15">
      <c r="B54" s="304" t="s">
        <v>37</v>
      </c>
      <c r="C54" s="257"/>
      <c r="D54" s="6">
        <v>3</v>
      </c>
      <c r="E54" s="6">
        <v>0</v>
      </c>
      <c r="F54" s="6">
        <v>0</v>
      </c>
      <c r="G54" s="6">
        <v>0</v>
      </c>
      <c r="H54" s="6">
        <v>0</v>
      </c>
      <c r="I54" s="6">
        <v>1</v>
      </c>
      <c r="J54" s="6">
        <v>1</v>
      </c>
      <c r="K54" s="6">
        <v>0</v>
      </c>
      <c r="L54" s="6">
        <v>1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97">
        <v>36.700000000000003</v>
      </c>
      <c r="S54" s="95">
        <v>37.700000000000003</v>
      </c>
      <c r="T54" s="95">
        <v>5.7</v>
      </c>
    </row>
    <row r="55" spans="2:20" x14ac:dyDescent="0.15">
      <c r="B55" s="304" t="s">
        <v>38</v>
      </c>
      <c r="C55" s="257"/>
      <c r="D55" s="6">
        <v>76</v>
      </c>
      <c r="E55" s="6">
        <v>0</v>
      </c>
      <c r="F55" s="6">
        <v>2</v>
      </c>
      <c r="G55" s="6">
        <v>5</v>
      </c>
      <c r="H55" s="6">
        <v>12</v>
      </c>
      <c r="I55" s="6">
        <v>12</v>
      </c>
      <c r="J55" s="6">
        <v>16</v>
      </c>
      <c r="K55" s="6">
        <v>5</v>
      </c>
      <c r="L55" s="6">
        <v>3</v>
      </c>
      <c r="M55" s="6">
        <v>5</v>
      </c>
      <c r="N55" s="6">
        <v>3</v>
      </c>
      <c r="O55" s="6">
        <v>1</v>
      </c>
      <c r="P55" s="6">
        <v>0</v>
      </c>
      <c r="Q55" s="6">
        <v>12</v>
      </c>
      <c r="R55" s="97">
        <v>37</v>
      </c>
      <c r="S55" s="95">
        <v>47.8</v>
      </c>
      <c r="T55" s="95">
        <v>31.2</v>
      </c>
    </row>
    <row r="56" spans="2:20" x14ac:dyDescent="0.15">
      <c r="B56" s="304" t="s">
        <v>39</v>
      </c>
      <c r="C56" s="257"/>
      <c r="D56" s="6">
        <v>93</v>
      </c>
      <c r="E56" s="6">
        <v>0</v>
      </c>
      <c r="F56" s="6">
        <v>5</v>
      </c>
      <c r="G56" s="6">
        <v>16</v>
      </c>
      <c r="H56" s="6">
        <v>10</v>
      </c>
      <c r="I56" s="6">
        <v>15</v>
      </c>
      <c r="J56" s="6">
        <v>13</v>
      </c>
      <c r="K56" s="6">
        <v>3</v>
      </c>
      <c r="L56" s="6">
        <v>11</v>
      </c>
      <c r="M56" s="6">
        <v>2</v>
      </c>
      <c r="N56" s="6">
        <v>5</v>
      </c>
      <c r="O56" s="6">
        <v>2</v>
      </c>
      <c r="P56" s="6">
        <v>2</v>
      </c>
      <c r="Q56" s="6">
        <v>9</v>
      </c>
      <c r="R56" s="97">
        <v>35</v>
      </c>
      <c r="S56" s="95">
        <v>42.1</v>
      </c>
      <c r="T56" s="95">
        <v>23.3</v>
      </c>
    </row>
    <row r="57" spans="2:20" x14ac:dyDescent="0.15">
      <c r="B57" s="304" t="s">
        <v>40</v>
      </c>
      <c r="C57" s="257"/>
      <c r="D57" s="6">
        <v>22</v>
      </c>
      <c r="E57" s="6">
        <v>0</v>
      </c>
      <c r="F57" s="6">
        <v>2</v>
      </c>
      <c r="G57" s="6">
        <v>3</v>
      </c>
      <c r="H57" s="6">
        <v>2</v>
      </c>
      <c r="I57" s="6">
        <v>2</v>
      </c>
      <c r="J57" s="6">
        <v>3</v>
      </c>
      <c r="K57" s="6">
        <v>1</v>
      </c>
      <c r="L57" s="6">
        <v>3</v>
      </c>
      <c r="M57" s="6">
        <v>0</v>
      </c>
      <c r="N57" s="6">
        <v>1</v>
      </c>
      <c r="O57" s="6">
        <v>1</v>
      </c>
      <c r="P57" s="6">
        <v>0</v>
      </c>
      <c r="Q57" s="6">
        <v>4</v>
      </c>
      <c r="R57" s="97">
        <v>37.4</v>
      </c>
      <c r="S57" s="95">
        <v>50.1</v>
      </c>
      <c r="T57" s="95">
        <v>36.6</v>
      </c>
    </row>
    <row r="58" spans="2:20" x14ac:dyDescent="0.15">
      <c r="B58" s="304" t="s">
        <v>41</v>
      </c>
      <c r="C58" s="257"/>
      <c r="D58" s="6">
        <v>12</v>
      </c>
      <c r="E58" s="6">
        <v>0</v>
      </c>
      <c r="F58" s="6">
        <v>1</v>
      </c>
      <c r="G58" s="6">
        <v>0</v>
      </c>
      <c r="H58" s="6">
        <v>0</v>
      </c>
      <c r="I58" s="6">
        <v>2</v>
      </c>
      <c r="J58" s="6">
        <v>4</v>
      </c>
      <c r="K58" s="6">
        <v>1</v>
      </c>
      <c r="L58" s="6">
        <v>2</v>
      </c>
      <c r="M58" s="6">
        <v>0</v>
      </c>
      <c r="N58" s="6">
        <v>1</v>
      </c>
      <c r="O58" s="6">
        <v>1</v>
      </c>
      <c r="P58" s="6">
        <v>0</v>
      </c>
      <c r="Q58" s="6">
        <v>0</v>
      </c>
      <c r="R58" s="97">
        <v>37.700000000000003</v>
      </c>
      <c r="S58" s="95">
        <v>40.700000000000003</v>
      </c>
      <c r="T58" s="95">
        <v>11.3</v>
      </c>
    </row>
    <row r="59" spans="2:20" x14ac:dyDescent="0.15">
      <c r="B59" s="304" t="s">
        <v>42</v>
      </c>
      <c r="C59" s="257"/>
      <c r="D59" s="6">
        <v>20</v>
      </c>
      <c r="E59" s="6">
        <v>0</v>
      </c>
      <c r="F59" s="6">
        <v>1</v>
      </c>
      <c r="G59" s="6">
        <v>3</v>
      </c>
      <c r="H59" s="6">
        <v>1</v>
      </c>
      <c r="I59" s="6">
        <v>5</v>
      </c>
      <c r="J59" s="6">
        <v>1</v>
      </c>
      <c r="K59" s="6">
        <v>1</v>
      </c>
      <c r="L59" s="6">
        <v>2</v>
      </c>
      <c r="M59" s="6">
        <v>1</v>
      </c>
      <c r="N59" s="6">
        <v>2</v>
      </c>
      <c r="O59" s="6">
        <v>1</v>
      </c>
      <c r="P59" s="6">
        <v>0</v>
      </c>
      <c r="Q59" s="6">
        <v>2</v>
      </c>
      <c r="R59" s="97">
        <v>35.6</v>
      </c>
      <c r="S59" s="95">
        <v>42.7</v>
      </c>
      <c r="T59" s="95">
        <v>20.100000000000001</v>
      </c>
    </row>
    <row r="60" spans="2:20" x14ac:dyDescent="0.15">
      <c r="B60" s="304" t="s">
        <v>43</v>
      </c>
      <c r="C60" s="257"/>
      <c r="D60" s="6">
        <v>23</v>
      </c>
      <c r="E60" s="6">
        <v>0</v>
      </c>
      <c r="F60" s="6">
        <v>1</v>
      </c>
      <c r="G60" s="6">
        <v>0</v>
      </c>
      <c r="H60" s="6">
        <v>7</v>
      </c>
      <c r="I60" s="6">
        <v>2</v>
      </c>
      <c r="J60" s="6">
        <v>4</v>
      </c>
      <c r="K60" s="6">
        <v>3</v>
      </c>
      <c r="L60" s="6">
        <v>1</v>
      </c>
      <c r="M60" s="6">
        <v>2</v>
      </c>
      <c r="N60" s="6">
        <v>2</v>
      </c>
      <c r="O60" s="6">
        <v>1</v>
      </c>
      <c r="P60" s="6">
        <v>0</v>
      </c>
      <c r="Q60" s="6">
        <v>0</v>
      </c>
      <c r="R60" s="97">
        <v>36.5</v>
      </c>
      <c r="S60" s="95">
        <v>38.299999999999997</v>
      </c>
      <c r="T60" s="95">
        <v>12.3</v>
      </c>
    </row>
    <row r="61" spans="2:20" x14ac:dyDescent="0.15">
      <c r="B61" s="304" t="s">
        <v>44</v>
      </c>
      <c r="C61" s="257"/>
      <c r="D61" s="6">
        <v>10</v>
      </c>
      <c r="E61" s="209">
        <v>0</v>
      </c>
      <c r="F61" s="209">
        <v>0</v>
      </c>
      <c r="G61" s="209">
        <v>1</v>
      </c>
      <c r="H61" s="209">
        <v>3</v>
      </c>
      <c r="I61" s="209">
        <v>3</v>
      </c>
      <c r="J61" s="209">
        <v>1</v>
      </c>
      <c r="K61" s="209">
        <v>0</v>
      </c>
      <c r="L61" s="209">
        <v>0</v>
      </c>
      <c r="M61" s="209">
        <v>0</v>
      </c>
      <c r="N61" s="209">
        <v>0</v>
      </c>
      <c r="O61" s="209">
        <v>0</v>
      </c>
      <c r="P61" s="209">
        <v>0</v>
      </c>
      <c r="Q61" s="209">
        <v>2</v>
      </c>
      <c r="R61" s="101">
        <v>32.799999999999997</v>
      </c>
      <c r="S61" s="102">
        <v>40.299999999999997</v>
      </c>
      <c r="T61" s="102">
        <v>20.2</v>
      </c>
    </row>
    <row r="62" spans="2:20" x14ac:dyDescent="0.15">
      <c r="B62" s="304" t="s">
        <v>45</v>
      </c>
      <c r="C62" s="257"/>
      <c r="D62" s="6">
        <v>272</v>
      </c>
      <c r="E62" s="6">
        <v>1</v>
      </c>
      <c r="F62" s="6">
        <v>9</v>
      </c>
      <c r="G62" s="6">
        <v>30</v>
      </c>
      <c r="H62" s="6">
        <v>46</v>
      </c>
      <c r="I62" s="6">
        <v>34</v>
      </c>
      <c r="J62" s="6">
        <v>32</v>
      </c>
      <c r="K62" s="6">
        <v>22</v>
      </c>
      <c r="L62" s="6">
        <v>22</v>
      </c>
      <c r="M62" s="6">
        <v>20</v>
      </c>
      <c r="N62" s="6">
        <v>12</v>
      </c>
      <c r="O62" s="6">
        <v>11</v>
      </c>
      <c r="P62" s="6">
        <v>6</v>
      </c>
      <c r="Q62" s="6">
        <v>27</v>
      </c>
      <c r="R62" s="97">
        <v>37.299999999999997</v>
      </c>
      <c r="S62" s="95">
        <v>43.7</v>
      </c>
      <c r="T62" s="95">
        <v>23.2</v>
      </c>
    </row>
    <row r="63" spans="2:20" x14ac:dyDescent="0.15">
      <c r="B63" s="304" t="s">
        <v>46</v>
      </c>
      <c r="C63" s="257"/>
      <c r="D63" s="6">
        <v>25</v>
      </c>
      <c r="E63" s="6">
        <v>0</v>
      </c>
      <c r="F63" s="6">
        <v>1</v>
      </c>
      <c r="G63" s="6">
        <v>2</v>
      </c>
      <c r="H63" s="6">
        <v>3</v>
      </c>
      <c r="I63" s="6">
        <v>8</v>
      </c>
      <c r="J63" s="6">
        <v>2</v>
      </c>
      <c r="K63" s="6">
        <v>1</v>
      </c>
      <c r="L63" s="6">
        <v>0</v>
      </c>
      <c r="M63" s="6">
        <v>1</v>
      </c>
      <c r="N63" s="6">
        <v>2</v>
      </c>
      <c r="O63" s="6">
        <v>0</v>
      </c>
      <c r="P63" s="6">
        <v>1</v>
      </c>
      <c r="Q63" s="6">
        <v>4</v>
      </c>
      <c r="R63" s="97">
        <v>33.6</v>
      </c>
      <c r="S63" s="95">
        <v>48.3</v>
      </c>
      <c r="T63" s="95">
        <v>32.6</v>
      </c>
    </row>
    <row r="64" spans="2:20" x14ac:dyDescent="0.15">
      <c r="B64" s="304" t="s">
        <v>47</v>
      </c>
      <c r="C64" s="257"/>
      <c r="D64" s="6">
        <v>24</v>
      </c>
      <c r="E64" s="6">
        <v>0</v>
      </c>
      <c r="F64" s="6">
        <v>1</v>
      </c>
      <c r="G64" s="6">
        <v>2</v>
      </c>
      <c r="H64" s="6">
        <v>3</v>
      </c>
      <c r="I64" s="6">
        <v>6</v>
      </c>
      <c r="J64" s="6">
        <v>4</v>
      </c>
      <c r="K64" s="6">
        <v>4</v>
      </c>
      <c r="L64" s="6">
        <v>1</v>
      </c>
      <c r="M64" s="6">
        <v>1</v>
      </c>
      <c r="N64" s="6">
        <v>0</v>
      </c>
      <c r="O64" s="6">
        <v>0</v>
      </c>
      <c r="P64" s="6">
        <v>0</v>
      </c>
      <c r="Q64" s="6">
        <v>2</v>
      </c>
      <c r="R64" s="97">
        <v>36.1</v>
      </c>
      <c r="S64" s="95">
        <v>40.5</v>
      </c>
      <c r="T64" s="95">
        <v>22.7</v>
      </c>
    </row>
    <row r="65" spans="2:20" x14ac:dyDescent="0.15">
      <c r="B65" s="304" t="s">
        <v>48</v>
      </c>
      <c r="C65" s="257"/>
      <c r="D65" s="6">
        <v>71</v>
      </c>
      <c r="E65" s="6">
        <v>0</v>
      </c>
      <c r="F65" s="6">
        <v>3</v>
      </c>
      <c r="G65" s="6">
        <v>8</v>
      </c>
      <c r="H65" s="6">
        <v>13</v>
      </c>
      <c r="I65" s="6">
        <v>7</v>
      </c>
      <c r="J65" s="6">
        <v>9</v>
      </c>
      <c r="K65" s="6">
        <v>7</v>
      </c>
      <c r="L65" s="6">
        <v>4</v>
      </c>
      <c r="M65" s="6">
        <v>4</v>
      </c>
      <c r="N65" s="6">
        <v>5</v>
      </c>
      <c r="O65" s="6">
        <v>3</v>
      </c>
      <c r="P65" s="6">
        <v>1</v>
      </c>
      <c r="Q65" s="6">
        <v>7</v>
      </c>
      <c r="R65" s="97">
        <v>37.6</v>
      </c>
      <c r="S65" s="95">
        <v>44.7</v>
      </c>
      <c r="T65" s="95">
        <v>26.7</v>
      </c>
    </row>
    <row r="66" spans="2:20" x14ac:dyDescent="0.15">
      <c r="B66" s="304" t="s">
        <v>49</v>
      </c>
      <c r="C66" s="257"/>
      <c r="D66" s="6">
        <v>49</v>
      </c>
      <c r="E66" s="6">
        <v>0</v>
      </c>
      <c r="F66" s="6">
        <v>5</v>
      </c>
      <c r="G66" s="6">
        <v>6</v>
      </c>
      <c r="H66" s="6">
        <v>5</v>
      </c>
      <c r="I66" s="6">
        <v>3</v>
      </c>
      <c r="J66" s="6">
        <v>6</v>
      </c>
      <c r="K66" s="6">
        <v>7</v>
      </c>
      <c r="L66" s="6">
        <v>6</v>
      </c>
      <c r="M66" s="6">
        <v>3</v>
      </c>
      <c r="N66" s="6">
        <v>1</v>
      </c>
      <c r="O66" s="6">
        <v>2</v>
      </c>
      <c r="P66" s="6">
        <v>3</v>
      </c>
      <c r="Q66" s="6">
        <v>2</v>
      </c>
      <c r="R66" s="97">
        <v>38.9</v>
      </c>
      <c r="S66" s="95">
        <v>41.6</v>
      </c>
      <c r="T66" s="95">
        <v>20.2</v>
      </c>
    </row>
    <row r="67" spans="2:20" x14ac:dyDescent="0.15">
      <c r="B67" s="304" t="s">
        <v>50</v>
      </c>
      <c r="C67" s="257"/>
      <c r="D67" s="6">
        <v>24</v>
      </c>
      <c r="E67" s="6">
        <v>0</v>
      </c>
      <c r="F67" s="6">
        <v>0</v>
      </c>
      <c r="G67" s="6">
        <v>2</v>
      </c>
      <c r="H67" s="6">
        <v>6</v>
      </c>
      <c r="I67" s="6">
        <v>3</v>
      </c>
      <c r="J67" s="6">
        <v>4</v>
      </c>
      <c r="K67" s="6">
        <v>3</v>
      </c>
      <c r="L67" s="6">
        <v>2</v>
      </c>
      <c r="M67" s="6">
        <v>2</v>
      </c>
      <c r="N67" s="6">
        <v>0</v>
      </c>
      <c r="O67" s="6">
        <v>2</v>
      </c>
      <c r="P67" s="6">
        <v>0</v>
      </c>
      <c r="Q67" s="6">
        <v>0</v>
      </c>
      <c r="R67" s="97">
        <v>36</v>
      </c>
      <c r="S67" s="95">
        <v>37.9</v>
      </c>
      <c r="T67" s="95">
        <v>11.2</v>
      </c>
    </row>
    <row r="68" spans="2:20" x14ac:dyDescent="0.15">
      <c r="B68" s="304" t="s">
        <v>51</v>
      </c>
      <c r="C68" s="257"/>
      <c r="D68" s="10">
        <v>37</v>
      </c>
      <c r="E68" s="10">
        <v>1</v>
      </c>
      <c r="F68" s="10">
        <v>1</v>
      </c>
      <c r="G68" s="10">
        <v>3</v>
      </c>
      <c r="H68" s="10">
        <v>3</v>
      </c>
      <c r="I68" s="10">
        <v>2</v>
      </c>
      <c r="J68" s="10">
        <v>7</v>
      </c>
      <c r="K68" s="10">
        <v>3</v>
      </c>
      <c r="L68" s="10">
        <v>3</v>
      </c>
      <c r="M68" s="10">
        <v>0</v>
      </c>
      <c r="N68" s="10">
        <v>1</v>
      </c>
      <c r="O68" s="10">
        <v>1</v>
      </c>
      <c r="P68" s="10">
        <v>1</v>
      </c>
      <c r="Q68" s="10">
        <v>11</v>
      </c>
      <c r="R68" s="97">
        <v>42.6</v>
      </c>
      <c r="S68" s="98">
        <v>52.9</v>
      </c>
      <c r="T68" s="98">
        <v>27.6</v>
      </c>
    </row>
    <row r="69" spans="2:20" s="5" customFormat="1" x14ac:dyDescent="0.15">
      <c r="B69" s="305" t="s">
        <v>73</v>
      </c>
      <c r="C69" s="295"/>
      <c r="D69" s="7">
        <v>28</v>
      </c>
      <c r="E69" s="7">
        <v>0</v>
      </c>
      <c r="F69" s="7">
        <v>3</v>
      </c>
      <c r="G69" s="7">
        <v>2</v>
      </c>
      <c r="H69" s="7">
        <v>5</v>
      </c>
      <c r="I69" s="7">
        <v>3</v>
      </c>
      <c r="J69" s="7">
        <v>4</v>
      </c>
      <c r="K69" s="7">
        <v>4</v>
      </c>
      <c r="L69" s="7">
        <v>0</v>
      </c>
      <c r="M69" s="7">
        <v>2</v>
      </c>
      <c r="N69" s="7">
        <v>0</v>
      </c>
      <c r="O69" s="7">
        <v>0</v>
      </c>
      <c r="P69" s="7">
        <v>1</v>
      </c>
      <c r="Q69" s="7">
        <v>4</v>
      </c>
      <c r="R69" s="99">
        <v>35.799999999999997</v>
      </c>
      <c r="S69" s="100">
        <v>39.6</v>
      </c>
      <c r="T69" s="100">
        <v>18.7</v>
      </c>
    </row>
    <row r="72" spans="2:20" x14ac:dyDescent="0.15">
      <c r="D72" s="174">
        <f>D6</f>
        <v>8341</v>
      </c>
    </row>
    <row r="73" spans="2:20" x14ac:dyDescent="0.15">
      <c r="D73" s="174" t="str">
        <f>IF(D72=SUM(D8:D11,D12:D22,D23:D69)/3,"OK","NG")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R3:R4"/>
    <mergeCell ref="S3:S4"/>
    <mergeCell ref="T3:T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1" fitToWidth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72"/>
  <sheetViews>
    <sheetView showGridLines="0" topLeftCell="K1" zoomScaleNormal="100" workbookViewId="0"/>
  </sheetViews>
  <sheetFormatPr defaultRowHeight="12" x14ac:dyDescent="0.15"/>
  <cols>
    <col min="1" max="2" width="2.5703125" customWidth="1"/>
    <col min="3" max="3" width="9.42578125" customWidth="1"/>
    <col min="4" max="36" width="7.7109375" customWidth="1"/>
  </cols>
  <sheetData>
    <row r="1" spans="2:36" ht="17.25" x14ac:dyDescent="0.2">
      <c r="B1" s="25" t="s">
        <v>355</v>
      </c>
      <c r="C1" s="25"/>
      <c r="D1" s="25" t="s">
        <v>349</v>
      </c>
      <c r="E1" s="25"/>
      <c r="S1" s="25"/>
      <c r="T1" s="25" t="s">
        <v>356</v>
      </c>
      <c r="Y1" s="25"/>
      <c r="AJ1" s="25" t="s">
        <v>356</v>
      </c>
    </row>
    <row r="2" spans="2:36" ht="17.25" customHeight="1" x14ac:dyDescent="0.15">
      <c r="B2" s="1" t="s">
        <v>366</v>
      </c>
      <c r="R2" s="192"/>
      <c r="S2" s="192"/>
      <c r="X2" s="192"/>
      <c r="AJ2" s="192"/>
    </row>
    <row r="3" spans="2:36" ht="24" customHeight="1" x14ac:dyDescent="0.15">
      <c r="B3" s="345" t="s">
        <v>350</v>
      </c>
      <c r="C3" s="346"/>
      <c r="D3" s="306" t="s">
        <v>92</v>
      </c>
      <c r="E3" s="347" t="s">
        <v>388</v>
      </c>
      <c r="F3" s="314" t="s">
        <v>389</v>
      </c>
      <c r="G3" s="193"/>
      <c r="H3" s="190"/>
      <c r="I3" s="194"/>
      <c r="J3" s="194"/>
      <c r="K3" s="194"/>
      <c r="L3" s="194"/>
      <c r="M3" s="194"/>
      <c r="N3" s="194"/>
      <c r="O3" s="194"/>
      <c r="P3" s="194"/>
      <c r="Q3" s="194"/>
      <c r="R3" s="195"/>
      <c r="S3" s="195"/>
      <c r="T3" s="196"/>
      <c r="U3" s="196"/>
      <c r="V3" s="196"/>
      <c r="W3" s="197"/>
      <c r="X3" s="197"/>
      <c r="Y3" s="190"/>
      <c r="Z3" s="190"/>
      <c r="AA3" s="190"/>
      <c r="AB3" s="190"/>
      <c r="AC3" s="193"/>
      <c r="AD3" s="190"/>
      <c r="AE3" s="193"/>
      <c r="AF3" s="190"/>
      <c r="AG3" s="314" t="s">
        <v>390</v>
      </c>
      <c r="AH3" s="314" t="s">
        <v>391</v>
      </c>
      <c r="AI3" s="314" t="s">
        <v>408</v>
      </c>
      <c r="AJ3" s="350" t="s">
        <v>247</v>
      </c>
    </row>
    <row r="4" spans="2:36" s="31" customFormat="1" ht="12" customHeight="1" x14ac:dyDescent="0.15">
      <c r="B4" s="336" t="s">
        <v>85</v>
      </c>
      <c r="C4" s="337"/>
      <c r="D4" s="307"/>
      <c r="E4" s="348"/>
      <c r="F4" s="348"/>
      <c r="G4" s="191">
        <v>5</v>
      </c>
      <c r="H4" s="191">
        <v>6</v>
      </c>
      <c r="I4" s="191">
        <v>7</v>
      </c>
      <c r="J4" s="191">
        <v>8</v>
      </c>
      <c r="K4" s="191">
        <v>9</v>
      </c>
      <c r="L4" s="191">
        <v>10</v>
      </c>
      <c r="M4" s="191">
        <v>11</v>
      </c>
      <c r="N4" s="191">
        <v>12</v>
      </c>
      <c r="O4" s="191">
        <v>13</v>
      </c>
      <c r="P4" s="191">
        <v>14</v>
      </c>
      <c r="Q4" s="191">
        <v>15</v>
      </c>
      <c r="R4" s="191">
        <v>16</v>
      </c>
      <c r="S4" s="191">
        <v>17</v>
      </c>
      <c r="T4" s="191">
        <v>18</v>
      </c>
      <c r="U4" s="52">
        <v>19</v>
      </c>
      <c r="V4" s="52">
        <v>20</v>
      </c>
      <c r="W4" s="52">
        <v>21</v>
      </c>
      <c r="X4" s="52">
        <v>22</v>
      </c>
      <c r="Y4" s="52">
        <v>23</v>
      </c>
      <c r="Z4" s="52">
        <v>24</v>
      </c>
      <c r="AA4" s="52">
        <v>25</v>
      </c>
      <c r="AB4" s="52">
        <v>26</v>
      </c>
      <c r="AC4" s="52">
        <v>27</v>
      </c>
      <c r="AD4" s="52">
        <v>28</v>
      </c>
      <c r="AE4" s="52">
        <v>29</v>
      </c>
      <c r="AF4" s="52">
        <v>30</v>
      </c>
      <c r="AG4" s="348"/>
      <c r="AH4" s="348"/>
      <c r="AI4" s="348"/>
      <c r="AJ4" s="351"/>
    </row>
    <row r="5" spans="2:36" ht="28.5" customHeight="1" x14ac:dyDescent="0.15">
      <c r="B5" s="338"/>
      <c r="C5" s="335"/>
      <c r="D5" s="308"/>
      <c r="E5" s="349"/>
      <c r="F5" s="349"/>
      <c r="G5" s="189"/>
      <c r="H5" s="37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85"/>
      <c r="U5" s="185"/>
      <c r="V5" s="185"/>
      <c r="W5" s="128"/>
      <c r="X5" s="128"/>
      <c r="Y5" s="199"/>
      <c r="Z5" s="199"/>
      <c r="AA5" s="199"/>
      <c r="AB5" s="199"/>
      <c r="AC5" s="189"/>
      <c r="AD5" s="199"/>
      <c r="AE5" s="189"/>
      <c r="AF5" s="199"/>
      <c r="AG5" s="349"/>
      <c r="AH5" s="349"/>
      <c r="AI5" s="349"/>
      <c r="AJ5" s="352"/>
    </row>
    <row r="6" spans="2:36" ht="17.25" customHeight="1" x14ac:dyDescent="0.15">
      <c r="B6" s="309" t="s">
        <v>0</v>
      </c>
      <c r="C6" s="297"/>
      <c r="D6" s="22">
        <v>8341</v>
      </c>
      <c r="E6" s="22">
        <v>1977</v>
      </c>
      <c r="F6" s="22">
        <v>187</v>
      </c>
      <c r="G6" s="22">
        <v>226</v>
      </c>
      <c r="H6" s="22">
        <v>220</v>
      </c>
      <c r="I6" s="22">
        <v>260</v>
      </c>
      <c r="J6" s="22">
        <v>279</v>
      </c>
      <c r="K6" s="22">
        <v>281</v>
      </c>
      <c r="L6" s="22">
        <v>261</v>
      </c>
      <c r="M6" s="22">
        <v>237</v>
      </c>
      <c r="N6" s="22">
        <v>260</v>
      </c>
      <c r="O6" s="22">
        <v>267</v>
      </c>
      <c r="P6" s="22">
        <v>226</v>
      </c>
      <c r="Q6" s="22">
        <v>296</v>
      </c>
      <c r="R6" s="22">
        <v>264</v>
      </c>
      <c r="S6" s="22">
        <v>246</v>
      </c>
      <c r="T6" s="22">
        <v>247</v>
      </c>
      <c r="U6" s="22">
        <v>248</v>
      </c>
      <c r="V6" s="22">
        <v>216</v>
      </c>
      <c r="W6" s="22">
        <v>186</v>
      </c>
      <c r="X6" s="22">
        <v>210</v>
      </c>
      <c r="Y6" s="22">
        <v>219</v>
      </c>
      <c r="Z6" s="22">
        <v>231</v>
      </c>
      <c r="AA6" s="22">
        <v>208</v>
      </c>
      <c r="AB6" s="22">
        <v>195</v>
      </c>
      <c r="AC6" s="22">
        <v>202</v>
      </c>
      <c r="AD6" s="22">
        <v>162</v>
      </c>
      <c r="AE6" s="22">
        <v>187</v>
      </c>
      <c r="AF6" s="22">
        <v>228</v>
      </c>
      <c r="AG6" s="22">
        <v>75</v>
      </c>
      <c r="AH6" s="22">
        <v>39</v>
      </c>
      <c r="AI6" s="22">
        <v>1</v>
      </c>
      <c r="AJ6" s="41">
        <v>0</v>
      </c>
    </row>
    <row r="7" spans="2:36" ht="15" customHeight="1" x14ac:dyDescent="0.15">
      <c r="B7" s="304" t="s">
        <v>1</v>
      </c>
      <c r="C7" s="257"/>
      <c r="D7" s="10">
        <v>5938</v>
      </c>
      <c r="E7" s="10">
        <v>1216</v>
      </c>
      <c r="F7" s="10">
        <v>106</v>
      </c>
      <c r="G7" s="10">
        <v>147</v>
      </c>
      <c r="H7" s="10">
        <v>144</v>
      </c>
      <c r="I7" s="10">
        <v>172</v>
      </c>
      <c r="J7" s="10">
        <v>204</v>
      </c>
      <c r="K7" s="10">
        <v>212</v>
      </c>
      <c r="L7" s="10">
        <v>207</v>
      </c>
      <c r="M7" s="10">
        <v>181</v>
      </c>
      <c r="N7" s="10">
        <v>196</v>
      </c>
      <c r="O7" s="10">
        <v>188</v>
      </c>
      <c r="P7" s="10">
        <v>173</v>
      </c>
      <c r="Q7" s="10">
        <v>244</v>
      </c>
      <c r="R7" s="10">
        <v>207</v>
      </c>
      <c r="S7" s="10">
        <v>192</v>
      </c>
      <c r="T7" s="10">
        <v>197</v>
      </c>
      <c r="U7" s="10">
        <v>189</v>
      </c>
      <c r="V7" s="10">
        <v>164</v>
      </c>
      <c r="W7" s="10">
        <v>141</v>
      </c>
      <c r="X7" s="10">
        <v>162</v>
      </c>
      <c r="Y7" s="10">
        <v>167</v>
      </c>
      <c r="Z7" s="10">
        <v>169</v>
      </c>
      <c r="AA7" s="10">
        <v>157</v>
      </c>
      <c r="AB7" s="10">
        <v>156</v>
      </c>
      <c r="AC7" s="10">
        <v>154</v>
      </c>
      <c r="AD7" s="10">
        <v>122</v>
      </c>
      <c r="AE7" s="10">
        <v>150</v>
      </c>
      <c r="AF7" s="10">
        <v>145</v>
      </c>
      <c r="AG7" s="10">
        <v>48</v>
      </c>
      <c r="AH7" s="10">
        <v>28</v>
      </c>
      <c r="AI7" s="10">
        <v>0</v>
      </c>
      <c r="AJ7" s="41">
        <v>0</v>
      </c>
    </row>
    <row r="8" spans="2:36" ht="15" customHeight="1" x14ac:dyDescent="0.15">
      <c r="B8" s="66"/>
      <c r="C8" s="18" t="s">
        <v>65</v>
      </c>
      <c r="D8" s="10">
        <v>3220</v>
      </c>
      <c r="E8" s="10">
        <v>593</v>
      </c>
      <c r="F8" s="10">
        <v>52</v>
      </c>
      <c r="G8" s="10">
        <v>75</v>
      </c>
      <c r="H8" s="10">
        <v>76</v>
      </c>
      <c r="I8" s="10">
        <v>84</v>
      </c>
      <c r="J8" s="10">
        <v>98</v>
      </c>
      <c r="K8" s="10">
        <v>108</v>
      </c>
      <c r="L8" s="10">
        <v>103</v>
      </c>
      <c r="M8" s="10">
        <v>100</v>
      </c>
      <c r="N8" s="10">
        <v>100</v>
      </c>
      <c r="O8" s="10">
        <v>97</v>
      </c>
      <c r="P8" s="10">
        <v>90</v>
      </c>
      <c r="Q8" s="10">
        <v>136</v>
      </c>
      <c r="R8" s="10">
        <v>110</v>
      </c>
      <c r="S8" s="10">
        <v>109</v>
      </c>
      <c r="T8" s="10">
        <v>114</v>
      </c>
      <c r="U8" s="10">
        <v>105</v>
      </c>
      <c r="V8" s="10">
        <v>96</v>
      </c>
      <c r="W8" s="10">
        <v>74</v>
      </c>
      <c r="X8" s="10">
        <v>93</v>
      </c>
      <c r="Y8" s="10">
        <v>108</v>
      </c>
      <c r="Z8" s="10">
        <v>114</v>
      </c>
      <c r="AA8" s="10">
        <v>93</v>
      </c>
      <c r="AB8" s="10">
        <v>102</v>
      </c>
      <c r="AC8" s="10">
        <v>104</v>
      </c>
      <c r="AD8" s="10">
        <v>65</v>
      </c>
      <c r="AE8" s="10">
        <v>85</v>
      </c>
      <c r="AF8" s="10">
        <v>91</v>
      </c>
      <c r="AG8" s="10">
        <v>24</v>
      </c>
      <c r="AH8" s="10">
        <v>21</v>
      </c>
      <c r="AI8" s="10">
        <v>0</v>
      </c>
      <c r="AJ8" s="10">
        <v>0</v>
      </c>
    </row>
    <row r="9" spans="2:36" ht="15" customHeight="1" x14ac:dyDescent="0.15">
      <c r="B9" s="66"/>
      <c r="C9" s="18" t="s">
        <v>66</v>
      </c>
      <c r="D9" s="10">
        <v>1734</v>
      </c>
      <c r="E9" s="10">
        <v>321</v>
      </c>
      <c r="F9" s="10">
        <v>28</v>
      </c>
      <c r="G9" s="10">
        <v>39</v>
      </c>
      <c r="H9" s="10">
        <v>46</v>
      </c>
      <c r="I9" s="10">
        <v>68</v>
      </c>
      <c r="J9" s="10">
        <v>61</v>
      </c>
      <c r="K9" s="10">
        <v>63</v>
      </c>
      <c r="L9" s="10">
        <v>69</v>
      </c>
      <c r="M9" s="10">
        <v>53</v>
      </c>
      <c r="N9" s="10">
        <v>72</v>
      </c>
      <c r="O9" s="10">
        <v>59</v>
      </c>
      <c r="P9" s="10">
        <v>63</v>
      </c>
      <c r="Q9" s="10">
        <v>80</v>
      </c>
      <c r="R9" s="10">
        <v>73</v>
      </c>
      <c r="S9" s="10">
        <v>59</v>
      </c>
      <c r="T9" s="10">
        <v>57</v>
      </c>
      <c r="U9" s="10">
        <v>53</v>
      </c>
      <c r="V9" s="10">
        <v>44</v>
      </c>
      <c r="W9" s="10">
        <v>41</v>
      </c>
      <c r="X9" s="10">
        <v>48</v>
      </c>
      <c r="Y9" s="10">
        <v>45</v>
      </c>
      <c r="Z9" s="10">
        <v>41</v>
      </c>
      <c r="AA9" s="10">
        <v>41</v>
      </c>
      <c r="AB9" s="10">
        <v>35</v>
      </c>
      <c r="AC9" s="10">
        <v>36</v>
      </c>
      <c r="AD9" s="10">
        <v>37</v>
      </c>
      <c r="AE9" s="10">
        <v>40</v>
      </c>
      <c r="AF9" s="10">
        <v>42</v>
      </c>
      <c r="AG9" s="10">
        <v>17</v>
      </c>
      <c r="AH9" s="10">
        <v>3</v>
      </c>
      <c r="AI9" s="10">
        <v>0</v>
      </c>
      <c r="AJ9" s="10">
        <v>0</v>
      </c>
    </row>
    <row r="10" spans="2:36" ht="15" customHeight="1" x14ac:dyDescent="0.15">
      <c r="B10" s="66"/>
      <c r="C10" s="18" t="s">
        <v>67</v>
      </c>
      <c r="D10" s="10">
        <v>984</v>
      </c>
      <c r="E10" s="10">
        <v>302</v>
      </c>
      <c r="F10" s="10">
        <v>26</v>
      </c>
      <c r="G10" s="10">
        <v>33</v>
      </c>
      <c r="H10" s="10">
        <v>22</v>
      </c>
      <c r="I10" s="10">
        <v>20</v>
      </c>
      <c r="J10" s="10">
        <v>45</v>
      </c>
      <c r="K10" s="10">
        <v>41</v>
      </c>
      <c r="L10" s="10">
        <v>35</v>
      </c>
      <c r="M10" s="10">
        <v>28</v>
      </c>
      <c r="N10" s="10">
        <v>24</v>
      </c>
      <c r="O10" s="10">
        <v>32</v>
      </c>
      <c r="P10" s="10">
        <v>20</v>
      </c>
      <c r="Q10" s="10">
        <v>28</v>
      </c>
      <c r="R10" s="10">
        <v>24</v>
      </c>
      <c r="S10" s="10">
        <v>24</v>
      </c>
      <c r="T10" s="10">
        <v>26</v>
      </c>
      <c r="U10" s="10">
        <v>31</v>
      </c>
      <c r="V10" s="10">
        <v>24</v>
      </c>
      <c r="W10" s="10">
        <v>26</v>
      </c>
      <c r="X10" s="10">
        <v>21</v>
      </c>
      <c r="Y10" s="10">
        <v>14</v>
      </c>
      <c r="Z10" s="10">
        <v>14</v>
      </c>
      <c r="AA10" s="10">
        <v>23</v>
      </c>
      <c r="AB10" s="10">
        <v>19</v>
      </c>
      <c r="AC10" s="10">
        <v>14</v>
      </c>
      <c r="AD10" s="10">
        <v>20</v>
      </c>
      <c r="AE10" s="10">
        <v>25</v>
      </c>
      <c r="AF10" s="10">
        <v>12</v>
      </c>
      <c r="AG10" s="10">
        <v>7</v>
      </c>
      <c r="AH10" s="10">
        <v>4</v>
      </c>
      <c r="AI10" s="10">
        <v>0</v>
      </c>
      <c r="AJ10" s="10">
        <v>0</v>
      </c>
    </row>
    <row r="11" spans="2:36" ht="15" customHeight="1" x14ac:dyDescent="0.15">
      <c r="B11" s="305" t="s">
        <v>5</v>
      </c>
      <c r="C11" s="295"/>
      <c r="D11" s="7">
        <v>2403</v>
      </c>
      <c r="E11" s="7">
        <v>761</v>
      </c>
      <c r="F11" s="7">
        <v>81</v>
      </c>
      <c r="G11" s="7">
        <v>79</v>
      </c>
      <c r="H11" s="7">
        <v>76</v>
      </c>
      <c r="I11" s="7">
        <v>88</v>
      </c>
      <c r="J11" s="7">
        <v>75</v>
      </c>
      <c r="K11" s="7">
        <v>69</v>
      </c>
      <c r="L11" s="7">
        <v>54</v>
      </c>
      <c r="M11" s="7">
        <v>56</v>
      </c>
      <c r="N11" s="7">
        <v>64</v>
      </c>
      <c r="O11" s="7">
        <v>79</v>
      </c>
      <c r="P11" s="7">
        <v>53</v>
      </c>
      <c r="Q11" s="7">
        <v>52</v>
      </c>
      <c r="R11" s="7">
        <v>57</v>
      </c>
      <c r="S11" s="7">
        <v>54</v>
      </c>
      <c r="T11" s="7">
        <v>50</v>
      </c>
      <c r="U11" s="7">
        <v>59</v>
      </c>
      <c r="V11" s="7">
        <v>52</v>
      </c>
      <c r="W11" s="7">
        <v>45</v>
      </c>
      <c r="X11" s="7">
        <v>48</v>
      </c>
      <c r="Y11" s="7">
        <v>52</v>
      </c>
      <c r="Z11" s="7">
        <v>62</v>
      </c>
      <c r="AA11" s="7">
        <v>51</v>
      </c>
      <c r="AB11" s="7">
        <v>39</v>
      </c>
      <c r="AC11" s="7">
        <v>48</v>
      </c>
      <c r="AD11" s="7">
        <v>40</v>
      </c>
      <c r="AE11" s="7">
        <v>37</v>
      </c>
      <c r="AF11" s="7">
        <v>83</v>
      </c>
      <c r="AG11" s="7">
        <v>27</v>
      </c>
      <c r="AH11" s="7">
        <v>11</v>
      </c>
      <c r="AI11" s="7">
        <v>1</v>
      </c>
      <c r="AJ11" s="7">
        <v>0</v>
      </c>
    </row>
    <row r="12" spans="2:36" ht="15" customHeight="1" x14ac:dyDescent="0.15">
      <c r="B12" s="304" t="s">
        <v>351</v>
      </c>
      <c r="C12" s="257"/>
      <c r="D12" s="10">
        <v>256</v>
      </c>
      <c r="E12" s="10">
        <v>96</v>
      </c>
      <c r="F12" s="10">
        <v>7</v>
      </c>
      <c r="G12" s="10">
        <v>11</v>
      </c>
      <c r="H12" s="10">
        <v>4</v>
      </c>
      <c r="I12" s="10">
        <v>14</v>
      </c>
      <c r="J12" s="10">
        <v>11</v>
      </c>
      <c r="K12" s="10">
        <v>7</v>
      </c>
      <c r="L12" s="10">
        <v>4</v>
      </c>
      <c r="M12" s="10">
        <v>4</v>
      </c>
      <c r="N12" s="10">
        <v>3</v>
      </c>
      <c r="O12" s="10">
        <v>5</v>
      </c>
      <c r="P12" s="10">
        <v>9</v>
      </c>
      <c r="Q12" s="10">
        <v>7</v>
      </c>
      <c r="R12" s="10">
        <v>6</v>
      </c>
      <c r="S12" s="10">
        <v>6</v>
      </c>
      <c r="T12" s="10">
        <v>4</v>
      </c>
      <c r="U12" s="10">
        <v>9</v>
      </c>
      <c r="V12" s="10">
        <v>5</v>
      </c>
      <c r="W12" s="10">
        <v>3</v>
      </c>
      <c r="X12" s="10">
        <v>2</v>
      </c>
      <c r="Y12" s="10">
        <v>11</v>
      </c>
      <c r="Z12" s="10">
        <v>4</v>
      </c>
      <c r="AA12" s="10">
        <v>5</v>
      </c>
      <c r="AB12" s="10">
        <v>2</v>
      </c>
      <c r="AC12" s="10">
        <v>4</v>
      </c>
      <c r="AD12" s="10">
        <v>6</v>
      </c>
      <c r="AE12" s="10">
        <v>1</v>
      </c>
      <c r="AF12" s="10">
        <v>2</v>
      </c>
      <c r="AG12" s="10">
        <v>2</v>
      </c>
      <c r="AH12" s="10">
        <v>2</v>
      </c>
      <c r="AI12" s="10">
        <v>0</v>
      </c>
      <c r="AJ12" s="10">
        <v>0</v>
      </c>
    </row>
    <row r="13" spans="2:36" ht="15" customHeight="1" x14ac:dyDescent="0.15">
      <c r="B13" s="304" t="s">
        <v>352</v>
      </c>
      <c r="C13" s="257"/>
      <c r="D13" s="10">
        <v>368</v>
      </c>
      <c r="E13" s="10">
        <v>93</v>
      </c>
      <c r="F13" s="10">
        <v>18</v>
      </c>
      <c r="G13" s="10">
        <v>13</v>
      </c>
      <c r="H13" s="10">
        <v>14</v>
      </c>
      <c r="I13" s="10">
        <v>16</v>
      </c>
      <c r="J13" s="10">
        <v>12</v>
      </c>
      <c r="K13" s="10">
        <v>10</v>
      </c>
      <c r="L13" s="10">
        <v>10</v>
      </c>
      <c r="M13" s="10">
        <v>10</v>
      </c>
      <c r="N13" s="10">
        <v>10</v>
      </c>
      <c r="O13" s="10">
        <v>15</v>
      </c>
      <c r="P13" s="10">
        <v>12</v>
      </c>
      <c r="Q13" s="10">
        <v>1</v>
      </c>
      <c r="R13" s="10">
        <v>10</v>
      </c>
      <c r="S13" s="10">
        <v>6</v>
      </c>
      <c r="T13" s="10">
        <v>5</v>
      </c>
      <c r="U13" s="10">
        <v>9</v>
      </c>
      <c r="V13" s="10">
        <v>11</v>
      </c>
      <c r="W13" s="10">
        <v>8</v>
      </c>
      <c r="X13" s="10">
        <v>7</v>
      </c>
      <c r="Y13" s="10">
        <v>5</v>
      </c>
      <c r="Z13" s="10">
        <v>16</v>
      </c>
      <c r="AA13" s="10">
        <v>11</v>
      </c>
      <c r="AB13" s="10">
        <v>6</v>
      </c>
      <c r="AC13" s="10">
        <v>3</v>
      </c>
      <c r="AD13" s="10">
        <v>9</v>
      </c>
      <c r="AE13" s="10">
        <v>9</v>
      </c>
      <c r="AF13" s="10">
        <v>14</v>
      </c>
      <c r="AG13" s="10">
        <v>4</v>
      </c>
      <c r="AH13" s="10">
        <v>1</v>
      </c>
      <c r="AI13" s="10">
        <v>0</v>
      </c>
      <c r="AJ13" s="10">
        <v>0</v>
      </c>
    </row>
    <row r="14" spans="2:36" ht="15" customHeight="1" x14ac:dyDescent="0.15">
      <c r="B14" s="304" t="s">
        <v>77</v>
      </c>
      <c r="C14" s="257"/>
      <c r="D14" s="10">
        <v>525</v>
      </c>
      <c r="E14" s="10">
        <v>170</v>
      </c>
      <c r="F14" s="10">
        <v>18</v>
      </c>
      <c r="G14" s="10">
        <v>19</v>
      </c>
      <c r="H14" s="10">
        <v>16</v>
      </c>
      <c r="I14" s="10">
        <v>16</v>
      </c>
      <c r="J14" s="10">
        <v>11</v>
      </c>
      <c r="K14" s="10">
        <v>12</v>
      </c>
      <c r="L14" s="10">
        <v>13</v>
      </c>
      <c r="M14" s="10">
        <v>11</v>
      </c>
      <c r="N14" s="10">
        <v>18</v>
      </c>
      <c r="O14" s="10">
        <v>18</v>
      </c>
      <c r="P14" s="10">
        <v>11</v>
      </c>
      <c r="Q14" s="10">
        <v>14</v>
      </c>
      <c r="R14" s="10">
        <v>14</v>
      </c>
      <c r="S14" s="10">
        <v>12</v>
      </c>
      <c r="T14" s="10">
        <v>15</v>
      </c>
      <c r="U14" s="10">
        <v>11</v>
      </c>
      <c r="V14" s="10">
        <v>8</v>
      </c>
      <c r="W14" s="10">
        <v>11</v>
      </c>
      <c r="X14" s="10">
        <v>13</v>
      </c>
      <c r="Y14" s="10">
        <v>17</v>
      </c>
      <c r="Z14" s="10">
        <v>7</v>
      </c>
      <c r="AA14" s="10">
        <v>3</v>
      </c>
      <c r="AB14" s="10">
        <v>11</v>
      </c>
      <c r="AC14" s="10">
        <v>15</v>
      </c>
      <c r="AD14" s="10">
        <v>10</v>
      </c>
      <c r="AE14" s="10">
        <v>5</v>
      </c>
      <c r="AF14" s="10">
        <v>18</v>
      </c>
      <c r="AG14" s="10">
        <v>4</v>
      </c>
      <c r="AH14" s="10">
        <v>3</v>
      </c>
      <c r="AI14" s="10">
        <v>1</v>
      </c>
      <c r="AJ14" s="10">
        <v>0</v>
      </c>
    </row>
    <row r="15" spans="2:36" ht="15" customHeight="1" x14ac:dyDescent="0.15">
      <c r="B15" s="304" t="s">
        <v>78</v>
      </c>
      <c r="C15" s="257"/>
      <c r="D15" s="10">
        <v>3857</v>
      </c>
      <c r="E15" s="10">
        <v>817</v>
      </c>
      <c r="F15" s="10">
        <v>71</v>
      </c>
      <c r="G15" s="10">
        <v>104</v>
      </c>
      <c r="H15" s="10">
        <v>97</v>
      </c>
      <c r="I15" s="10">
        <v>97</v>
      </c>
      <c r="J15" s="10">
        <v>115</v>
      </c>
      <c r="K15" s="10">
        <v>132</v>
      </c>
      <c r="L15" s="10">
        <v>123</v>
      </c>
      <c r="M15" s="10">
        <v>116</v>
      </c>
      <c r="N15" s="10">
        <v>116</v>
      </c>
      <c r="O15" s="10">
        <v>118</v>
      </c>
      <c r="P15" s="10">
        <v>104</v>
      </c>
      <c r="Q15" s="10">
        <v>153</v>
      </c>
      <c r="R15" s="10">
        <v>128</v>
      </c>
      <c r="S15" s="10">
        <v>119</v>
      </c>
      <c r="T15" s="10">
        <v>125</v>
      </c>
      <c r="U15" s="10">
        <v>124</v>
      </c>
      <c r="V15" s="10">
        <v>114</v>
      </c>
      <c r="W15" s="10">
        <v>88</v>
      </c>
      <c r="X15" s="10">
        <v>104</v>
      </c>
      <c r="Y15" s="10">
        <v>114</v>
      </c>
      <c r="Z15" s="10">
        <v>122</v>
      </c>
      <c r="AA15" s="10">
        <v>102</v>
      </c>
      <c r="AB15" s="10">
        <v>113</v>
      </c>
      <c r="AC15" s="10">
        <v>109</v>
      </c>
      <c r="AD15" s="10">
        <v>70</v>
      </c>
      <c r="AE15" s="10">
        <v>95</v>
      </c>
      <c r="AF15" s="10">
        <v>116</v>
      </c>
      <c r="AG15" s="10">
        <v>28</v>
      </c>
      <c r="AH15" s="10">
        <v>23</v>
      </c>
      <c r="AI15" s="10">
        <v>0</v>
      </c>
      <c r="AJ15" s="10">
        <v>0</v>
      </c>
    </row>
    <row r="16" spans="2:36" ht="15" customHeight="1" x14ac:dyDescent="0.15">
      <c r="B16" s="304" t="s">
        <v>79</v>
      </c>
      <c r="C16" s="257"/>
      <c r="D16" s="10">
        <v>755</v>
      </c>
      <c r="E16" s="10">
        <v>223</v>
      </c>
      <c r="F16" s="10">
        <v>22</v>
      </c>
      <c r="G16" s="10">
        <v>22</v>
      </c>
      <c r="H16" s="10">
        <v>19</v>
      </c>
      <c r="I16" s="10">
        <v>16</v>
      </c>
      <c r="J16" s="10">
        <v>37</v>
      </c>
      <c r="K16" s="10">
        <v>27</v>
      </c>
      <c r="L16" s="10">
        <v>26</v>
      </c>
      <c r="M16" s="10">
        <v>23</v>
      </c>
      <c r="N16" s="10">
        <v>16</v>
      </c>
      <c r="O16" s="10">
        <v>27</v>
      </c>
      <c r="P16" s="10">
        <v>13</v>
      </c>
      <c r="Q16" s="10">
        <v>21</v>
      </c>
      <c r="R16" s="10">
        <v>19</v>
      </c>
      <c r="S16" s="10">
        <v>21</v>
      </c>
      <c r="T16" s="10">
        <v>20</v>
      </c>
      <c r="U16" s="10">
        <v>24</v>
      </c>
      <c r="V16" s="10">
        <v>16</v>
      </c>
      <c r="W16" s="10">
        <v>18</v>
      </c>
      <c r="X16" s="10">
        <v>19</v>
      </c>
      <c r="Y16" s="10">
        <v>11</v>
      </c>
      <c r="Z16" s="10">
        <v>11</v>
      </c>
      <c r="AA16" s="10">
        <v>20</v>
      </c>
      <c r="AB16" s="10">
        <v>15</v>
      </c>
      <c r="AC16" s="10">
        <v>14</v>
      </c>
      <c r="AD16" s="10">
        <v>17</v>
      </c>
      <c r="AE16" s="10">
        <v>21</v>
      </c>
      <c r="AF16" s="10">
        <v>7</v>
      </c>
      <c r="AG16" s="10">
        <v>6</v>
      </c>
      <c r="AH16" s="10">
        <v>4</v>
      </c>
      <c r="AI16" s="10">
        <v>0</v>
      </c>
      <c r="AJ16" s="10">
        <v>0</v>
      </c>
    </row>
    <row r="17" spans="2:36" ht="15" customHeight="1" x14ac:dyDescent="0.15">
      <c r="B17" s="304" t="s">
        <v>353</v>
      </c>
      <c r="C17" s="257"/>
      <c r="D17" s="10">
        <v>56</v>
      </c>
      <c r="E17" s="10">
        <v>24</v>
      </c>
      <c r="F17" s="10">
        <v>2</v>
      </c>
      <c r="G17" s="10">
        <v>2</v>
      </c>
      <c r="H17" s="10">
        <v>2</v>
      </c>
      <c r="I17" s="10">
        <v>1</v>
      </c>
      <c r="J17" s="10">
        <v>2</v>
      </c>
      <c r="K17" s="10">
        <v>2</v>
      </c>
      <c r="L17" s="10">
        <v>3</v>
      </c>
      <c r="M17" s="10">
        <v>2</v>
      </c>
      <c r="N17" s="10">
        <v>1</v>
      </c>
      <c r="O17" s="10">
        <v>2</v>
      </c>
      <c r="P17" s="10">
        <v>0</v>
      </c>
      <c r="Q17" s="10">
        <v>1</v>
      </c>
      <c r="R17" s="10">
        <v>1</v>
      </c>
      <c r="S17" s="10">
        <v>1</v>
      </c>
      <c r="T17" s="10">
        <v>1</v>
      </c>
      <c r="U17" s="10">
        <v>3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1</v>
      </c>
      <c r="AB17" s="10">
        <v>1</v>
      </c>
      <c r="AC17" s="10">
        <v>2</v>
      </c>
      <c r="AD17" s="10">
        <v>0</v>
      </c>
      <c r="AE17" s="10">
        <v>1</v>
      </c>
      <c r="AF17" s="10">
        <v>1</v>
      </c>
      <c r="AG17" s="10">
        <v>0</v>
      </c>
      <c r="AH17" s="10">
        <v>0</v>
      </c>
      <c r="AI17" s="10">
        <v>0</v>
      </c>
      <c r="AJ17" s="10">
        <v>0</v>
      </c>
    </row>
    <row r="18" spans="2:36" ht="15" customHeight="1" x14ac:dyDescent="0.15">
      <c r="B18" s="304" t="s">
        <v>81</v>
      </c>
      <c r="C18" s="257"/>
      <c r="D18" s="10">
        <v>1734</v>
      </c>
      <c r="E18" s="10">
        <v>321</v>
      </c>
      <c r="F18" s="10">
        <v>28</v>
      </c>
      <c r="G18" s="10">
        <v>39</v>
      </c>
      <c r="H18" s="10">
        <v>46</v>
      </c>
      <c r="I18" s="10">
        <v>68</v>
      </c>
      <c r="J18" s="10">
        <v>61</v>
      </c>
      <c r="K18" s="10">
        <v>63</v>
      </c>
      <c r="L18" s="10">
        <v>69</v>
      </c>
      <c r="M18" s="10">
        <v>53</v>
      </c>
      <c r="N18" s="10">
        <v>72</v>
      </c>
      <c r="O18" s="10">
        <v>59</v>
      </c>
      <c r="P18" s="10">
        <v>63</v>
      </c>
      <c r="Q18" s="10">
        <v>80</v>
      </c>
      <c r="R18" s="10">
        <v>73</v>
      </c>
      <c r="S18" s="10">
        <v>59</v>
      </c>
      <c r="T18" s="10">
        <v>57</v>
      </c>
      <c r="U18" s="10">
        <v>53</v>
      </c>
      <c r="V18" s="10">
        <v>44</v>
      </c>
      <c r="W18" s="10">
        <v>41</v>
      </c>
      <c r="X18" s="10">
        <v>48</v>
      </c>
      <c r="Y18" s="10">
        <v>45</v>
      </c>
      <c r="Z18" s="10">
        <v>41</v>
      </c>
      <c r="AA18" s="10">
        <v>41</v>
      </c>
      <c r="AB18" s="10">
        <v>35</v>
      </c>
      <c r="AC18" s="10">
        <v>36</v>
      </c>
      <c r="AD18" s="10">
        <v>37</v>
      </c>
      <c r="AE18" s="10">
        <v>40</v>
      </c>
      <c r="AF18" s="10">
        <v>42</v>
      </c>
      <c r="AG18" s="10">
        <v>17</v>
      </c>
      <c r="AH18" s="10">
        <v>3</v>
      </c>
      <c r="AI18" s="10">
        <v>0</v>
      </c>
      <c r="AJ18" s="10">
        <v>0</v>
      </c>
    </row>
    <row r="19" spans="2:36" ht="15" customHeight="1" x14ac:dyDescent="0.15">
      <c r="B19" s="304" t="s">
        <v>354</v>
      </c>
      <c r="C19" s="257"/>
      <c r="D19" s="10">
        <v>195</v>
      </c>
      <c r="E19" s="10">
        <v>48</v>
      </c>
      <c r="F19" s="10">
        <v>5</v>
      </c>
      <c r="G19" s="10">
        <v>4</v>
      </c>
      <c r="H19" s="10">
        <v>9</v>
      </c>
      <c r="I19" s="10">
        <v>12</v>
      </c>
      <c r="J19" s="10">
        <v>8</v>
      </c>
      <c r="K19" s="10">
        <v>6</v>
      </c>
      <c r="L19" s="10">
        <v>4</v>
      </c>
      <c r="M19" s="10">
        <v>4</v>
      </c>
      <c r="N19" s="10">
        <v>2</v>
      </c>
      <c r="O19" s="10">
        <v>6</v>
      </c>
      <c r="P19" s="10">
        <v>3</v>
      </c>
      <c r="Q19" s="10">
        <v>7</v>
      </c>
      <c r="R19" s="10">
        <v>3</v>
      </c>
      <c r="S19" s="10">
        <v>4</v>
      </c>
      <c r="T19" s="10">
        <v>4</v>
      </c>
      <c r="U19" s="10">
        <v>4</v>
      </c>
      <c r="V19" s="10">
        <v>8</v>
      </c>
      <c r="W19" s="10">
        <v>1</v>
      </c>
      <c r="X19" s="10">
        <v>2</v>
      </c>
      <c r="Y19" s="10">
        <v>5</v>
      </c>
      <c r="Z19" s="10">
        <v>9</v>
      </c>
      <c r="AA19" s="10">
        <v>6</v>
      </c>
      <c r="AB19" s="10">
        <v>7</v>
      </c>
      <c r="AC19" s="10">
        <v>3</v>
      </c>
      <c r="AD19" s="10">
        <v>5</v>
      </c>
      <c r="AE19" s="10">
        <v>4</v>
      </c>
      <c r="AF19" s="10">
        <v>9</v>
      </c>
      <c r="AG19" s="10">
        <v>3</v>
      </c>
      <c r="AH19" s="10">
        <v>0</v>
      </c>
      <c r="AI19" s="10">
        <v>0</v>
      </c>
      <c r="AJ19" s="10">
        <v>0</v>
      </c>
    </row>
    <row r="20" spans="2:36" ht="15" customHeight="1" x14ac:dyDescent="0.15">
      <c r="B20" s="304" t="s">
        <v>83</v>
      </c>
      <c r="C20" s="257"/>
      <c r="D20" s="10">
        <v>65</v>
      </c>
      <c r="E20" s="10">
        <v>17</v>
      </c>
      <c r="F20" s="10">
        <v>1</v>
      </c>
      <c r="G20" s="10">
        <v>0</v>
      </c>
      <c r="H20" s="10">
        <v>2</v>
      </c>
      <c r="I20" s="10">
        <v>3</v>
      </c>
      <c r="J20" s="10">
        <v>1</v>
      </c>
      <c r="K20" s="10">
        <v>4</v>
      </c>
      <c r="L20" s="10">
        <v>3</v>
      </c>
      <c r="M20" s="10">
        <v>1</v>
      </c>
      <c r="N20" s="10">
        <v>3</v>
      </c>
      <c r="O20" s="10">
        <v>3</v>
      </c>
      <c r="P20" s="10">
        <v>1</v>
      </c>
      <c r="Q20" s="10">
        <v>1</v>
      </c>
      <c r="R20" s="10">
        <v>2</v>
      </c>
      <c r="S20" s="10">
        <v>0</v>
      </c>
      <c r="T20" s="10">
        <v>2</v>
      </c>
      <c r="U20" s="10">
        <v>2</v>
      </c>
      <c r="V20" s="10">
        <v>1</v>
      </c>
      <c r="W20" s="10">
        <v>3</v>
      </c>
      <c r="X20" s="10">
        <v>3</v>
      </c>
      <c r="Y20" s="10">
        <v>1</v>
      </c>
      <c r="Z20" s="10">
        <v>3</v>
      </c>
      <c r="AA20" s="10">
        <v>0</v>
      </c>
      <c r="AB20" s="10">
        <v>0</v>
      </c>
      <c r="AC20" s="10">
        <v>0</v>
      </c>
      <c r="AD20" s="10">
        <v>0</v>
      </c>
      <c r="AE20" s="10">
        <v>5</v>
      </c>
      <c r="AF20" s="10">
        <v>0</v>
      </c>
      <c r="AG20" s="10">
        <v>2</v>
      </c>
      <c r="AH20" s="10">
        <v>1</v>
      </c>
      <c r="AI20" s="10">
        <v>0</v>
      </c>
      <c r="AJ20" s="10">
        <v>0</v>
      </c>
    </row>
    <row r="21" spans="2:36" ht="15" customHeight="1" x14ac:dyDescent="0.15">
      <c r="B21" s="304" t="s">
        <v>88</v>
      </c>
      <c r="C21" s="257"/>
      <c r="D21" s="10">
        <v>321</v>
      </c>
      <c r="E21" s="10">
        <v>102</v>
      </c>
      <c r="F21" s="10">
        <v>9</v>
      </c>
      <c r="G21" s="10">
        <v>7</v>
      </c>
      <c r="H21" s="10">
        <v>7</v>
      </c>
      <c r="I21" s="10">
        <v>7</v>
      </c>
      <c r="J21" s="10">
        <v>16</v>
      </c>
      <c r="K21" s="10">
        <v>13</v>
      </c>
      <c r="L21" s="10">
        <v>5</v>
      </c>
      <c r="M21" s="10">
        <v>6</v>
      </c>
      <c r="N21" s="10">
        <v>10</v>
      </c>
      <c r="O21" s="10">
        <v>8</v>
      </c>
      <c r="P21" s="10">
        <v>7</v>
      </c>
      <c r="Q21" s="10">
        <v>7</v>
      </c>
      <c r="R21" s="10">
        <v>6</v>
      </c>
      <c r="S21" s="10">
        <v>12</v>
      </c>
      <c r="T21" s="10">
        <v>9</v>
      </c>
      <c r="U21" s="10">
        <v>6</v>
      </c>
      <c r="V21" s="10">
        <v>5</v>
      </c>
      <c r="W21" s="10">
        <v>9</v>
      </c>
      <c r="X21" s="10">
        <v>9</v>
      </c>
      <c r="Y21" s="10">
        <v>7</v>
      </c>
      <c r="Z21" s="10">
        <v>10</v>
      </c>
      <c r="AA21" s="10">
        <v>9</v>
      </c>
      <c r="AB21" s="10">
        <v>2</v>
      </c>
      <c r="AC21" s="10">
        <v>10</v>
      </c>
      <c r="AD21" s="10">
        <v>5</v>
      </c>
      <c r="AE21" s="10">
        <v>4</v>
      </c>
      <c r="AF21" s="10">
        <v>8</v>
      </c>
      <c r="AG21" s="10">
        <v>6</v>
      </c>
      <c r="AH21" s="10">
        <v>0</v>
      </c>
      <c r="AI21" s="10">
        <v>0</v>
      </c>
      <c r="AJ21" s="10">
        <v>0</v>
      </c>
    </row>
    <row r="22" spans="2:36" ht="15" customHeight="1" x14ac:dyDescent="0.15">
      <c r="B22" s="305" t="s">
        <v>84</v>
      </c>
      <c r="C22" s="295"/>
      <c r="D22" s="7">
        <v>209</v>
      </c>
      <c r="E22" s="7">
        <v>66</v>
      </c>
      <c r="F22" s="7">
        <v>6</v>
      </c>
      <c r="G22" s="7">
        <v>5</v>
      </c>
      <c r="H22" s="7">
        <v>4</v>
      </c>
      <c r="I22" s="7">
        <v>10</v>
      </c>
      <c r="J22" s="7">
        <v>5</v>
      </c>
      <c r="K22" s="7">
        <v>5</v>
      </c>
      <c r="L22" s="7">
        <v>1</v>
      </c>
      <c r="M22" s="7">
        <v>7</v>
      </c>
      <c r="N22" s="7">
        <v>9</v>
      </c>
      <c r="O22" s="7">
        <v>6</v>
      </c>
      <c r="P22" s="7">
        <v>3</v>
      </c>
      <c r="Q22" s="7">
        <v>4</v>
      </c>
      <c r="R22" s="7">
        <v>2</v>
      </c>
      <c r="S22" s="7">
        <v>6</v>
      </c>
      <c r="T22" s="7">
        <v>5</v>
      </c>
      <c r="U22" s="7">
        <v>3</v>
      </c>
      <c r="V22" s="7">
        <v>4</v>
      </c>
      <c r="W22" s="7">
        <v>4</v>
      </c>
      <c r="X22" s="7">
        <v>3</v>
      </c>
      <c r="Y22" s="7">
        <v>3</v>
      </c>
      <c r="Z22" s="7">
        <v>8</v>
      </c>
      <c r="AA22" s="7">
        <v>10</v>
      </c>
      <c r="AB22" s="7">
        <v>3</v>
      </c>
      <c r="AC22" s="7">
        <v>6</v>
      </c>
      <c r="AD22" s="7">
        <v>3</v>
      </c>
      <c r="AE22" s="7">
        <v>2</v>
      </c>
      <c r="AF22" s="7">
        <v>11</v>
      </c>
      <c r="AG22" s="7">
        <v>3</v>
      </c>
      <c r="AH22" s="7">
        <v>2</v>
      </c>
      <c r="AI22" s="7">
        <v>0</v>
      </c>
      <c r="AJ22" s="10">
        <v>0</v>
      </c>
    </row>
    <row r="23" spans="2:36" ht="15" customHeight="1" x14ac:dyDescent="0.15">
      <c r="B23" s="304" t="s">
        <v>6</v>
      </c>
      <c r="C23" s="257"/>
      <c r="D23" s="10">
        <v>256</v>
      </c>
      <c r="E23" s="10">
        <v>96</v>
      </c>
      <c r="F23" s="10">
        <v>7</v>
      </c>
      <c r="G23" s="10">
        <v>11</v>
      </c>
      <c r="H23" s="10">
        <v>4</v>
      </c>
      <c r="I23" s="10">
        <v>14</v>
      </c>
      <c r="J23" s="10">
        <v>11</v>
      </c>
      <c r="K23" s="10">
        <v>7</v>
      </c>
      <c r="L23" s="10">
        <v>4</v>
      </c>
      <c r="M23" s="10">
        <v>4</v>
      </c>
      <c r="N23" s="10">
        <v>3</v>
      </c>
      <c r="O23" s="10">
        <v>5</v>
      </c>
      <c r="P23" s="10">
        <v>9</v>
      </c>
      <c r="Q23" s="10">
        <v>7</v>
      </c>
      <c r="R23" s="10">
        <v>6</v>
      </c>
      <c r="S23" s="10">
        <v>6</v>
      </c>
      <c r="T23" s="10">
        <v>4</v>
      </c>
      <c r="U23" s="10">
        <v>9</v>
      </c>
      <c r="V23" s="10">
        <v>5</v>
      </c>
      <c r="W23" s="10">
        <v>3</v>
      </c>
      <c r="X23" s="10">
        <v>2</v>
      </c>
      <c r="Y23" s="10">
        <v>11</v>
      </c>
      <c r="Z23" s="10">
        <v>4</v>
      </c>
      <c r="AA23" s="10">
        <v>5</v>
      </c>
      <c r="AB23" s="10">
        <v>2</v>
      </c>
      <c r="AC23" s="10">
        <v>4</v>
      </c>
      <c r="AD23" s="10">
        <v>6</v>
      </c>
      <c r="AE23" s="10">
        <v>1</v>
      </c>
      <c r="AF23" s="10">
        <v>2</v>
      </c>
      <c r="AG23" s="10">
        <v>2</v>
      </c>
      <c r="AH23" s="10">
        <v>2</v>
      </c>
      <c r="AI23" s="10">
        <v>0</v>
      </c>
      <c r="AJ23" s="41">
        <v>0</v>
      </c>
    </row>
    <row r="24" spans="2:36" ht="15" customHeight="1" x14ac:dyDescent="0.15">
      <c r="B24" s="304" t="s">
        <v>7</v>
      </c>
      <c r="C24" s="257"/>
      <c r="D24" s="10">
        <v>5</v>
      </c>
      <c r="E24" s="10">
        <v>0</v>
      </c>
      <c r="F24" s="10">
        <v>1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2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1</v>
      </c>
      <c r="AB24" s="10">
        <v>1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</row>
    <row r="25" spans="2:36" ht="15" customHeight="1" x14ac:dyDescent="0.15">
      <c r="B25" s="304" t="s">
        <v>8</v>
      </c>
      <c r="C25" s="257"/>
      <c r="D25" s="10">
        <v>52</v>
      </c>
      <c r="E25" s="10">
        <v>16</v>
      </c>
      <c r="F25" s="10">
        <v>1</v>
      </c>
      <c r="G25" s="10">
        <v>2</v>
      </c>
      <c r="H25" s="10">
        <v>0</v>
      </c>
      <c r="I25" s="10">
        <v>3</v>
      </c>
      <c r="J25" s="10">
        <v>3</v>
      </c>
      <c r="K25" s="10">
        <v>4</v>
      </c>
      <c r="L25" s="10">
        <v>2</v>
      </c>
      <c r="M25" s="10">
        <v>2</v>
      </c>
      <c r="N25" s="10">
        <v>0</v>
      </c>
      <c r="O25" s="10">
        <v>2</v>
      </c>
      <c r="P25" s="10">
        <v>1</v>
      </c>
      <c r="Q25" s="10">
        <v>1</v>
      </c>
      <c r="R25" s="10">
        <v>1</v>
      </c>
      <c r="S25" s="10">
        <v>3</v>
      </c>
      <c r="T25" s="10">
        <v>1</v>
      </c>
      <c r="U25" s="10">
        <v>0</v>
      </c>
      <c r="V25" s="10">
        <v>2</v>
      </c>
      <c r="W25" s="10">
        <v>1</v>
      </c>
      <c r="X25" s="10">
        <v>0</v>
      </c>
      <c r="Y25" s="10">
        <v>0</v>
      </c>
      <c r="Z25" s="10">
        <v>1</v>
      </c>
      <c r="AA25" s="10">
        <v>2</v>
      </c>
      <c r="AB25" s="10">
        <v>0</v>
      </c>
      <c r="AC25" s="10">
        <v>1</v>
      </c>
      <c r="AD25" s="10">
        <v>0</v>
      </c>
      <c r="AE25" s="10">
        <v>1</v>
      </c>
      <c r="AF25" s="10">
        <v>2</v>
      </c>
      <c r="AG25" s="10">
        <v>0</v>
      </c>
      <c r="AH25" s="10">
        <v>0</v>
      </c>
      <c r="AI25" s="10">
        <v>0</v>
      </c>
      <c r="AJ25" s="10">
        <v>0</v>
      </c>
    </row>
    <row r="26" spans="2:36" ht="15" customHeight="1" x14ac:dyDescent="0.15">
      <c r="B26" s="304" t="s">
        <v>9</v>
      </c>
      <c r="C26" s="257"/>
      <c r="D26" s="10">
        <v>142</v>
      </c>
      <c r="E26" s="10">
        <v>37</v>
      </c>
      <c r="F26" s="10">
        <v>6</v>
      </c>
      <c r="G26" s="10">
        <v>2</v>
      </c>
      <c r="H26" s="10">
        <v>9</v>
      </c>
      <c r="I26" s="10">
        <v>3</v>
      </c>
      <c r="J26" s="10">
        <v>5</v>
      </c>
      <c r="K26" s="10">
        <v>1</v>
      </c>
      <c r="L26" s="10">
        <v>2</v>
      </c>
      <c r="M26" s="10">
        <v>5</v>
      </c>
      <c r="N26" s="10">
        <v>3</v>
      </c>
      <c r="O26" s="10">
        <v>7</v>
      </c>
      <c r="P26" s="10">
        <v>4</v>
      </c>
      <c r="Q26" s="10">
        <v>0</v>
      </c>
      <c r="R26" s="10">
        <v>3</v>
      </c>
      <c r="S26" s="10">
        <v>2</v>
      </c>
      <c r="T26" s="10">
        <v>2</v>
      </c>
      <c r="U26" s="10">
        <v>5</v>
      </c>
      <c r="V26" s="10">
        <v>4</v>
      </c>
      <c r="W26" s="10">
        <v>2</v>
      </c>
      <c r="X26" s="10">
        <v>5</v>
      </c>
      <c r="Y26" s="10">
        <v>1</v>
      </c>
      <c r="Z26" s="10">
        <v>11</v>
      </c>
      <c r="AA26" s="10">
        <v>4</v>
      </c>
      <c r="AB26" s="10">
        <v>0</v>
      </c>
      <c r="AC26" s="10">
        <v>1</v>
      </c>
      <c r="AD26" s="10">
        <v>4</v>
      </c>
      <c r="AE26" s="10">
        <v>2</v>
      </c>
      <c r="AF26" s="10">
        <v>8</v>
      </c>
      <c r="AG26" s="10">
        <v>4</v>
      </c>
      <c r="AH26" s="10">
        <v>0</v>
      </c>
      <c r="AI26" s="10">
        <v>0</v>
      </c>
      <c r="AJ26" s="10">
        <v>0</v>
      </c>
    </row>
    <row r="27" spans="2:36" ht="15" customHeight="1" x14ac:dyDescent="0.15">
      <c r="B27" s="304" t="s">
        <v>10</v>
      </c>
      <c r="C27" s="257"/>
      <c r="D27" s="10">
        <v>73</v>
      </c>
      <c r="E27" s="10">
        <v>16</v>
      </c>
      <c r="F27" s="10">
        <v>5</v>
      </c>
      <c r="G27" s="10">
        <v>4</v>
      </c>
      <c r="H27" s="10">
        <v>1</v>
      </c>
      <c r="I27" s="10">
        <v>5</v>
      </c>
      <c r="J27" s="10">
        <v>2</v>
      </c>
      <c r="K27" s="10">
        <v>2</v>
      </c>
      <c r="L27" s="10">
        <v>4</v>
      </c>
      <c r="M27" s="10">
        <v>0</v>
      </c>
      <c r="N27" s="10">
        <v>1</v>
      </c>
      <c r="O27" s="10">
        <v>4</v>
      </c>
      <c r="P27" s="10">
        <v>3</v>
      </c>
      <c r="Q27" s="10">
        <v>0</v>
      </c>
      <c r="R27" s="10">
        <v>3</v>
      </c>
      <c r="S27" s="10">
        <v>1</v>
      </c>
      <c r="T27" s="10">
        <v>1</v>
      </c>
      <c r="U27" s="10">
        <v>2</v>
      </c>
      <c r="V27" s="10">
        <v>3</v>
      </c>
      <c r="W27" s="10">
        <v>3</v>
      </c>
      <c r="X27" s="10">
        <v>2</v>
      </c>
      <c r="Y27" s="10">
        <v>1</v>
      </c>
      <c r="Z27" s="10">
        <v>1</v>
      </c>
      <c r="AA27" s="10">
        <v>1</v>
      </c>
      <c r="AB27" s="10">
        <v>2</v>
      </c>
      <c r="AC27" s="10">
        <v>0</v>
      </c>
      <c r="AD27" s="10">
        <v>4</v>
      </c>
      <c r="AE27" s="10">
        <v>1</v>
      </c>
      <c r="AF27" s="10">
        <v>1</v>
      </c>
      <c r="AG27" s="10">
        <v>0</v>
      </c>
      <c r="AH27" s="10">
        <v>0</v>
      </c>
      <c r="AI27" s="10">
        <v>0</v>
      </c>
      <c r="AJ27" s="10">
        <v>0</v>
      </c>
    </row>
    <row r="28" spans="2:36" ht="15" customHeight="1" x14ac:dyDescent="0.15">
      <c r="B28" s="304" t="s">
        <v>11</v>
      </c>
      <c r="C28" s="257"/>
      <c r="D28" s="10">
        <v>33</v>
      </c>
      <c r="E28" s="10">
        <v>7</v>
      </c>
      <c r="F28" s="10">
        <v>2</v>
      </c>
      <c r="G28" s="10">
        <v>0</v>
      </c>
      <c r="H28" s="10">
        <v>3</v>
      </c>
      <c r="I28" s="10">
        <v>1</v>
      </c>
      <c r="J28" s="10">
        <v>1</v>
      </c>
      <c r="K28" s="10">
        <v>2</v>
      </c>
      <c r="L28" s="10">
        <v>0</v>
      </c>
      <c r="M28" s="10">
        <v>0</v>
      </c>
      <c r="N28" s="10">
        <v>5</v>
      </c>
      <c r="O28" s="10">
        <v>2</v>
      </c>
      <c r="P28" s="10">
        <v>1</v>
      </c>
      <c r="Q28" s="10">
        <v>0</v>
      </c>
      <c r="R28" s="10">
        <v>1</v>
      </c>
      <c r="S28" s="10">
        <v>0</v>
      </c>
      <c r="T28" s="10">
        <v>0</v>
      </c>
      <c r="U28" s="10">
        <v>0</v>
      </c>
      <c r="V28" s="10">
        <v>1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2</v>
      </c>
      <c r="AC28" s="10">
        <v>0</v>
      </c>
      <c r="AD28" s="10">
        <v>0</v>
      </c>
      <c r="AE28" s="10">
        <v>4</v>
      </c>
      <c r="AF28" s="10">
        <v>1</v>
      </c>
      <c r="AG28" s="10">
        <v>0</v>
      </c>
      <c r="AH28" s="10">
        <v>0</v>
      </c>
      <c r="AI28" s="10">
        <v>0</v>
      </c>
      <c r="AJ28" s="10">
        <v>0</v>
      </c>
    </row>
    <row r="29" spans="2:36" ht="15" customHeight="1" x14ac:dyDescent="0.15">
      <c r="B29" s="304" t="s">
        <v>12</v>
      </c>
      <c r="C29" s="257"/>
      <c r="D29" s="10">
        <v>63</v>
      </c>
      <c r="E29" s="10">
        <v>17</v>
      </c>
      <c r="F29" s="10">
        <v>3</v>
      </c>
      <c r="G29" s="10">
        <v>5</v>
      </c>
      <c r="H29" s="10">
        <v>1</v>
      </c>
      <c r="I29" s="10">
        <v>4</v>
      </c>
      <c r="J29" s="10">
        <v>1</v>
      </c>
      <c r="K29" s="10">
        <v>1</v>
      </c>
      <c r="L29" s="10">
        <v>2</v>
      </c>
      <c r="M29" s="10">
        <v>3</v>
      </c>
      <c r="N29" s="10">
        <v>1</v>
      </c>
      <c r="O29" s="10">
        <v>0</v>
      </c>
      <c r="P29" s="10">
        <v>1</v>
      </c>
      <c r="Q29" s="10">
        <v>0</v>
      </c>
      <c r="R29" s="10">
        <v>2</v>
      </c>
      <c r="S29" s="10">
        <v>0</v>
      </c>
      <c r="T29" s="10">
        <v>1</v>
      </c>
      <c r="U29" s="10">
        <v>2</v>
      </c>
      <c r="V29" s="10">
        <v>1</v>
      </c>
      <c r="W29" s="10">
        <v>2</v>
      </c>
      <c r="X29" s="10">
        <v>0</v>
      </c>
      <c r="Y29" s="10">
        <v>3</v>
      </c>
      <c r="Z29" s="10">
        <v>3</v>
      </c>
      <c r="AA29" s="10">
        <v>3</v>
      </c>
      <c r="AB29" s="10">
        <v>1</v>
      </c>
      <c r="AC29" s="10">
        <v>1</v>
      </c>
      <c r="AD29" s="10">
        <v>1</v>
      </c>
      <c r="AE29" s="10">
        <v>1</v>
      </c>
      <c r="AF29" s="10">
        <v>2</v>
      </c>
      <c r="AG29" s="10">
        <v>0</v>
      </c>
      <c r="AH29" s="10">
        <v>1</v>
      </c>
      <c r="AI29" s="10">
        <v>0</v>
      </c>
      <c r="AJ29" s="10">
        <v>0</v>
      </c>
    </row>
    <row r="30" spans="2:36" ht="15" customHeight="1" x14ac:dyDescent="0.15">
      <c r="B30" s="304" t="s">
        <v>13</v>
      </c>
      <c r="C30" s="257"/>
      <c r="D30" s="10">
        <v>304</v>
      </c>
      <c r="E30" s="10">
        <v>110</v>
      </c>
      <c r="F30" s="10">
        <v>13</v>
      </c>
      <c r="G30" s="10">
        <v>8</v>
      </c>
      <c r="H30" s="10">
        <v>16</v>
      </c>
      <c r="I30" s="10">
        <v>8</v>
      </c>
      <c r="J30" s="10">
        <v>8</v>
      </c>
      <c r="K30" s="10">
        <v>6</v>
      </c>
      <c r="L30" s="10">
        <v>9</v>
      </c>
      <c r="M30" s="10">
        <v>7</v>
      </c>
      <c r="N30" s="10">
        <v>4</v>
      </c>
      <c r="O30" s="10">
        <v>9</v>
      </c>
      <c r="P30" s="10">
        <v>6</v>
      </c>
      <c r="Q30" s="10">
        <v>7</v>
      </c>
      <c r="R30" s="10">
        <v>8</v>
      </c>
      <c r="S30" s="10">
        <v>6</v>
      </c>
      <c r="T30" s="10">
        <v>4</v>
      </c>
      <c r="U30" s="10">
        <v>10</v>
      </c>
      <c r="V30" s="10">
        <v>5</v>
      </c>
      <c r="W30" s="10">
        <v>6</v>
      </c>
      <c r="X30" s="10">
        <v>8</v>
      </c>
      <c r="Y30" s="10">
        <v>2</v>
      </c>
      <c r="Z30" s="10">
        <v>4</v>
      </c>
      <c r="AA30" s="10">
        <v>2</v>
      </c>
      <c r="AB30" s="10">
        <v>5</v>
      </c>
      <c r="AC30" s="10">
        <v>5</v>
      </c>
      <c r="AD30" s="10">
        <v>1</v>
      </c>
      <c r="AE30" s="10">
        <v>4</v>
      </c>
      <c r="AF30" s="10">
        <v>18</v>
      </c>
      <c r="AG30" s="10">
        <v>3</v>
      </c>
      <c r="AH30" s="10">
        <v>2</v>
      </c>
      <c r="AI30" s="10">
        <v>0</v>
      </c>
      <c r="AJ30" s="10">
        <v>0</v>
      </c>
    </row>
    <row r="31" spans="2:36" ht="15" customHeight="1" x14ac:dyDescent="0.15">
      <c r="B31" s="304" t="s">
        <v>14</v>
      </c>
      <c r="C31" s="257"/>
      <c r="D31" s="10">
        <v>221</v>
      </c>
      <c r="E31" s="10">
        <v>87</v>
      </c>
      <c r="F31" s="10">
        <v>3</v>
      </c>
      <c r="G31" s="10">
        <v>8</v>
      </c>
      <c r="H31" s="10">
        <v>5</v>
      </c>
      <c r="I31" s="10">
        <v>8</v>
      </c>
      <c r="J31" s="10">
        <v>2</v>
      </c>
      <c r="K31" s="10">
        <v>5</v>
      </c>
      <c r="L31" s="10">
        <v>5</v>
      </c>
      <c r="M31" s="10">
        <v>4</v>
      </c>
      <c r="N31" s="10">
        <v>7</v>
      </c>
      <c r="O31" s="10">
        <v>5</v>
      </c>
      <c r="P31" s="10">
        <v>6</v>
      </c>
      <c r="Q31" s="10">
        <v>5</v>
      </c>
      <c r="R31" s="10">
        <v>6</v>
      </c>
      <c r="S31" s="10">
        <v>3</v>
      </c>
      <c r="T31" s="10">
        <v>5</v>
      </c>
      <c r="U31" s="10">
        <v>5</v>
      </c>
      <c r="V31" s="10">
        <v>3</v>
      </c>
      <c r="W31" s="10">
        <v>5</v>
      </c>
      <c r="X31" s="10">
        <v>7</v>
      </c>
      <c r="Y31" s="10">
        <v>9</v>
      </c>
      <c r="Z31" s="10">
        <v>3</v>
      </c>
      <c r="AA31" s="10">
        <v>0</v>
      </c>
      <c r="AB31" s="10">
        <v>5</v>
      </c>
      <c r="AC31" s="10">
        <v>5</v>
      </c>
      <c r="AD31" s="10">
        <v>5</v>
      </c>
      <c r="AE31" s="10">
        <v>2</v>
      </c>
      <c r="AF31" s="10">
        <v>7</v>
      </c>
      <c r="AG31" s="10">
        <v>1</v>
      </c>
      <c r="AH31" s="10">
        <v>0</v>
      </c>
      <c r="AI31" s="10">
        <v>0</v>
      </c>
      <c r="AJ31" s="10">
        <v>0</v>
      </c>
    </row>
    <row r="32" spans="2:36" ht="15" customHeight="1" x14ac:dyDescent="0.15">
      <c r="B32" s="304" t="s">
        <v>15</v>
      </c>
      <c r="C32" s="257"/>
      <c r="D32" s="10">
        <v>177</v>
      </c>
      <c r="E32" s="10">
        <v>40</v>
      </c>
      <c r="F32" s="10">
        <v>11</v>
      </c>
      <c r="G32" s="10">
        <v>3</v>
      </c>
      <c r="H32" s="10">
        <v>6</v>
      </c>
      <c r="I32" s="10">
        <v>6</v>
      </c>
      <c r="J32" s="10">
        <v>4</v>
      </c>
      <c r="K32" s="10">
        <v>6</v>
      </c>
      <c r="L32" s="10">
        <v>5</v>
      </c>
      <c r="M32" s="10">
        <v>4</v>
      </c>
      <c r="N32" s="10">
        <v>7</v>
      </c>
      <c r="O32" s="10">
        <v>6</v>
      </c>
      <c r="P32" s="10">
        <v>4</v>
      </c>
      <c r="Q32" s="10">
        <v>6</v>
      </c>
      <c r="R32" s="10">
        <v>5</v>
      </c>
      <c r="S32" s="10">
        <v>6</v>
      </c>
      <c r="T32" s="10">
        <v>8</v>
      </c>
      <c r="U32" s="10">
        <v>3</v>
      </c>
      <c r="V32" s="10">
        <v>3</v>
      </c>
      <c r="W32" s="10">
        <v>3</v>
      </c>
      <c r="X32" s="10">
        <v>3</v>
      </c>
      <c r="Y32" s="10">
        <v>6</v>
      </c>
      <c r="Z32" s="10">
        <v>3</v>
      </c>
      <c r="AA32" s="10">
        <v>2</v>
      </c>
      <c r="AB32" s="10">
        <v>4</v>
      </c>
      <c r="AC32" s="10">
        <v>7</v>
      </c>
      <c r="AD32" s="10">
        <v>4</v>
      </c>
      <c r="AE32" s="10">
        <v>3</v>
      </c>
      <c r="AF32" s="10">
        <v>7</v>
      </c>
      <c r="AG32" s="10">
        <v>2</v>
      </c>
      <c r="AH32" s="10">
        <v>0</v>
      </c>
      <c r="AI32" s="10">
        <v>0</v>
      </c>
      <c r="AJ32" s="10">
        <v>0</v>
      </c>
    </row>
    <row r="33" spans="2:36" ht="15" customHeight="1" x14ac:dyDescent="0.15">
      <c r="B33" s="304" t="s">
        <v>16</v>
      </c>
      <c r="C33" s="257"/>
      <c r="D33" s="10">
        <v>759</v>
      </c>
      <c r="E33" s="10">
        <v>130</v>
      </c>
      <c r="F33" s="10">
        <v>16</v>
      </c>
      <c r="G33" s="10">
        <v>19</v>
      </c>
      <c r="H33" s="10">
        <v>17</v>
      </c>
      <c r="I33" s="10">
        <v>20</v>
      </c>
      <c r="J33" s="10">
        <v>16</v>
      </c>
      <c r="K33" s="10">
        <v>30</v>
      </c>
      <c r="L33" s="10">
        <v>22</v>
      </c>
      <c r="M33" s="10">
        <v>25</v>
      </c>
      <c r="N33" s="10">
        <v>24</v>
      </c>
      <c r="O33" s="10">
        <v>15</v>
      </c>
      <c r="P33" s="10">
        <v>23</v>
      </c>
      <c r="Q33" s="10">
        <v>33</v>
      </c>
      <c r="R33" s="10">
        <v>20</v>
      </c>
      <c r="S33" s="10">
        <v>31</v>
      </c>
      <c r="T33" s="10">
        <v>29</v>
      </c>
      <c r="U33" s="10">
        <v>30</v>
      </c>
      <c r="V33" s="10">
        <v>33</v>
      </c>
      <c r="W33" s="10">
        <v>24</v>
      </c>
      <c r="X33" s="10">
        <v>18</v>
      </c>
      <c r="Y33" s="10">
        <v>19</v>
      </c>
      <c r="Z33" s="10">
        <v>21</v>
      </c>
      <c r="AA33" s="10">
        <v>20</v>
      </c>
      <c r="AB33" s="10">
        <v>33</v>
      </c>
      <c r="AC33" s="10">
        <v>23</v>
      </c>
      <c r="AD33" s="10">
        <v>12</v>
      </c>
      <c r="AE33" s="10">
        <v>20</v>
      </c>
      <c r="AF33" s="10">
        <v>26</v>
      </c>
      <c r="AG33" s="10">
        <v>8</v>
      </c>
      <c r="AH33" s="10">
        <v>2</v>
      </c>
      <c r="AI33" s="10">
        <v>0</v>
      </c>
      <c r="AJ33" s="10">
        <v>0</v>
      </c>
    </row>
    <row r="34" spans="2:36" ht="15" customHeight="1" x14ac:dyDescent="0.15">
      <c r="B34" s="304" t="s">
        <v>17</v>
      </c>
      <c r="C34" s="257"/>
      <c r="D34" s="10">
        <v>560</v>
      </c>
      <c r="E34" s="10">
        <v>147</v>
      </c>
      <c r="F34" s="10">
        <v>13</v>
      </c>
      <c r="G34" s="10">
        <v>12</v>
      </c>
      <c r="H34" s="10">
        <v>20</v>
      </c>
      <c r="I34" s="10">
        <v>17</v>
      </c>
      <c r="J34" s="10">
        <v>18</v>
      </c>
      <c r="K34" s="10">
        <v>19</v>
      </c>
      <c r="L34" s="10">
        <v>19</v>
      </c>
      <c r="M34" s="10">
        <v>16</v>
      </c>
      <c r="N34" s="10">
        <v>23</v>
      </c>
      <c r="O34" s="10">
        <v>18</v>
      </c>
      <c r="P34" s="10">
        <v>12</v>
      </c>
      <c r="Q34" s="10">
        <v>11</v>
      </c>
      <c r="R34" s="10">
        <v>16</v>
      </c>
      <c r="S34" s="10">
        <v>13</v>
      </c>
      <c r="T34" s="10">
        <v>19</v>
      </c>
      <c r="U34" s="10">
        <v>14</v>
      </c>
      <c r="V34" s="10">
        <v>13</v>
      </c>
      <c r="W34" s="10">
        <v>17</v>
      </c>
      <c r="X34" s="10">
        <v>17</v>
      </c>
      <c r="Y34" s="10">
        <v>17</v>
      </c>
      <c r="Z34" s="10">
        <v>17</v>
      </c>
      <c r="AA34" s="10">
        <v>10</v>
      </c>
      <c r="AB34" s="10">
        <v>7</v>
      </c>
      <c r="AC34" s="10">
        <v>14</v>
      </c>
      <c r="AD34" s="10">
        <v>9</v>
      </c>
      <c r="AE34" s="10">
        <v>11</v>
      </c>
      <c r="AF34" s="10">
        <v>17</v>
      </c>
      <c r="AG34" s="10">
        <v>2</v>
      </c>
      <c r="AH34" s="10">
        <v>2</v>
      </c>
      <c r="AI34" s="10">
        <v>0</v>
      </c>
      <c r="AJ34" s="10">
        <v>0</v>
      </c>
    </row>
    <row r="35" spans="2:36" ht="15" customHeight="1" x14ac:dyDescent="0.15">
      <c r="B35" s="304" t="s">
        <v>18</v>
      </c>
      <c r="C35" s="257"/>
      <c r="D35" s="10">
        <v>951</v>
      </c>
      <c r="E35" s="10">
        <v>115</v>
      </c>
      <c r="F35" s="10">
        <v>4</v>
      </c>
      <c r="G35" s="10">
        <v>21</v>
      </c>
      <c r="H35" s="10">
        <v>13</v>
      </c>
      <c r="I35" s="10">
        <v>16</v>
      </c>
      <c r="J35" s="10">
        <v>23</v>
      </c>
      <c r="K35" s="10">
        <v>30</v>
      </c>
      <c r="L35" s="10">
        <v>27</v>
      </c>
      <c r="M35" s="10">
        <v>30</v>
      </c>
      <c r="N35" s="10">
        <v>36</v>
      </c>
      <c r="O35" s="10">
        <v>30</v>
      </c>
      <c r="P35" s="10">
        <v>30</v>
      </c>
      <c r="Q35" s="10">
        <v>46</v>
      </c>
      <c r="R35" s="10">
        <v>42</v>
      </c>
      <c r="S35" s="10">
        <v>39</v>
      </c>
      <c r="T35" s="10">
        <v>33</v>
      </c>
      <c r="U35" s="10">
        <v>34</v>
      </c>
      <c r="V35" s="10">
        <v>25</v>
      </c>
      <c r="W35" s="10">
        <v>22</v>
      </c>
      <c r="X35" s="10">
        <v>36</v>
      </c>
      <c r="Y35" s="10">
        <v>35</v>
      </c>
      <c r="Z35" s="10">
        <v>48</v>
      </c>
      <c r="AA35" s="10">
        <v>41</v>
      </c>
      <c r="AB35" s="10">
        <v>42</v>
      </c>
      <c r="AC35" s="10">
        <v>42</v>
      </c>
      <c r="AD35" s="10">
        <v>23</v>
      </c>
      <c r="AE35" s="10">
        <v>26</v>
      </c>
      <c r="AF35" s="10">
        <v>26</v>
      </c>
      <c r="AG35" s="10">
        <v>5</v>
      </c>
      <c r="AH35" s="10">
        <v>11</v>
      </c>
      <c r="AI35" s="10">
        <v>0</v>
      </c>
      <c r="AJ35" s="10">
        <v>0</v>
      </c>
    </row>
    <row r="36" spans="2:36" ht="15" customHeight="1" x14ac:dyDescent="0.15">
      <c r="B36" s="304" t="s">
        <v>19</v>
      </c>
      <c r="C36" s="257"/>
      <c r="D36" s="10">
        <v>950</v>
      </c>
      <c r="E36" s="10">
        <v>201</v>
      </c>
      <c r="F36" s="10">
        <v>19</v>
      </c>
      <c r="G36" s="10">
        <v>23</v>
      </c>
      <c r="H36" s="10">
        <v>26</v>
      </c>
      <c r="I36" s="10">
        <v>31</v>
      </c>
      <c r="J36" s="10">
        <v>41</v>
      </c>
      <c r="K36" s="10">
        <v>29</v>
      </c>
      <c r="L36" s="10">
        <v>35</v>
      </c>
      <c r="M36" s="10">
        <v>29</v>
      </c>
      <c r="N36" s="10">
        <v>17</v>
      </c>
      <c r="O36" s="10">
        <v>34</v>
      </c>
      <c r="P36" s="10">
        <v>25</v>
      </c>
      <c r="Q36" s="10">
        <v>46</v>
      </c>
      <c r="R36" s="10">
        <v>32</v>
      </c>
      <c r="S36" s="10">
        <v>26</v>
      </c>
      <c r="T36" s="10">
        <v>33</v>
      </c>
      <c r="U36" s="10">
        <v>27</v>
      </c>
      <c r="V36" s="10">
        <v>25</v>
      </c>
      <c r="W36" s="10">
        <v>11</v>
      </c>
      <c r="X36" s="10">
        <v>22</v>
      </c>
      <c r="Y36" s="10">
        <v>37</v>
      </c>
      <c r="Z36" s="10">
        <v>28</v>
      </c>
      <c r="AA36" s="10">
        <v>22</v>
      </c>
      <c r="AB36" s="10">
        <v>20</v>
      </c>
      <c r="AC36" s="10">
        <v>25</v>
      </c>
      <c r="AD36" s="10">
        <v>21</v>
      </c>
      <c r="AE36" s="10">
        <v>28</v>
      </c>
      <c r="AF36" s="10">
        <v>22</v>
      </c>
      <c r="AG36" s="10">
        <v>9</v>
      </c>
      <c r="AH36" s="10">
        <v>6</v>
      </c>
      <c r="AI36" s="10">
        <v>0</v>
      </c>
      <c r="AJ36" s="10">
        <v>0</v>
      </c>
    </row>
    <row r="37" spans="2:36" ht="15" customHeight="1" x14ac:dyDescent="0.15">
      <c r="B37" s="304" t="s">
        <v>20</v>
      </c>
      <c r="C37" s="257"/>
      <c r="D37" s="10">
        <v>56</v>
      </c>
      <c r="E37" s="10">
        <v>18</v>
      </c>
      <c r="F37" s="10">
        <v>3</v>
      </c>
      <c r="G37" s="10">
        <v>5</v>
      </c>
      <c r="H37" s="10">
        <v>4</v>
      </c>
      <c r="I37" s="10">
        <v>2</v>
      </c>
      <c r="J37" s="10">
        <v>2</v>
      </c>
      <c r="K37" s="10">
        <v>1</v>
      </c>
      <c r="L37" s="10">
        <v>0</v>
      </c>
      <c r="M37" s="10">
        <v>0</v>
      </c>
      <c r="N37" s="10">
        <v>3</v>
      </c>
      <c r="O37" s="10">
        <v>2</v>
      </c>
      <c r="P37" s="10">
        <v>0</v>
      </c>
      <c r="Q37" s="10">
        <v>1</v>
      </c>
      <c r="R37" s="10">
        <v>0</v>
      </c>
      <c r="S37" s="10">
        <v>2</v>
      </c>
      <c r="T37" s="10">
        <v>0</v>
      </c>
      <c r="U37" s="10">
        <v>0</v>
      </c>
      <c r="V37" s="10">
        <v>1</v>
      </c>
      <c r="W37" s="10">
        <v>0</v>
      </c>
      <c r="X37" s="10">
        <v>2</v>
      </c>
      <c r="Y37" s="10">
        <v>0</v>
      </c>
      <c r="Z37" s="10">
        <v>0</v>
      </c>
      <c r="AA37" s="10">
        <v>0</v>
      </c>
      <c r="AB37" s="10">
        <v>1</v>
      </c>
      <c r="AC37" s="10">
        <v>2</v>
      </c>
      <c r="AD37" s="10">
        <v>0</v>
      </c>
      <c r="AE37" s="10">
        <v>0</v>
      </c>
      <c r="AF37" s="10">
        <v>3</v>
      </c>
      <c r="AG37" s="10">
        <v>0</v>
      </c>
      <c r="AH37" s="10">
        <v>3</v>
      </c>
      <c r="AI37" s="10">
        <v>1</v>
      </c>
      <c r="AJ37" s="10">
        <v>0</v>
      </c>
    </row>
    <row r="38" spans="2:36" ht="15" customHeight="1" x14ac:dyDescent="0.15">
      <c r="B38" s="304" t="s">
        <v>21</v>
      </c>
      <c r="C38" s="257"/>
      <c r="D38" s="10">
        <v>23</v>
      </c>
      <c r="E38" s="10">
        <v>10</v>
      </c>
      <c r="F38" s="10">
        <v>1</v>
      </c>
      <c r="G38" s="10">
        <v>1</v>
      </c>
      <c r="H38" s="10">
        <v>0</v>
      </c>
      <c r="I38" s="10">
        <v>1</v>
      </c>
      <c r="J38" s="10">
        <v>2</v>
      </c>
      <c r="K38" s="10">
        <v>2</v>
      </c>
      <c r="L38" s="10">
        <v>1</v>
      </c>
      <c r="M38" s="10">
        <v>1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1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1</v>
      </c>
      <c r="AD38" s="10">
        <v>0</v>
      </c>
      <c r="AE38" s="10">
        <v>1</v>
      </c>
      <c r="AF38" s="10">
        <v>1</v>
      </c>
      <c r="AG38" s="10">
        <v>0</v>
      </c>
      <c r="AH38" s="10">
        <v>0</v>
      </c>
      <c r="AI38" s="10">
        <v>0</v>
      </c>
      <c r="AJ38" s="10">
        <v>0</v>
      </c>
    </row>
    <row r="39" spans="2:36" ht="15" customHeight="1" x14ac:dyDescent="0.15">
      <c r="B39" s="304" t="s">
        <v>22</v>
      </c>
      <c r="C39" s="257"/>
      <c r="D39" s="202">
        <v>16</v>
      </c>
      <c r="E39" s="202">
        <v>9</v>
      </c>
      <c r="F39" s="202">
        <v>1</v>
      </c>
      <c r="G39" s="202">
        <v>1</v>
      </c>
      <c r="H39" s="202">
        <v>0</v>
      </c>
      <c r="I39" s="202">
        <v>0</v>
      </c>
      <c r="J39" s="202">
        <v>0</v>
      </c>
      <c r="K39" s="202">
        <v>0</v>
      </c>
      <c r="L39" s="202">
        <v>1</v>
      </c>
      <c r="M39" s="202">
        <v>0</v>
      </c>
      <c r="N39" s="202">
        <v>0</v>
      </c>
      <c r="O39" s="202">
        <v>0</v>
      </c>
      <c r="P39" s="202">
        <v>0</v>
      </c>
      <c r="Q39" s="202">
        <v>1</v>
      </c>
      <c r="R39" s="202">
        <v>0</v>
      </c>
      <c r="S39" s="202">
        <v>0</v>
      </c>
      <c r="T39" s="202">
        <v>1</v>
      </c>
      <c r="U39" s="202">
        <v>1</v>
      </c>
      <c r="V39" s="202">
        <v>0</v>
      </c>
      <c r="W39" s="202">
        <v>0</v>
      </c>
      <c r="X39" s="202">
        <v>0</v>
      </c>
      <c r="Y39" s="202">
        <v>0</v>
      </c>
      <c r="Z39" s="202">
        <v>0</v>
      </c>
      <c r="AA39" s="202">
        <v>0</v>
      </c>
      <c r="AB39" s="202">
        <v>0</v>
      </c>
      <c r="AC39" s="202">
        <v>1</v>
      </c>
      <c r="AD39" s="202">
        <v>0</v>
      </c>
      <c r="AE39" s="202">
        <v>0</v>
      </c>
      <c r="AF39" s="202">
        <v>0</v>
      </c>
      <c r="AG39" s="202">
        <v>0</v>
      </c>
      <c r="AH39" s="202">
        <v>0</v>
      </c>
      <c r="AI39" s="202">
        <v>0</v>
      </c>
      <c r="AJ39" s="202">
        <v>0</v>
      </c>
    </row>
    <row r="40" spans="2:36" ht="15" customHeight="1" x14ac:dyDescent="0.15">
      <c r="B40" s="304" t="s">
        <v>23</v>
      </c>
      <c r="C40" s="257"/>
      <c r="D40" s="202">
        <v>17</v>
      </c>
      <c r="E40" s="202">
        <v>5</v>
      </c>
      <c r="F40" s="202">
        <v>0</v>
      </c>
      <c r="G40" s="202">
        <v>0</v>
      </c>
      <c r="H40" s="202">
        <v>2</v>
      </c>
      <c r="I40" s="202">
        <v>0</v>
      </c>
      <c r="J40" s="202">
        <v>0</v>
      </c>
      <c r="K40" s="202">
        <v>0</v>
      </c>
      <c r="L40" s="202">
        <v>1</v>
      </c>
      <c r="M40" s="202">
        <v>1</v>
      </c>
      <c r="N40" s="202">
        <v>1</v>
      </c>
      <c r="O40" s="202">
        <v>2</v>
      </c>
      <c r="P40" s="202">
        <v>0</v>
      </c>
      <c r="Q40" s="202">
        <v>0</v>
      </c>
      <c r="R40" s="202">
        <v>1</v>
      </c>
      <c r="S40" s="202">
        <v>0</v>
      </c>
      <c r="T40" s="202">
        <v>0</v>
      </c>
      <c r="U40" s="202">
        <v>2</v>
      </c>
      <c r="V40" s="202">
        <v>0</v>
      </c>
      <c r="W40" s="202">
        <v>0</v>
      </c>
      <c r="X40" s="202">
        <v>0</v>
      </c>
      <c r="Y40" s="202">
        <v>0</v>
      </c>
      <c r="Z40" s="202">
        <v>0</v>
      </c>
      <c r="AA40" s="202">
        <v>1</v>
      </c>
      <c r="AB40" s="202">
        <v>1</v>
      </c>
      <c r="AC40" s="202">
        <v>0</v>
      </c>
      <c r="AD40" s="202">
        <v>0</v>
      </c>
      <c r="AE40" s="202">
        <v>0</v>
      </c>
      <c r="AF40" s="202">
        <v>0</v>
      </c>
      <c r="AG40" s="202">
        <v>0</v>
      </c>
      <c r="AH40" s="202">
        <v>0</v>
      </c>
      <c r="AI40" s="202">
        <v>0</v>
      </c>
      <c r="AJ40" s="202">
        <v>0</v>
      </c>
    </row>
    <row r="41" spans="2:36" ht="15" customHeight="1" x14ac:dyDescent="0.15">
      <c r="B41" s="304" t="s">
        <v>24</v>
      </c>
      <c r="C41" s="257"/>
      <c r="D41" s="10">
        <v>104</v>
      </c>
      <c r="E41" s="10">
        <v>35</v>
      </c>
      <c r="F41" s="10">
        <v>2</v>
      </c>
      <c r="G41" s="10">
        <v>10</v>
      </c>
      <c r="H41" s="10">
        <v>2</v>
      </c>
      <c r="I41" s="10">
        <v>1</v>
      </c>
      <c r="J41" s="10">
        <v>1</v>
      </c>
      <c r="K41" s="10">
        <v>4</v>
      </c>
      <c r="L41" s="10">
        <v>2</v>
      </c>
      <c r="M41" s="10">
        <v>4</v>
      </c>
      <c r="N41" s="10">
        <v>4</v>
      </c>
      <c r="O41" s="10">
        <v>7</v>
      </c>
      <c r="P41" s="10">
        <v>1</v>
      </c>
      <c r="Q41" s="10">
        <v>3</v>
      </c>
      <c r="R41" s="10">
        <v>5</v>
      </c>
      <c r="S41" s="10">
        <v>1</v>
      </c>
      <c r="T41" s="10">
        <v>1</v>
      </c>
      <c r="U41" s="10">
        <v>2</v>
      </c>
      <c r="V41" s="10">
        <v>5</v>
      </c>
      <c r="W41" s="10">
        <v>0</v>
      </c>
      <c r="X41" s="10">
        <v>1</v>
      </c>
      <c r="Y41" s="10">
        <v>1</v>
      </c>
      <c r="Z41" s="10">
        <v>1</v>
      </c>
      <c r="AA41" s="10">
        <v>4</v>
      </c>
      <c r="AB41" s="10">
        <v>2</v>
      </c>
      <c r="AC41" s="10">
        <v>0</v>
      </c>
      <c r="AD41" s="10">
        <v>1</v>
      </c>
      <c r="AE41" s="10">
        <v>2</v>
      </c>
      <c r="AF41" s="10">
        <v>2</v>
      </c>
      <c r="AG41" s="10">
        <v>0</v>
      </c>
      <c r="AH41" s="10">
        <v>0</v>
      </c>
      <c r="AI41" s="10">
        <v>0</v>
      </c>
      <c r="AJ41" s="10">
        <v>0</v>
      </c>
    </row>
    <row r="42" spans="2:36" ht="15" customHeight="1" x14ac:dyDescent="0.15">
      <c r="B42" s="304" t="s">
        <v>25</v>
      </c>
      <c r="C42" s="257"/>
      <c r="D42" s="10">
        <v>71</v>
      </c>
      <c r="E42" s="10">
        <v>25</v>
      </c>
      <c r="F42" s="10">
        <v>1</v>
      </c>
      <c r="G42" s="10">
        <v>3</v>
      </c>
      <c r="H42" s="10">
        <v>1</v>
      </c>
      <c r="I42" s="10">
        <v>0</v>
      </c>
      <c r="J42" s="10">
        <v>3</v>
      </c>
      <c r="K42" s="10">
        <v>0</v>
      </c>
      <c r="L42" s="10">
        <v>3</v>
      </c>
      <c r="M42" s="10">
        <v>3</v>
      </c>
      <c r="N42" s="10">
        <v>1</v>
      </c>
      <c r="O42" s="10">
        <v>5</v>
      </c>
      <c r="P42" s="10">
        <v>1</v>
      </c>
      <c r="Q42" s="10">
        <v>2</v>
      </c>
      <c r="R42" s="10">
        <v>3</v>
      </c>
      <c r="S42" s="10">
        <v>1</v>
      </c>
      <c r="T42" s="10">
        <v>2</v>
      </c>
      <c r="U42" s="10">
        <v>3</v>
      </c>
      <c r="V42" s="10">
        <v>1</v>
      </c>
      <c r="W42" s="10">
        <v>3</v>
      </c>
      <c r="X42" s="10">
        <v>1</v>
      </c>
      <c r="Y42" s="10">
        <v>2</v>
      </c>
      <c r="Z42" s="10">
        <v>1</v>
      </c>
      <c r="AA42" s="10">
        <v>1</v>
      </c>
      <c r="AB42" s="10">
        <v>1</v>
      </c>
      <c r="AC42" s="10">
        <v>1</v>
      </c>
      <c r="AD42" s="10">
        <v>1</v>
      </c>
      <c r="AE42" s="10">
        <v>0</v>
      </c>
      <c r="AF42" s="10">
        <v>1</v>
      </c>
      <c r="AG42" s="10">
        <v>1</v>
      </c>
      <c r="AH42" s="10">
        <v>0</v>
      </c>
      <c r="AI42" s="10">
        <v>0</v>
      </c>
      <c r="AJ42" s="10">
        <v>0</v>
      </c>
    </row>
    <row r="43" spans="2:36" ht="15" customHeight="1" x14ac:dyDescent="0.15">
      <c r="B43" s="304" t="s">
        <v>26</v>
      </c>
      <c r="C43" s="257"/>
      <c r="D43" s="10">
        <v>161</v>
      </c>
      <c r="E43" s="10">
        <v>51</v>
      </c>
      <c r="F43" s="10">
        <v>5</v>
      </c>
      <c r="G43" s="10">
        <v>7</v>
      </c>
      <c r="H43" s="10">
        <v>7</v>
      </c>
      <c r="I43" s="10">
        <v>7</v>
      </c>
      <c r="J43" s="10">
        <v>8</v>
      </c>
      <c r="K43" s="10">
        <v>6</v>
      </c>
      <c r="L43" s="10">
        <v>1</v>
      </c>
      <c r="M43" s="10">
        <v>4</v>
      </c>
      <c r="N43" s="10">
        <v>0</v>
      </c>
      <c r="O43" s="10">
        <v>8</v>
      </c>
      <c r="P43" s="10">
        <v>0</v>
      </c>
      <c r="Q43" s="10">
        <v>2</v>
      </c>
      <c r="R43" s="10">
        <v>3</v>
      </c>
      <c r="S43" s="10">
        <v>4</v>
      </c>
      <c r="T43" s="10">
        <v>6</v>
      </c>
      <c r="U43" s="10">
        <v>5</v>
      </c>
      <c r="V43" s="10">
        <v>3</v>
      </c>
      <c r="W43" s="10">
        <v>6</v>
      </c>
      <c r="X43" s="10">
        <v>4</v>
      </c>
      <c r="Y43" s="10">
        <v>4</v>
      </c>
      <c r="Z43" s="10">
        <v>1</v>
      </c>
      <c r="AA43" s="10">
        <v>6</v>
      </c>
      <c r="AB43" s="10">
        <v>1</v>
      </c>
      <c r="AC43" s="10">
        <v>3</v>
      </c>
      <c r="AD43" s="10">
        <v>4</v>
      </c>
      <c r="AE43" s="10">
        <v>2</v>
      </c>
      <c r="AF43" s="10">
        <v>2</v>
      </c>
      <c r="AG43" s="10">
        <v>1</v>
      </c>
      <c r="AH43" s="10">
        <v>0</v>
      </c>
      <c r="AI43" s="10">
        <v>0</v>
      </c>
      <c r="AJ43" s="10">
        <v>0</v>
      </c>
    </row>
    <row r="44" spans="2:36" ht="15" customHeight="1" x14ac:dyDescent="0.15">
      <c r="B44" s="304" t="s">
        <v>27</v>
      </c>
      <c r="C44" s="257"/>
      <c r="D44" s="10">
        <v>229</v>
      </c>
      <c r="E44" s="10">
        <v>79</v>
      </c>
      <c r="F44" s="10">
        <v>4</v>
      </c>
      <c r="G44" s="10">
        <v>11</v>
      </c>
      <c r="H44" s="10">
        <v>3</v>
      </c>
      <c r="I44" s="10">
        <v>4</v>
      </c>
      <c r="J44" s="10">
        <v>8</v>
      </c>
      <c r="K44" s="10">
        <v>14</v>
      </c>
      <c r="L44" s="10">
        <v>9</v>
      </c>
      <c r="M44" s="10">
        <v>5</v>
      </c>
      <c r="N44" s="10">
        <v>8</v>
      </c>
      <c r="O44" s="10">
        <v>5</v>
      </c>
      <c r="P44" s="10">
        <v>7</v>
      </c>
      <c r="Q44" s="10">
        <v>7</v>
      </c>
      <c r="R44" s="10">
        <v>5</v>
      </c>
      <c r="S44" s="10">
        <v>3</v>
      </c>
      <c r="T44" s="10">
        <v>6</v>
      </c>
      <c r="U44" s="10">
        <v>7</v>
      </c>
      <c r="V44" s="10">
        <v>8</v>
      </c>
      <c r="W44" s="10">
        <v>8</v>
      </c>
      <c r="X44" s="10">
        <v>2</v>
      </c>
      <c r="Y44" s="10">
        <v>3</v>
      </c>
      <c r="Z44" s="10">
        <v>3</v>
      </c>
      <c r="AA44" s="10">
        <v>3</v>
      </c>
      <c r="AB44" s="10">
        <v>4</v>
      </c>
      <c r="AC44" s="10">
        <v>0</v>
      </c>
      <c r="AD44" s="10">
        <v>3</v>
      </c>
      <c r="AE44" s="10">
        <v>4</v>
      </c>
      <c r="AF44" s="10">
        <v>5</v>
      </c>
      <c r="AG44" s="10">
        <v>1</v>
      </c>
      <c r="AH44" s="10">
        <v>0</v>
      </c>
      <c r="AI44" s="10">
        <v>0</v>
      </c>
      <c r="AJ44" s="10">
        <v>0</v>
      </c>
    </row>
    <row r="45" spans="2:36" ht="15" customHeight="1" x14ac:dyDescent="0.15">
      <c r="B45" s="304" t="s">
        <v>28</v>
      </c>
      <c r="C45" s="257"/>
      <c r="D45" s="10">
        <v>451</v>
      </c>
      <c r="E45" s="10">
        <v>129</v>
      </c>
      <c r="F45" s="10">
        <v>12</v>
      </c>
      <c r="G45" s="10">
        <v>8</v>
      </c>
      <c r="H45" s="10">
        <v>10</v>
      </c>
      <c r="I45" s="10">
        <v>6</v>
      </c>
      <c r="J45" s="10">
        <v>21</v>
      </c>
      <c r="K45" s="10">
        <v>15</v>
      </c>
      <c r="L45" s="10">
        <v>20</v>
      </c>
      <c r="M45" s="10">
        <v>16</v>
      </c>
      <c r="N45" s="10">
        <v>13</v>
      </c>
      <c r="O45" s="10">
        <v>13</v>
      </c>
      <c r="P45" s="10">
        <v>13</v>
      </c>
      <c r="Q45" s="10">
        <v>11</v>
      </c>
      <c r="R45" s="10">
        <v>11</v>
      </c>
      <c r="S45" s="10">
        <v>14</v>
      </c>
      <c r="T45" s="10">
        <v>11</v>
      </c>
      <c r="U45" s="10">
        <v>15</v>
      </c>
      <c r="V45" s="10">
        <v>12</v>
      </c>
      <c r="W45" s="10">
        <v>7</v>
      </c>
      <c r="X45" s="10">
        <v>12</v>
      </c>
      <c r="Y45" s="10">
        <v>6</v>
      </c>
      <c r="Z45" s="10">
        <v>9</v>
      </c>
      <c r="AA45" s="10">
        <v>13</v>
      </c>
      <c r="AB45" s="10">
        <v>10</v>
      </c>
      <c r="AC45" s="10">
        <v>10</v>
      </c>
      <c r="AD45" s="10">
        <v>12</v>
      </c>
      <c r="AE45" s="10">
        <v>13</v>
      </c>
      <c r="AF45" s="10">
        <v>5</v>
      </c>
      <c r="AG45" s="10">
        <v>1</v>
      </c>
      <c r="AH45" s="10">
        <v>3</v>
      </c>
      <c r="AI45" s="10">
        <v>0</v>
      </c>
      <c r="AJ45" s="10">
        <v>0</v>
      </c>
    </row>
    <row r="46" spans="2:36" ht="15" customHeight="1" x14ac:dyDescent="0.15">
      <c r="B46" s="304" t="s">
        <v>29</v>
      </c>
      <c r="C46" s="257"/>
      <c r="D46" s="10">
        <v>143</v>
      </c>
      <c r="E46" s="10">
        <v>43</v>
      </c>
      <c r="F46" s="10">
        <v>5</v>
      </c>
      <c r="G46" s="10">
        <v>7</v>
      </c>
      <c r="H46" s="10">
        <v>2</v>
      </c>
      <c r="I46" s="10">
        <v>3</v>
      </c>
      <c r="J46" s="10">
        <v>8</v>
      </c>
      <c r="K46" s="10">
        <v>6</v>
      </c>
      <c r="L46" s="10">
        <v>5</v>
      </c>
      <c r="M46" s="10">
        <v>3</v>
      </c>
      <c r="N46" s="10">
        <v>3</v>
      </c>
      <c r="O46" s="10">
        <v>6</v>
      </c>
      <c r="P46" s="10">
        <v>0</v>
      </c>
      <c r="Q46" s="10">
        <v>8</v>
      </c>
      <c r="R46" s="10">
        <v>5</v>
      </c>
      <c r="S46" s="10">
        <v>3</v>
      </c>
      <c r="T46" s="10">
        <v>3</v>
      </c>
      <c r="U46" s="10">
        <v>4</v>
      </c>
      <c r="V46" s="10">
        <v>1</v>
      </c>
      <c r="W46" s="10">
        <v>5</v>
      </c>
      <c r="X46" s="10">
        <v>3</v>
      </c>
      <c r="Y46" s="10">
        <v>1</v>
      </c>
      <c r="Z46" s="10">
        <v>1</v>
      </c>
      <c r="AA46" s="10">
        <v>1</v>
      </c>
      <c r="AB46" s="10">
        <v>4</v>
      </c>
      <c r="AC46" s="10">
        <v>1</v>
      </c>
      <c r="AD46" s="10">
        <v>1</v>
      </c>
      <c r="AE46" s="10">
        <v>6</v>
      </c>
      <c r="AF46" s="10">
        <v>0</v>
      </c>
      <c r="AG46" s="10">
        <v>4</v>
      </c>
      <c r="AH46" s="10">
        <v>1</v>
      </c>
      <c r="AI46" s="10">
        <v>0</v>
      </c>
      <c r="AJ46" s="10">
        <v>0</v>
      </c>
    </row>
    <row r="47" spans="2:36" ht="15" customHeight="1" x14ac:dyDescent="0.15">
      <c r="B47" s="304" t="s">
        <v>30</v>
      </c>
      <c r="C47" s="257"/>
      <c r="D47" s="10">
        <v>163</v>
      </c>
      <c r="E47" s="10">
        <v>55</v>
      </c>
      <c r="F47" s="10">
        <v>6</v>
      </c>
      <c r="G47" s="10">
        <v>5</v>
      </c>
      <c r="H47" s="10">
        <v>7</v>
      </c>
      <c r="I47" s="10">
        <v>1</v>
      </c>
      <c r="J47" s="10">
        <v>3</v>
      </c>
      <c r="K47" s="10">
        <v>5</v>
      </c>
      <c r="L47" s="10">
        <v>9</v>
      </c>
      <c r="M47" s="10">
        <v>5</v>
      </c>
      <c r="N47" s="10">
        <v>4</v>
      </c>
      <c r="O47" s="10">
        <v>5</v>
      </c>
      <c r="P47" s="10">
        <v>4</v>
      </c>
      <c r="Q47" s="10">
        <v>5</v>
      </c>
      <c r="R47" s="10">
        <v>5</v>
      </c>
      <c r="S47" s="10">
        <v>0</v>
      </c>
      <c r="T47" s="10">
        <v>5</v>
      </c>
      <c r="U47" s="10">
        <v>1</v>
      </c>
      <c r="V47" s="10">
        <v>4</v>
      </c>
      <c r="W47" s="10">
        <v>3</v>
      </c>
      <c r="X47" s="10">
        <v>6</v>
      </c>
      <c r="Y47" s="10">
        <v>6</v>
      </c>
      <c r="Z47" s="10">
        <v>3</v>
      </c>
      <c r="AA47" s="10">
        <v>1</v>
      </c>
      <c r="AB47" s="10">
        <v>2</v>
      </c>
      <c r="AC47" s="10">
        <v>3</v>
      </c>
      <c r="AD47" s="10">
        <v>3</v>
      </c>
      <c r="AE47" s="10">
        <v>4</v>
      </c>
      <c r="AF47" s="10">
        <v>3</v>
      </c>
      <c r="AG47" s="10">
        <v>0</v>
      </c>
      <c r="AH47" s="10">
        <v>0</v>
      </c>
      <c r="AI47" s="10">
        <v>0</v>
      </c>
      <c r="AJ47" s="10">
        <v>0</v>
      </c>
    </row>
    <row r="48" spans="2:36" ht="15" customHeight="1" x14ac:dyDescent="0.15">
      <c r="B48" s="304" t="s">
        <v>31</v>
      </c>
      <c r="C48" s="257"/>
      <c r="D48" s="10">
        <v>155</v>
      </c>
      <c r="E48" s="10">
        <v>26</v>
      </c>
      <c r="F48" s="10">
        <v>2</v>
      </c>
      <c r="G48" s="10">
        <v>6</v>
      </c>
      <c r="H48" s="10">
        <v>3</v>
      </c>
      <c r="I48" s="10">
        <v>8</v>
      </c>
      <c r="J48" s="10">
        <v>6</v>
      </c>
      <c r="K48" s="10">
        <v>6</v>
      </c>
      <c r="L48" s="10">
        <v>5</v>
      </c>
      <c r="M48" s="10">
        <v>7</v>
      </c>
      <c r="N48" s="10">
        <v>4</v>
      </c>
      <c r="O48" s="10">
        <v>7</v>
      </c>
      <c r="P48" s="10">
        <v>8</v>
      </c>
      <c r="Q48" s="10">
        <v>7</v>
      </c>
      <c r="R48" s="10">
        <v>10</v>
      </c>
      <c r="S48" s="10">
        <v>8</v>
      </c>
      <c r="T48" s="10">
        <v>3</v>
      </c>
      <c r="U48" s="10">
        <v>8</v>
      </c>
      <c r="V48" s="10">
        <v>2</v>
      </c>
      <c r="W48" s="10">
        <v>5</v>
      </c>
      <c r="X48" s="10">
        <v>3</v>
      </c>
      <c r="Y48" s="10">
        <v>4</v>
      </c>
      <c r="Z48" s="10">
        <v>3</v>
      </c>
      <c r="AA48" s="10">
        <v>1</v>
      </c>
      <c r="AB48" s="10">
        <v>5</v>
      </c>
      <c r="AC48" s="10">
        <v>1</v>
      </c>
      <c r="AD48" s="10">
        <v>3</v>
      </c>
      <c r="AE48" s="10">
        <v>1</v>
      </c>
      <c r="AF48" s="10">
        <v>1</v>
      </c>
      <c r="AG48" s="10">
        <v>1</v>
      </c>
      <c r="AH48" s="10">
        <v>1</v>
      </c>
      <c r="AI48" s="10">
        <v>0</v>
      </c>
      <c r="AJ48" s="10">
        <v>0</v>
      </c>
    </row>
    <row r="49" spans="2:36" ht="15" customHeight="1" x14ac:dyDescent="0.15">
      <c r="B49" s="304" t="s">
        <v>32</v>
      </c>
      <c r="C49" s="257"/>
      <c r="D49" s="10">
        <v>758</v>
      </c>
      <c r="E49" s="10">
        <v>107</v>
      </c>
      <c r="F49" s="10">
        <v>6</v>
      </c>
      <c r="G49" s="10">
        <v>13</v>
      </c>
      <c r="H49" s="10">
        <v>9</v>
      </c>
      <c r="I49" s="10">
        <v>29</v>
      </c>
      <c r="J49" s="10">
        <v>25</v>
      </c>
      <c r="K49" s="10">
        <v>28</v>
      </c>
      <c r="L49" s="10">
        <v>25</v>
      </c>
      <c r="M49" s="10">
        <v>25</v>
      </c>
      <c r="N49" s="10">
        <v>42</v>
      </c>
      <c r="O49" s="10">
        <v>30</v>
      </c>
      <c r="P49" s="10">
        <v>40</v>
      </c>
      <c r="Q49" s="10">
        <v>44</v>
      </c>
      <c r="R49" s="10">
        <v>36</v>
      </c>
      <c r="S49" s="10">
        <v>26</v>
      </c>
      <c r="T49" s="10">
        <v>27</v>
      </c>
      <c r="U49" s="10">
        <v>25</v>
      </c>
      <c r="V49" s="10">
        <v>24</v>
      </c>
      <c r="W49" s="10">
        <v>21</v>
      </c>
      <c r="X49" s="10">
        <v>21</v>
      </c>
      <c r="Y49" s="10">
        <v>20</v>
      </c>
      <c r="Z49" s="10">
        <v>17</v>
      </c>
      <c r="AA49" s="10">
        <v>20</v>
      </c>
      <c r="AB49" s="10">
        <v>17</v>
      </c>
      <c r="AC49" s="10">
        <v>15</v>
      </c>
      <c r="AD49" s="10">
        <v>17</v>
      </c>
      <c r="AE49" s="10">
        <v>20</v>
      </c>
      <c r="AF49" s="10">
        <v>21</v>
      </c>
      <c r="AG49" s="10">
        <v>6</v>
      </c>
      <c r="AH49" s="10">
        <v>2</v>
      </c>
      <c r="AI49" s="10">
        <v>0</v>
      </c>
      <c r="AJ49" s="10">
        <v>0</v>
      </c>
    </row>
    <row r="50" spans="2:36" ht="15" customHeight="1" x14ac:dyDescent="0.15">
      <c r="B50" s="304" t="s">
        <v>33</v>
      </c>
      <c r="C50" s="257"/>
      <c r="D50" s="10">
        <v>464</v>
      </c>
      <c r="E50" s="10">
        <v>88</v>
      </c>
      <c r="F50" s="10">
        <v>11</v>
      </c>
      <c r="G50" s="10">
        <v>8</v>
      </c>
      <c r="H50" s="10">
        <v>17</v>
      </c>
      <c r="I50" s="10">
        <v>19</v>
      </c>
      <c r="J50" s="10">
        <v>21</v>
      </c>
      <c r="K50" s="10">
        <v>17</v>
      </c>
      <c r="L50" s="10">
        <v>24</v>
      </c>
      <c r="M50" s="10">
        <v>12</v>
      </c>
      <c r="N50" s="10">
        <v>13</v>
      </c>
      <c r="O50" s="10">
        <v>13</v>
      </c>
      <c r="P50" s="10">
        <v>4</v>
      </c>
      <c r="Q50" s="10">
        <v>17</v>
      </c>
      <c r="R50" s="10">
        <v>19</v>
      </c>
      <c r="S50" s="10">
        <v>17</v>
      </c>
      <c r="T50" s="10">
        <v>17</v>
      </c>
      <c r="U50" s="10">
        <v>11</v>
      </c>
      <c r="V50" s="10">
        <v>11</v>
      </c>
      <c r="W50" s="10">
        <v>9</v>
      </c>
      <c r="X50" s="10">
        <v>11</v>
      </c>
      <c r="Y50" s="10">
        <v>13</v>
      </c>
      <c r="Z50" s="10">
        <v>15</v>
      </c>
      <c r="AA50" s="10">
        <v>12</v>
      </c>
      <c r="AB50" s="10">
        <v>11</v>
      </c>
      <c r="AC50" s="10">
        <v>15</v>
      </c>
      <c r="AD50" s="10">
        <v>9</v>
      </c>
      <c r="AE50" s="10">
        <v>12</v>
      </c>
      <c r="AF50" s="10">
        <v>11</v>
      </c>
      <c r="AG50" s="10">
        <v>7</v>
      </c>
      <c r="AH50" s="10">
        <v>0</v>
      </c>
      <c r="AI50" s="10">
        <v>0</v>
      </c>
      <c r="AJ50" s="10">
        <v>0</v>
      </c>
    </row>
    <row r="51" spans="2:36" ht="15" customHeight="1" x14ac:dyDescent="0.15">
      <c r="B51" s="304" t="s">
        <v>34</v>
      </c>
      <c r="C51" s="257"/>
      <c r="D51" s="10">
        <v>106</v>
      </c>
      <c r="E51" s="10">
        <v>20</v>
      </c>
      <c r="F51" s="10">
        <v>3</v>
      </c>
      <c r="G51" s="10">
        <v>4</v>
      </c>
      <c r="H51" s="10">
        <v>7</v>
      </c>
      <c r="I51" s="10">
        <v>5</v>
      </c>
      <c r="J51" s="10">
        <v>3</v>
      </c>
      <c r="K51" s="10">
        <v>4</v>
      </c>
      <c r="L51" s="10">
        <v>4</v>
      </c>
      <c r="M51" s="10">
        <v>2</v>
      </c>
      <c r="N51" s="10">
        <v>4</v>
      </c>
      <c r="O51" s="10">
        <v>1</v>
      </c>
      <c r="P51" s="10">
        <v>7</v>
      </c>
      <c r="Q51" s="10">
        <v>2</v>
      </c>
      <c r="R51" s="10">
        <v>2</v>
      </c>
      <c r="S51" s="10">
        <v>5</v>
      </c>
      <c r="T51" s="10">
        <v>3</v>
      </c>
      <c r="U51" s="10">
        <v>6</v>
      </c>
      <c r="V51" s="10">
        <v>0</v>
      </c>
      <c r="W51" s="10">
        <v>2</v>
      </c>
      <c r="X51" s="10">
        <v>5</v>
      </c>
      <c r="Y51" s="10">
        <v>1</v>
      </c>
      <c r="Z51" s="10">
        <v>1</v>
      </c>
      <c r="AA51" s="10">
        <v>4</v>
      </c>
      <c r="AB51" s="10">
        <v>0</v>
      </c>
      <c r="AC51" s="10">
        <v>1</v>
      </c>
      <c r="AD51" s="10">
        <v>1</v>
      </c>
      <c r="AE51" s="10">
        <v>2</v>
      </c>
      <c r="AF51" s="10">
        <v>5</v>
      </c>
      <c r="AG51" s="10">
        <v>2</v>
      </c>
      <c r="AH51" s="10">
        <v>0</v>
      </c>
      <c r="AI51" s="10">
        <v>0</v>
      </c>
      <c r="AJ51" s="10">
        <v>0</v>
      </c>
    </row>
    <row r="52" spans="2:36" ht="15" customHeight="1" x14ac:dyDescent="0.15">
      <c r="B52" s="304" t="s">
        <v>35</v>
      </c>
      <c r="C52" s="257"/>
      <c r="D52" s="10">
        <v>88</v>
      </c>
      <c r="E52" s="10">
        <v>25</v>
      </c>
      <c r="F52" s="10">
        <v>0</v>
      </c>
      <c r="G52" s="10">
        <v>3</v>
      </c>
      <c r="H52" s="10">
        <v>3</v>
      </c>
      <c r="I52" s="10">
        <v>6</v>
      </c>
      <c r="J52" s="10">
        <v>3</v>
      </c>
      <c r="K52" s="10">
        <v>3</v>
      </c>
      <c r="L52" s="10">
        <v>2</v>
      </c>
      <c r="M52" s="10">
        <v>2</v>
      </c>
      <c r="N52" s="10">
        <v>5</v>
      </c>
      <c r="O52" s="10">
        <v>3</v>
      </c>
      <c r="P52" s="10">
        <v>0</v>
      </c>
      <c r="Q52" s="10">
        <v>5</v>
      </c>
      <c r="R52" s="10">
        <v>1</v>
      </c>
      <c r="S52" s="10">
        <v>3</v>
      </c>
      <c r="T52" s="10">
        <v>2</v>
      </c>
      <c r="U52" s="10">
        <v>2</v>
      </c>
      <c r="V52" s="10">
        <v>3</v>
      </c>
      <c r="W52" s="10">
        <v>1</v>
      </c>
      <c r="X52" s="10">
        <v>2</v>
      </c>
      <c r="Y52" s="10">
        <v>1</v>
      </c>
      <c r="Z52" s="10">
        <v>2</v>
      </c>
      <c r="AA52" s="10">
        <v>3</v>
      </c>
      <c r="AB52" s="10">
        <v>0</v>
      </c>
      <c r="AC52" s="10">
        <v>1</v>
      </c>
      <c r="AD52" s="10">
        <v>4</v>
      </c>
      <c r="AE52" s="10">
        <v>1</v>
      </c>
      <c r="AF52" s="10">
        <v>1</v>
      </c>
      <c r="AG52" s="10">
        <v>1</v>
      </c>
      <c r="AH52" s="10">
        <v>0</v>
      </c>
      <c r="AI52" s="10">
        <v>0</v>
      </c>
      <c r="AJ52" s="10">
        <v>0</v>
      </c>
    </row>
    <row r="53" spans="2:36" ht="15" customHeight="1" x14ac:dyDescent="0.15">
      <c r="B53" s="304" t="s">
        <v>36</v>
      </c>
      <c r="C53" s="257"/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2:36" ht="15" customHeight="1" x14ac:dyDescent="0.15">
      <c r="B54" s="304" t="s">
        <v>37</v>
      </c>
      <c r="C54" s="257"/>
      <c r="D54" s="10">
        <v>3</v>
      </c>
      <c r="E54" s="10">
        <v>1</v>
      </c>
      <c r="F54" s="10">
        <v>0</v>
      </c>
      <c r="G54" s="10">
        <v>0</v>
      </c>
      <c r="H54" s="10">
        <v>0</v>
      </c>
      <c r="I54" s="10">
        <v>0</v>
      </c>
      <c r="J54" s="10">
        <v>1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1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</row>
    <row r="55" spans="2:36" ht="15" customHeight="1" x14ac:dyDescent="0.15">
      <c r="B55" s="304" t="s">
        <v>38</v>
      </c>
      <c r="C55" s="257"/>
      <c r="D55" s="10">
        <v>76</v>
      </c>
      <c r="E55" s="10">
        <v>19</v>
      </c>
      <c r="F55" s="10">
        <v>3</v>
      </c>
      <c r="G55" s="10">
        <v>2</v>
      </c>
      <c r="H55" s="10">
        <v>4</v>
      </c>
      <c r="I55" s="10">
        <v>5</v>
      </c>
      <c r="J55" s="10">
        <v>3</v>
      </c>
      <c r="K55" s="10">
        <v>1</v>
      </c>
      <c r="L55" s="10">
        <v>1</v>
      </c>
      <c r="M55" s="10">
        <v>2</v>
      </c>
      <c r="N55" s="10">
        <v>1</v>
      </c>
      <c r="O55" s="10">
        <v>3</v>
      </c>
      <c r="P55" s="10">
        <v>1</v>
      </c>
      <c r="Q55" s="10">
        <v>5</v>
      </c>
      <c r="R55" s="10">
        <v>1</v>
      </c>
      <c r="S55" s="10">
        <v>2</v>
      </c>
      <c r="T55" s="10">
        <v>2</v>
      </c>
      <c r="U55" s="10">
        <v>2</v>
      </c>
      <c r="V55" s="10">
        <v>2</v>
      </c>
      <c r="W55" s="10">
        <v>0</v>
      </c>
      <c r="X55" s="10">
        <v>1</v>
      </c>
      <c r="Y55" s="10">
        <v>1</v>
      </c>
      <c r="Z55" s="10">
        <v>3</v>
      </c>
      <c r="AA55" s="10">
        <v>4</v>
      </c>
      <c r="AB55" s="10">
        <v>1</v>
      </c>
      <c r="AC55" s="10">
        <v>0</v>
      </c>
      <c r="AD55" s="10">
        <v>2</v>
      </c>
      <c r="AE55" s="10">
        <v>1</v>
      </c>
      <c r="AF55" s="10">
        <v>2</v>
      </c>
      <c r="AG55" s="10">
        <v>2</v>
      </c>
      <c r="AH55" s="10">
        <v>0</v>
      </c>
      <c r="AI55" s="10">
        <v>0</v>
      </c>
      <c r="AJ55" s="10">
        <v>0</v>
      </c>
    </row>
    <row r="56" spans="2:36" ht="15" customHeight="1" x14ac:dyDescent="0.15">
      <c r="B56" s="304" t="s">
        <v>39</v>
      </c>
      <c r="C56" s="257"/>
      <c r="D56" s="10">
        <v>93</v>
      </c>
      <c r="E56" s="10">
        <v>21</v>
      </c>
      <c r="F56" s="10">
        <v>2</v>
      </c>
      <c r="G56" s="10">
        <v>1</v>
      </c>
      <c r="H56" s="10">
        <v>4</v>
      </c>
      <c r="I56" s="10">
        <v>6</v>
      </c>
      <c r="J56" s="10">
        <v>2</v>
      </c>
      <c r="K56" s="10">
        <v>4</v>
      </c>
      <c r="L56" s="10">
        <v>2</v>
      </c>
      <c r="M56" s="10">
        <v>2</v>
      </c>
      <c r="N56" s="10">
        <v>1</v>
      </c>
      <c r="O56" s="10">
        <v>3</v>
      </c>
      <c r="P56" s="10">
        <v>1</v>
      </c>
      <c r="Q56" s="10">
        <v>1</v>
      </c>
      <c r="R56" s="10">
        <v>1</v>
      </c>
      <c r="S56" s="10">
        <v>2</v>
      </c>
      <c r="T56" s="10">
        <v>1</v>
      </c>
      <c r="U56" s="10">
        <v>1</v>
      </c>
      <c r="V56" s="10">
        <v>3</v>
      </c>
      <c r="W56" s="10">
        <v>1</v>
      </c>
      <c r="X56" s="10">
        <v>1</v>
      </c>
      <c r="Y56" s="10">
        <v>4</v>
      </c>
      <c r="Z56" s="10">
        <v>6</v>
      </c>
      <c r="AA56" s="10">
        <v>2</v>
      </c>
      <c r="AB56" s="10">
        <v>5</v>
      </c>
      <c r="AC56" s="10">
        <v>3</v>
      </c>
      <c r="AD56" s="10">
        <v>2</v>
      </c>
      <c r="AE56" s="10">
        <v>3</v>
      </c>
      <c r="AF56" s="10">
        <v>7</v>
      </c>
      <c r="AG56" s="10">
        <v>1</v>
      </c>
      <c r="AH56" s="10">
        <v>0</v>
      </c>
      <c r="AI56" s="10">
        <v>0</v>
      </c>
      <c r="AJ56" s="10">
        <v>0</v>
      </c>
    </row>
    <row r="57" spans="2:36" ht="15" customHeight="1" x14ac:dyDescent="0.15">
      <c r="B57" s="304" t="s">
        <v>40</v>
      </c>
      <c r="C57" s="257"/>
      <c r="D57" s="10">
        <v>22</v>
      </c>
      <c r="E57" s="10">
        <v>7</v>
      </c>
      <c r="F57" s="10">
        <v>0</v>
      </c>
      <c r="G57" s="10">
        <v>1</v>
      </c>
      <c r="H57" s="10">
        <v>1</v>
      </c>
      <c r="I57" s="10">
        <v>1</v>
      </c>
      <c r="J57" s="10">
        <v>2</v>
      </c>
      <c r="K57" s="10">
        <v>1</v>
      </c>
      <c r="L57" s="10">
        <v>0</v>
      </c>
      <c r="M57" s="10">
        <v>0</v>
      </c>
      <c r="N57" s="10">
        <v>0</v>
      </c>
      <c r="O57" s="10">
        <v>0</v>
      </c>
      <c r="P57" s="10">
        <v>1</v>
      </c>
      <c r="Q57" s="10">
        <v>1</v>
      </c>
      <c r="R57" s="10">
        <v>1</v>
      </c>
      <c r="S57" s="10">
        <v>0</v>
      </c>
      <c r="T57" s="10">
        <v>1</v>
      </c>
      <c r="U57" s="10">
        <v>1</v>
      </c>
      <c r="V57" s="10">
        <v>3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1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</row>
    <row r="58" spans="2:36" ht="15" customHeight="1" x14ac:dyDescent="0.15">
      <c r="B58" s="304" t="s">
        <v>41</v>
      </c>
      <c r="C58" s="257"/>
      <c r="D58" s="202">
        <v>12</v>
      </c>
      <c r="E58" s="202">
        <v>3</v>
      </c>
      <c r="F58" s="202">
        <v>0</v>
      </c>
      <c r="G58" s="202">
        <v>0</v>
      </c>
      <c r="H58" s="202">
        <v>1</v>
      </c>
      <c r="I58" s="202">
        <v>1</v>
      </c>
      <c r="J58" s="202">
        <v>0</v>
      </c>
      <c r="K58" s="202">
        <v>1</v>
      </c>
      <c r="L58" s="202">
        <v>0</v>
      </c>
      <c r="M58" s="202">
        <v>1</v>
      </c>
      <c r="N58" s="202">
        <v>2</v>
      </c>
      <c r="O58" s="202">
        <v>1</v>
      </c>
      <c r="P58" s="202">
        <v>0</v>
      </c>
      <c r="Q58" s="202">
        <v>0</v>
      </c>
      <c r="R58" s="202">
        <v>0</v>
      </c>
      <c r="S58" s="202">
        <v>0</v>
      </c>
      <c r="T58" s="202">
        <v>0</v>
      </c>
      <c r="U58" s="202">
        <v>0</v>
      </c>
      <c r="V58" s="202">
        <v>1</v>
      </c>
      <c r="W58" s="202">
        <v>0</v>
      </c>
      <c r="X58" s="202">
        <v>0</v>
      </c>
      <c r="Y58" s="202">
        <v>0</v>
      </c>
      <c r="Z58" s="202">
        <v>0</v>
      </c>
      <c r="AA58" s="202">
        <v>0</v>
      </c>
      <c r="AB58" s="202">
        <v>0</v>
      </c>
      <c r="AC58" s="202">
        <v>0</v>
      </c>
      <c r="AD58" s="202">
        <v>0</v>
      </c>
      <c r="AE58" s="202">
        <v>1</v>
      </c>
      <c r="AF58" s="202">
        <v>0</v>
      </c>
      <c r="AG58" s="202">
        <v>0</v>
      </c>
      <c r="AH58" s="202">
        <v>0</v>
      </c>
      <c r="AI58" s="202">
        <v>0</v>
      </c>
      <c r="AJ58" s="202">
        <v>0</v>
      </c>
    </row>
    <row r="59" spans="2:36" ht="15" customHeight="1" x14ac:dyDescent="0.15">
      <c r="B59" s="304" t="s">
        <v>42</v>
      </c>
      <c r="C59" s="257"/>
      <c r="D59" s="202">
        <v>20</v>
      </c>
      <c r="E59" s="202">
        <v>9</v>
      </c>
      <c r="F59" s="202">
        <v>0</v>
      </c>
      <c r="G59" s="202">
        <v>0</v>
      </c>
      <c r="H59" s="202">
        <v>1</v>
      </c>
      <c r="I59" s="202">
        <v>0</v>
      </c>
      <c r="J59" s="202">
        <v>1</v>
      </c>
      <c r="K59" s="202">
        <v>1</v>
      </c>
      <c r="L59" s="202">
        <v>0</v>
      </c>
      <c r="M59" s="202">
        <v>0</v>
      </c>
      <c r="N59" s="202">
        <v>0</v>
      </c>
      <c r="O59" s="202">
        <v>0</v>
      </c>
      <c r="P59" s="202">
        <v>0</v>
      </c>
      <c r="Q59" s="202">
        <v>0</v>
      </c>
      <c r="R59" s="202">
        <v>1</v>
      </c>
      <c r="S59" s="202">
        <v>0</v>
      </c>
      <c r="T59" s="202">
        <v>1</v>
      </c>
      <c r="U59" s="202">
        <v>1</v>
      </c>
      <c r="V59" s="202">
        <v>0</v>
      </c>
      <c r="W59" s="202">
        <v>1</v>
      </c>
      <c r="X59" s="202">
        <v>0</v>
      </c>
      <c r="Y59" s="202">
        <v>0</v>
      </c>
      <c r="Z59" s="202">
        <v>1</v>
      </c>
      <c r="AA59" s="202">
        <v>0</v>
      </c>
      <c r="AB59" s="202">
        <v>0</v>
      </c>
      <c r="AC59" s="202">
        <v>0</v>
      </c>
      <c r="AD59" s="202">
        <v>0</v>
      </c>
      <c r="AE59" s="202">
        <v>1</v>
      </c>
      <c r="AF59" s="202">
        <v>0</v>
      </c>
      <c r="AG59" s="202">
        <v>2</v>
      </c>
      <c r="AH59" s="202">
        <v>0</v>
      </c>
      <c r="AI59" s="202">
        <v>0</v>
      </c>
      <c r="AJ59" s="202">
        <v>0</v>
      </c>
    </row>
    <row r="60" spans="2:36" ht="15" customHeight="1" x14ac:dyDescent="0.15">
      <c r="B60" s="304" t="s">
        <v>43</v>
      </c>
      <c r="C60" s="257"/>
      <c r="D60" s="202">
        <v>23</v>
      </c>
      <c r="E60" s="202">
        <v>5</v>
      </c>
      <c r="F60" s="202">
        <v>0</v>
      </c>
      <c r="G60" s="202">
        <v>0</v>
      </c>
      <c r="H60" s="202">
        <v>0</v>
      </c>
      <c r="I60" s="202">
        <v>1</v>
      </c>
      <c r="J60" s="202">
        <v>0</v>
      </c>
      <c r="K60" s="202">
        <v>2</v>
      </c>
      <c r="L60" s="202">
        <v>2</v>
      </c>
      <c r="M60" s="202">
        <v>0</v>
      </c>
      <c r="N60" s="202">
        <v>0</v>
      </c>
      <c r="O60" s="202">
        <v>1</v>
      </c>
      <c r="P60" s="202">
        <v>1</v>
      </c>
      <c r="Q60" s="202">
        <v>1</v>
      </c>
      <c r="R60" s="202">
        <v>1</v>
      </c>
      <c r="S60" s="202">
        <v>0</v>
      </c>
      <c r="T60" s="202">
        <v>1</v>
      </c>
      <c r="U60" s="202">
        <v>1</v>
      </c>
      <c r="V60" s="202">
        <v>0</v>
      </c>
      <c r="W60" s="202">
        <v>2</v>
      </c>
      <c r="X60" s="202">
        <v>1</v>
      </c>
      <c r="Y60" s="202">
        <v>1</v>
      </c>
      <c r="Z60" s="202">
        <v>1</v>
      </c>
      <c r="AA60" s="202">
        <v>0</v>
      </c>
      <c r="AB60" s="202">
        <v>0</v>
      </c>
      <c r="AC60" s="202">
        <v>0</v>
      </c>
      <c r="AD60" s="202">
        <v>0</v>
      </c>
      <c r="AE60" s="202">
        <v>1</v>
      </c>
      <c r="AF60" s="202">
        <v>0</v>
      </c>
      <c r="AG60" s="202">
        <v>0</v>
      </c>
      <c r="AH60" s="202">
        <v>1</v>
      </c>
      <c r="AI60" s="202">
        <v>0</v>
      </c>
      <c r="AJ60" s="202">
        <v>0</v>
      </c>
    </row>
    <row r="61" spans="2:36" ht="15" customHeight="1" x14ac:dyDescent="0.15">
      <c r="B61" s="304" t="s">
        <v>44</v>
      </c>
      <c r="C61" s="257"/>
      <c r="D61" s="202">
        <v>10</v>
      </c>
      <c r="E61" s="209">
        <v>0</v>
      </c>
      <c r="F61" s="209">
        <v>1</v>
      </c>
      <c r="G61" s="209">
        <v>0</v>
      </c>
      <c r="H61" s="209">
        <v>0</v>
      </c>
      <c r="I61" s="209">
        <v>1</v>
      </c>
      <c r="J61" s="209">
        <v>0</v>
      </c>
      <c r="K61" s="209">
        <v>0</v>
      </c>
      <c r="L61" s="209">
        <v>1</v>
      </c>
      <c r="M61" s="209">
        <v>0</v>
      </c>
      <c r="N61" s="209">
        <v>1</v>
      </c>
      <c r="O61" s="209">
        <v>1</v>
      </c>
      <c r="P61" s="209">
        <v>0</v>
      </c>
      <c r="Q61" s="209">
        <v>0</v>
      </c>
      <c r="R61" s="209">
        <v>0</v>
      </c>
      <c r="S61" s="209">
        <v>0</v>
      </c>
      <c r="T61" s="209">
        <v>0</v>
      </c>
      <c r="U61" s="209">
        <v>0</v>
      </c>
      <c r="V61" s="209">
        <v>0</v>
      </c>
      <c r="W61" s="209">
        <v>0</v>
      </c>
      <c r="X61" s="209">
        <v>2</v>
      </c>
      <c r="Y61" s="209">
        <v>0</v>
      </c>
      <c r="Z61" s="209">
        <v>1</v>
      </c>
      <c r="AA61" s="209">
        <v>0</v>
      </c>
      <c r="AB61" s="209">
        <v>0</v>
      </c>
      <c r="AC61" s="209">
        <v>0</v>
      </c>
      <c r="AD61" s="209">
        <v>0</v>
      </c>
      <c r="AE61" s="209">
        <v>2</v>
      </c>
      <c r="AF61" s="209">
        <v>0</v>
      </c>
      <c r="AG61" s="209">
        <v>0</v>
      </c>
      <c r="AH61" s="209">
        <v>0</v>
      </c>
      <c r="AI61" s="209">
        <v>0</v>
      </c>
      <c r="AJ61" s="202">
        <v>0</v>
      </c>
    </row>
    <row r="62" spans="2:36" ht="15" customHeight="1" x14ac:dyDescent="0.15">
      <c r="B62" s="304" t="s">
        <v>45</v>
      </c>
      <c r="C62" s="257"/>
      <c r="D62" s="10">
        <v>272</v>
      </c>
      <c r="E62" s="10">
        <v>88</v>
      </c>
      <c r="F62" s="10">
        <v>8</v>
      </c>
      <c r="G62" s="10">
        <v>5</v>
      </c>
      <c r="H62" s="10">
        <v>6</v>
      </c>
      <c r="I62" s="10">
        <v>7</v>
      </c>
      <c r="J62" s="10">
        <v>11</v>
      </c>
      <c r="K62" s="10">
        <v>12</v>
      </c>
      <c r="L62" s="10">
        <v>5</v>
      </c>
      <c r="M62" s="10">
        <v>6</v>
      </c>
      <c r="N62" s="10">
        <v>8</v>
      </c>
      <c r="O62" s="10">
        <v>5</v>
      </c>
      <c r="P62" s="10">
        <v>7</v>
      </c>
      <c r="Q62" s="10">
        <v>5</v>
      </c>
      <c r="R62" s="10">
        <v>4</v>
      </c>
      <c r="S62" s="10">
        <v>8</v>
      </c>
      <c r="T62" s="10">
        <v>9</v>
      </c>
      <c r="U62" s="10">
        <v>5</v>
      </c>
      <c r="V62" s="10">
        <v>5</v>
      </c>
      <c r="W62" s="10">
        <v>7</v>
      </c>
      <c r="X62" s="10">
        <v>8</v>
      </c>
      <c r="Y62" s="10">
        <v>6</v>
      </c>
      <c r="Z62" s="10">
        <v>10</v>
      </c>
      <c r="AA62" s="10">
        <v>6</v>
      </c>
      <c r="AB62" s="10">
        <v>2</v>
      </c>
      <c r="AC62" s="10">
        <v>10</v>
      </c>
      <c r="AD62" s="10">
        <v>5</v>
      </c>
      <c r="AE62" s="10">
        <v>4</v>
      </c>
      <c r="AF62" s="10">
        <v>7</v>
      </c>
      <c r="AG62" s="10">
        <v>3</v>
      </c>
      <c r="AH62" s="10">
        <v>0</v>
      </c>
      <c r="AI62" s="10">
        <v>0</v>
      </c>
      <c r="AJ62" s="10">
        <v>0</v>
      </c>
    </row>
    <row r="63" spans="2:36" ht="15" customHeight="1" x14ac:dyDescent="0.15">
      <c r="B63" s="304" t="s">
        <v>46</v>
      </c>
      <c r="C63" s="257"/>
      <c r="D63" s="10">
        <v>25</v>
      </c>
      <c r="E63" s="10">
        <v>7</v>
      </c>
      <c r="F63" s="10">
        <v>0</v>
      </c>
      <c r="G63" s="10">
        <v>1</v>
      </c>
      <c r="H63" s="10">
        <v>1</v>
      </c>
      <c r="I63" s="10">
        <v>0</v>
      </c>
      <c r="J63" s="10">
        <v>2</v>
      </c>
      <c r="K63" s="10">
        <v>0</v>
      </c>
      <c r="L63" s="10">
        <v>0</v>
      </c>
      <c r="M63" s="10">
        <v>0</v>
      </c>
      <c r="N63" s="10">
        <v>1</v>
      </c>
      <c r="O63" s="10">
        <v>2</v>
      </c>
      <c r="P63" s="10">
        <v>0</v>
      </c>
      <c r="Q63" s="10">
        <v>1</v>
      </c>
      <c r="R63" s="10">
        <v>2</v>
      </c>
      <c r="S63" s="10">
        <v>1</v>
      </c>
      <c r="T63" s="10">
        <v>0</v>
      </c>
      <c r="U63" s="10">
        <v>0</v>
      </c>
      <c r="V63" s="10">
        <v>0</v>
      </c>
      <c r="W63" s="10">
        <v>2</v>
      </c>
      <c r="X63" s="10">
        <v>0</v>
      </c>
      <c r="Y63" s="10">
        <v>1</v>
      </c>
      <c r="Z63" s="10">
        <v>0</v>
      </c>
      <c r="AA63" s="10">
        <v>3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1</v>
      </c>
      <c r="AH63" s="10">
        <v>0</v>
      </c>
      <c r="AI63" s="10">
        <v>0</v>
      </c>
      <c r="AJ63" s="10">
        <v>0</v>
      </c>
    </row>
    <row r="64" spans="2:36" ht="15" customHeight="1" x14ac:dyDescent="0.15">
      <c r="B64" s="304" t="s">
        <v>47</v>
      </c>
      <c r="C64" s="257"/>
      <c r="D64" s="10">
        <v>24</v>
      </c>
      <c r="E64" s="10">
        <v>7</v>
      </c>
      <c r="F64" s="10">
        <v>1</v>
      </c>
      <c r="G64" s="10">
        <v>1</v>
      </c>
      <c r="H64" s="10">
        <v>0</v>
      </c>
      <c r="I64" s="10">
        <v>0</v>
      </c>
      <c r="J64" s="10">
        <v>3</v>
      </c>
      <c r="K64" s="10">
        <v>1</v>
      </c>
      <c r="L64" s="10">
        <v>0</v>
      </c>
      <c r="M64" s="10">
        <v>0</v>
      </c>
      <c r="N64" s="10">
        <v>1</v>
      </c>
      <c r="O64" s="10">
        <v>1</v>
      </c>
      <c r="P64" s="10">
        <v>0</v>
      </c>
      <c r="Q64" s="10">
        <v>1</v>
      </c>
      <c r="R64" s="10">
        <v>0</v>
      </c>
      <c r="S64" s="10">
        <v>3</v>
      </c>
      <c r="T64" s="10">
        <v>0</v>
      </c>
      <c r="U64" s="10">
        <v>1</v>
      </c>
      <c r="V64" s="10">
        <v>0</v>
      </c>
      <c r="W64" s="10">
        <v>0</v>
      </c>
      <c r="X64" s="10">
        <v>1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1</v>
      </c>
      <c r="AG64" s="10">
        <v>2</v>
      </c>
      <c r="AH64" s="10">
        <v>0</v>
      </c>
      <c r="AI64" s="10">
        <v>0</v>
      </c>
      <c r="AJ64" s="10">
        <v>0</v>
      </c>
    </row>
    <row r="65" spans="2:36" ht="15" customHeight="1" x14ac:dyDescent="0.15">
      <c r="B65" s="304" t="s">
        <v>48</v>
      </c>
      <c r="C65" s="257"/>
      <c r="D65" s="10">
        <v>71</v>
      </c>
      <c r="E65" s="10">
        <v>25</v>
      </c>
      <c r="F65" s="10">
        <v>4</v>
      </c>
      <c r="G65" s="10">
        <v>3</v>
      </c>
      <c r="H65" s="10">
        <v>1</v>
      </c>
      <c r="I65" s="10">
        <v>1</v>
      </c>
      <c r="J65" s="10">
        <v>2</v>
      </c>
      <c r="K65" s="10">
        <v>1</v>
      </c>
      <c r="L65" s="10">
        <v>1</v>
      </c>
      <c r="M65" s="10">
        <v>1</v>
      </c>
      <c r="N65" s="10">
        <v>4</v>
      </c>
      <c r="O65" s="10">
        <v>1</v>
      </c>
      <c r="P65" s="10">
        <v>0</v>
      </c>
      <c r="Q65" s="10">
        <v>2</v>
      </c>
      <c r="R65" s="10">
        <v>0</v>
      </c>
      <c r="S65" s="10">
        <v>0</v>
      </c>
      <c r="T65" s="10">
        <v>2</v>
      </c>
      <c r="U65" s="10">
        <v>1</v>
      </c>
      <c r="V65" s="10">
        <v>1</v>
      </c>
      <c r="W65" s="10">
        <v>1</v>
      </c>
      <c r="X65" s="10">
        <v>2</v>
      </c>
      <c r="Y65" s="10">
        <v>0</v>
      </c>
      <c r="Z65" s="10">
        <v>5</v>
      </c>
      <c r="AA65" s="10">
        <v>3</v>
      </c>
      <c r="AB65" s="10">
        <v>0</v>
      </c>
      <c r="AC65" s="10">
        <v>3</v>
      </c>
      <c r="AD65" s="10">
        <v>3</v>
      </c>
      <c r="AE65" s="10">
        <v>0</v>
      </c>
      <c r="AF65" s="10">
        <v>2</v>
      </c>
      <c r="AG65" s="10">
        <v>2</v>
      </c>
      <c r="AH65" s="10">
        <v>0</v>
      </c>
      <c r="AI65" s="10">
        <v>0</v>
      </c>
      <c r="AJ65" s="10">
        <v>0</v>
      </c>
    </row>
    <row r="66" spans="2:36" ht="15" customHeight="1" x14ac:dyDescent="0.15">
      <c r="B66" s="304" t="s">
        <v>49</v>
      </c>
      <c r="C66" s="257"/>
      <c r="D66" s="10">
        <v>49</v>
      </c>
      <c r="E66" s="10">
        <v>16</v>
      </c>
      <c r="F66" s="10">
        <v>1</v>
      </c>
      <c r="G66" s="10">
        <v>0</v>
      </c>
      <c r="H66" s="10">
        <v>1</v>
      </c>
      <c r="I66" s="10">
        <v>3</v>
      </c>
      <c r="J66" s="10">
        <v>2</v>
      </c>
      <c r="K66" s="10">
        <v>2</v>
      </c>
      <c r="L66" s="10">
        <v>0</v>
      </c>
      <c r="M66" s="10">
        <v>3</v>
      </c>
      <c r="N66" s="10">
        <v>2</v>
      </c>
      <c r="O66" s="10">
        <v>2</v>
      </c>
      <c r="P66" s="10">
        <v>1</v>
      </c>
      <c r="Q66" s="10">
        <v>1</v>
      </c>
      <c r="R66" s="10">
        <v>1</v>
      </c>
      <c r="S66" s="10">
        <v>3</v>
      </c>
      <c r="T66" s="10">
        <v>0</v>
      </c>
      <c r="U66" s="10">
        <v>0</v>
      </c>
      <c r="V66" s="10">
        <v>2</v>
      </c>
      <c r="W66" s="10">
        <v>0</v>
      </c>
      <c r="X66" s="10">
        <v>1</v>
      </c>
      <c r="Y66" s="10">
        <v>1</v>
      </c>
      <c r="Z66" s="10">
        <v>3</v>
      </c>
      <c r="AA66" s="10">
        <v>0</v>
      </c>
      <c r="AB66" s="10">
        <v>1</v>
      </c>
      <c r="AC66" s="10">
        <v>1</v>
      </c>
      <c r="AD66" s="10">
        <v>0</v>
      </c>
      <c r="AE66" s="10">
        <v>1</v>
      </c>
      <c r="AF66" s="10">
        <v>1</v>
      </c>
      <c r="AG66" s="10">
        <v>0</v>
      </c>
      <c r="AH66" s="10">
        <v>0</v>
      </c>
      <c r="AI66" s="10">
        <v>0</v>
      </c>
      <c r="AJ66" s="10">
        <v>0</v>
      </c>
    </row>
    <row r="67" spans="2:36" ht="15" customHeight="1" x14ac:dyDescent="0.15">
      <c r="B67" s="304" t="s">
        <v>50</v>
      </c>
      <c r="C67" s="257"/>
      <c r="D67" s="10">
        <v>24</v>
      </c>
      <c r="E67" s="10">
        <v>7</v>
      </c>
      <c r="F67" s="10">
        <v>1</v>
      </c>
      <c r="G67" s="10">
        <v>0</v>
      </c>
      <c r="H67" s="10">
        <v>0</v>
      </c>
      <c r="I67" s="10">
        <v>2</v>
      </c>
      <c r="J67" s="10">
        <v>0</v>
      </c>
      <c r="K67" s="10">
        <v>1</v>
      </c>
      <c r="L67" s="10">
        <v>0</v>
      </c>
      <c r="M67" s="10">
        <v>0</v>
      </c>
      <c r="N67" s="10">
        <v>2</v>
      </c>
      <c r="O67" s="10">
        <v>0</v>
      </c>
      <c r="P67" s="10">
        <v>2</v>
      </c>
      <c r="Q67" s="10">
        <v>1</v>
      </c>
      <c r="R67" s="10">
        <v>0</v>
      </c>
      <c r="S67" s="10">
        <v>1</v>
      </c>
      <c r="T67" s="10">
        <v>2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1</v>
      </c>
      <c r="AB67" s="10">
        <v>1</v>
      </c>
      <c r="AC67" s="10">
        <v>1</v>
      </c>
      <c r="AD67" s="10">
        <v>0</v>
      </c>
      <c r="AE67" s="10">
        <v>0</v>
      </c>
      <c r="AF67" s="10">
        <v>2</v>
      </c>
      <c r="AG67" s="10">
        <v>0</v>
      </c>
      <c r="AH67" s="10">
        <v>0</v>
      </c>
      <c r="AI67" s="10">
        <v>0</v>
      </c>
      <c r="AJ67" s="10">
        <v>0</v>
      </c>
    </row>
    <row r="68" spans="2:36" ht="15" customHeight="1" x14ac:dyDescent="0.15">
      <c r="B68" s="304" t="s">
        <v>51</v>
      </c>
      <c r="C68" s="257"/>
      <c r="D68" s="10">
        <v>37</v>
      </c>
      <c r="E68" s="10">
        <v>14</v>
      </c>
      <c r="F68" s="10">
        <v>0</v>
      </c>
      <c r="G68" s="10">
        <v>2</v>
      </c>
      <c r="H68" s="10">
        <v>1</v>
      </c>
      <c r="I68" s="10">
        <v>1</v>
      </c>
      <c r="J68" s="10">
        <v>0</v>
      </c>
      <c r="K68" s="10">
        <v>1</v>
      </c>
      <c r="L68" s="10">
        <v>0</v>
      </c>
      <c r="M68" s="10">
        <v>1</v>
      </c>
      <c r="N68" s="10">
        <v>0</v>
      </c>
      <c r="O68" s="10">
        <v>3</v>
      </c>
      <c r="P68" s="10">
        <v>0</v>
      </c>
      <c r="Q68" s="10">
        <v>0</v>
      </c>
      <c r="R68" s="10">
        <v>0</v>
      </c>
      <c r="S68" s="10">
        <v>1</v>
      </c>
      <c r="T68" s="10">
        <v>1</v>
      </c>
      <c r="U68" s="10">
        <v>1</v>
      </c>
      <c r="V68" s="10">
        <v>0</v>
      </c>
      <c r="W68" s="10">
        <v>2</v>
      </c>
      <c r="X68" s="10">
        <v>0</v>
      </c>
      <c r="Y68" s="10">
        <v>1</v>
      </c>
      <c r="Z68" s="10">
        <v>0</v>
      </c>
      <c r="AA68" s="10">
        <v>3</v>
      </c>
      <c r="AB68" s="10">
        <v>0</v>
      </c>
      <c r="AC68" s="10">
        <v>1</v>
      </c>
      <c r="AD68" s="10">
        <v>0</v>
      </c>
      <c r="AE68" s="10">
        <v>0</v>
      </c>
      <c r="AF68" s="10">
        <v>4</v>
      </c>
      <c r="AG68" s="10">
        <v>0</v>
      </c>
      <c r="AH68" s="10">
        <v>0</v>
      </c>
      <c r="AI68" s="10">
        <v>0</v>
      </c>
      <c r="AJ68" s="10">
        <v>0</v>
      </c>
    </row>
    <row r="69" spans="2:36" s="5" customFormat="1" ht="15" customHeight="1" x14ac:dyDescent="0.15">
      <c r="B69" s="305" t="s">
        <v>73</v>
      </c>
      <c r="C69" s="295"/>
      <c r="D69" s="7">
        <v>28</v>
      </c>
      <c r="E69" s="7">
        <v>4</v>
      </c>
      <c r="F69" s="7">
        <v>0</v>
      </c>
      <c r="G69" s="7">
        <v>0</v>
      </c>
      <c r="H69" s="7">
        <v>1</v>
      </c>
      <c r="I69" s="7">
        <v>3</v>
      </c>
      <c r="J69" s="7">
        <v>1</v>
      </c>
      <c r="K69" s="7">
        <v>0</v>
      </c>
      <c r="L69" s="7">
        <v>0</v>
      </c>
      <c r="M69" s="7">
        <v>2</v>
      </c>
      <c r="N69" s="7">
        <v>1</v>
      </c>
      <c r="O69" s="7">
        <v>0</v>
      </c>
      <c r="P69" s="7">
        <v>0</v>
      </c>
      <c r="Q69" s="7">
        <v>0</v>
      </c>
      <c r="R69" s="7">
        <v>1</v>
      </c>
      <c r="S69" s="7">
        <v>1</v>
      </c>
      <c r="T69" s="7">
        <v>0</v>
      </c>
      <c r="U69" s="7">
        <v>1</v>
      </c>
      <c r="V69" s="7">
        <v>1</v>
      </c>
      <c r="W69" s="7">
        <v>1</v>
      </c>
      <c r="X69" s="7">
        <v>0</v>
      </c>
      <c r="Y69" s="7">
        <v>1</v>
      </c>
      <c r="Z69" s="7">
        <v>0</v>
      </c>
      <c r="AA69" s="7">
        <v>3</v>
      </c>
      <c r="AB69" s="7">
        <v>1</v>
      </c>
      <c r="AC69" s="7">
        <v>0</v>
      </c>
      <c r="AD69" s="7">
        <v>0</v>
      </c>
      <c r="AE69" s="7">
        <v>1</v>
      </c>
      <c r="AF69" s="7">
        <v>2</v>
      </c>
      <c r="AG69" s="7">
        <v>1</v>
      </c>
      <c r="AH69" s="7">
        <v>2</v>
      </c>
      <c r="AI69" s="7">
        <v>0</v>
      </c>
      <c r="AJ69" s="7">
        <v>0</v>
      </c>
    </row>
    <row r="71" spans="2:36" x14ac:dyDescent="0.15">
      <c r="D71" s="204">
        <f>D6</f>
        <v>8341</v>
      </c>
    </row>
    <row r="72" spans="2:36" x14ac:dyDescent="0.15">
      <c r="D72" s="204" t="str">
        <f>IF(D71=SUM(D8:D11,D12:D22,D23:D69)/3,"OK","NG")</f>
        <v>OK</v>
      </c>
    </row>
  </sheetData>
  <mergeCells count="70">
    <mergeCell ref="B3:C3"/>
    <mergeCell ref="D3:D5"/>
    <mergeCell ref="E3:E5"/>
    <mergeCell ref="F3:F5"/>
    <mergeCell ref="AI3:AI5"/>
    <mergeCell ref="AJ3:AJ5"/>
    <mergeCell ref="B4:C5"/>
    <mergeCell ref="AG3:AG5"/>
    <mergeCell ref="AH3:AH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76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5" t="s">
        <v>357</v>
      </c>
      <c r="D1" s="25" t="s">
        <v>334</v>
      </c>
      <c r="S1" s="25" t="s">
        <v>333</v>
      </c>
      <c r="V1" s="25"/>
      <c r="AI1" s="25" t="s">
        <v>333</v>
      </c>
      <c r="AL1" s="25"/>
      <c r="AY1" s="25" t="s">
        <v>333</v>
      </c>
    </row>
    <row r="2" spans="2:54" ht="17.25" x14ac:dyDescent="0.2">
      <c r="B2" s="1" t="s">
        <v>366</v>
      </c>
      <c r="C2" s="2"/>
    </row>
    <row r="3" spans="2:54" ht="24" customHeight="1" x14ac:dyDescent="0.15">
      <c r="B3" s="326" t="s">
        <v>335</v>
      </c>
      <c r="C3" s="311"/>
      <c r="D3" s="306" t="s">
        <v>92</v>
      </c>
      <c r="E3" s="105"/>
      <c r="F3" s="85">
        <v>1000</v>
      </c>
      <c r="G3" s="85">
        <v>1200</v>
      </c>
      <c r="H3" s="85">
        <v>1400</v>
      </c>
      <c r="I3" s="85">
        <v>1600</v>
      </c>
      <c r="J3" s="85">
        <v>1800</v>
      </c>
      <c r="K3" s="85">
        <v>2000</v>
      </c>
      <c r="L3" s="85">
        <v>2200</v>
      </c>
      <c r="M3" s="85">
        <v>2400</v>
      </c>
      <c r="N3" s="85">
        <v>2600</v>
      </c>
      <c r="O3" s="85">
        <v>2800</v>
      </c>
      <c r="P3" s="85">
        <v>3000</v>
      </c>
      <c r="Q3" s="85">
        <v>3200</v>
      </c>
      <c r="R3" s="85">
        <v>3400</v>
      </c>
      <c r="S3" s="85">
        <v>3600</v>
      </c>
      <c r="T3" s="85">
        <v>3800</v>
      </c>
      <c r="U3" s="85">
        <v>4000</v>
      </c>
      <c r="V3" s="85">
        <v>4200</v>
      </c>
      <c r="W3" s="85">
        <v>4400</v>
      </c>
      <c r="X3" s="85">
        <v>4600</v>
      </c>
      <c r="Y3" s="85">
        <v>4800</v>
      </c>
      <c r="Z3" s="85">
        <v>5000</v>
      </c>
      <c r="AA3" s="85">
        <v>5200</v>
      </c>
      <c r="AB3" s="85">
        <v>5400</v>
      </c>
      <c r="AC3" s="85">
        <v>5600</v>
      </c>
      <c r="AD3" s="85">
        <v>5800</v>
      </c>
      <c r="AE3" s="85">
        <v>6000</v>
      </c>
      <c r="AF3" s="85">
        <v>6200</v>
      </c>
      <c r="AG3" s="85">
        <v>6400</v>
      </c>
      <c r="AH3" s="85">
        <v>6600</v>
      </c>
      <c r="AI3" s="85">
        <v>6800</v>
      </c>
      <c r="AJ3" s="85">
        <v>7000</v>
      </c>
      <c r="AK3" s="85">
        <v>7200</v>
      </c>
      <c r="AL3" s="85">
        <v>7400</v>
      </c>
      <c r="AM3" s="106">
        <v>7600</v>
      </c>
      <c r="AN3" s="106">
        <v>7800</v>
      </c>
      <c r="AO3" s="106">
        <v>8000</v>
      </c>
      <c r="AP3" s="106">
        <v>8200</v>
      </c>
      <c r="AQ3" s="106">
        <v>8400</v>
      </c>
      <c r="AR3" s="106">
        <v>8600</v>
      </c>
      <c r="AS3" s="106">
        <v>8800</v>
      </c>
      <c r="AT3" s="106">
        <v>9000</v>
      </c>
      <c r="AU3" s="106">
        <v>9200</v>
      </c>
      <c r="AV3" s="106">
        <v>9400</v>
      </c>
      <c r="AW3" s="106">
        <v>9600</v>
      </c>
      <c r="AX3" s="106">
        <v>9800</v>
      </c>
      <c r="AY3" s="107" t="s">
        <v>302</v>
      </c>
      <c r="AZ3" s="306" t="s">
        <v>94</v>
      </c>
      <c r="BA3" s="306" t="s">
        <v>95</v>
      </c>
      <c r="BB3" s="306" t="s">
        <v>96</v>
      </c>
    </row>
    <row r="4" spans="2:54" s="31" customFormat="1" ht="13.5" customHeight="1" x14ac:dyDescent="0.15">
      <c r="B4" s="336" t="s">
        <v>85</v>
      </c>
      <c r="C4" s="337"/>
      <c r="D4" s="307"/>
      <c r="E4" s="61"/>
      <c r="F4" s="87" t="s">
        <v>97</v>
      </c>
      <c r="G4" s="87" t="s">
        <v>97</v>
      </c>
      <c r="H4" s="87" t="s">
        <v>97</v>
      </c>
      <c r="I4" s="87" t="s">
        <v>97</v>
      </c>
      <c r="J4" s="87" t="s">
        <v>97</v>
      </c>
      <c r="K4" s="87" t="s">
        <v>97</v>
      </c>
      <c r="L4" s="87" t="s">
        <v>97</v>
      </c>
      <c r="M4" s="87" t="s">
        <v>97</v>
      </c>
      <c r="N4" s="87" t="s">
        <v>97</v>
      </c>
      <c r="O4" s="87" t="s">
        <v>97</v>
      </c>
      <c r="P4" s="87" t="s">
        <v>97</v>
      </c>
      <c r="Q4" s="87" t="s">
        <v>97</v>
      </c>
      <c r="R4" s="87" t="s">
        <v>97</v>
      </c>
      <c r="S4" s="87" t="s">
        <v>97</v>
      </c>
      <c r="T4" s="87" t="s">
        <v>97</v>
      </c>
      <c r="U4" s="87" t="s">
        <v>97</v>
      </c>
      <c r="V4" s="87" t="s">
        <v>97</v>
      </c>
      <c r="W4" s="87" t="s">
        <v>97</v>
      </c>
      <c r="X4" s="87" t="s">
        <v>97</v>
      </c>
      <c r="Y4" s="87" t="s">
        <v>97</v>
      </c>
      <c r="Z4" s="87" t="s">
        <v>97</v>
      </c>
      <c r="AA4" s="87" t="s">
        <v>97</v>
      </c>
      <c r="AB4" s="87" t="s">
        <v>97</v>
      </c>
      <c r="AC4" s="87" t="s">
        <v>97</v>
      </c>
      <c r="AD4" s="87" t="s">
        <v>97</v>
      </c>
      <c r="AE4" s="87" t="s">
        <v>97</v>
      </c>
      <c r="AF4" s="87" t="s">
        <v>97</v>
      </c>
      <c r="AG4" s="87" t="s">
        <v>97</v>
      </c>
      <c r="AH4" s="87" t="s">
        <v>97</v>
      </c>
      <c r="AI4" s="87" t="s">
        <v>97</v>
      </c>
      <c r="AJ4" s="87" t="s">
        <v>97</v>
      </c>
      <c r="AK4" s="87" t="s">
        <v>97</v>
      </c>
      <c r="AL4" s="87" t="s">
        <v>97</v>
      </c>
      <c r="AM4" s="87" t="s">
        <v>97</v>
      </c>
      <c r="AN4" s="87" t="s">
        <v>97</v>
      </c>
      <c r="AO4" s="87" t="s">
        <v>97</v>
      </c>
      <c r="AP4" s="87" t="s">
        <v>97</v>
      </c>
      <c r="AQ4" s="87" t="s">
        <v>97</v>
      </c>
      <c r="AR4" s="87" t="s">
        <v>97</v>
      </c>
      <c r="AS4" s="87" t="s">
        <v>97</v>
      </c>
      <c r="AT4" s="87" t="s">
        <v>97</v>
      </c>
      <c r="AU4" s="87" t="s">
        <v>97</v>
      </c>
      <c r="AV4" s="87" t="s">
        <v>97</v>
      </c>
      <c r="AW4" s="87" t="s">
        <v>97</v>
      </c>
      <c r="AX4" s="87" t="s">
        <v>97</v>
      </c>
      <c r="AY4" s="87"/>
      <c r="AZ4" s="307"/>
      <c r="BA4" s="307"/>
      <c r="BB4" s="307"/>
    </row>
    <row r="5" spans="2:54" ht="24" customHeight="1" x14ac:dyDescent="0.15">
      <c r="B5" s="338"/>
      <c r="C5" s="335"/>
      <c r="D5" s="308"/>
      <c r="E5" s="90" t="s">
        <v>301</v>
      </c>
      <c r="F5" s="91">
        <v>1200</v>
      </c>
      <c r="G5" s="91">
        <v>1400</v>
      </c>
      <c r="H5" s="91">
        <v>1600</v>
      </c>
      <c r="I5" s="91">
        <v>1800</v>
      </c>
      <c r="J5" s="91">
        <v>2000</v>
      </c>
      <c r="K5" s="91">
        <v>2200</v>
      </c>
      <c r="L5" s="91">
        <v>2400</v>
      </c>
      <c r="M5" s="91">
        <v>2600</v>
      </c>
      <c r="N5" s="91">
        <v>2800</v>
      </c>
      <c r="O5" s="91">
        <v>3000</v>
      </c>
      <c r="P5" s="91">
        <v>3200</v>
      </c>
      <c r="Q5" s="91">
        <v>3400</v>
      </c>
      <c r="R5" s="91">
        <v>3600</v>
      </c>
      <c r="S5" s="91">
        <v>3800</v>
      </c>
      <c r="T5" s="91">
        <v>4000</v>
      </c>
      <c r="U5" s="91">
        <v>4200</v>
      </c>
      <c r="V5" s="91">
        <v>4400</v>
      </c>
      <c r="W5" s="91">
        <v>4600</v>
      </c>
      <c r="X5" s="91">
        <v>4800</v>
      </c>
      <c r="Y5" s="108">
        <v>5000</v>
      </c>
      <c r="Z5" s="108">
        <v>5200</v>
      </c>
      <c r="AA5" s="108">
        <v>5400</v>
      </c>
      <c r="AB5" s="108">
        <v>5600</v>
      </c>
      <c r="AC5" s="108">
        <v>5800</v>
      </c>
      <c r="AD5" s="108">
        <v>6000</v>
      </c>
      <c r="AE5" s="108">
        <v>6200</v>
      </c>
      <c r="AF5" s="108">
        <v>6400</v>
      </c>
      <c r="AG5" s="108">
        <v>6600</v>
      </c>
      <c r="AH5" s="108">
        <v>6800</v>
      </c>
      <c r="AI5" s="108">
        <v>7000</v>
      </c>
      <c r="AJ5" s="108">
        <v>7200</v>
      </c>
      <c r="AK5" s="108">
        <v>7400</v>
      </c>
      <c r="AL5" s="108">
        <v>7600</v>
      </c>
      <c r="AM5" s="108">
        <v>7800</v>
      </c>
      <c r="AN5" s="108">
        <v>8000</v>
      </c>
      <c r="AO5" s="108">
        <v>8200</v>
      </c>
      <c r="AP5" s="108">
        <v>8400</v>
      </c>
      <c r="AQ5" s="108">
        <v>8600</v>
      </c>
      <c r="AR5" s="108">
        <v>8800</v>
      </c>
      <c r="AS5" s="108">
        <v>9000</v>
      </c>
      <c r="AT5" s="108">
        <v>9200</v>
      </c>
      <c r="AU5" s="108">
        <v>9400</v>
      </c>
      <c r="AV5" s="108">
        <v>9600</v>
      </c>
      <c r="AW5" s="108">
        <v>9800</v>
      </c>
      <c r="AX5" s="108">
        <v>10000</v>
      </c>
      <c r="AY5" s="108"/>
      <c r="AZ5" s="37" t="s">
        <v>210</v>
      </c>
      <c r="BA5" s="37" t="s">
        <v>210</v>
      </c>
      <c r="BB5" s="37" t="s">
        <v>210</v>
      </c>
    </row>
    <row r="6" spans="2:54" x14ac:dyDescent="0.15">
      <c r="B6" s="309" t="s">
        <v>0</v>
      </c>
      <c r="C6" s="297"/>
      <c r="D6" s="6">
        <v>8341</v>
      </c>
      <c r="E6" s="6">
        <v>521</v>
      </c>
      <c r="F6" s="6">
        <v>431</v>
      </c>
      <c r="G6" s="6">
        <v>526</v>
      </c>
      <c r="H6" s="6">
        <v>721</v>
      </c>
      <c r="I6" s="6">
        <v>717</v>
      </c>
      <c r="J6" s="6">
        <v>707</v>
      </c>
      <c r="K6" s="6">
        <v>660</v>
      </c>
      <c r="L6" s="6">
        <v>528</v>
      </c>
      <c r="M6" s="6">
        <v>494</v>
      </c>
      <c r="N6" s="6">
        <v>440</v>
      </c>
      <c r="O6" s="6">
        <v>388</v>
      </c>
      <c r="P6" s="6">
        <v>327</v>
      </c>
      <c r="Q6" s="6">
        <v>282</v>
      </c>
      <c r="R6" s="6">
        <v>260</v>
      </c>
      <c r="S6" s="6">
        <v>180</v>
      </c>
      <c r="T6" s="6">
        <v>195</v>
      </c>
      <c r="U6" s="6">
        <v>145</v>
      </c>
      <c r="V6" s="6">
        <v>139</v>
      </c>
      <c r="W6" s="6">
        <v>110</v>
      </c>
      <c r="X6" s="6">
        <v>79</v>
      </c>
      <c r="Y6" s="6">
        <v>59</v>
      </c>
      <c r="Z6" s="6">
        <v>68</v>
      </c>
      <c r="AA6" s="6">
        <v>60</v>
      </c>
      <c r="AB6" s="6">
        <v>38</v>
      </c>
      <c r="AC6" s="6">
        <v>29</v>
      </c>
      <c r="AD6" s="6">
        <v>22</v>
      </c>
      <c r="AE6" s="6">
        <v>30</v>
      </c>
      <c r="AF6" s="6">
        <v>28</v>
      </c>
      <c r="AG6" s="6">
        <v>18</v>
      </c>
      <c r="AH6" s="6">
        <v>18</v>
      </c>
      <c r="AI6" s="6">
        <v>21</v>
      </c>
      <c r="AJ6" s="6">
        <v>13</v>
      </c>
      <c r="AK6" s="6">
        <v>15</v>
      </c>
      <c r="AL6" s="6">
        <v>9</v>
      </c>
      <c r="AM6" s="6">
        <v>5</v>
      </c>
      <c r="AN6" s="6">
        <v>10</v>
      </c>
      <c r="AO6" s="6">
        <v>8</v>
      </c>
      <c r="AP6" s="6">
        <v>8</v>
      </c>
      <c r="AQ6" s="6">
        <v>9</v>
      </c>
      <c r="AR6" s="6">
        <v>1</v>
      </c>
      <c r="AS6" s="6">
        <v>3</v>
      </c>
      <c r="AT6" s="6">
        <v>3</v>
      </c>
      <c r="AU6" s="6">
        <v>1</v>
      </c>
      <c r="AV6" s="6">
        <v>2</v>
      </c>
      <c r="AW6" s="6">
        <v>1</v>
      </c>
      <c r="AX6" s="6">
        <v>2</v>
      </c>
      <c r="AY6" s="6">
        <v>10</v>
      </c>
      <c r="AZ6" s="42">
        <v>2168</v>
      </c>
      <c r="BA6" s="8">
        <v>2480.1999999999998</v>
      </c>
      <c r="BB6" s="8">
        <v>1348.4</v>
      </c>
    </row>
    <row r="7" spans="2:54" x14ac:dyDescent="0.15">
      <c r="B7" s="304" t="s">
        <v>1</v>
      </c>
      <c r="C7" s="257"/>
      <c r="D7" s="41">
        <v>5938</v>
      </c>
      <c r="E7" s="41">
        <v>308</v>
      </c>
      <c r="F7" s="41">
        <v>252</v>
      </c>
      <c r="G7" s="41">
        <v>286</v>
      </c>
      <c r="H7" s="41">
        <v>438</v>
      </c>
      <c r="I7" s="41">
        <v>456</v>
      </c>
      <c r="J7" s="41">
        <v>477</v>
      </c>
      <c r="K7" s="41">
        <v>466</v>
      </c>
      <c r="L7" s="41">
        <v>388</v>
      </c>
      <c r="M7" s="41">
        <v>358</v>
      </c>
      <c r="N7" s="41">
        <v>334</v>
      </c>
      <c r="O7" s="41">
        <v>294</v>
      </c>
      <c r="P7" s="41">
        <v>262</v>
      </c>
      <c r="Q7" s="41">
        <v>223</v>
      </c>
      <c r="R7" s="41">
        <v>199</v>
      </c>
      <c r="S7" s="41">
        <v>141</v>
      </c>
      <c r="T7" s="41">
        <v>176</v>
      </c>
      <c r="U7" s="41">
        <v>126</v>
      </c>
      <c r="V7" s="41">
        <v>130</v>
      </c>
      <c r="W7" s="41">
        <v>98</v>
      </c>
      <c r="X7" s="41">
        <v>74</v>
      </c>
      <c r="Y7" s="41">
        <v>48</v>
      </c>
      <c r="Z7" s="41">
        <v>61</v>
      </c>
      <c r="AA7" s="41">
        <v>54</v>
      </c>
      <c r="AB7" s="41">
        <v>36</v>
      </c>
      <c r="AC7" s="41">
        <v>28</v>
      </c>
      <c r="AD7" s="41">
        <v>21</v>
      </c>
      <c r="AE7" s="41">
        <v>28</v>
      </c>
      <c r="AF7" s="41">
        <v>26</v>
      </c>
      <c r="AG7" s="41">
        <v>17</v>
      </c>
      <c r="AH7" s="41">
        <v>17</v>
      </c>
      <c r="AI7" s="41">
        <v>20</v>
      </c>
      <c r="AJ7" s="41">
        <v>13</v>
      </c>
      <c r="AK7" s="41">
        <v>15</v>
      </c>
      <c r="AL7" s="41">
        <v>9</v>
      </c>
      <c r="AM7" s="41">
        <v>5</v>
      </c>
      <c r="AN7" s="41">
        <v>8</v>
      </c>
      <c r="AO7" s="41">
        <v>8</v>
      </c>
      <c r="AP7" s="41">
        <v>8</v>
      </c>
      <c r="AQ7" s="41">
        <v>9</v>
      </c>
      <c r="AR7" s="41">
        <v>1</v>
      </c>
      <c r="AS7" s="41">
        <v>3</v>
      </c>
      <c r="AT7" s="41">
        <v>2</v>
      </c>
      <c r="AU7" s="41">
        <v>1</v>
      </c>
      <c r="AV7" s="41">
        <v>2</v>
      </c>
      <c r="AW7" s="41">
        <v>1</v>
      </c>
      <c r="AX7" s="41">
        <v>2</v>
      </c>
      <c r="AY7" s="41">
        <v>9</v>
      </c>
      <c r="AZ7" s="42">
        <v>2334.5</v>
      </c>
      <c r="BA7" s="43">
        <v>2668.7</v>
      </c>
      <c r="BB7" s="43">
        <v>1433.8</v>
      </c>
    </row>
    <row r="8" spans="2:54" x14ac:dyDescent="0.15">
      <c r="B8" s="66"/>
      <c r="C8" s="18" t="s">
        <v>65</v>
      </c>
      <c r="D8" s="10">
        <v>3220</v>
      </c>
      <c r="E8" s="10">
        <v>115</v>
      </c>
      <c r="F8" s="10">
        <v>102</v>
      </c>
      <c r="G8" s="10">
        <v>113</v>
      </c>
      <c r="H8" s="10">
        <v>189</v>
      </c>
      <c r="I8" s="10">
        <v>178</v>
      </c>
      <c r="J8" s="10">
        <v>205</v>
      </c>
      <c r="K8" s="10">
        <v>225</v>
      </c>
      <c r="L8" s="10">
        <v>193</v>
      </c>
      <c r="M8" s="10">
        <v>195</v>
      </c>
      <c r="N8" s="10">
        <v>174</v>
      </c>
      <c r="O8" s="10">
        <v>162</v>
      </c>
      <c r="P8" s="10">
        <v>165</v>
      </c>
      <c r="Q8" s="10">
        <v>141</v>
      </c>
      <c r="R8" s="10">
        <v>132</v>
      </c>
      <c r="S8" s="10">
        <v>99</v>
      </c>
      <c r="T8" s="10">
        <v>117</v>
      </c>
      <c r="U8" s="10">
        <v>95</v>
      </c>
      <c r="V8" s="10">
        <v>100</v>
      </c>
      <c r="W8" s="10">
        <v>75</v>
      </c>
      <c r="X8" s="10">
        <v>59</v>
      </c>
      <c r="Y8" s="10">
        <v>41</v>
      </c>
      <c r="Z8" s="10">
        <v>52</v>
      </c>
      <c r="AA8" s="10">
        <v>44</v>
      </c>
      <c r="AB8" s="10">
        <v>29</v>
      </c>
      <c r="AC8" s="10">
        <v>25</v>
      </c>
      <c r="AD8" s="10">
        <v>18</v>
      </c>
      <c r="AE8" s="10">
        <v>26</v>
      </c>
      <c r="AF8" s="10">
        <v>22</v>
      </c>
      <c r="AG8" s="10">
        <v>17</v>
      </c>
      <c r="AH8" s="10">
        <v>16</v>
      </c>
      <c r="AI8" s="10">
        <v>18</v>
      </c>
      <c r="AJ8" s="10">
        <v>10</v>
      </c>
      <c r="AK8" s="10">
        <v>14</v>
      </c>
      <c r="AL8" s="10">
        <v>7</v>
      </c>
      <c r="AM8" s="10">
        <v>4</v>
      </c>
      <c r="AN8" s="10">
        <v>6</v>
      </c>
      <c r="AO8" s="10">
        <v>6</v>
      </c>
      <c r="AP8" s="10">
        <v>7</v>
      </c>
      <c r="AQ8" s="10">
        <v>7</v>
      </c>
      <c r="AR8" s="10">
        <v>1</v>
      </c>
      <c r="AS8" s="10">
        <v>2</v>
      </c>
      <c r="AT8" s="10">
        <v>2</v>
      </c>
      <c r="AU8" s="10">
        <v>1</v>
      </c>
      <c r="AV8" s="10">
        <v>2</v>
      </c>
      <c r="AW8" s="10">
        <v>1</v>
      </c>
      <c r="AX8" s="10">
        <v>2</v>
      </c>
      <c r="AY8" s="10">
        <v>6</v>
      </c>
      <c r="AZ8" s="39">
        <v>2700</v>
      </c>
      <c r="BA8" s="11">
        <v>3025.2</v>
      </c>
      <c r="BB8" s="11">
        <v>1570.9</v>
      </c>
    </row>
    <row r="9" spans="2:54" x14ac:dyDescent="0.15">
      <c r="B9" s="66"/>
      <c r="C9" s="18" t="s">
        <v>66</v>
      </c>
      <c r="D9" s="10">
        <v>1734</v>
      </c>
      <c r="E9" s="10">
        <v>114</v>
      </c>
      <c r="F9" s="10">
        <v>87</v>
      </c>
      <c r="G9" s="10">
        <v>93</v>
      </c>
      <c r="H9" s="10">
        <v>134</v>
      </c>
      <c r="I9" s="10">
        <v>183</v>
      </c>
      <c r="J9" s="10">
        <v>150</v>
      </c>
      <c r="K9" s="10">
        <v>148</v>
      </c>
      <c r="L9" s="10">
        <v>136</v>
      </c>
      <c r="M9" s="10">
        <v>106</v>
      </c>
      <c r="N9" s="10">
        <v>115</v>
      </c>
      <c r="O9" s="10">
        <v>89</v>
      </c>
      <c r="P9" s="10">
        <v>71</v>
      </c>
      <c r="Q9" s="10">
        <v>60</v>
      </c>
      <c r="R9" s="10">
        <v>49</v>
      </c>
      <c r="S9" s="10">
        <v>33</v>
      </c>
      <c r="T9" s="10">
        <v>40</v>
      </c>
      <c r="U9" s="10">
        <v>28</v>
      </c>
      <c r="V9" s="10">
        <v>17</v>
      </c>
      <c r="W9" s="10">
        <v>19</v>
      </c>
      <c r="X9" s="10">
        <v>12</v>
      </c>
      <c r="Y9" s="10">
        <v>6</v>
      </c>
      <c r="Z9" s="10">
        <v>7</v>
      </c>
      <c r="AA9" s="10">
        <v>7</v>
      </c>
      <c r="AB9" s="10">
        <v>5</v>
      </c>
      <c r="AC9" s="10">
        <v>2</v>
      </c>
      <c r="AD9" s="10">
        <v>3</v>
      </c>
      <c r="AE9" s="10">
        <v>2</v>
      </c>
      <c r="AF9" s="10">
        <v>2</v>
      </c>
      <c r="AG9" s="10">
        <v>0</v>
      </c>
      <c r="AH9" s="10">
        <v>1</v>
      </c>
      <c r="AI9" s="10">
        <v>2</v>
      </c>
      <c r="AJ9" s="10">
        <v>2</v>
      </c>
      <c r="AK9" s="10">
        <v>1</v>
      </c>
      <c r="AL9" s="10">
        <v>1</v>
      </c>
      <c r="AM9" s="10">
        <v>1</v>
      </c>
      <c r="AN9" s="10">
        <v>1</v>
      </c>
      <c r="AO9" s="10">
        <v>1</v>
      </c>
      <c r="AP9" s="10">
        <v>1</v>
      </c>
      <c r="AQ9" s="10">
        <v>2</v>
      </c>
      <c r="AR9" s="10">
        <v>0</v>
      </c>
      <c r="AS9" s="10">
        <v>0</v>
      </c>
      <c r="AT9" s="10">
        <v>0</v>
      </c>
      <c r="AU9" s="10">
        <v>0</v>
      </c>
      <c r="AV9" s="10">
        <v>0</v>
      </c>
      <c r="AW9" s="10">
        <v>0</v>
      </c>
      <c r="AX9" s="10">
        <v>0</v>
      </c>
      <c r="AY9" s="10">
        <v>3</v>
      </c>
      <c r="AZ9" s="39">
        <v>2150</v>
      </c>
      <c r="BA9" s="11">
        <v>2346.6999999999998</v>
      </c>
      <c r="BB9" s="11">
        <v>1168.0999999999999</v>
      </c>
    </row>
    <row r="10" spans="2:54" x14ac:dyDescent="0.15">
      <c r="B10" s="66"/>
      <c r="C10" s="18" t="s">
        <v>67</v>
      </c>
      <c r="D10" s="10">
        <v>984</v>
      </c>
      <c r="E10" s="10">
        <v>79</v>
      </c>
      <c r="F10" s="10">
        <v>63</v>
      </c>
      <c r="G10" s="10">
        <v>80</v>
      </c>
      <c r="H10" s="10">
        <v>115</v>
      </c>
      <c r="I10" s="10">
        <v>95</v>
      </c>
      <c r="J10" s="10">
        <v>122</v>
      </c>
      <c r="K10" s="10">
        <v>93</v>
      </c>
      <c r="L10" s="10">
        <v>59</v>
      </c>
      <c r="M10" s="10">
        <v>57</v>
      </c>
      <c r="N10" s="10">
        <v>45</v>
      </c>
      <c r="O10" s="10">
        <v>43</v>
      </c>
      <c r="P10" s="10">
        <v>26</v>
      </c>
      <c r="Q10" s="10">
        <v>22</v>
      </c>
      <c r="R10" s="10">
        <v>18</v>
      </c>
      <c r="S10" s="10">
        <v>9</v>
      </c>
      <c r="T10" s="10">
        <v>19</v>
      </c>
      <c r="U10" s="10">
        <v>3</v>
      </c>
      <c r="V10" s="10">
        <v>13</v>
      </c>
      <c r="W10" s="10">
        <v>4</v>
      </c>
      <c r="X10" s="10">
        <v>3</v>
      </c>
      <c r="Y10" s="10">
        <v>1</v>
      </c>
      <c r="Z10" s="10">
        <v>2</v>
      </c>
      <c r="AA10" s="10">
        <v>3</v>
      </c>
      <c r="AB10" s="10">
        <v>2</v>
      </c>
      <c r="AC10" s="10">
        <v>1</v>
      </c>
      <c r="AD10" s="10">
        <v>0</v>
      </c>
      <c r="AE10" s="10">
        <v>0</v>
      </c>
      <c r="AF10" s="10">
        <v>2</v>
      </c>
      <c r="AG10" s="10">
        <v>0</v>
      </c>
      <c r="AH10" s="10">
        <v>0</v>
      </c>
      <c r="AI10" s="10">
        <v>0</v>
      </c>
      <c r="AJ10" s="10">
        <v>1</v>
      </c>
      <c r="AK10" s="10">
        <v>0</v>
      </c>
      <c r="AL10" s="10">
        <v>1</v>
      </c>
      <c r="AM10" s="10">
        <v>0</v>
      </c>
      <c r="AN10" s="10">
        <v>1</v>
      </c>
      <c r="AO10" s="10">
        <v>1</v>
      </c>
      <c r="AP10" s="10">
        <v>0</v>
      </c>
      <c r="AQ10" s="10">
        <v>0</v>
      </c>
      <c r="AR10" s="10">
        <v>0</v>
      </c>
      <c r="AS10" s="10">
        <v>1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39">
        <v>1884</v>
      </c>
      <c r="BA10" s="11">
        <v>2069.5</v>
      </c>
      <c r="BB10" s="11">
        <v>984.3</v>
      </c>
    </row>
    <row r="11" spans="2:54" x14ac:dyDescent="0.15">
      <c r="B11" s="305" t="s">
        <v>5</v>
      </c>
      <c r="C11" s="295"/>
      <c r="D11" s="7">
        <v>2403</v>
      </c>
      <c r="E11" s="7">
        <v>213</v>
      </c>
      <c r="F11" s="7">
        <v>179</v>
      </c>
      <c r="G11" s="7">
        <v>240</v>
      </c>
      <c r="H11" s="7">
        <v>283</v>
      </c>
      <c r="I11" s="7">
        <v>261</v>
      </c>
      <c r="J11" s="7">
        <v>230</v>
      </c>
      <c r="K11" s="7">
        <v>194</v>
      </c>
      <c r="L11" s="7">
        <v>140</v>
      </c>
      <c r="M11" s="7">
        <v>136</v>
      </c>
      <c r="N11" s="7">
        <v>106</v>
      </c>
      <c r="O11" s="7">
        <v>94</v>
      </c>
      <c r="P11" s="7">
        <v>65</v>
      </c>
      <c r="Q11" s="7">
        <v>59</v>
      </c>
      <c r="R11" s="7">
        <v>61</v>
      </c>
      <c r="S11" s="7">
        <v>39</v>
      </c>
      <c r="T11" s="7">
        <v>19</v>
      </c>
      <c r="U11" s="7">
        <v>19</v>
      </c>
      <c r="V11" s="7">
        <v>9</v>
      </c>
      <c r="W11" s="7">
        <v>12</v>
      </c>
      <c r="X11" s="7">
        <v>5</v>
      </c>
      <c r="Y11" s="7">
        <v>11</v>
      </c>
      <c r="Z11" s="7">
        <v>7</v>
      </c>
      <c r="AA11" s="7">
        <v>6</v>
      </c>
      <c r="AB11" s="7">
        <v>2</v>
      </c>
      <c r="AC11" s="7">
        <v>1</v>
      </c>
      <c r="AD11" s="7">
        <v>1</v>
      </c>
      <c r="AE11" s="7">
        <v>2</v>
      </c>
      <c r="AF11" s="7">
        <v>2</v>
      </c>
      <c r="AG11" s="7">
        <v>1</v>
      </c>
      <c r="AH11" s="7">
        <v>1</v>
      </c>
      <c r="AI11" s="7">
        <v>1</v>
      </c>
      <c r="AJ11" s="7">
        <v>0</v>
      </c>
      <c r="AK11" s="7">
        <v>0</v>
      </c>
      <c r="AL11" s="7">
        <v>0</v>
      </c>
      <c r="AM11" s="7">
        <v>0</v>
      </c>
      <c r="AN11" s="7">
        <v>2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1</v>
      </c>
      <c r="AU11" s="7">
        <v>0</v>
      </c>
      <c r="AV11" s="7">
        <v>0</v>
      </c>
      <c r="AW11" s="7">
        <v>0</v>
      </c>
      <c r="AX11" s="7">
        <v>0</v>
      </c>
      <c r="AY11" s="7">
        <v>1</v>
      </c>
      <c r="AZ11" s="44">
        <v>1822</v>
      </c>
      <c r="BA11" s="9">
        <v>2014.5</v>
      </c>
      <c r="BB11" s="9">
        <v>962.6</v>
      </c>
    </row>
    <row r="12" spans="2:54" ht="12" customHeight="1" x14ac:dyDescent="0.15">
      <c r="B12" s="304" t="s">
        <v>75</v>
      </c>
      <c r="C12" s="257"/>
      <c r="D12" s="6">
        <v>256</v>
      </c>
      <c r="E12" s="6">
        <v>26</v>
      </c>
      <c r="F12" s="6">
        <v>13</v>
      </c>
      <c r="G12" s="6">
        <v>22</v>
      </c>
      <c r="H12" s="6">
        <v>24</v>
      </c>
      <c r="I12" s="6">
        <v>29</v>
      </c>
      <c r="J12" s="6">
        <v>30</v>
      </c>
      <c r="K12" s="6">
        <v>17</v>
      </c>
      <c r="L12" s="6">
        <v>15</v>
      </c>
      <c r="M12" s="6">
        <v>10</v>
      </c>
      <c r="N12" s="6">
        <v>14</v>
      </c>
      <c r="O12" s="6">
        <v>9</v>
      </c>
      <c r="P12" s="6">
        <v>11</v>
      </c>
      <c r="Q12" s="6">
        <v>9</v>
      </c>
      <c r="R12" s="6">
        <v>6</v>
      </c>
      <c r="S12" s="6">
        <v>6</v>
      </c>
      <c r="T12" s="6">
        <v>2</v>
      </c>
      <c r="U12" s="6">
        <v>5</v>
      </c>
      <c r="V12" s="6">
        <v>1</v>
      </c>
      <c r="W12" s="6">
        <v>2</v>
      </c>
      <c r="X12" s="6">
        <v>0</v>
      </c>
      <c r="Y12" s="6">
        <v>0</v>
      </c>
      <c r="Z12" s="6">
        <v>0</v>
      </c>
      <c r="AA12" s="6">
        <v>1</v>
      </c>
      <c r="AB12" s="6">
        <v>0</v>
      </c>
      <c r="AC12" s="6">
        <v>0</v>
      </c>
      <c r="AD12" s="6">
        <v>1</v>
      </c>
      <c r="AE12" s="6">
        <v>1</v>
      </c>
      <c r="AF12" s="6">
        <v>0</v>
      </c>
      <c r="AG12" s="6">
        <v>0</v>
      </c>
      <c r="AH12" s="6">
        <v>0</v>
      </c>
      <c r="AI12" s="6">
        <v>1</v>
      </c>
      <c r="AJ12" s="6">
        <v>0</v>
      </c>
      <c r="AK12" s="6">
        <v>0</v>
      </c>
      <c r="AL12" s="6">
        <v>0</v>
      </c>
      <c r="AM12" s="6">
        <v>0</v>
      </c>
      <c r="AN12" s="6">
        <v>1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39">
        <v>1872.5</v>
      </c>
      <c r="BA12" s="8">
        <v>2123.4</v>
      </c>
      <c r="BB12" s="8">
        <v>1062.4000000000001</v>
      </c>
    </row>
    <row r="13" spans="2:54" ht="12" customHeight="1" x14ac:dyDescent="0.15">
      <c r="B13" s="304" t="s">
        <v>76</v>
      </c>
      <c r="C13" s="257"/>
      <c r="D13" s="6">
        <v>368</v>
      </c>
      <c r="E13" s="6">
        <v>28</v>
      </c>
      <c r="F13" s="6">
        <v>29</v>
      </c>
      <c r="G13" s="6">
        <v>27</v>
      </c>
      <c r="H13" s="6">
        <v>34</v>
      </c>
      <c r="I13" s="6">
        <v>43</v>
      </c>
      <c r="J13" s="6">
        <v>41</v>
      </c>
      <c r="K13" s="6">
        <v>34</v>
      </c>
      <c r="L13" s="6">
        <v>20</v>
      </c>
      <c r="M13" s="6">
        <v>23</v>
      </c>
      <c r="N13" s="6">
        <v>19</v>
      </c>
      <c r="O13" s="6">
        <v>19</v>
      </c>
      <c r="P13" s="6">
        <v>13</v>
      </c>
      <c r="Q13" s="6">
        <v>11</v>
      </c>
      <c r="R13" s="6">
        <v>11</v>
      </c>
      <c r="S13" s="6">
        <v>6</v>
      </c>
      <c r="T13" s="6">
        <v>2</v>
      </c>
      <c r="U13" s="6">
        <v>3</v>
      </c>
      <c r="V13" s="6">
        <v>0</v>
      </c>
      <c r="W13" s="6">
        <v>2</v>
      </c>
      <c r="X13" s="6">
        <v>0</v>
      </c>
      <c r="Y13" s="6">
        <v>0</v>
      </c>
      <c r="Z13" s="6">
        <v>2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1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39">
        <v>1923.5</v>
      </c>
      <c r="BA13" s="8">
        <v>2051.6999999999998</v>
      </c>
      <c r="BB13" s="8">
        <v>910.4</v>
      </c>
    </row>
    <row r="14" spans="2:54" ht="12" customHeight="1" x14ac:dyDescent="0.15">
      <c r="B14" s="304" t="s">
        <v>77</v>
      </c>
      <c r="C14" s="257"/>
      <c r="D14" s="6">
        <v>525</v>
      </c>
      <c r="E14" s="6">
        <v>58</v>
      </c>
      <c r="F14" s="6">
        <v>44</v>
      </c>
      <c r="G14" s="6">
        <v>65</v>
      </c>
      <c r="H14" s="6">
        <v>82</v>
      </c>
      <c r="I14" s="6">
        <v>73</v>
      </c>
      <c r="J14" s="6">
        <v>45</v>
      </c>
      <c r="K14" s="6">
        <v>52</v>
      </c>
      <c r="L14" s="6">
        <v>24</v>
      </c>
      <c r="M14" s="6">
        <v>19</v>
      </c>
      <c r="N14" s="6">
        <v>14</v>
      </c>
      <c r="O14" s="6">
        <v>14</v>
      </c>
      <c r="P14" s="6">
        <v>6</v>
      </c>
      <c r="Q14" s="6">
        <v>6</v>
      </c>
      <c r="R14" s="6">
        <v>5</v>
      </c>
      <c r="S14" s="6">
        <v>4</v>
      </c>
      <c r="T14" s="6">
        <v>1</v>
      </c>
      <c r="U14" s="6">
        <v>1</v>
      </c>
      <c r="V14" s="6">
        <v>3</v>
      </c>
      <c r="W14" s="6">
        <v>3</v>
      </c>
      <c r="X14" s="6">
        <v>0</v>
      </c>
      <c r="Y14" s="6">
        <v>2</v>
      </c>
      <c r="Z14" s="6">
        <v>1</v>
      </c>
      <c r="AA14" s="6">
        <v>2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1</v>
      </c>
      <c r="AZ14" s="39">
        <v>1630</v>
      </c>
      <c r="BA14" s="8">
        <v>1796.1</v>
      </c>
      <c r="BB14" s="8">
        <v>882.7</v>
      </c>
    </row>
    <row r="15" spans="2:54" ht="12" customHeight="1" x14ac:dyDescent="0.15">
      <c r="B15" s="304" t="s">
        <v>78</v>
      </c>
      <c r="C15" s="257"/>
      <c r="D15" s="6">
        <v>3857</v>
      </c>
      <c r="E15" s="6">
        <v>202</v>
      </c>
      <c r="F15" s="6">
        <v>165</v>
      </c>
      <c r="G15" s="6">
        <v>200</v>
      </c>
      <c r="H15" s="6">
        <v>270</v>
      </c>
      <c r="I15" s="6">
        <v>239</v>
      </c>
      <c r="J15" s="6">
        <v>274</v>
      </c>
      <c r="K15" s="6">
        <v>267</v>
      </c>
      <c r="L15" s="6">
        <v>222</v>
      </c>
      <c r="M15" s="6">
        <v>227</v>
      </c>
      <c r="N15" s="6">
        <v>193</v>
      </c>
      <c r="O15" s="6">
        <v>180</v>
      </c>
      <c r="P15" s="6">
        <v>175</v>
      </c>
      <c r="Q15" s="6">
        <v>149</v>
      </c>
      <c r="R15" s="6">
        <v>143</v>
      </c>
      <c r="S15" s="6">
        <v>106</v>
      </c>
      <c r="T15" s="6">
        <v>121</v>
      </c>
      <c r="U15" s="6">
        <v>96</v>
      </c>
      <c r="V15" s="6">
        <v>102</v>
      </c>
      <c r="W15" s="6">
        <v>76</v>
      </c>
      <c r="X15" s="6">
        <v>61</v>
      </c>
      <c r="Y15" s="6">
        <v>41</v>
      </c>
      <c r="Z15" s="6">
        <v>53</v>
      </c>
      <c r="AA15" s="6">
        <v>44</v>
      </c>
      <c r="AB15" s="6">
        <v>29</v>
      </c>
      <c r="AC15" s="6">
        <v>26</v>
      </c>
      <c r="AD15" s="6">
        <v>18</v>
      </c>
      <c r="AE15" s="6">
        <v>26</v>
      </c>
      <c r="AF15" s="6">
        <v>23</v>
      </c>
      <c r="AG15" s="6">
        <v>17</v>
      </c>
      <c r="AH15" s="6">
        <v>16</v>
      </c>
      <c r="AI15" s="6">
        <v>18</v>
      </c>
      <c r="AJ15" s="6">
        <v>10</v>
      </c>
      <c r="AK15" s="6">
        <v>14</v>
      </c>
      <c r="AL15" s="6">
        <v>7</v>
      </c>
      <c r="AM15" s="6">
        <v>4</v>
      </c>
      <c r="AN15" s="6">
        <v>6</v>
      </c>
      <c r="AO15" s="6">
        <v>6</v>
      </c>
      <c r="AP15" s="6">
        <v>7</v>
      </c>
      <c r="AQ15" s="6">
        <v>7</v>
      </c>
      <c r="AR15" s="6">
        <v>1</v>
      </c>
      <c r="AS15" s="6">
        <v>2</v>
      </c>
      <c r="AT15" s="6">
        <v>2</v>
      </c>
      <c r="AU15" s="6">
        <v>1</v>
      </c>
      <c r="AV15" s="6">
        <v>2</v>
      </c>
      <c r="AW15" s="6">
        <v>1</v>
      </c>
      <c r="AX15" s="6">
        <v>2</v>
      </c>
      <c r="AY15" s="6">
        <v>6</v>
      </c>
      <c r="AZ15" s="39">
        <v>2480</v>
      </c>
      <c r="BA15" s="8">
        <v>2816</v>
      </c>
      <c r="BB15" s="8">
        <v>1545.6</v>
      </c>
    </row>
    <row r="16" spans="2:54" ht="12" customHeight="1" x14ac:dyDescent="0.15">
      <c r="B16" s="304" t="s">
        <v>79</v>
      </c>
      <c r="C16" s="257"/>
      <c r="D16" s="6">
        <v>755</v>
      </c>
      <c r="E16" s="6">
        <v>51</v>
      </c>
      <c r="F16" s="6">
        <v>52</v>
      </c>
      <c r="G16" s="6">
        <v>60</v>
      </c>
      <c r="H16" s="6">
        <v>89</v>
      </c>
      <c r="I16" s="6">
        <v>72</v>
      </c>
      <c r="J16" s="6">
        <v>85</v>
      </c>
      <c r="K16" s="6">
        <v>72</v>
      </c>
      <c r="L16" s="6">
        <v>44</v>
      </c>
      <c r="M16" s="6">
        <v>45</v>
      </c>
      <c r="N16" s="6">
        <v>37</v>
      </c>
      <c r="O16" s="6">
        <v>30</v>
      </c>
      <c r="P16" s="6">
        <v>20</v>
      </c>
      <c r="Q16" s="6">
        <v>20</v>
      </c>
      <c r="R16" s="6">
        <v>17</v>
      </c>
      <c r="S16" s="6">
        <v>7</v>
      </c>
      <c r="T16" s="6">
        <v>17</v>
      </c>
      <c r="U16" s="6">
        <v>3</v>
      </c>
      <c r="V16" s="6">
        <v>12</v>
      </c>
      <c r="W16" s="6">
        <v>4</v>
      </c>
      <c r="X16" s="6">
        <v>3</v>
      </c>
      <c r="Y16" s="6">
        <v>1</v>
      </c>
      <c r="Z16" s="6">
        <v>2</v>
      </c>
      <c r="AA16" s="6">
        <v>3</v>
      </c>
      <c r="AB16" s="6">
        <v>2</v>
      </c>
      <c r="AC16" s="6">
        <v>1</v>
      </c>
      <c r="AD16" s="6">
        <v>0</v>
      </c>
      <c r="AE16" s="6">
        <v>0</v>
      </c>
      <c r="AF16" s="6">
        <v>1</v>
      </c>
      <c r="AG16" s="6">
        <v>0</v>
      </c>
      <c r="AH16" s="6">
        <v>0</v>
      </c>
      <c r="AI16" s="6">
        <v>0</v>
      </c>
      <c r="AJ16" s="6">
        <v>1</v>
      </c>
      <c r="AK16" s="6">
        <v>0</v>
      </c>
      <c r="AL16" s="6">
        <v>1</v>
      </c>
      <c r="AM16" s="6">
        <v>0</v>
      </c>
      <c r="AN16" s="6">
        <v>1</v>
      </c>
      <c r="AO16" s="6">
        <v>1</v>
      </c>
      <c r="AP16" s="6">
        <v>0</v>
      </c>
      <c r="AQ16" s="6">
        <v>0</v>
      </c>
      <c r="AR16" s="6">
        <v>0</v>
      </c>
      <c r="AS16" s="6">
        <v>1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39">
        <v>1900</v>
      </c>
      <c r="BA16" s="8">
        <v>2129.6</v>
      </c>
      <c r="BB16" s="8">
        <v>1035.8</v>
      </c>
    </row>
    <row r="17" spans="2:54" ht="12" customHeight="1" x14ac:dyDescent="0.15">
      <c r="B17" s="304" t="s">
        <v>80</v>
      </c>
      <c r="C17" s="257"/>
      <c r="D17" s="6">
        <v>56</v>
      </c>
      <c r="E17" s="6">
        <v>4</v>
      </c>
      <c r="F17" s="6">
        <v>7</v>
      </c>
      <c r="G17" s="6">
        <v>8</v>
      </c>
      <c r="H17" s="6">
        <v>10</v>
      </c>
      <c r="I17" s="6">
        <v>7</v>
      </c>
      <c r="J17" s="6">
        <v>3</v>
      </c>
      <c r="K17" s="6">
        <v>6</v>
      </c>
      <c r="L17" s="6">
        <v>4</v>
      </c>
      <c r="M17" s="6">
        <v>1</v>
      </c>
      <c r="N17" s="6">
        <v>0</v>
      </c>
      <c r="O17" s="6">
        <v>1</v>
      </c>
      <c r="P17" s="6">
        <v>1</v>
      </c>
      <c r="Q17" s="6">
        <v>1</v>
      </c>
      <c r="R17" s="6">
        <v>3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39">
        <v>1572.5</v>
      </c>
      <c r="BA17" s="8">
        <v>1743.9</v>
      </c>
      <c r="BB17" s="8">
        <v>665.6</v>
      </c>
    </row>
    <row r="18" spans="2:54" ht="12" customHeight="1" x14ac:dyDescent="0.15">
      <c r="B18" s="304" t="s">
        <v>81</v>
      </c>
      <c r="C18" s="257"/>
      <c r="D18" s="6">
        <v>1734</v>
      </c>
      <c r="E18" s="6">
        <v>114</v>
      </c>
      <c r="F18" s="6">
        <v>87</v>
      </c>
      <c r="G18" s="6">
        <v>93</v>
      </c>
      <c r="H18" s="6">
        <v>134</v>
      </c>
      <c r="I18" s="6">
        <v>183</v>
      </c>
      <c r="J18" s="6">
        <v>150</v>
      </c>
      <c r="K18" s="6">
        <v>148</v>
      </c>
      <c r="L18" s="6">
        <v>136</v>
      </c>
      <c r="M18" s="6">
        <v>106</v>
      </c>
      <c r="N18" s="6">
        <v>115</v>
      </c>
      <c r="O18" s="6">
        <v>89</v>
      </c>
      <c r="P18" s="6">
        <v>71</v>
      </c>
      <c r="Q18" s="6">
        <v>60</v>
      </c>
      <c r="R18" s="6">
        <v>49</v>
      </c>
      <c r="S18" s="6">
        <v>33</v>
      </c>
      <c r="T18" s="6">
        <v>40</v>
      </c>
      <c r="U18" s="6">
        <v>28</v>
      </c>
      <c r="V18" s="6">
        <v>17</v>
      </c>
      <c r="W18" s="6">
        <v>19</v>
      </c>
      <c r="X18" s="6">
        <v>12</v>
      </c>
      <c r="Y18" s="6">
        <v>6</v>
      </c>
      <c r="Z18" s="6">
        <v>7</v>
      </c>
      <c r="AA18" s="6">
        <v>7</v>
      </c>
      <c r="AB18" s="6">
        <v>5</v>
      </c>
      <c r="AC18" s="6">
        <v>2</v>
      </c>
      <c r="AD18" s="6">
        <v>3</v>
      </c>
      <c r="AE18" s="6">
        <v>2</v>
      </c>
      <c r="AF18" s="6">
        <v>2</v>
      </c>
      <c r="AG18" s="6">
        <v>0</v>
      </c>
      <c r="AH18" s="6">
        <v>1</v>
      </c>
      <c r="AI18" s="6">
        <v>2</v>
      </c>
      <c r="AJ18" s="6">
        <v>2</v>
      </c>
      <c r="AK18" s="6">
        <v>1</v>
      </c>
      <c r="AL18" s="6">
        <v>1</v>
      </c>
      <c r="AM18" s="6">
        <v>1</v>
      </c>
      <c r="AN18" s="6">
        <v>1</v>
      </c>
      <c r="AO18" s="6">
        <v>1</v>
      </c>
      <c r="AP18" s="6">
        <v>1</v>
      </c>
      <c r="AQ18" s="6">
        <v>2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3</v>
      </c>
      <c r="AZ18" s="39">
        <v>2150</v>
      </c>
      <c r="BA18" s="8">
        <v>2346.6999999999998</v>
      </c>
      <c r="BB18" s="8">
        <v>1168.0999999999999</v>
      </c>
    </row>
    <row r="19" spans="2:54" ht="12" customHeight="1" x14ac:dyDescent="0.15">
      <c r="B19" s="304" t="s">
        <v>207</v>
      </c>
      <c r="C19" s="257"/>
      <c r="D19" s="6">
        <v>195</v>
      </c>
      <c r="E19" s="6">
        <v>10</v>
      </c>
      <c r="F19" s="6">
        <v>12</v>
      </c>
      <c r="G19" s="6">
        <v>11</v>
      </c>
      <c r="H19" s="6">
        <v>19</v>
      </c>
      <c r="I19" s="6">
        <v>17</v>
      </c>
      <c r="J19" s="6">
        <v>17</v>
      </c>
      <c r="K19" s="6">
        <v>14</v>
      </c>
      <c r="L19" s="6">
        <v>15</v>
      </c>
      <c r="M19" s="6">
        <v>14</v>
      </c>
      <c r="N19" s="6">
        <v>11</v>
      </c>
      <c r="O19" s="6">
        <v>10</v>
      </c>
      <c r="P19" s="6">
        <v>11</v>
      </c>
      <c r="Q19" s="6">
        <v>8</v>
      </c>
      <c r="R19" s="6">
        <v>5</v>
      </c>
      <c r="S19" s="6">
        <v>8</v>
      </c>
      <c r="T19" s="6">
        <v>3</v>
      </c>
      <c r="U19" s="6">
        <v>1</v>
      </c>
      <c r="V19" s="6">
        <v>1</v>
      </c>
      <c r="W19" s="6">
        <v>3</v>
      </c>
      <c r="X19" s="6">
        <v>0</v>
      </c>
      <c r="Y19" s="6">
        <v>2</v>
      </c>
      <c r="Z19" s="6">
        <v>1</v>
      </c>
      <c r="AA19" s="6">
        <v>1</v>
      </c>
      <c r="AB19" s="6">
        <v>0</v>
      </c>
      <c r="AC19" s="6">
        <v>0</v>
      </c>
      <c r="AD19" s="6">
        <v>0</v>
      </c>
      <c r="AE19" s="6">
        <v>0</v>
      </c>
      <c r="AF19" s="6">
        <v>1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39">
        <v>2110</v>
      </c>
      <c r="BA19" s="8">
        <v>2300.6999999999998</v>
      </c>
      <c r="BB19" s="8">
        <v>998.2</v>
      </c>
    </row>
    <row r="20" spans="2:54" ht="12" customHeight="1" x14ac:dyDescent="0.15">
      <c r="B20" s="304" t="s">
        <v>208</v>
      </c>
      <c r="C20" s="257"/>
      <c r="D20" s="6">
        <v>65</v>
      </c>
      <c r="E20" s="6">
        <v>4</v>
      </c>
      <c r="F20" s="6">
        <v>3</v>
      </c>
      <c r="G20" s="6">
        <v>10</v>
      </c>
      <c r="H20" s="6">
        <v>12</v>
      </c>
      <c r="I20" s="6">
        <v>4</v>
      </c>
      <c r="J20" s="6">
        <v>7</v>
      </c>
      <c r="K20" s="6">
        <v>4</v>
      </c>
      <c r="L20" s="6">
        <v>6</v>
      </c>
      <c r="M20" s="6">
        <v>5</v>
      </c>
      <c r="N20" s="6">
        <v>2</v>
      </c>
      <c r="O20" s="6">
        <v>3</v>
      </c>
      <c r="P20" s="6">
        <v>1</v>
      </c>
      <c r="Q20" s="6">
        <v>1</v>
      </c>
      <c r="R20" s="6">
        <v>1</v>
      </c>
      <c r="S20" s="6">
        <v>1</v>
      </c>
      <c r="T20" s="6">
        <v>0</v>
      </c>
      <c r="U20" s="6">
        <v>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39">
        <v>1735</v>
      </c>
      <c r="BA20" s="8">
        <v>1897.8</v>
      </c>
      <c r="BB20" s="8">
        <v>732.9</v>
      </c>
    </row>
    <row r="21" spans="2:54" ht="12" customHeight="1" x14ac:dyDescent="0.15">
      <c r="B21" s="304" t="s">
        <v>88</v>
      </c>
      <c r="C21" s="257"/>
      <c r="D21" s="6">
        <v>321</v>
      </c>
      <c r="E21" s="6">
        <v>9</v>
      </c>
      <c r="F21" s="6">
        <v>13</v>
      </c>
      <c r="G21" s="6">
        <v>17</v>
      </c>
      <c r="H21" s="6">
        <v>22</v>
      </c>
      <c r="I21" s="6">
        <v>27</v>
      </c>
      <c r="J21" s="6">
        <v>38</v>
      </c>
      <c r="K21" s="6">
        <v>32</v>
      </c>
      <c r="L21" s="6">
        <v>28</v>
      </c>
      <c r="M21" s="6">
        <v>24</v>
      </c>
      <c r="N21" s="6">
        <v>20</v>
      </c>
      <c r="O21" s="6">
        <v>24</v>
      </c>
      <c r="P21" s="6">
        <v>9</v>
      </c>
      <c r="Q21" s="6">
        <v>12</v>
      </c>
      <c r="R21" s="6">
        <v>17</v>
      </c>
      <c r="S21" s="6">
        <v>6</v>
      </c>
      <c r="T21" s="6">
        <v>6</v>
      </c>
      <c r="U21" s="6">
        <v>4</v>
      </c>
      <c r="V21" s="6">
        <v>2</v>
      </c>
      <c r="W21" s="6">
        <v>0</v>
      </c>
      <c r="X21" s="6">
        <v>1</v>
      </c>
      <c r="Y21" s="6">
        <v>4</v>
      </c>
      <c r="Z21" s="6">
        <v>0</v>
      </c>
      <c r="AA21" s="6">
        <v>0</v>
      </c>
      <c r="AB21" s="6">
        <v>2</v>
      </c>
      <c r="AC21" s="6">
        <v>0</v>
      </c>
      <c r="AD21" s="6">
        <v>0</v>
      </c>
      <c r="AE21" s="6">
        <v>0</v>
      </c>
      <c r="AF21" s="6">
        <v>1</v>
      </c>
      <c r="AG21" s="6">
        <v>1</v>
      </c>
      <c r="AH21" s="6">
        <v>1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1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39">
        <v>2218</v>
      </c>
      <c r="BA21" s="8">
        <v>2394.3000000000002</v>
      </c>
      <c r="BB21" s="8">
        <v>1003.6</v>
      </c>
    </row>
    <row r="22" spans="2:54" ht="12" customHeight="1" x14ac:dyDescent="0.15">
      <c r="B22" s="305" t="s">
        <v>209</v>
      </c>
      <c r="C22" s="295"/>
      <c r="D22" s="7">
        <v>209</v>
      </c>
      <c r="E22" s="7">
        <v>15</v>
      </c>
      <c r="F22" s="7">
        <v>6</v>
      </c>
      <c r="G22" s="7">
        <v>13</v>
      </c>
      <c r="H22" s="7">
        <v>25</v>
      </c>
      <c r="I22" s="7">
        <v>23</v>
      </c>
      <c r="J22" s="7">
        <v>17</v>
      </c>
      <c r="K22" s="7">
        <v>14</v>
      </c>
      <c r="L22" s="7">
        <v>14</v>
      </c>
      <c r="M22" s="7">
        <v>20</v>
      </c>
      <c r="N22" s="7">
        <v>15</v>
      </c>
      <c r="O22" s="7">
        <v>9</v>
      </c>
      <c r="P22" s="7">
        <v>9</v>
      </c>
      <c r="Q22" s="7">
        <v>5</v>
      </c>
      <c r="R22" s="7">
        <v>3</v>
      </c>
      <c r="S22" s="7">
        <v>3</v>
      </c>
      <c r="T22" s="7">
        <v>3</v>
      </c>
      <c r="U22" s="7">
        <v>3</v>
      </c>
      <c r="V22" s="7">
        <v>1</v>
      </c>
      <c r="W22" s="7">
        <v>1</v>
      </c>
      <c r="X22" s="7">
        <v>2</v>
      </c>
      <c r="Y22" s="7">
        <v>3</v>
      </c>
      <c r="Z22" s="7">
        <v>2</v>
      </c>
      <c r="AA22" s="7">
        <v>2</v>
      </c>
      <c r="AB22" s="7">
        <v>0</v>
      </c>
      <c r="AC22" s="7">
        <v>0</v>
      </c>
      <c r="AD22" s="7">
        <v>0</v>
      </c>
      <c r="AE22" s="7">
        <v>1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44">
        <v>2036</v>
      </c>
      <c r="BA22" s="9">
        <v>2246.9</v>
      </c>
      <c r="BB22" s="9">
        <v>1023.7</v>
      </c>
    </row>
    <row r="23" spans="2:54" x14ac:dyDescent="0.15">
      <c r="B23" s="304" t="s">
        <v>6</v>
      </c>
      <c r="C23" s="257"/>
      <c r="D23" s="6">
        <v>256</v>
      </c>
      <c r="E23" s="6">
        <v>26</v>
      </c>
      <c r="F23" s="6">
        <v>13</v>
      </c>
      <c r="G23" s="6">
        <v>22</v>
      </c>
      <c r="H23" s="6">
        <v>24</v>
      </c>
      <c r="I23" s="6">
        <v>29</v>
      </c>
      <c r="J23" s="6">
        <v>30</v>
      </c>
      <c r="K23" s="6">
        <v>17</v>
      </c>
      <c r="L23" s="6">
        <v>15</v>
      </c>
      <c r="M23" s="6">
        <v>10</v>
      </c>
      <c r="N23" s="6">
        <v>14</v>
      </c>
      <c r="O23" s="6">
        <v>9</v>
      </c>
      <c r="P23" s="6">
        <v>11</v>
      </c>
      <c r="Q23" s="6">
        <v>9</v>
      </c>
      <c r="R23" s="6">
        <v>6</v>
      </c>
      <c r="S23" s="6">
        <v>6</v>
      </c>
      <c r="T23" s="6">
        <v>2</v>
      </c>
      <c r="U23" s="6">
        <v>5</v>
      </c>
      <c r="V23" s="6">
        <v>1</v>
      </c>
      <c r="W23" s="6">
        <v>2</v>
      </c>
      <c r="X23" s="6">
        <v>0</v>
      </c>
      <c r="Y23" s="6">
        <v>0</v>
      </c>
      <c r="Z23" s="6">
        <v>0</v>
      </c>
      <c r="AA23" s="6">
        <v>1</v>
      </c>
      <c r="AB23" s="6">
        <v>0</v>
      </c>
      <c r="AC23" s="6">
        <v>0</v>
      </c>
      <c r="AD23" s="6">
        <v>1</v>
      </c>
      <c r="AE23" s="6">
        <v>1</v>
      </c>
      <c r="AF23" s="6">
        <v>0</v>
      </c>
      <c r="AG23" s="6">
        <v>0</v>
      </c>
      <c r="AH23" s="6">
        <v>0</v>
      </c>
      <c r="AI23" s="6">
        <v>1</v>
      </c>
      <c r="AJ23" s="6">
        <v>0</v>
      </c>
      <c r="AK23" s="6">
        <v>0</v>
      </c>
      <c r="AL23" s="6">
        <v>0</v>
      </c>
      <c r="AM23" s="6">
        <v>0</v>
      </c>
      <c r="AN23" s="6">
        <v>1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39">
        <v>1872.5</v>
      </c>
      <c r="BA23" s="8">
        <v>2123.4</v>
      </c>
      <c r="BB23" s="8">
        <v>1062.4000000000001</v>
      </c>
    </row>
    <row r="24" spans="2:54" x14ac:dyDescent="0.15">
      <c r="B24" s="304" t="s">
        <v>7</v>
      </c>
      <c r="C24" s="257"/>
      <c r="D24" s="6">
        <v>5</v>
      </c>
      <c r="E24" s="6">
        <v>0</v>
      </c>
      <c r="F24" s="6">
        <v>0</v>
      </c>
      <c r="G24" s="6">
        <v>0</v>
      </c>
      <c r="H24" s="6">
        <v>1</v>
      </c>
      <c r="I24" s="6">
        <v>0</v>
      </c>
      <c r="J24" s="6">
        <v>2</v>
      </c>
      <c r="K24" s="6">
        <v>0</v>
      </c>
      <c r="L24" s="6">
        <v>0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1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39">
        <v>1990</v>
      </c>
      <c r="BA24" s="8">
        <v>2446.8000000000002</v>
      </c>
      <c r="BB24" s="8">
        <v>1062.2</v>
      </c>
    </row>
    <row r="25" spans="2:54" x14ac:dyDescent="0.15">
      <c r="B25" s="304" t="s">
        <v>8</v>
      </c>
      <c r="C25" s="257"/>
      <c r="D25" s="6">
        <v>52</v>
      </c>
      <c r="E25" s="6">
        <v>4</v>
      </c>
      <c r="F25" s="6">
        <v>8</v>
      </c>
      <c r="G25" s="6">
        <v>3</v>
      </c>
      <c r="H25" s="6">
        <v>8</v>
      </c>
      <c r="I25" s="6">
        <v>6</v>
      </c>
      <c r="J25" s="6">
        <v>6</v>
      </c>
      <c r="K25" s="6">
        <v>5</v>
      </c>
      <c r="L25" s="6">
        <v>2</v>
      </c>
      <c r="M25" s="6">
        <v>2</v>
      </c>
      <c r="N25" s="6">
        <v>3</v>
      </c>
      <c r="O25" s="6">
        <v>4</v>
      </c>
      <c r="P25" s="6">
        <v>1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39">
        <v>1662</v>
      </c>
      <c r="BA25" s="8">
        <v>1743.2</v>
      </c>
      <c r="BB25" s="8">
        <v>665.6</v>
      </c>
    </row>
    <row r="26" spans="2:54" x14ac:dyDescent="0.15">
      <c r="B26" s="304" t="s">
        <v>9</v>
      </c>
      <c r="C26" s="257"/>
      <c r="D26" s="6">
        <v>142</v>
      </c>
      <c r="E26" s="6">
        <v>6</v>
      </c>
      <c r="F26" s="6">
        <v>8</v>
      </c>
      <c r="G26" s="6">
        <v>8</v>
      </c>
      <c r="H26" s="6">
        <v>7</v>
      </c>
      <c r="I26" s="6">
        <v>12</v>
      </c>
      <c r="J26" s="6">
        <v>14</v>
      </c>
      <c r="K26" s="6">
        <v>17</v>
      </c>
      <c r="L26" s="6">
        <v>10</v>
      </c>
      <c r="M26" s="6">
        <v>10</v>
      </c>
      <c r="N26" s="6">
        <v>10</v>
      </c>
      <c r="O26" s="6">
        <v>8</v>
      </c>
      <c r="P26" s="6">
        <v>5</v>
      </c>
      <c r="Q26" s="6">
        <v>5</v>
      </c>
      <c r="R26" s="6">
        <v>10</v>
      </c>
      <c r="S26" s="6">
        <v>4</v>
      </c>
      <c r="T26" s="6">
        <v>1</v>
      </c>
      <c r="U26" s="6">
        <v>3</v>
      </c>
      <c r="V26" s="6">
        <v>0</v>
      </c>
      <c r="W26" s="6">
        <v>1</v>
      </c>
      <c r="X26" s="6">
        <v>0</v>
      </c>
      <c r="Y26" s="6">
        <v>0</v>
      </c>
      <c r="Z26" s="6">
        <v>2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1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39">
        <v>2190</v>
      </c>
      <c r="BA26" s="8">
        <v>2368.6999999999998</v>
      </c>
      <c r="BB26" s="8">
        <v>1058.5999999999999</v>
      </c>
    </row>
    <row r="27" spans="2:54" x14ac:dyDescent="0.15">
      <c r="B27" s="304" t="s">
        <v>10</v>
      </c>
      <c r="C27" s="257"/>
      <c r="D27" s="6">
        <v>73</v>
      </c>
      <c r="E27" s="6">
        <v>12</v>
      </c>
      <c r="F27" s="6">
        <v>5</v>
      </c>
      <c r="G27" s="6">
        <v>6</v>
      </c>
      <c r="H27" s="6">
        <v>11</v>
      </c>
      <c r="I27" s="6">
        <v>11</v>
      </c>
      <c r="J27" s="6">
        <v>10</v>
      </c>
      <c r="K27" s="6">
        <v>7</v>
      </c>
      <c r="L27" s="6">
        <v>2</v>
      </c>
      <c r="M27" s="6">
        <v>4</v>
      </c>
      <c r="N27" s="6">
        <v>1</v>
      </c>
      <c r="O27" s="6">
        <v>2</v>
      </c>
      <c r="P27" s="6">
        <v>1</v>
      </c>
      <c r="Q27" s="6">
        <v>0</v>
      </c>
      <c r="R27" s="6">
        <v>0</v>
      </c>
      <c r="S27" s="6">
        <v>1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45">
        <v>1647</v>
      </c>
      <c r="BA27" s="53">
        <v>1664.6</v>
      </c>
      <c r="BB27" s="53">
        <v>616.70000000000005</v>
      </c>
    </row>
    <row r="28" spans="2:54" x14ac:dyDescent="0.15">
      <c r="B28" s="304" t="s">
        <v>11</v>
      </c>
      <c r="C28" s="257"/>
      <c r="D28" s="6">
        <v>33</v>
      </c>
      <c r="E28" s="6">
        <v>1</v>
      </c>
      <c r="F28" s="6">
        <v>6</v>
      </c>
      <c r="G28" s="6">
        <v>2</v>
      </c>
      <c r="H28" s="6">
        <v>1</v>
      </c>
      <c r="I28" s="6">
        <v>9</v>
      </c>
      <c r="J28" s="6">
        <v>3</v>
      </c>
      <c r="K28" s="6">
        <v>0</v>
      </c>
      <c r="L28" s="6">
        <v>1</v>
      </c>
      <c r="M28" s="6">
        <v>0</v>
      </c>
      <c r="N28" s="6">
        <v>2</v>
      </c>
      <c r="O28" s="6">
        <v>3</v>
      </c>
      <c r="P28" s="6">
        <v>1</v>
      </c>
      <c r="Q28" s="6">
        <v>3</v>
      </c>
      <c r="R28" s="6">
        <v>1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39">
        <v>1700</v>
      </c>
      <c r="BA28" s="8">
        <v>1960.5</v>
      </c>
      <c r="BB28" s="53">
        <v>809.6</v>
      </c>
    </row>
    <row r="29" spans="2:54" x14ac:dyDescent="0.15">
      <c r="B29" s="304" t="s">
        <v>12</v>
      </c>
      <c r="C29" s="257"/>
      <c r="D29" s="6">
        <v>63</v>
      </c>
      <c r="E29" s="6">
        <v>5</v>
      </c>
      <c r="F29" s="6">
        <v>2</v>
      </c>
      <c r="G29" s="6">
        <v>8</v>
      </c>
      <c r="H29" s="6">
        <v>6</v>
      </c>
      <c r="I29" s="6">
        <v>5</v>
      </c>
      <c r="J29" s="6">
        <v>6</v>
      </c>
      <c r="K29" s="6">
        <v>5</v>
      </c>
      <c r="L29" s="6">
        <v>5</v>
      </c>
      <c r="M29" s="6">
        <v>6</v>
      </c>
      <c r="N29" s="6">
        <v>3</v>
      </c>
      <c r="O29" s="6">
        <v>2</v>
      </c>
      <c r="P29" s="6">
        <v>5</v>
      </c>
      <c r="Q29" s="6">
        <v>3</v>
      </c>
      <c r="R29" s="6">
        <v>0</v>
      </c>
      <c r="S29" s="6">
        <v>1</v>
      </c>
      <c r="T29" s="6">
        <v>1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39">
        <v>1970</v>
      </c>
      <c r="BA29" s="8">
        <v>2056.8000000000002</v>
      </c>
      <c r="BB29" s="8">
        <v>762.2</v>
      </c>
    </row>
    <row r="30" spans="2:54" x14ac:dyDescent="0.15">
      <c r="B30" s="304" t="s">
        <v>13</v>
      </c>
      <c r="C30" s="257"/>
      <c r="D30" s="6">
        <v>304</v>
      </c>
      <c r="E30" s="6">
        <v>46</v>
      </c>
      <c r="F30" s="6">
        <v>38</v>
      </c>
      <c r="G30" s="6">
        <v>54</v>
      </c>
      <c r="H30" s="6">
        <v>40</v>
      </c>
      <c r="I30" s="6">
        <v>29</v>
      </c>
      <c r="J30" s="6">
        <v>20</v>
      </c>
      <c r="K30" s="6">
        <v>12</v>
      </c>
      <c r="L30" s="6">
        <v>11</v>
      </c>
      <c r="M30" s="6">
        <v>13</v>
      </c>
      <c r="N30" s="6">
        <v>8</v>
      </c>
      <c r="O30" s="6">
        <v>5</v>
      </c>
      <c r="P30" s="6">
        <v>4</v>
      </c>
      <c r="Q30" s="6">
        <v>4</v>
      </c>
      <c r="R30" s="6">
        <v>10</v>
      </c>
      <c r="S30" s="6">
        <v>2</v>
      </c>
      <c r="T30" s="6">
        <v>2</v>
      </c>
      <c r="U30" s="6">
        <v>1</v>
      </c>
      <c r="V30" s="6">
        <v>0</v>
      </c>
      <c r="W30" s="6">
        <v>1</v>
      </c>
      <c r="X30" s="6">
        <v>2</v>
      </c>
      <c r="Y30" s="6">
        <v>0</v>
      </c>
      <c r="Z30" s="6">
        <v>1</v>
      </c>
      <c r="AA30" s="6">
        <v>0</v>
      </c>
      <c r="AB30" s="6">
        <v>0</v>
      </c>
      <c r="AC30" s="6">
        <v>1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39">
        <v>1450</v>
      </c>
      <c r="BA30" s="8">
        <v>1698.8</v>
      </c>
      <c r="BB30" s="8">
        <v>859.1</v>
      </c>
    </row>
    <row r="31" spans="2:54" x14ac:dyDescent="0.15">
      <c r="B31" s="304" t="s">
        <v>14</v>
      </c>
      <c r="C31" s="257"/>
      <c r="D31" s="6">
        <v>221</v>
      </c>
      <c r="E31" s="6">
        <v>34</v>
      </c>
      <c r="F31" s="6">
        <v>26</v>
      </c>
      <c r="G31" s="6">
        <v>27</v>
      </c>
      <c r="H31" s="6">
        <v>33</v>
      </c>
      <c r="I31" s="6">
        <v>21</v>
      </c>
      <c r="J31" s="6">
        <v>25</v>
      </c>
      <c r="K31" s="6">
        <v>23</v>
      </c>
      <c r="L31" s="6">
        <v>6</v>
      </c>
      <c r="M31" s="6">
        <v>6</v>
      </c>
      <c r="N31" s="6">
        <v>5</v>
      </c>
      <c r="O31" s="6">
        <v>6</v>
      </c>
      <c r="P31" s="6">
        <v>2</v>
      </c>
      <c r="Q31" s="6">
        <v>1</v>
      </c>
      <c r="R31" s="6">
        <v>2</v>
      </c>
      <c r="S31" s="6">
        <v>2</v>
      </c>
      <c r="T31" s="6">
        <v>0</v>
      </c>
      <c r="U31" s="6">
        <v>0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1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39">
        <v>1534</v>
      </c>
      <c r="BA31" s="8">
        <v>1642.3</v>
      </c>
      <c r="BB31" s="8">
        <v>711.8</v>
      </c>
    </row>
    <row r="32" spans="2:54" x14ac:dyDescent="0.15">
      <c r="B32" s="304" t="s">
        <v>15</v>
      </c>
      <c r="C32" s="257"/>
      <c r="D32" s="6">
        <v>177</v>
      </c>
      <c r="E32" s="6">
        <v>15</v>
      </c>
      <c r="F32" s="6">
        <v>14</v>
      </c>
      <c r="G32" s="6">
        <v>29</v>
      </c>
      <c r="H32" s="6">
        <v>26</v>
      </c>
      <c r="I32" s="6">
        <v>27</v>
      </c>
      <c r="J32" s="6">
        <v>11</v>
      </c>
      <c r="K32" s="6">
        <v>16</v>
      </c>
      <c r="L32" s="6">
        <v>12</v>
      </c>
      <c r="M32" s="6">
        <v>7</v>
      </c>
      <c r="N32" s="6">
        <v>6</v>
      </c>
      <c r="O32" s="6">
        <v>4</v>
      </c>
      <c r="P32" s="6">
        <v>2</v>
      </c>
      <c r="Q32" s="6">
        <v>3</v>
      </c>
      <c r="R32" s="6">
        <v>1</v>
      </c>
      <c r="S32" s="6">
        <v>0</v>
      </c>
      <c r="T32" s="6">
        <v>1</v>
      </c>
      <c r="U32" s="6">
        <v>0</v>
      </c>
      <c r="V32" s="6">
        <v>2</v>
      </c>
      <c r="W32" s="6">
        <v>1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39">
        <v>1622</v>
      </c>
      <c r="BA32" s="8">
        <v>1779.6</v>
      </c>
      <c r="BB32" s="8">
        <v>699.4</v>
      </c>
    </row>
    <row r="33" spans="2:54" x14ac:dyDescent="0.15">
      <c r="B33" s="304" t="s">
        <v>16</v>
      </c>
      <c r="C33" s="257"/>
      <c r="D33" s="6">
        <v>759</v>
      </c>
      <c r="E33" s="6">
        <v>42</v>
      </c>
      <c r="F33" s="6">
        <v>26</v>
      </c>
      <c r="G33" s="6">
        <v>34</v>
      </c>
      <c r="H33" s="6">
        <v>85</v>
      </c>
      <c r="I33" s="6">
        <v>60</v>
      </c>
      <c r="J33" s="6">
        <v>72</v>
      </c>
      <c r="K33" s="6">
        <v>76</v>
      </c>
      <c r="L33" s="6">
        <v>66</v>
      </c>
      <c r="M33" s="6">
        <v>61</v>
      </c>
      <c r="N33" s="6">
        <v>44</v>
      </c>
      <c r="O33" s="6">
        <v>40</v>
      </c>
      <c r="P33" s="6">
        <v>34</v>
      </c>
      <c r="Q33" s="6">
        <v>29</v>
      </c>
      <c r="R33" s="6">
        <v>14</v>
      </c>
      <c r="S33" s="6">
        <v>13</v>
      </c>
      <c r="T33" s="6">
        <v>16</v>
      </c>
      <c r="U33" s="6">
        <v>10</v>
      </c>
      <c r="V33" s="6">
        <v>8</v>
      </c>
      <c r="W33" s="6">
        <v>5</v>
      </c>
      <c r="X33" s="6">
        <v>5</v>
      </c>
      <c r="Y33" s="6">
        <v>2</v>
      </c>
      <c r="Z33" s="6">
        <v>5</v>
      </c>
      <c r="AA33" s="6">
        <v>2</v>
      </c>
      <c r="AB33" s="6">
        <v>1</v>
      </c>
      <c r="AC33" s="6">
        <v>0</v>
      </c>
      <c r="AD33" s="6">
        <v>2</v>
      </c>
      <c r="AE33" s="6">
        <v>1</v>
      </c>
      <c r="AF33" s="6">
        <v>1</v>
      </c>
      <c r="AG33" s="6">
        <v>1</v>
      </c>
      <c r="AH33" s="6">
        <v>2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1</v>
      </c>
      <c r="AP33" s="6">
        <v>0</v>
      </c>
      <c r="AQ33" s="6">
        <v>1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39">
        <v>2150</v>
      </c>
      <c r="BA33" s="8">
        <v>2323.6999999999998</v>
      </c>
      <c r="BB33" s="8">
        <v>1030.4000000000001</v>
      </c>
    </row>
    <row r="34" spans="2:54" x14ac:dyDescent="0.15">
      <c r="B34" s="304" t="s">
        <v>17</v>
      </c>
      <c r="C34" s="257"/>
      <c r="D34" s="6">
        <v>560</v>
      </c>
      <c r="E34" s="6">
        <v>58</v>
      </c>
      <c r="F34" s="6">
        <v>43</v>
      </c>
      <c r="G34" s="6">
        <v>48</v>
      </c>
      <c r="H34" s="6">
        <v>50</v>
      </c>
      <c r="I34" s="6">
        <v>51</v>
      </c>
      <c r="J34" s="6">
        <v>56</v>
      </c>
      <c r="K34" s="6">
        <v>47</v>
      </c>
      <c r="L34" s="6">
        <v>34</v>
      </c>
      <c r="M34" s="6">
        <v>30</v>
      </c>
      <c r="N34" s="6">
        <v>26</v>
      </c>
      <c r="O34" s="6">
        <v>20</v>
      </c>
      <c r="P34" s="6">
        <v>16</v>
      </c>
      <c r="Q34" s="6">
        <v>12</v>
      </c>
      <c r="R34" s="6">
        <v>10</v>
      </c>
      <c r="S34" s="6">
        <v>7</v>
      </c>
      <c r="T34" s="6">
        <v>8</v>
      </c>
      <c r="U34" s="6">
        <v>12</v>
      </c>
      <c r="V34" s="6">
        <v>7</v>
      </c>
      <c r="W34" s="6">
        <v>8</v>
      </c>
      <c r="X34" s="6">
        <v>3</v>
      </c>
      <c r="Y34" s="6">
        <v>3</v>
      </c>
      <c r="Z34" s="6">
        <v>1</v>
      </c>
      <c r="AA34" s="6">
        <v>2</v>
      </c>
      <c r="AB34" s="6">
        <v>2</v>
      </c>
      <c r="AC34" s="6">
        <v>1</v>
      </c>
      <c r="AD34" s="6">
        <v>0</v>
      </c>
      <c r="AE34" s="6">
        <v>2</v>
      </c>
      <c r="AF34" s="6">
        <v>0</v>
      </c>
      <c r="AG34" s="6">
        <v>0</v>
      </c>
      <c r="AH34" s="6">
        <v>1</v>
      </c>
      <c r="AI34" s="6">
        <v>0</v>
      </c>
      <c r="AJ34" s="6">
        <v>0</v>
      </c>
      <c r="AK34" s="6">
        <v>0</v>
      </c>
      <c r="AL34" s="6">
        <v>0</v>
      </c>
      <c r="AM34" s="6">
        <v>1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1</v>
      </c>
      <c r="AW34" s="6">
        <v>0</v>
      </c>
      <c r="AX34" s="6">
        <v>0</v>
      </c>
      <c r="AY34" s="6">
        <v>0</v>
      </c>
      <c r="AZ34" s="39">
        <v>1881.5</v>
      </c>
      <c r="BA34" s="8">
        <v>2137.1</v>
      </c>
      <c r="BB34" s="8">
        <v>1116.9000000000001</v>
      </c>
    </row>
    <row r="35" spans="2:54" x14ac:dyDescent="0.15">
      <c r="B35" s="304" t="s">
        <v>18</v>
      </c>
      <c r="C35" s="257"/>
      <c r="D35" s="6">
        <v>951</v>
      </c>
      <c r="E35" s="6">
        <v>6</v>
      </c>
      <c r="F35" s="6">
        <v>11</v>
      </c>
      <c r="G35" s="6">
        <v>8</v>
      </c>
      <c r="H35" s="6">
        <v>19</v>
      </c>
      <c r="I35" s="6">
        <v>25</v>
      </c>
      <c r="J35" s="6">
        <v>31</v>
      </c>
      <c r="K35" s="6">
        <v>40</v>
      </c>
      <c r="L35" s="6">
        <v>30</v>
      </c>
      <c r="M35" s="6">
        <v>42</v>
      </c>
      <c r="N35" s="6">
        <v>49</v>
      </c>
      <c r="O35" s="6">
        <v>41</v>
      </c>
      <c r="P35" s="6">
        <v>49</v>
      </c>
      <c r="Q35" s="6">
        <v>43</v>
      </c>
      <c r="R35" s="6">
        <v>48</v>
      </c>
      <c r="S35" s="6">
        <v>43</v>
      </c>
      <c r="T35" s="6">
        <v>53</v>
      </c>
      <c r="U35" s="6">
        <v>37</v>
      </c>
      <c r="V35" s="6">
        <v>50</v>
      </c>
      <c r="W35" s="6">
        <v>38</v>
      </c>
      <c r="X35" s="6">
        <v>31</v>
      </c>
      <c r="Y35" s="6">
        <v>25</v>
      </c>
      <c r="Z35" s="6">
        <v>30</v>
      </c>
      <c r="AA35" s="6">
        <v>31</v>
      </c>
      <c r="AB35" s="6">
        <v>19</v>
      </c>
      <c r="AC35" s="6">
        <v>20</v>
      </c>
      <c r="AD35" s="6">
        <v>11</v>
      </c>
      <c r="AE35" s="6">
        <v>12</v>
      </c>
      <c r="AF35" s="6">
        <v>15</v>
      </c>
      <c r="AG35" s="6">
        <v>13</v>
      </c>
      <c r="AH35" s="6">
        <v>8</v>
      </c>
      <c r="AI35" s="6">
        <v>13</v>
      </c>
      <c r="AJ35" s="6">
        <v>7</v>
      </c>
      <c r="AK35" s="6">
        <v>10</v>
      </c>
      <c r="AL35" s="6">
        <v>6</v>
      </c>
      <c r="AM35" s="6">
        <v>3</v>
      </c>
      <c r="AN35" s="6">
        <v>5</v>
      </c>
      <c r="AO35" s="6">
        <v>4</v>
      </c>
      <c r="AP35" s="6">
        <v>7</v>
      </c>
      <c r="AQ35" s="6">
        <v>4</v>
      </c>
      <c r="AR35" s="6">
        <v>1</v>
      </c>
      <c r="AS35" s="6">
        <v>1</v>
      </c>
      <c r="AT35" s="6">
        <v>2</v>
      </c>
      <c r="AU35" s="6">
        <v>1</v>
      </c>
      <c r="AV35" s="6">
        <v>1</v>
      </c>
      <c r="AW35" s="6">
        <v>1</v>
      </c>
      <c r="AX35" s="6">
        <v>2</v>
      </c>
      <c r="AY35" s="6">
        <v>5</v>
      </c>
      <c r="AZ35" s="39">
        <v>3750</v>
      </c>
      <c r="BA35" s="8">
        <v>3986.5</v>
      </c>
      <c r="BB35" s="8">
        <v>1779.7</v>
      </c>
    </row>
    <row r="36" spans="2:54" x14ac:dyDescent="0.15">
      <c r="B36" s="304" t="s">
        <v>19</v>
      </c>
      <c r="C36" s="257"/>
      <c r="D36" s="6">
        <v>950</v>
      </c>
      <c r="E36" s="6">
        <v>9</v>
      </c>
      <c r="F36" s="6">
        <v>22</v>
      </c>
      <c r="G36" s="6">
        <v>23</v>
      </c>
      <c r="H36" s="6">
        <v>35</v>
      </c>
      <c r="I36" s="6">
        <v>42</v>
      </c>
      <c r="J36" s="6">
        <v>46</v>
      </c>
      <c r="K36" s="6">
        <v>62</v>
      </c>
      <c r="L36" s="6">
        <v>63</v>
      </c>
      <c r="M36" s="6">
        <v>62</v>
      </c>
      <c r="N36" s="6">
        <v>55</v>
      </c>
      <c r="O36" s="6">
        <v>61</v>
      </c>
      <c r="P36" s="6">
        <v>66</v>
      </c>
      <c r="Q36" s="6">
        <v>57</v>
      </c>
      <c r="R36" s="6">
        <v>60</v>
      </c>
      <c r="S36" s="6">
        <v>36</v>
      </c>
      <c r="T36" s="6">
        <v>40</v>
      </c>
      <c r="U36" s="6">
        <v>36</v>
      </c>
      <c r="V36" s="6">
        <v>35</v>
      </c>
      <c r="W36" s="6">
        <v>24</v>
      </c>
      <c r="X36" s="6">
        <v>20</v>
      </c>
      <c r="Y36" s="6">
        <v>11</v>
      </c>
      <c r="Z36" s="6">
        <v>16</v>
      </c>
      <c r="AA36" s="6">
        <v>9</v>
      </c>
      <c r="AB36" s="6">
        <v>7</v>
      </c>
      <c r="AC36" s="6">
        <v>4</v>
      </c>
      <c r="AD36" s="6">
        <v>5</v>
      </c>
      <c r="AE36" s="6">
        <v>11</v>
      </c>
      <c r="AF36" s="6">
        <v>6</v>
      </c>
      <c r="AG36" s="6">
        <v>3</v>
      </c>
      <c r="AH36" s="6">
        <v>5</v>
      </c>
      <c r="AI36" s="6">
        <v>5</v>
      </c>
      <c r="AJ36" s="6">
        <v>3</v>
      </c>
      <c r="AK36" s="6">
        <v>4</v>
      </c>
      <c r="AL36" s="6">
        <v>1</v>
      </c>
      <c r="AM36" s="6">
        <v>0</v>
      </c>
      <c r="AN36" s="6">
        <v>1</v>
      </c>
      <c r="AO36" s="6">
        <v>1</v>
      </c>
      <c r="AP36" s="6">
        <v>0</v>
      </c>
      <c r="AQ36" s="6">
        <v>2</v>
      </c>
      <c r="AR36" s="6">
        <v>0</v>
      </c>
      <c r="AS36" s="6">
        <v>1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1</v>
      </c>
      <c r="AZ36" s="39">
        <v>2980.5</v>
      </c>
      <c r="BA36" s="8">
        <v>3147</v>
      </c>
      <c r="BB36" s="8">
        <v>1346.1</v>
      </c>
    </row>
    <row r="37" spans="2:54" x14ac:dyDescent="0.15">
      <c r="B37" s="304" t="s">
        <v>20</v>
      </c>
      <c r="C37" s="257"/>
      <c r="D37" s="6">
        <v>56</v>
      </c>
      <c r="E37" s="6">
        <v>3</v>
      </c>
      <c r="F37" s="6">
        <v>1</v>
      </c>
      <c r="G37" s="6">
        <v>6</v>
      </c>
      <c r="H37" s="6">
        <v>12</v>
      </c>
      <c r="I37" s="6">
        <v>11</v>
      </c>
      <c r="J37" s="6">
        <v>5</v>
      </c>
      <c r="K37" s="6">
        <v>5</v>
      </c>
      <c r="L37" s="6">
        <v>4</v>
      </c>
      <c r="M37" s="6">
        <v>5</v>
      </c>
      <c r="N37" s="6">
        <v>1</v>
      </c>
      <c r="O37" s="6">
        <v>0</v>
      </c>
      <c r="P37" s="6">
        <v>0</v>
      </c>
      <c r="Q37" s="6">
        <v>0</v>
      </c>
      <c r="R37" s="6">
        <v>1</v>
      </c>
      <c r="S37" s="6">
        <v>1</v>
      </c>
      <c r="T37" s="6">
        <v>0</v>
      </c>
      <c r="U37" s="6">
        <v>1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39">
        <v>1754.5</v>
      </c>
      <c r="BA37" s="8">
        <v>1852.7</v>
      </c>
      <c r="BB37" s="53">
        <v>635.6</v>
      </c>
    </row>
    <row r="38" spans="2:54" x14ac:dyDescent="0.15">
      <c r="B38" s="304" t="s">
        <v>21</v>
      </c>
      <c r="C38" s="257"/>
      <c r="D38" s="6">
        <v>23</v>
      </c>
      <c r="E38" s="6">
        <v>2</v>
      </c>
      <c r="F38" s="6">
        <v>1</v>
      </c>
      <c r="G38" s="6">
        <v>6</v>
      </c>
      <c r="H38" s="6">
        <v>5</v>
      </c>
      <c r="I38" s="6">
        <v>4</v>
      </c>
      <c r="J38" s="6">
        <v>1</v>
      </c>
      <c r="K38" s="6">
        <v>2</v>
      </c>
      <c r="L38" s="6">
        <v>1</v>
      </c>
      <c r="M38" s="6">
        <v>0</v>
      </c>
      <c r="N38" s="6">
        <v>0</v>
      </c>
      <c r="O38" s="6">
        <v>1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39">
        <v>1450</v>
      </c>
      <c r="BA38" s="8">
        <v>1558.3</v>
      </c>
      <c r="BB38" s="8">
        <v>455.5</v>
      </c>
    </row>
    <row r="39" spans="2:54" x14ac:dyDescent="0.15">
      <c r="B39" s="304" t="s">
        <v>22</v>
      </c>
      <c r="C39" s="257"/>
      <c r="D39" s="6">
        <v>16</v>
      </c>
      <c r="E39" s="6">
        <v>2</v>
      </c>
      <c r="F39" s="6">
        <v>4</v>
      </c>
      <c r="G39" s="6">
        <v>0</v>
      </c>
      <c r="H39" s="6">
        <v>2</v>
      </c>
      <c r="I39" s="6">
        <v>1</v>
      </c>
      <c r="J39" s="6">
        <v>0</v>
      </c>
      <c r="K39" s="6">
        <v>1</v>
      </c>
      <c r="L39" s="6">
        <v>2</v>
      </c>
      <c r="M39" s="6">
        <v>1</v>
      </c>
      <c r="N39" s="6">
        <v>0</v>
      </c>
      <c r="O39" s="6">
        <v>0</v>
      </c>
      <c r="P39" s="6">
        <v>0</v>
      </c>
      <c r="Q39" s="6">
        <v>0</v>
      </c>
      <c r="R39" s="6">
        <v>3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39">
        <v>1579.5</v>
      </c>
      <c r="BA39" s="8">
        <v>1892.6</v>
      </c>
      <c r="BB39" s="8">
        <v>891.6</v>
      </c>
    </row>
    <row r="40" spans="2:54" x14ac:dyDescent="0.15">
      <c r="B40" s="304" t="s">
        <v>23</v>
      </c>
      <c r="C40" s="257"/>
      <c r="D40" s="6">
        <v>17</v>
      </c>
      <c r="E40" s="6">
        <v>0</v>
      </c>
      <c r="F40" s="6">
        <v>2</v>
      </c>
      <c r="G40" s="6">
        <v>2</v>
      </c>
      <c r="H40" s="6">
        <v>3</v>
      </c>
      <c r="I40" s="6">
        <v>2</v>
      </c>
      <c r="J40" s="6">
        <v>2</v>
      </c>
      <c r="K40" s="6">
        <v>3</v>
      </c>
      <c r="L40" s="6">
        <v>1</v>
      </c>
      <c r="M40" s="6">
        <v>0</v>
      </c>
      <c r="N40" s="6">
        <v>0</v>
      </c>
      <c r="O40" s="6">
        <v>0</v>
      </c>
      <c r="P40" s="6">
        <v>1</v>
      </c>
      <c r="Q40" s="6">
        <v>1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47">
        <v>1640</v>
      </c>
      <c r="BA40" s="54">
        <v>1855.2</v>
      </c>
      <c r="BB40" s="54">
        <v>592.1</v>
      </c>
    </row>
    <row r="41" spans="2:54" x14ac:dyDescent="0.15">
      <c r="B41" s="304" t="s">
        <v>24</v>
      </c>
      <c r="C41" s="257"/>
      <c r="D41" s="6">
        <v>104</v>
      </c>
      <c r="E41" s="6">
        <v>13</v>
      </c>
      <c r="F41" s="6">
        <v>14</v>
      </c>
      <c r="G41" s="6">
        <v>13</v>
      </c>
      <c r="H41" s="6">
        <v>15</v>
      </c>
      <c r="I41" s="6">
        <v>9</v>
      </c>
      <c r="J41" s="6">
        <v>12</v>
      </c>
      <c r="K41" s="6">
        <v>9</v>
      </c>
      <c r="L41" s="6">
        <v>3</v>
      </c>
      <c r="M41" s="6">
        <v>7</v>
      </c>
      <c r="N41" s="6">
        <v>3</v>
      </c>
      <c r="O41" s="6">
        <v>0</v>
      </c>
      <c r="P41" s="6">
        <v>0</v>
      </c>
      <c r="Q41" s="6">
        <v>2</v>
      </c>
      <c r="R41" s="6">
        <v>0</v>
      </c>
      <c r="S41" s="6">
        <v>3</v>
      </c>
      <c r="T41" s="6">
        <v>0</v>
      </c>
      <c r="U41" s="6">
        <v>0</v>
      </c>
      <c r="V41" s="6">
        <v>1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39">
        <v>1572.5</v>
      </c>
      <c r="BA41" s="8">
        <v>1683.2</v>
      </c>
      <c r="BB41" s="8">
        <v>719.2</v>
      </c>
    </row>
    <row r="42" spans="2:54" x14ac:dyDescent="0.15">
      <c r="B42" s="304" t="s">
        <v>25</v>
      </c>
      <c r="C42" s="257"/>
      <c r="D42" s="6">
        <v>71</v>
      </c>
      <c r="E42" s="6">
        <v>6</v>
      </c>
      <c r="F42" s="6">
        <v>3</v>
      </c>
      <c r="G42" s="6">
        <v>3</v>
      </c>
      <c r="H42" s="6">
        <v>11</v>
      </c>
      <c r="I42" s="6">
        <v>14</v>
      </c>
      <c r="J42" s="6">
        <v>4</v>
      </c>
      <c r="K42" s="6">
        <v>8</v>
      </c>
      <c r="L42" s="6">
        <v>2</v>
      </c>
      <c r="M42" s="6">
        <v>1</v>
      </c>
      <c r="N42" s="6">
        <v>2</v>
      </c>
      <c r="O42" s="6">
        <v>4</v>
      </c>
      <c r="P42" s="6">
        <v>2</v>
      </c>
      <c r="Q42" s="6">
        <v>2</v>
      </c>
      <c r="R42" s="6">
        <v>1</v>
      </c>
      <c r="S42" s="6">
        <v>1</v>
      </c>
      <c r="T42" s="6">
        <v>0</v>
      </c>
      <c r="U42" s="6">
        <v>0</v>
      </c>
      <c r="V42" s="6">
        <v>0</v>
      </c>
      <c r="W42" s="6">
        <v>2</v>
      </c>
      <c r="X42" s="6">
        <v>0</v>
      </c>
      <c r="Y42" s="6">
        <v>2</v>
      </c>
      <c r="Z42" s="6">
        <v>1</v>
      </c>
      <c r="AA42" s="6">
        <v>1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1</v>
      </c>
      <c r="AZ42" s="39">
        <v>1748</v>
      </c>
      <c r="BA42" s="8">
        <v>2271.4</v>
      </c>
      <c r="BB42" s="8">
        <v>1530.8</v>
      </c>
    </row>
    <row r="43" spans="2:54" x14ac:dyDescent="0.15">
      <c r="B43" s="304" t="s">
        <v>26</v>
      </c>
      <c r="C43" s="257"/>
      <c r="D43" s="6">
        <v>161</v>
      </c>
      <c r="E43" s="6">
        <v>25</v>
      </c>
      <c r="F43" s="6">
        <v>27</v>
      </c>
      <c r="G43" s="6">
        <v>18</v>
      </c>
      <c r="H43" s="6">
        <v>15</v>
      </c>
      <c r="I43" s="6">
        <v>23</v>
      </c>
      <c r="J43" s="6">
        <v>20</v>
      </c>
      <c r="K43" s="6">
        <v>14</v>
      </c>
      <c r="L43" s="6">
        <v>2</v>
      </c>
      <c r="M43" s="6">
        <v>6</v>
      </c>
      <c r="N43" s="6">
        <v>4</v>
      </c>
      <c r="O43" s="6">
        <v>1</v>
      </c>
      <c r="P43" s="6">
        <v>1</v>
      </c>
      <c r="Q43" s="6">
        <v>0</v>
      </c>
      <c r="R43" s="6">
        <v>2</v>
      </c>
      <c r="S43" s="6">
        <v>0</v>
      </c>
      <c r="T43" s="6">
        <v>2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1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39">
        <v>1489</v>
      </c>
      <c r="BA43" s="8">
        <v>1600.5</v>
      </c>
      <c r="BB43" s="8">
        <v>701.2</v>
      </c>
    </row>
    <row r="44" spans="2:54" x14ac:dyDescent="0.15">
      <c r="B44" s="304" t="s">
        <v>27</v>
      </c>
      <c r="C44" s="257"/>
      <c r="D44" s="6">
        <v>229</v>
      </c>
      <c r="E44" s="6">
        <v>28</v>
      </c>
      <c r="F44" s="6">
        <v>11</v>
      </c>
      <c r="G44" s="6">
        <v>20</v>
      </c>
      <c r="H44" s="6">
        <v>26</v>
      </c>
      <c r="I44" s="6">
        <v>23</v>
      </c>
      <c r="J44" s="6">
        <v>37</v>
      </c>
      <c r="K44" s="6">
        <v>21</v>
      </c>
      <c r="L44" s="6">
        <v>15</v>
      </c>
      <c r="M44" s="6">
        <v>12</v>
      </c>
      <c r="N44" s="6">
        <v>8</v>
      </c>
      <c r="O44" s="6">
        <v>13</v>
      </c>
      <c r="P44" s="6">
        <v>6</v>
      </c>
      <c r="Q44" s="6">
        <v>2</v>
      </c>
      <c r="R44" s="6">
        <v>1</v>
      </c>
      <c r="S44" s="6">
        <v>2</v>
      </c>
      <c r="T44" s="6">
        <v>2</v>
      </c>
      <c r="U44" s="6">
        <v>0</v>
      </c>
      <c r="V44" s="6">
        <v>1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1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39">
        <v>1810</v>
      </c>
      <c r="BA44" s="8">
        <v>1871.3</v>
      </c>
      <c r="BB44" s="8">
        <v>758.2</v>
      </c>
    </row>
    <row r="45" spans="2:54" x14ac:dyDescent="0.15">
      <c r="B45" s="304" t="s">
        <v>28</v>
      </c>
      <c r="C45" s="257"/>
      <c r="D45" s="6">
        <v>451</v>
      </c>
      <c r="E45" s="6">
        <v>7</v>
      </c>
      <c r="F45" s="6">
        <v>16</v>
      </c>
      <c r="G45" s="6">
        <v>27</v>
      </c>
      <c r="H45" s="6">
        <v>49</v>
      </c>
      <c r="I45" s="6">
        <v>33</v>
      </c>
      <c r="J45" s="6">
        <v>50</v>
      </c>
      <c r="K45" s="6">
        <v>40</v>
      </c>
      <c r="L45" s="6">
        <v>33</v>
      </c>
      <c r="M45" s="6">
        <v>37</v>
      </c>
      <c r="N45" s="6">
        <v>27</v>
      </c>
      <c r="O45" s="6">
        <v>27</v>
      </c>
      <c r="P45" s="6">
        <v>17</v>
      </c>
      <c r="Q45" s="6">
        <v>16</v>
      </c>
      <c r="R45" s="6">
        <v>14</v>
      </c>
      <c r="S45" s="6">
        <v>7</v>
      </c>
      <c r="T45" s="6">
        <v>15</v>
      </c>
      <c r="U45" s="6">
        <v>3</v>
      </c>
      <c r="V45" s="6">
        <v>12</v>
      </c>
      <c r="W45" s="6">
        <v>4</v>
      </c>
      <c r="X45" s="6">
        <v>3</v>
      </c>
      <c r="Y45" s="6">
        <v>1</v>
      </c>
      <c r="Z45" s="6">
        <v>2</v>
      </c>
      <c r="AA45" s="6">
        <v>3</v>
      </c>
      <c r="AB45" s="6">
        <v>2</v>
      </c>
      <c r="AC45" s="6">
        <v>0</v>
      </c>
      <c r="AD45" s="6">
        <v>0</v>
      </c>
      <c r="AE45" s="6">
        <v>0</v>
      </c>
      <c r="AF45" s="6">
        <v>1</v>
      </c>
      <c r="AG45" s="6">
        <v>0</v>
      </c>
      <c r="AH45" s="6">
        <v>0</v>
      </c>
      <c r="AI45" s="6">
        <v>0</v>
      </c>
      <c r="AJ45" s="6">
        <v>1</v>
      </c>
      <c r="AK45" s="6">
        <v>0</v>
      </c>
      <c r="AL45" s="6">
        <v>1</v>
      </c>
      <c r="AM45" s="6">
        <v>0</v>
      </c>
      <c r="AN45" s="6">
        <v>1</v>
      </c>
      <c r="AO45" s="6">
        <v>1</v>
      </c>
      <c r="AP45" s="6">
        <v>0</v>
      </c>
      <c r="AQ45" s="6">
        <v>0</v>
      </c>
      <c r="AR45" s="6">
        <v>0</v>
      </c>
      <c r="AS45" s="6">
        <v>1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39">
        <v>2200</v>
      </c>
      <c r="BA45" s="8">
        <v>2448</v>
      </c>
      <c r="BB45" s="8">
        <v>1114.4000000000001</v>
      </c>
    </row>
    <row r="46" spans="2:54" x14ac:dyDescent="0.15">
      <c r="B46" s="304" t="s">
        <v>29</v>
      </c>
      <c r="C46" s="257"/>
      <c r="D46" s="6">
        <v>143</v>
      </c>
      <c r="E46" s="6">
        <v>19</v>
      </c>
      <c r="F46" s="6">
        <v>9</v>
      </c>
      <c r="G46" s="6">
        <v>15</v>
      </c>
      <c r="H46" s="6">
        <v>25</v>
      </c>
      <c r="I46" s="6">
        <v>16</v>
      </c>
      <c r="J46" s="6">
        <v>15</v>
      </c>
      <c r="K46" s="6">
        <v>18</v>
      </c>
      <c r="L46" s="6">
        <v>9</v>
      </c>
      <c r="M46" s="6">
        <v>2</v>
      </c>
      <c r="N46" s="6">
        <v>6</v>
      </c>
      <c r="O46" s="6">
        <v>2</v>
      </c>
      <c r="P46" s="6">
        <v>2</v>
      </c>
      <c r="Q46" s="6">
        <v>4</v>
      </c>
      <c r="R46" s="6">
        <v>1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39">
        <v>1627</v>
      </c>
      <c r="BA46" s="8">
        <v>1721.2</v>
      </c>
      <c r="BB46" s="8">
        <v>626.79999999999995</v>
      </c>
    </row>
    <row r="47" spans="2:54" x14ac:dyDescent="0.15">
      <c r="B47" s="304" t="s">
        <v>30</v>
      </c>
      <c r="C47" s="257"/>
      <c r="D47" s="6">
        <v>163</v>
      </c>
      <c r="E47" s="6">
        <v>13</v>
      </c>
      <c r="F47" s="6">
        <v>13</v>
      </c>
      <c r="G47" s="6">
        <v>16</v>
      </c>
      <c r="H47" s="6">
        <v>26</v>
      </c>
      <c r="I47" s="6">
        <v>25</v>
      </c>
      <c r="J47" s="6">
        <v>12</v>
      </c>
      <c r="K47" s="6">
        <v>14</v>
      </c>
      <c r="L47" s="6">
        <v>10</v>
      </c>
      <c r="M47" s="6">
        <v>9</v>
      </c>
      <c r="N47" s="6">
        <v>2</v>
      </c>
      <c r="O47" s="6">
        <v>4</v>
      </c>
      <c r="P47" s="6">
        <v>2</v>
      </c>
      <c r="Q47" s="6">
        <v>5</v>
      </c>
      <c r="R47" s="6">
        <v>2</v>
      </c>
      <c r="S47" s="6">
        <v>3</v>
      </c>
      <c r="T47" s="6">
        <v>3</v>
      </c>
      <c r="U47" s="6">
        <v>2</v>
      </c>
      <c r="V47" s="6">
        <v>0</v>
      </c>
      <c r="W47" s="6">
        <v>1</v>
      </c>
      <c r="X47" s="6">
        <v>0</v>
      </c>
      <c r="Y47" s="6">
        <v>1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39">
        <v>1713</v>
      </c>
      <c r="BA47" s="8">
        <v>1913.5</v>
      </c>
      <c r="BB47" s="8">
        <v>827.5</v>
      </c>
    </row>
    <row r="48" spans="2:54" x14ac:dyDescent="0.15">
      <c r="B48" s="304" t="s">
        <v>31</v>
      </c>
      <c r="C48" s="257"/>
      <c r="D48" s="6">
        <v>155</v>
      </c>
      <c r="E48" s="6">
        <v>7</v>
      </c>
      <c r="F48" s="6">
        <v>4</v>
      </c>
      <c r="G48" s="6">
        <v>6</v>
      </c>
      <c r="H48" s="6">
        <v>15</v>
      </c>
      <c r="I48" s="6">
        <v>14</v>
      </c>
      <c r="J48" s="6">
        <v>21</v>
      </c>
      <c r="K48" s="6">
        <v>12</v>
      </c>
      <c r="L48" s="6">
        <v>9</v>
      </c>
      <c r="M48" s="6">
        <v>15</v>
      </c>
      <c r="N48" s="6">
        <v>13</v>
      </c>
      <c r="O48" s="6">
        <v>9</v>
      </c>
      <c r="P48" s="6">
        <v>2</v>
      </c>
      <c r="Q48" s="6">
        <v>5</v>
      </c>
      <c r="R48" s="6">
        <v>4</v>
      </c>
      <c r="S48" s="6">
        <v>3</v>
      </c>
      <c r="T48" s="6">
        <v>5</v>
      </c>
      <c r="U48" s="6">
        <v>2</v>
      </c>
      <c r="V48" s="6">
        <v>2</v>
      </c>
      <c r="W48" s="6">
        <v>2</v>
      </c>
      <c r="X48" s="6">
        <v>1</v>
      </c>
      <c r="Y48" s="6">
        <v>0</v>
      </c>
      <c r="Z48" s="6">
        <v>1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2</v>
      </c>
      <c r="AJ48" s="6">
        <v>0</v>
      </c>
      <c r="AK48" s="6">
        <v>0</v>
      </c>
      <c r="AL48" s="6">
        <v>0</v>
      </c>
      <c r="AM48" s="6">
        <v>1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39">
        <v>2176</v>
      </c>
      <c r="BA48" s="8">
        <v>2393.5</v>
      </c>
      <c r="BB48" s="8">
        <v>1121.7</v>
      </c>
    </row>
    <row r="49" spans="2:54" x14ac:dyDescent="0.15">
      <c r="B49" s="304" t="s">
        <v>32</v>
      </c>
      <c r="C49" s="257"/>
      <c r="D49" s="6">
        <v>758</v>
      </c>
      <c r="E49" s="6">
        <v>25</v>
      </c>
      <c r="F49" s="6">
        <v>27</v>
      </c>
      <c r="G49" s="6">
        <v>27</v>
      </c>
      <c r="H49" s="6">
        <v>47</v>
      </c>
      <c r="I49" s="6">
        <v>67</v>
      </c>
      <c r="J49" s="6">
        <v>68</v>
      </c>
      <c r="K49" s="6">
        <v>74</v>
      </c>
      <c r="L49" s="6">
        <v>73</v>
      </c>
      <c r="M49" s="6">
        <v>47</v>
      </c>
      <c r="N49" s="6">
        <v>58</v>
      </c>
      <c r="O49" s="6">
        <v>48</v>
      </c>
      <c r="P49" s="6">
        <v>40</v>
      </c>
      <c r="Q49" s="6">
        <v>29</v>
      </c>
      <c r="R49" s="6">
        <v>26</v>
      </c>
      <c r="S49" s="6">
        <v>17</v>
      </c>
      <c r="T49" s="6">
        <v>26</v>
      </c>
      <c r="U49" s="6">
        <v>13</v>
      </c>
      <c r="V49" s="6">
        <v>7</v>
      </c>
      <c r="W49" s="6">
        <v>9</v>
      </c>
      <c r="X49" s="6">
        <v>6</v>
      </c>
      <c r="Y49" s="6">
        <v>2</v>
      </c>
      <c r="Z49" s="6">
        <v>4</v>
      </c>
      <c r="AA49" s="6">
        <v>5</v>
      </c>
      <c r="AB49" s="6">
        <v>2</v>
      </c>
      <c r="AC49" s="6">
        <v>0</v>
      </c>
      <c r="AD49" s="6">
        <v>3</v>
      </c>
      <c r="AE49" s="6">
        <v>1</v>
      </c>
      <c r="AF49" s="6">
        <v>2</v>
      </c>
      <c r="AG49" s="6">
        <v>0</v>
      </c>
      <c r="AH49" s="6">
        <v>1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1</v>
      </c>
      <c r="AP49" s="6">
        <v>0</v>
      </c>
      <c r="AQ49" s="6">
        <v>2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1</v>
      </c>
      <c r="AZ49" s="39">
        <v>2294.5</v>
      </c>
      <c r="BA49" s="8">
        <v>2522.5</v>
      </c>
      <c r="BB49" s="8">
        <v>1124.7</v>
      </c>
    </row>
    <row r="50" spans="2:54" x14ac:dyDescent="0.15">
      <c r="B50" s="304" t="s">
        <v>33</v>
      </c>
      <c r="C50" s="257"/>
      <c r="D50" s="6">
        <v>464</v>
      </c>
      <c r="E50" s="6">
        <v>30</v>
      </c>
      <c r="F50" s="6">
        <v>28</v>
      </c>
      <c r="G50" s="6">
        <v>19</v>
      </c>
      <c r="H50" s="6">
        <v>29</v>
      </c>
      <c r="I50" s="6">
        <v>54</v>
      </c>
      <c r="J50" s="6">
        <v>36</v>
      </c>
      <c r="K50" s="6">
        <v>43</v>
      </c>
      <c r="L50" s="6">
        <v>27</v>
      </c>
      <c r="M50" s="6">
        <v>30</v>
      </c>
      <c r="N50" s="6">
        <v>33</v>
      </c>
      <c r="O50" s="6">
        <v>23</v>
      </c>
      <c r="P50" s="6">
        <v>18</v>
      </c>
      <c r="Q50" s="6">
        <v>20</v>
      </c>
      <c r="R50" s="6">
        <v>13</v>
      </c>
      <c r="S50" s="6">
        <v>10</v>
      </c>
      <c r="T50" s="6">
        <v>6</v>
      </c>
      <c r="U50" s="6">
        <v>10</v>
      </c>
      <c r="V50" s="6">
        <v>6</v>
      </c>
      <c r="W50" s="6">
        <v>7</v>
      </c>
      <c r="X50" s="6">
        <v>4</v>
      </c>
      <c r="Y50" s="6">
        <v>3</v>
      </c>
      <c r="Z50" s="6">
        <v>1</v>
      </c>
      <c r="AA50" s="6">
        <v>2</v>
      </c>
      <c r="AB50" s="6">
        <v>3</v>
      </c>
      <c r="AC50" s="6">
        <v>1</v>
      </c>
      <c r="AD50" s="6">
        <v>0</v>
      </c>
      <c r="AE50" s="6">
        <v>1</v>
      </c>
      <c r="AF50" s="6">
        <v>0</v>
      </c>
      <c r="AG50" s="6">
        <v>0</v>
      </c>
      <c r="AH50" s="6">
        <v>0</v>
      </c>
      <c r="AI50" s="6">
        <v>0</v>
      </c>
      <c r="AJ50" s="6">
        <v>1</v>
      </c>
      <c r="AK50" s="6">
        <v>1</v>
      </c>
      <c r="AL50" s="6">
        <v>1</v>
      </c>
      <c r="AM50" s="6">
        <v>0</v>
      </c>
      <c r="AN50" s="6">
        <v>1</v>
      </c>
      <c r="AO50" s="6">
        <v>0</v>
      </c>
      <c r="AP50" s="6">
        <v>1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2</v>
      </c>
      <c r="AZ50" s="39">
        <v>2162.5</v>
      </c>
      <c r="BA50" s="8">
        <v>2428.5</v>
      </c>
      <c r="BB50" s="8">
        <v>1312.4</v>
      </c>
    </row>
    <row r="51" spans="2:54" x14ac:dyDescent="0.15">
      <c r="B51" s="304" t="s">
        <v>34</v>
      </c>
      <c r="C51" s="257"/>
      <c r="D51" s="6">
        <v>106</v>
      </c>
      <c r="E51" s="6">
        <v>15</v>
      </c>
      <c r="F51" s="6">
        <v>8</v>
      </c>
      <c r="G51" s="6">
        <v>9</v>
      </c>
      <c r="H51" s="6">
        <v>9</v>
      </c>
      <c r="I51" s="6">
        <v>9</v>
      </c>
      <c r="J51" s="6">
        <v>9</v>
      </c>
      <c r="K51" s="6">
        <v>4</v>
      </c>
      <c r="L51" s="6">
        <v>13</v>
      </c>
      <c r="M51" s="6">
        <v>3</v>
      </c>
      <c r="N51" s="6">
        <v>7</v>
      </c>
      <c r="O51" s="6">
        <v>5</v>
      </c>
      <c r="P51" s="6">
        <v>5</v>
      </c>
      <c r="Q51" s="6">
        <v>1</v>
      </c>
      <c r="R51" s="6">
        <v>3</v>
      </c>
      <c r="S51" s="6">
        <v>0</v>
      </c>
      <c r="T51" s="6">
        <v>0</v>
      </c>
      <c r="U51" s="6">
        <v>1</v>
      </c>
      <c r="V51" s="6">
        <v>2</v>
      </c>
      <c r="W51" s="6">
        <v>0</v>
      </c>
      <c r="X51" s="6">
        <v>0</v>
      </c>
      <c r="Y51" s="6">
        <v>0</v>
      </c>
      <c r="Z51" s="6">
        <v>1</v>
      </c>
      <c r="AA51" s="6">
        <v>0</v>
      </c>
      <c r="AB51" s="6">
        <v>0</v>
      </c>
      <c r="AC51" s="6">
        <v>1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1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39">
        <v>1886</v>
      </c>
      <c r="BA51" s="8">
        <v>2035.7</v>
      </c>
      <c r="BB51" s="8">
        <v>1073.2</v>
      </c>
    </row>
    <row r="52" spans="2:54" x14ac:dyDescent="0.15">
      <c r="B52" s="304" t="s">
        <v>35</v>
      </c>
      <c r="C52" s="257"/>
      <c r="D52" s="6">
        <v>88</v>
      </c>
      <c r="E52" s="6">
        <v>24</v>
      </c>
      <c r="F52" s="6">
        <v>7</v>
      </c>
      <c r="G52" s="6">
        <v>16</v>
      </c>
      <c r="H52" s="6">
        <v>8</v>
      </c>
      <c r="I52" s="6">
        <v>14</v>
      </c>
      <c r="J52" s="6">
        <v>4</v>
      </c>
      <c r="K52" s="6">
        <v>1</v>
      </c>
      <c r="L52" s="6">
        <v>4</v>
      </c>
      <c r="M52" s="6">
        <v>2</v>
      </c>
      <c r="N52" s="6">
        <v>2</v>
      </c>
      <c r="O52" s="6">
        <v>0</v>
      </c>
      <c r="P52" s="6">
        <v>4</v>
      </c>
      <c r="Q52" s="6">
        <v>0</v>
      </c>
      <c r="R52" s="6">
        <v>1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1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39">
        <v>1381</v>
      </c>
      <c r="BA52" s="8">
        <v>1496.3</v>
      </c>
      <c r="BB52" s="8">
        <v>738.6</v>
      </c>
    </row>
    <row r="53" spans="2:54" x14ac:dyDescent="0.15">
      <c r="B53" s="304" t="s">
        <v>36</v>
      </c>
      <c r="C53" s="257"/>
      <c r="D53" s="6">
        <v>1</v>
      </c>
      <c r="E53" s="6">
        <v>0</v>
      </c>
      <c r="F53" s="6">
        <v>0</v>
      </c>
      <c r="G53" s="6">
        <v>0</v>
      </c>
      <c r="H53" s="6">
        <v>1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39">
        <v>1562</v>
      </c>
      <c r="BA53" s="8">
        <v>1562</v>
      </c>
      <c r="BB53" s="8">
        <v>0</v>
      </c>
    </row>
    <row r="54" spans="2:54" x14ac:dyDescent="0.15">
      <c r="B54" s="304" t="s">
        <v>37</v>
      </c>
      <c r="C54" s="257"/>
      <c r="D54" s="6">
        <v>3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1</v>
      </c>
      <c r="L54" s="6">
        <v>0</v>
      </c>
      <c r="M54" s="6">
        <v>1</v>
      </c>
      <c r="N54" s="6">
        <v>0</v>
      </c>
      <c r="O54" s="6">
        <v>0</v>
      </c>
      <c r="P54" s="6">
        <v>0</v>
      </c>
      <c r="Q54" s="6">
        <v>1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39">
        <v>2599</v>
      </c>
      <c r="BA54" s="8">
        <v>2616.6999999999998</v>
      </c>
      <c r="BB54" s="8">
        <v>483.1</v>
      </c>
    </row>
    <row r="55" spans="2:54" x14ac:dyDescent="0.15">
      <c r="B55" s="304" t="s">
        <v>38</v>
      </c>
      <c r="C55" s="257"/>
      <c r="D55" s="6">
        <v>76</v>
      </c>
      <c r="E55" s="6">
        <v>2</v>
      </c>
      <c r="F55" s="6">
        <v>1</v>
      </c>
      <c r="G55" s="6">
        <v>5</v>
      </c>
      <c r="H55" s="6">
        <v>9</v>
      </c>
      <c r="I55" s="6">
        <v>9</v>
      </c>
      <c r="J55" s="6">
        <v>8</v>
      </c>
      <c r="K55" s="6">
        <v>4</v>
      </c>
      <c r="L55" s="6">
        <v>6</v>
      </c>
      <c r="M55" s="6">
        <v>5</v>
      </c>
      <c r="N55" s="6">
        <v>5</v>
      </c>
      <c r="O55" s="6">
        <v>4</v>
      </c>
      <c r="P55" s="6">
        <v>4</v>
      </c>
      <c r="Q55" s="6">
        <v>3</v>
      </c>
      <c r="R55" s="6">
        <v>1</v>
      </c>
      <c r="S55" s="6">
        <v>4</v>
      </c>
      <c r="T55" s="6">
        <v>1</v>
      </c>
      <c r="U55" s="6">
        <v>1</v>
      </c>
      <c r="V55" s="6">
        <v>0</v>
      </c>
      <c r="W55" s="6">
        <v>2</v>
      </c>
      <c r="X55" s="6">
        <v>0</v>
      </c>
      <c r="Y55" s="6">
        <v>1</v>
      </c>
      <c r="Z55" s="6">
        <v>0</v>
      </c>
      <c r="AA55" s="6">
        <v>1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39">
        <v>2217.5</v>
      </c>
      <c r="BA55" s="8">
        <v>2375.4</v>
      </c>
      <c r="BB55" s="8">
        <v>953.1</v>
      </c>
    </row>
    <row r="56" spans="2:54" x14ac:dyDescent="0.15">
      <c r="B56" s="304" t="s">
        <v>39</v>
      </c>
      <c r="C56" s="257"/>
      <c r="D56" s="6">
        <v>93</v>
      </c>
      <c r="E56" s="6">
        <v>8</v>
      </c>
      <c r="F56" s="6">
        <v>7</v>
      </c>
      <c r="G56" s="6">
        <v>3</v>
      </c>
      <c r="H56" s="6">
        <v>5</v>
      </c>
      <c r="I56" s="6">
        <v>7</v>
      </c>
      <c r="J56" s="6">
        <v>5</v>
      </c>
      <c r="K56" s="6">
        <v>7</v>
      </c>
      <c r="L56" s="6">
        <v>7</v>
      </c>
      <c r="M56" s="6">
        <v>8</v>
      </c>
      <c r="N56" s="6">
        <v>6</v>
      </c>
      <c r="O56" s="6">
        <v>5</v>
      </c>
      <c r="P56" s="6">
        <v>6</v>
      </c>
      <c r="Q56" s="6">
        <v>4</v>
      </c>
      <c r="R56" s="6">
        <v>4</v>
      </c>
      <c r="S56" s="6">
        <v>4</v>
      </c>
      <c r="T56" s="6">
        <v>2</v>
      </c>
      <c r="U56" s="6">
        <v>0</v>
      </c>
      <c r="V56" s="6">
        <v>1</v>
      </c>
      <c r="W56" s="6">
        <v>1</v>
      </c>
      <c r="X56" s="6">
        <v>0</v>
      </c>
      <c r="Y56" s="6">
        <v>1</v>
      </c>
      <c r="Z56" s="6">
        <v>1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1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39">
        <v>2300</v>
      </c>
      <c r="BA56" s="8">
        <v>2368.1</v>
      </c>
      <c r="BB56" s="8">
        <v>1083.5999999999999</v>
      </c>
    </row>
    <row r="57" spans="2:54" x14ac:dyDescent="0.15">
      <c r="B57" s="304" t="s">
        <v>40</v>
      </c>
      <c r="C57" s="257"/>
      <c r="D57" s="6">
        <v>22</v>
      </c>
      <c r="E57" s="6">
        <v>0</v>
      </c>
      <c r="F57" s="6">
        <v>4</v>
      </c>
      <c r="G57" s="6">
        <v>3</v>
      </c>
      <c r="H57" s="6">
        <v>4</v>
      </c>
      <c r="I57" s="6">
        <v>1</v>
      </c>
      <c r="J57" s="6">
        <v>4</v>
      </c>
      <c r="K57" s="6">
        <v>2</v>
      </c>
      <c r="L57" s="6">
        <v>2</v>
      </c>
      <c r="M57" s="6">
        <v>0</v>
      </c>
      <c r="N57" s="6">
        <v>0</v>
      </c>
      <c r="O57" s="6">
        <v>1</v>
      </c>
      <c r="P57" s="6">
        <v>1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39">
        <v>1665.5</v>
      </c>
      <c r="BA57" s="8">
        <v>1748</v>
      </c>
      <c r="BB57" s="8">
        <v>562.20000000000005</v>
      </c>
    </row>
    <row r="58" spans="2:54" x14ac:dyDescent="0.15">
      <c r="B58" s="304" t="s">
        <v>41</v>
      </c>
      <c r="C58" s="257"/>
      <c r="D58" s="6">
        <v>12</v>
      </c>
      <c r="E58" s="6">
        <v>2</v>
      </c>
      <c r="F58" s="6">
        <v>1</v>
      </c>
      <c r="G58" s="6">
        <v>2</v>
      </c>
      <c r="H58" s="6">
        <v>3</v>
      </c>
      <c r="I58" s="6">
        <v>0</v>
      </c>
      <c r="J58" s="6">
        <v>2</v>
      </c>
      <c r="K58" s="6">
        <v>0</v>
      </c>
      <c r="L58" s="6">
        <v>0</v>
      </c>
      <c r="M58" s="6">
        <v>1</v>
      </c>
      <c r="N58" s="6">
        <v>0</v>
      </c>
      <c r="O58" s="6">
        <v>0</v>
      </c>
      <c r="P58" s="6">
        <v>0</v>
      </c>
      <c r="Q58" s="6">
        <v>0</v>
      </c>
      <c r="R58" s="6">
        <v>1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39">
        <v>1453</v>
      </c>
      <c r="BA58" s="8">
        <v>1585.9</v>
      </c>
      <c r="BB58" s="8">
        <v>763.1</v>
      </c>
    </row>
    <row r="59" spans="2:54" x14ac:dyDescent="0.15">
      <c r="B59" s="304" t="s">
        <v>42</v>
      </c>
      <c r="C59" s="257"/>
      <c r="D59" s="6">
        <v>20</v>
      </c>
      <c r="E59" s="6">
        <v>1</v>
      </c>
      <c r="F59" s="6">
        <v>1</v>
      </c>
      <c r="G59" s="6">
        <v>4</v>
      </c>
      <c r="H59" s="6">
        <v>4</v>
      </c>
      <c r="I59" s="6">
        <v>1</v>
      </c>
      <c r="J59" s="6">
        <v>4</v>
      </c>
      <c r="K59" s="6">
        <v>2</v>
      </c>
      <c r="L59" s="6">
        <v>1</v>
      </c>
      <c r="M59" s="6">
        <v>1</v>
      </c>
      <c r="N59" s="6">
        <v>0</v>
      </c>
      <c r="O59" s="6">
        <v>0</v>
      </c>
      <c r="P59" s="6">
        <v>0</v>
      </c>
      <c r="Q59" s="6">
        <v>1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39">
        <v>1611.5</v>
      </c>
      <c r="BA59" s="8">
        <v>1719.5</v>
      </c>
      <c r="BB59" s="8">
        <v>561.9</v>
      </c>
    </row>
    <row r="60" spans="2:54" x14ac:dyDescent="0.15">
      <c r="B60" s="304" t="s">
        <v>43</v>
      </c>
      <c r="C60" s="257"/>
      <c r="D60" s="6">
        <v>23</v>
      </c>
      <c r="E60" s="6">
        <v>1</v>
      </c>
      <c r="F60" s="6">
        <v>1</v>
      </c>
      <c r="G60" s="6">
        <v>3</v>
      </c>
      <c r="H60" s="6">
        <v>4</v>
      </c>
      <c r="I60" s="6">
        <v>3</v>
      </c>
      <c r="J60" s="6">
        <v>1</v>
      </c>
      <c r="K60" s="6">
        <v>1</v>
      </c>
      <c r="L60" s="6">
        <v>3</v>
      </c>
      <c r="M60" s="6">
        <v>2</v>
      </c>
      <c r="N60" s="6">
        <v>1</v>
      </c>
      <c r="O60" s="6">
        <v>2</v>
      </c>
      <c r="P60" s="6">
        <v>0</v>
      </c>
      <c r="Q60" s="6">
        <v>0</v>
      </c>
      <c r="R60" s="6">
        <v>0</v>
      </c>
      <c r="S60" s="6">
        <v>1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39">
        <v>1735</v>
      </c>
      <c r="BA60" s="8">
        <v>1965.4</v>
      </c>
      <c r="BB60" s="8">
        <v>687.1</v>
      </c>
    </row>
    <row r="61" spans="2:54" x14ac:dyDescent="0.15">
      <c r="B61" s="304" t="s">
        <v>44</v>
      </c>
      <c r="C61" s="257"/>
      <c r="D61" s="6">
        <v>10</v>
      </c>
      <c r="E61" s="209">
        <v>0</v>
      </c>
      <c r="F61" s="209">
        <v>0</v>
      </c>
      <c r="G61" s="209">
        <v>1</v>
      </c>
      <c r="H61" s="209">
        <v>1</v>
      </c>
      <c r="I61" s="209">
        <v>0</v>
      </c>
      <c r="J61" s="209">
        <v>0</v>
      </c>
      <c r="K61" s="209">
        <v>1</v>
      </c>
      <c r="L61" s="209">
        <v>2</v>
      </c>
      <c r="M61" s="209">
        <v>1</v>
      </c>
      <c r="N61" s="209">
        <v>1</v>
      </c>
      <c r="O61" s="209">
        <v>1</v>
      </c>
      <c r="P61" s="209">
        <v>1</v>
      </c>
      <c r="Q61" s="209">
        <v>0</v>
      </c>
      <c r="R61" s="209">
        <v>0</v>
      </c>
      <c r="S61" s="209">
        <v>0</v>
      </c>
      <c r="T61" s="209">
        <v>0</v>
      </c>
      <c r="U61" s="209">
        <v>1</v>
      </c>
      <c r="V61" s="209">
        <v>0</v>
      </c>
      <c r="W61" s="209">
        <v>0</v>
      </c>
      <c r="X61" s="209">
        <v>0</v>
      </c>
      <c r="Y61" s="209">
        <v>0</v>
      </c>
      <c r="Z61" s="209">
        <v>0</v>
      </c>
      <c r="AA61" s="209">
        <v>0</v>
      </c>
      <c r="AB61" s="209">
        <v>0</v>
      </c>
      <c r="AC61" s="209">
        <v>0</v>
      </c>
      <c r="AD61" s="209">
        <v>0</v>
      </c>
      <c r="AE61" s="209">
        <v>0</v>
      </c>
      <c r="AF61" s="209">
        <v>0</v>
      </c>
      <c r="AG61" s="209">
        <v>0</v>
      </c>
      <c r="AH61" s="209">
        <v>0</v>
      </c>
      <c r="AI61" s="209">
        <v>0</v>
      </c>
      <c r="AJ61" s="209">
        <v>0</v>
      </c>
      <c r="AK61" s="209">
        <v>0</v>
      </c>
      <c r="AL61" s="209">
        <v>0</v>
      </c>
      <c r="AM61" s="209">
        <v>0</v>
      </c>
      <c r="AN61" s="209">
        <v>0</v>
      </c>
      <c r="AO61" s="209">
        <v>0</v>
      </c>
      <c r="AP61" s="209">
        <v>0</v>
      </c>
      <c r="AQ61" s="209">
        <v>0</v>
      </c>
      <c r="AR61" s="209">
        <v>0</v>
      </c>
      <c r="AS61" s="209">
        <v>0</v>
      </c>
      <c r="AT61" s="209">
        <v>0</v>
      </c>
      <c r="AU61" s="209">
        <v>0</v>
      </c>
      <c r="AV61" s="209">
        <v>0</v>
      </c>
      <c r="AW61" s="209">
        <v>0</v>
      </c>
      <c r="AX61" s="209">
        <v>0</v>
      </c>
      <c r="AY61" s="209">
        <v>0</v>
      </c>
      <c r="AZ61" s="45">
        <v>2445</v>
      </c>
      <c r="BA61" s="53">
        <v>2473.1999999999998</v>
      </c>
      <c r="BB61" s="53">
        <v>744.1</v>
      </c>
    </row>
    <row r="62" spans="2:54" x14ac:dyDescent="0.15">
      <c r="B62" s="304" t="s">
        <v>45</v>
      </c>
      <c r="C62" s="257"/>
      <c r="D62" s="6">
        <v>272</v>
      </c>
      <c r="E62" s="6">
        <v>4</v>
      </c>
      <c r="F62" s="6">
        <v>10</v>
      </c>
      <c r="G62" s="6">
        <v>15</v>
      </c>
      <c r="H62" s="6">
        <v>20</v>
      </c>
      <c r="I62" s="6">
        <v>24</v>
      </c>
      <c r="J62" s="6">
        <v>35</v>
      </c>
      <c r="K62" s="6">
        <v>21</v>
      </c>
      <c r="L62" s="6">
        <v>23</v>
      </c>
      <c r="M62" s="6">
        <v>23</v>
      </c>
      <c r="N62" s="6">
        <v>18</v>
      </c>
      <c r="O62" s="6">
        <v>21</v>
      </c>
      <c r="P62" s="6">
        <v>7</v>
      </c>
      <c r="Q62" s="6">
        <v>10</v>
      </c>
      <c r="R62" s="6">
        <v>16</v>
      </c>
      <c r="S62" s="6">
        <v>4</v>
      </c>
      <c r="T62" s="6">
        <v>5</v>
      </c>
      <c r="U62" s="6">
        <v>4</v>
      </c>
      <c r="V62" s="6">
        <v>2</v>
      </c>
      <c r="W62" s="6">
        <v>0</v>
      </c>
      <c r="X62" s="6">
        <v>0</v>
      </c>
      <c r="Y62" s="6">
        <v>4</v>
      </c>
      <c r="Z62" s="6">
        <v>0</v>
      </c>
      <c r="AA62" s="6">
        <v>0</v>
      </c>
      <c r="AB62" s="6">
        <v>2</v>
      </c>
      <c r="AC62" s="6">
        <v>0</v>
      </c>
      <c r="AD62" s="6">
        <v>0</v>
      </c>
      <c r="AE62" s="6">
        <v>0</v>
      </c>
      <c r="AF62" s="6">
        <v>1</v>
      </c>
      <c r="AG62" s="6">
        <v>1</v>
      </c>
      <c r="AH62" s="6">
        <v>1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1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39">
        <v>2263.5</v>
      </c>
      <c r="BA62" s="8">
        <v>2432.4</v>
      </c>
      <c r="BB62" s="8">
        <v>1017.5</v>
      </c>
    </row>
    <row r="63" spans="2:54" x14ac:dyDescent="0.15">
      <c r="B63" s="304" t="s">
        <v>46</v>
      </c>
      <c r="C63" s="257"/>
      <c r="D63" s="6">
        <v>25</v>
      </c>
      <c r="E63" s="6">
        <v>3</v>
      </c>
      <c r="F63" s="6">
        <v>0</v>
      </c>
      <c r="G63" s="6">
        <v>0</v>
      </c>
      <c r="H63" s="6">
        <v>2</v>
      </c>
      <c r="I63" s="6">
        <v>3</v>
      </c>
      <c r="J63" s="6">
        <v>3</v>
      </c>
      <c r="K63" s="6">
        <v>3</v>
      </c>
      <c r="L63" s="6">
        <v>2</v>
      </c>
      <c r="M63" s="6">
        <v>1</v>
      </c>
      <c r="N63" s="6">
        <v>2</v>
      </c>
      <c r="O63" s="6">
        <v>1</v>
      </c>
      <c r="P63" s="6">
        <v>1</v>
      </c>
      <c r="Q63" s="6">
        <v>2</v>
      </c>
      <c r="R63" s="6">
        <v>0</v>
      </c>
      <c r="S63" s="6">
        <v>1</v>
      </c>
      <c r="T63" s="6">
        <v>1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39">
        <v>2066</v>
      </c>
      <c r="BA63" s="8">
        <v>2221.3000000000002</v>
      </c>
      <c r="BB63" s="8">
        <v>833</v>
      </c>
    </row>
    <row r="64" spans="2:54" x14ac:dyDescent="0.15">
      <c r="B64" s="304" t="s">
        <v>47</v>
      </c>
      <c r="C64" s="257"/>
      <c r="D64" s="6">
        <v>24</v>
      </c>
      <c r="E64" s="6">
        <v>2</v>
      </c>
      <c r="F64" s="6">
        <v>3</v>
      </c>
      <c r="G64" s="6">
        <v>2</v>
      </c>
      <c r="H64" s="6">
        <v>0</v>
      </c>
      <c r="I64" s="6">
        <v>0</v>
      </c>
      <c r="J64" s="6">
        <v>0</v>
      </c>
      <c r="K64" s="6">
        <v>8</v>
      </c>
      <c r="L64" s="6">
        <v>3</v>
      </c>
      <c r="M64" s="6">
        <v>0</v>
      </c>
      <c r="N64" s="6">
        <v>0</v>
      </c>
      <c r="O64" s="6">
        <v>2</v>
      </c>
      <c r="P64" s="6">
        <v>1</v>
      </c>
      <c r="Q64" s="6">
        <v>0</v>
      </c>
      <c r="R64" s="6">
        <v>1</v>
      </c>
      <c r="S64" s="6">
        <v>1</v>
      </c>
      <c r="T64" s="6">
        <v>0</v>
      </c>
      <c r="U64" s="6">
        <v>0</v>
      </c>
      <c r="V64" s="6">
        <v>0</v>
      </c>
      <c r="W64" s="6">
        <v>0</v>
      </c>
      <c r="X64" s="6">
        <v>1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39">
        <v>2103.5</v>
      </c>
      <c r="BA64" s="8">
        <v>2142.9</v>
      </c>
      <c r="BB64" s="8">
        <v>950.6</v>
      </c>
    </row>
    <row r="65" spans="2:54" x14ac:dyDescent="0.15">
      <c r="B65" s="304" t="s">
        <v>48</v>
      </c>
      <c r="C65" s="257"/>
      <c r="D65" s="6">
        <v>71</v>
      </c>
      <c r="E65" s="6">
        <v>1</v>
      </c>
      <c r="F65" s="6">
        <v>2</v>
      </c>
      <c r="G65" s="6">
        <v>4</v>
      </c>
      <c r="H65" s="6">
        <v>10</v>
      </c>
      <c r="I65" s="6">
        <v>10</v>
      </c>
      <c r="J65" s="6">
        <v>6</v>
      </c>
      <c r="K65" s="6">
        <v>4</v>
      </c>
      <c r="L65" s="6">
        <v>5</v>
      </c>
      <c r="M65" s="6">
        <v>8</v>
      </c>
      <c r="N65" s="6">
        <v>7</v>
      </c>
      <c r="O65" s="6">
        <v>4</v>
      </c>
      <c r="P65" s="6">
        <v>1</v>
      </c>
      <c r="Q65" s="6">
        <v>3</v>
      </c>
      <c r="R65" s="6">
        <v>2</v>
      </c>
      <c r="S65" s="6">
        <v>2</v>
      </c>
      <c r="T65" s="6">
        <v>1</v>
      </c>
      <c r="U65" s="6">
        <v>1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39">
        <v>2139</v>
      </c>
      <c r="BA65" s="8">
        <v>2207.3000000000002</v>
      </c>
      <c r="BB65" s="8">
        <v>740.6</v>
      </c>
    </row>
    <row r="66" spans="2:54" x14ac:dyDescent="0.15">
      <c r="B66" s="304" t="s">
        <v>49</v>
      </c>
      <c r="C66" s="257"/>
      <c r="D66" s="6">
        <v>49</v>
      </c>
      <c r="E66" s="6">
        <v>5</v>
      </c>
      <c r="F66" s="6">
        <v>3</v>
      </c>
      <c r="G66" s="6">
        <v>2</v>
      </c>
      <c r="H66" s="6">
        <v>2</v>
      </c>
      <c r="I66" s="6">
        <v>8</v>
      </c>
      <c r="J66" s="6">
        <v>5</v>
      </c>
      <c r="K66" s="6">
        <v>4</v>
      </c>
      <c r="L66" s="6">
        <v>6</v>
      </c>
      <c r="M66" s="6">
        <v>6</v>
      </c>
      <c r="N66" s="6">
        <v>3</v>
      </c>
      <c r="O66" s="6">
        <v>1</v>
      </c>
      <c r="P66" s="6">
        <v>2</v>
      </c>
      <c r="Q66" s="6">
        <v>1</v>
      </c>
      <c r="R66" s="6">
        <v>1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39">
        <v>1903</v>
      </c>
      <c r="BA66" s="8">
        <v>1967.3</v>
      </c>
      <c r="BB66" s="8">
        <v>679.9</v>
      </c>
    </row>
    <row r="67" spans="2:54" x14ac:dyDescent="0.15">
      <c r="B67" s="304" t="s">
        <v>50</v>
      </c>
      <c r="C67" s="257"/>
      <c r="D67" s="6">
        <v>24</v>
      </c>
      <c r="E67" s="6">
        <v>5</v>
      </c>
      <c r="F67" s="6">
        <v>1</v>
      </c>
      <c r="G67" s="6">
        <v>2</v>
      </c>
      <c r="H67" s="6">
        <v>6</v>
      </c>
      <c r="I67" s="6">
        <v>3</v>
      </c>
      <c r="J67" s="6">
        <v>0</v>
      </c>
      <c r="K67" s="6">
        <v>3</v>
      </c>
      <c r="L67" s="6">
        <v>0</v>
      </c>
      <c r="M67" s="6">
        <v>1</v>
      </c>
      <c r="N67" s="6">
        <v>0</v>
      </c>
      <c r="O67" s="6">
        <v>1</v>
      </c>
      <c r="P67" s="6">
        <v>1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1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39">
        <v>1540</v>
      </c>
      <c r="BA67" s="8">
        <v>1705.5</v>
      </c>
      <c r="BB67" s="8">
        <v>932.8</v>
      </c>
    </row>
    <row r="68" spans="2:54" x14ac:dyDescent="0.15">
      <c r="B68" s="304" t="s">
        <v>51</v>
      </c>
      <c r="C68" s="257"/>
      <c r="D68" s="10">
        <v>37</v>
      </c>
      <c r="E68" s="10">
        <v>4</v>
      </c>
      <c r="F68" s="10">
        <v>0</v>
      </c>
      <c r="G68" s="10">
        <v>5</v>
      </c>
      <c r="H68" s="10">
        <v>6</v>
      </c>
      <c r="I68" s="10">
        <v>2</v>
      </c>
      <c r="J68" s="10">
        <v>5</v>
      </c>
      <c r="K68" s="10">
        <v>2</v>
      </c>
      <c r="L68" s="10">
        <v>2</v>
      </c>
      <c r="M68" s="10">
        <v>2</v>
      </c>
      <c r="N68" s="10">
        <v>3</v>
      </c>
      <c r="O68" s="10">
        <v>3</v>
      </c>
      <c r="P68" s="10">
        <v>3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39">
        <v>1848</v>
      </c>
      <c r="BA68" s="11">
        <v>1913.6</v>
      </c>
      <c r="BB68" s="11">
        <v>697.8</v>
      </c>
    </row>
    <row r="69" spans="2:54" s="5" customFormat="1" x14ac:dyDescent="0.15">
      <c r="B69" s="305" t="s">
        <v>73</v>
      </c>
      <c r="C69" s="295"/>
      <c r="D69" s="7">
        <v>28</v>
      </c>
      <c r="E69" s="7">
        <v>0</v>
      </c>
      <c r="F69" s="7">
        <v>0</v>
      </c>
      <c r="G69" s="7">
        <v>0</v>
      </c>
      <c r="H69" s="7">
        <v>1</v>
      </c>
      <c r="I69" s="7">
        <v>0</v>
      </c>
      <c r="J69" s="7">
        <v>1</v>
      </c>
      <c r="K69" s="7">
        <v>1</v>
      </c>
      <c r="L69" s="7">
        <v>1</v>
      </c>
      <c r="M69" s="7">
        <v>3</v>
      </c>
      <c r="N69" s="7">
        <v>2</v>
      </c>
      <c r="O69" s="7">
        <v>0</v>
      </c>
      <c r="P69" s="7">
        <v>2</v>
      </c>
      <c r="Q69" s="7">
        <v>1</v>
      </c>
      <c r="R69" s="7">
        <v>0</v>
      </c>
      <c r="S69" s="7">
        <v>1</v>
      </c>
      <c r="T69" s="7">
        <v>2</v>
      </c>
      <c r="U69" s="7">
        <v>2</v>
      </c>
      <c r="V69" s="7">
        <v>1</v>
      </c>
      <c r="W69" s="7">
        <v>1</v>
      </c>
      <c r="X69" s="7">
        <v>2</v>
      </c>
      <c r="Y69" s="7">
        <v>2</v>
      </c>
      <c r="Z69" s="7">
        <v>2</v>
      </c>
      <c r="AA69" s="7">
        <v>2</v>
      </c>
      <c r="AB69" s="7">
        <v>0</v>
      </c>
      <c r="AC69" s="7">
        <v>0</v>
      </c>
      <c r="AD69" s="7">
        <v>0</v>
      </c>
      <c r="AE69" s="7">
        <v>1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44">
        <v>3965</v>
      </c>
      <c r="BA69" s="9">
        <v>3740.9</v>
      </c>
      <c r="BB69" s="9">
        <v>1209.4000000000001</v>
      </c>
    </row>
    <row r="71" spans="2:54" x14ac:dyDescent="0.15">
      <c r="D71" s="174">
        <f>D6</f>
        <v>8341</v>
      </c>
    </row>
    <row r="72" spans="2:54" x14ac:dyDescent="0.15">
      <c r="D72" s="174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Z3:AZ4"/>
    <mergeCell ref="BA3:BA4"/>
    <mergeCell ref="BB3:BB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5" t="s">
        <v>339</v>
      </c>
      <c r="D1" s="25" t="s">
        <v>337</v>
      </c>
      <c r="Q1" s="25" t="s">
        <v>336</v>
      </c>
    </row>
    <row r="2" spans="1:29" ht="17.25" x14ac:dyDescent="0.2">
      <c r="A2" s="25"/>
      <c r="B2" s="1" t="s">
        <v>366</v>
      </c>
      <c r="C2" s="2"/>
    </row>
    <row r="3" spans="1:29" ht="24" customHeight="1" x14ac:dyDescent="0.15">
      <c r="B3" s="326" t="s">
        <v>338</v>
      </c>
      <c r="C3" s="311"/>
      <c r="D3" s="306" t="s">
        <v>92</v>
      </c>
      <c r="E3" s="84"/>
      <c r="F3" s="58">
        <v>1</v>
      </c>
      <c r="G3" s="58">
        <v>1.5</v>
      </c>
      <c r="H3" s="58">
        <v>2</v>
      </c>
      <c r="I3" s="58">
        <v>2.5</v>
      </c>
      <c r="J3" s="58">
        <v>3</v>
      </c>
      <c r="K3" s="58">
        <v>3.5</v>
      </c>
      <c r="L3" s="58">
        <v>4</v>
      </c>
      <c r="M3" s="58">
        <v>4.5</v>
      </c>
      <c r="N3" s="58">
        <v>5</v>
      </c>
      <c r="O3" s="58">
        <v>5.5</v>
      </c>
      <c r="P3" s="58">
        <v>6</v>
      </c>
      <c r="Q3" s="58">
        <v>6.5</v>
      </c>
      <c r="R3" s="58">
        <v>7</v>
      </c>
      <c r="S3" s="58">
        <v>7.5</v>
      </c>
      <c r="T3" s="58">
        <v>8</v>
      </c>
      <c r="U3" s="58">
        <v>8.5</v>
      </c>
      <c r="V3" s="58">
        <v>9</v>
      </c>
      <c r="W3" s="58">
        <v>9.5</v>
      </c>
      <c r="X3" s="58">
        <v>10</v>
      </c>
      <c r="Y3" s="58">
        <v>10.5</v>
      </c>
      <c r="Z3" s="93" t="s">
        <v>211</v>
      </c>
      <c r="AA3" s="353" t="s">
        <v>94</v>
      </c>
      <c r="AB3" s="353" t="s">
        <v>95</v>
      </c>
      <c r="AC3" s="353" t="s">
        <v>96</v>
      </c>
    </row>
    <row r="4" spans="1:29" s="31" customFormat="1" ht="13.5" customHeight="1" x14ac:dyDescent="0.15">
      <c r="B4" s="336" t="s">
        <v>85</v>
      </c>
      <c r="C4" s="337"/>
      <c r="D4" s="307"/>
      <c r="E4" s="63" t="s">
        <v>97</v>
      </c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3" t="s">
        <v>97</v>
      </c>
      <c r="O4" s="63" t="s">
        <v>97</v>
      </c>
      <c r="P4" s="61" t="s">
        <v>97</v>
      </c>
      <c r="Q4" s="63" t="s">
        <v>97</v>
      </c>
      <c r="R4" s="61" t="s">
        <v>97</v>
      </c>
      <c r="S4" s="61" t="s">
        <v>97</v>
      </c>
      <c r="T4" s="61" t="s">
        <v>97</v>
      </c>
      <c r="U4" s="61" t="s">
        <v>97</v>
      </c>
      <c r="V4" s="63" t="s">
        <v>97</v>
      </c>
      <c r="W4" s="63" t="s">
        <v>97</v>
      </c>
      <c r="X4" s="61" t="s">
        <v>97</v>
      </c>
      <c r="Y4" s="63" t="s">
        <v>97</v>
      </c>
      <c r="Z4" s="63" t="s">
        <v>97</v>
      </c>
      <c r="AA4" s="307"/>
      <c r="AB4" s="307"/>
      <c r="AC4" s="307"/>
    </row>
    <row r="5" spans="1:29" ht="24" customHeight="1" x14ac:dyDescent="0.15">
      <c r="B5" s="338"/>
      <c r="C5" s="335"/>
      <c r="D5" s="308"/>
      <c r="E5" s="90" t="s">
        <v>212</v>
      </c>
      <c r="F5" s="65">
        <v>1.4</v>
      </c>
      <c r="G5" s="65">
        <v>1.9</v>
      </c>
      <c r="H5" s="65">
        <v>2.4</v>
      </c>
      <c r="I5" s="65">
        <v>2.9</v>
      </c>
      <c r="J5" s="65">
        <v>3.4</v>
      </c>
      <c r="K5" s="65">
        <v>3.9</v>
      </c>
      <c r="L5" s="65">
        <v>4.4000000000000004</v>
      </c>
      <c r="M5" s="65">
        <v>4.9000000000000004</v>
      </c>
      <c r="N5" s="65">
        <v>5.4</v>
      </c>
      <c r="O5" s="65">
        <v>5.9</v>
      </c>
      <c r="P5" s="65">
        <v>6.4</v>
      </c>
      <c r="Q5" s="65">
        <v>6.9</v>
      </c>
      <c r="R5" s="65">
        <v>7.4</v>
      </c>
      <c r="S5" s="65">
        <v>7.9</v>
      </c>
      <c r="T5" s="65">
        <v>8.4</v>
      </c>
      <c r="U5" s="65">
        <v>8.9</v>
      </c>
      <c r="V5" s="65">
        <v>9.4</v>
      </c>
      <c r="W5" s="65">
        <v>9.9</v>
      </c>
      <c r="X5" s="65">
        <v>10.4</v>
      </c>
      <c r="Y5" s="65">
        <v>10.9</v>
      </c>
      <c r="Z5" s="65"/>
      <c r="AA5" s="91" t="s">
        <v>213</v>
      </c>
      <c r="AB5" s="91" t="s">
        <v>213</v>
      </c>
      <c r="AC5" s="91" t="s">
        <v>213</v>
      </c>
    </row>
    <row r="6" spans="1:29" x14ac:dyDescent="0.15">
      <c r="B6" s="309" t="s">
        <v>0</v>
      </c>
      <c r="C6" s="297"/>
      <c r="D6" s="6">
        <v>8341</v>
      </c>
      <c r="E6" s="6">
        <v>56</v>
      </c>
      <c r="F6" s="6">
        <v>137</v>
      </c>
      <c r="G6" s="6">
        <v>213</v>
      </c>
      <c r="H6" s="6">
        <v>301</v>
      </c>
      <c r="I6" s="6">
        <v>457</v>
      </c>
      <c r="J6" s="6">
        <v>544</v>
      </c>
      <c r="K6" s="6">
        <v>606</v>
      </c>
      <c r="L6" s="6">
        <v>646</v>
      </c>
      <c r="M6" s="6">
        <v>671</v>
      </c>
      <c r="N6" s="6">
        <v>680</v>
      </c>
      <c r="O6" s="6">
        <v>661</v>
      </c>
      <c r="P6" s="6">
        <v>639</v>
      </c>
      <c r="Q6" s="6">
        <v>567</v>
      </c>
      <c r="R6" s="6">
        <v>532</v>
      </c>
      <c r="S6" s="6">
        <v>480</v>
      </c>
      <c r="T6" s="6">
        <v>392</v>
      </c>
      <c r="U6" s="6">
        <v>217</v>
      </c>
      <c r="V6" s="6">
        <v>165</v>
      </c>
      <c r="W6" s="6">
        <v>123</v>
      </c>
      <c r="X6" s="6">
        <v>57</v>
      </c>
      <c r="Y6" s="6">
        <v>50</v>
      </c>
      <c r="Z6" s="6">
        <v>147</v>
      </c>
      <c r="AA6" s="42">
        <v>5.4</v>
      </c>
      <c r="AB6" s="8">
        <v>5.5</v>
      </c>
      <c r="AC6" s="8">
        <v>2.4</v>
      </c>
    </row>
    <row r="7" spans="1:29" x14ac:dyDescent="0.15">
      <c r="B7" s="304" t="s">
        <v>1</v>
      </c>
      <c r="C7" s="257"/>
      <c r="D7" s="41">
        <v>5938</v>
      </c>
      <c r="E7" s="41">
        <v>34</v>
      </c>
      <c r="F7" s="41">
        <v>79</v>
      </c>
      <c r="G7" s="41">
        <v>128</v>
      </c>
      <c r="H7" s="41">
        <v>176</v>
      </c>
      <c r="I7" s="41">
        <v>294</v>
      </c>
      <c r="J7" s="41">
        <v>345</v>
      </c>
      <c r="K7" s="41">
        <v>355</v>
      </c>
      <c r="L7" s="41">
        <v>437</v>
      </c>
      <c r="M7" s="41">
        <v>470</v>
      </c>
      <c r="N7" s="41">
        <v>498</v>
      </c>
      <c r="O7" s="41">
        <v>489</v>
      </c>
      <c r="P7" s="41">
        <v>472</v>
      </c>
      <c r="Q7" s="41">
        <v>432</v>
      </c>
      <c r="R7" s="41">
        <v>397</v>
      </c>
      <c r="S7" s="41">
        <v>378</v>
      </c>
      <c r="T7" s="41">
        <v>311</v>
      </c>
      <c r="U7" s="41">
        <v>172</v>
      </c>
      <c r="V7" s="41">
        <v>142</v>
      </c>
      <c r="W7" s="41">
        <v>107</v>
      </c>
      <c r="X7" s="41">
        <v>47</v>
      </c>
      <c r="Y7" s="41">
        <v>47</v>
      </c>
      <c r="Z7" s="41">
        <v>128</v>
      </c>
      <c r="AA7" s="42">
        <v>5.7</v>
      </c>
      <c r="AB7" s="43">
        <v>5.8</v>
      </c>
      <c r="AC7" s="43">
        <v>2.5</v>
      </c>
    </row>
    <row r="8" spans="1:29" x14ac:dyDescent="0.15">
      <c r="B8" s="66"/>
      <c r="C8" s="18" t="s">
        <v>65</v>
      </c>
      <c r="D8" s="10">
        <v>3220</v>
      </c>
      <c r="E8" s="10">
        <v>14</v>
      </c>
      <c r="F8" s="10">
        <v>36</v>
      </c>
      <c r="G8" s="10">
        <v>62</v>
      </c>
      <c r="H8" s="10">
        <v>75</v>
      </c>
      <c r="I8" s="10">
        <v>141</v>
      </c>
      <c r="J8" s="10">
        <v>170</v>
      </c>
      <c r="K8" s="10">
        <v>163</v>
      </c>
      <c r="L8" s="10">
        <v>233</v>
      </c>
      <c r="M8" s="10">
        <v>231</v>
      </c>
      <c r="N8" s="10">
        <v>256</v>
      </c>
      <c r="O8" s="10">
        <v>285</v>
      </c>
      <c r="P8" s="10">
        <v>255</v>
      </c>
      <c r="Q8" s="10">
        <v>225</v>
      </c>
      <c r="R8" s="10">
        <v>225</v>
      </c>
      <c r="S8" s="10">
        <v>223</v>
      </c>
      <c r="T8" s="10">
        <v>183</v>
      </c>
      <c r="U8" s="10">
        <v>106</v>
      </c>
      <c r="V8" s="10">
        <v>97</v>
      </c>
      <c r="W8" s="10">
        <v>82</v>
      </c>
      <c r="X8" s="10">
        <v>35</v>
      </c>
      <c r="Y8" s="10">
        <v>34</v>
      </c>
      <c r="Z8" s="10">
        <v>89</v>
      </c>
      <c r="AA8" s="39">
        <v>5.9</v>
      </c>
      <c r="AB8" s="11">
        <v>6.1</v>
      </c>
      <c r="AC8" s="11">
        <v>2.7</v>
      </c>
    </row>
    <row r="9" spans="1:29" x14ac:dyDescent="0.15">
      <c r="B9" s="66"/>
      <c r="C9" s="18" t="s">
        <v>66</v>
      </c>
      <c r="D9" s="10">
        <v>1734</v>
      </c>
      <c r="E9" s="10">
        <v>8</v>
      </c>
      <c r="F9" s="10">
        <v>25</v>
      </c>
      <c r="G9" s="10">
        <v>38</v>
      </c>
      <c r="H9" s="10">
        <v>55</v>
      </c>
      <c r="I9" s="10">
        <v>90</v>
      </c>
      <c r="J9" s="10">
        <v>102</v>
      </c>
      <c r="K9" s="10">
        <v>114</v>
      </c>
      <c r="L9" s="10">
        <v>127</v>
      </c>
      <c r="M9" s="10">
        <v>149</v>
      </c>
      <c r="N9" s="10">
        <v>156</v>
      </c>
      <c r="O9" s="10">
        <v>132</v>
      </c>
      <c r="P9" s="10">
        <v>145</v>
      </c>
      <c r="Q9" s="10">
        <v>124</v>
      </c>
      <c r="R9" s="10">
        <v>123</v>
      </c>
      <c r="S9" s="10">
        <v>105</v>
      </c>
      <c r="T9" s="10">
        <v>92</v>
      </c>
      <c r="U9" s="10">
        <v>47</v>
      </c>
      <c r="V9" s="10">
        <v>37</v>
      </c>
      <c r="W9" s="10">
        <v>17</v>
      </c>
      <c r="X9" s="10">
        <v>9</v>
      </c>
      <c r="Y9" s="10">
        <v>12</v>
      </c>
      <c r="Z9" s="10">
        <v>27</v>
      </c>
      <c r="AA9" s="39">
        <v>5.5</v>
      </c>
      <c r="AB9" s="11">
        <v>5.6</v>
      </c>
      <c r="AC9" s="11">
        <v>2.2999999999999998</v>
      </c>
    </row>
    <row r="10" spans="1:29" x14ac:dyDescent="0.15">
      <c r="B10" s="66"/>
      <c r="C10" s="18" t="s">
        <v>67</v>
      </c>
      <c r="D10" s="10">
        <v>984</v>
      </c>
      <c r="E10" s="10">
        <v>12</v>
      </c>
      <c r="F10" s="10">
        <v>18</v>
      </c>
      <c r="G10" s="10">
        <v>28</v>
      </c>
      <c r="H10" s="10">
        <v>46</v>
      </c>
      <c r="I10" s="10">
        <v>63</v>
      </c>
      <c r="J10" s="10">
        <v>73</v>
      </c>
      <c r="K10" s="10">
        <v>78</v>
      </c>
      <c r="L10" s="10">
        <v>77</v>
      </c>
      <c r="M10" s="10">
        <v>90</v>
      </c>
      <c r="N10" s="10">
        <v>86</v>
      </c>
      <c r="O10" s="10">
        <v>72</v>
      </c>
      <c r="P10" s="10">
        <v>72</v>
      </c>
      <c r="Q10" s="10">
        <v>83</v>
      </c>
      <c r="R10" s="10">
        <v>49</v>
      </c>
      <c r="S10" s="10">
        <v>50</v>
      </c>
      <c r="T10" s="10">
        <v>36</v>
      </c>
      <c r="U10" s="10">
        <v>19</v>
      </c>
      <c r="V10" s="10">
        <v>8</v>
      </c>
      <c r="W10" s="10">
        <v>8</v>
      </c>
      <c r="X10" s="10">
        <v>3</v>
      </c>
      <c r="Y10" s="10">
        <v>1</v>
      </c>
      <c r="Z10" s="10">
        <v>12</v>
      </c>
      <c r="AA10" s="39">
        <v>5</v>
      </c>
      <c r="AB10" s="11">
        <v>5.2</v>
      </c>
      <c r="AC10" s="11">
        <v>2.2000000000000002</v>
      </c>
    </row>
    <row r="11" spans="1:29" x14ac:dyDescent="0.15">
      <c r="B11" s="305" t="s">
        <v>5</v>
      </c>
      <c r="C11" s="295"/>
      <c r="D11" s="7">
        <v>2403</v>
      </c>
      <c r="E11" s="7">
        <v>22</v>
      </c>
      <c r="F11" s="7">
        <v>58</v>
      </c>
      <c r="G11" s="7">
        <v>85</v>
      </c>
      <c r="H11" s="7">
        <v>125</v>
      </c>
      <c r="I11" s="7">
        <v>163</v>
      </c>
      <c r="J11" s="7">
        <v>199</v>
      </c>
      <c r="K11" s="7">
        <v>251</v>
      </c>
      <c r="L11" s="7">
        <v>209</v>
      </c>
      <c r="M11" s="7">
        <v>201</v>
      </c>
      <c r="N11" s="7">
        <v>182</v>
      </c>
      <c r="O11" s="7">
        <v>172</v>
      </c>
      <c r="P11" s="7">
        <v>167</v>
      </c>
      <c r="Q11" s="7">
        <v>135</v>
      </c>
      <c r="R11" s="7">
        <v>135</v>
      </c>
      <c r="S11" s="7">
        <v>102</v>
      </c>
      <c r="T11" s="7">
        <v>81</v>
      </c>
      <c r="U11" s="7">
        <v>45</v>
      </c>
      <c r="V11" s="7">
        <v>23</v>
      </c>
      <c r="W11" s="7">
        <v>16</v>
      </c>
      <c r="X11" s="7">
        <v>10</v>
      </c>
      <c r="Y11" s="7">
        <v>3</v>
      </c>
      <c r="Z11" s="7">
        <v>19</v>
      </c>
      <c r="AA11" s="44">
        <v>4.7</v>
      </c>
      <c r="AB11" s="9">
        <v>4.9000000000000004</v>
      </c>
      <c r="AC11" s="9">
        <v>2.2000000000000002</v>
      </c>
    </row>
    <row r="12" spans="1:29" ht="12" customHeight="1" x14ac:dyDescent="0.15">
      <c r="B12" s="304" t="s">
        <v>204</v>
      </c>
      <c r="C12" s="257"/>
      <c r="D12" s="6">
        <v>256</v>
      </c>
      <c r="E12" s="6">
        <v>2</v>
      </c>
      <c r="F12" s="6">
        <v>11</v>
      </c>
      <c r="G12" s="6">
        <v>10</v>
      </c>
      <c r="H12" s="6">
        <v>16</v>
      </c>
      <c r="I12" s="6">
        <v>18</v>
      </c>
      <c r="J12" s="6">
        <v>17</v>
      </c>
      <c r="K12" s="6">
        <v>25</v>
      </c>
      <c r="L12" s="6">
        <v>20</v>
      </c>
      <c r="M12" s="6">
        <v>17</v>
      </c>
      <c r="N12" s="6">
        <v>28</v>
      </c>
      <c r="O12" s="6">
        <v>17</v>
      </c>
      <c r="P12" s="6">
        <v>17</v>
      </c>
      <c r="Q12" s="6">
        <v>11</v>
      </c>
      <c r="R12" s="6">
        <v>15</v>
      </c>
      <c r="S12" s="6">
        <v>13</v>
      </c>
      <c r="T12" s="6">
        <v>9</v>
      </c>
      <c r="U12" s="6">
        <v>2</v>
      </c>
      <c r="V12" s="6">
        <v>2</v>
      </c>
      <c r="W12" s="6">
        <v>3</v>
      </c>
      <c r="X12" s="6">
        <v>1</v>
      </c>
      <c r="Y12" s="6">
        <v>0</v>
      </c>
      <c r="Z12" s="6">
        <v>2</v>
      </c>
      <c r="AA12" s="39">
        <v>4.7</v>
      </c>
      <c r="AB12" s="8">
        <v>4.9000000000000004</v>
      </c>
      <c r="AC12" s="8">
        <v>2.2000000000000002</v>
      </c>
    </row>
    <row r="13" spans="1:29" ht="12" customHeight="1" x14ac:dyDescent="0.15">
      <c r="B13" s="304" t="s">
        <v>205</v>
      </c>
      <c r="C13" s="257"/>
      <c r="D13" s="6">
        <v>368</v>
      </c>
      <c r="E13" s="6">
        <v>2</v>
      </c>
      <c r="F13" s="6">
        <v>7</v>
      </c>
      <c r="G13" s="6">
        <v>13</v>
      </c>
      <c r="H13" s="6">
        <v>15</v>
      </c>
      <c r="I13" s="6">
        <v>28</v>
      </c>
      <c r="J13" s="6">
        <v>39</v>
      </c>
      <c r="K13" s="6">
        <v>40</v>
      </c>
      <c r="L13" s="6">
        <v>27</v>
      </c>
      <c r="M13" s="6">
        <v>33</v>
      </c>
      <c r="N13" s="6">
        <v>20</v>
      </c>
      <c r="O13" s="6">
        <v>25</v>
      </c>
      <c r="P13" s="6">
        <v>26</v>
      </c>
      <c r="Q13" s="6">
        <v>23</v>
      </c>
      <c r="R13" s="6">
        <v>25</v>
      </c>
      <c r="S13" s="6">
        <v>13</v>
      </c>
      <c r="T13" s="6">
        <v>15</v>
      </c>
      <c r="U13" s="6">
        <v>5</v>
      </c>
      <c r="V13" s="6">
        <v>5</v>
      </c>
      <c r="W13" s="6">
        <v>2</v>
      </c>
      <c r="X13" s="6">
        <v>1</v>
      </c>
      <c r="Y13" s="6">
        <v>1</v>
      </c>
      <c r="Z13" s="6">
        <v>3</v>
      </c>
      <c r="AA13" s="39">
        <v>4.7</v>
      </c>
      <c r="AB13" s="8">
        <v>5</v>
      </c>
      <c r="AC13" s="8">
        <v>2.1</v>
      </c>
    </row>
    <row r="14" spans="1:29" ht="12" customHeight="1" x14ac:dyDescent="0.15">
      <c r="B14" s="304" t="s">
        <v>77</v>
      </c>
      <c r="C14" s="257"/>
      <c r="D14" s="6">
        <v>525</v>
      </c>
      <c r="E14" s="6">
        <v>8</v>
      </c>
      <c r="F14" s="6">
        <v>19</v>
      </c>
      <c r="G14" s="6">
        <v>17</v>
      </c>
      <c r="H14" s="6">
        <v>32</v>
      </c>
      <c r="I14" s="6">
        <v>35</v>
      </c>
      <c r="J14" s="6">
        <v>45</v>
      </c>
      <c r="K14" s="6">
        <v>65</v>
      </c>
      <c r="L14" s="6">
        <v>47</v>
      </c>
      <c r="M14" s="6">
        <v>43</v>
      </c>
      <c r="N14" s="6">
        <v>39</v>
      </c>
      <c r="O14" s="6">
        <v>34</v>
      </c>
      <c r="P14" s="6">
        <v>33</v>
      </c>
      <c r="Q14" s="6">
        <v>30</v>
      </c>
      <c r="R14" s="6">
        <v>24</v>
      </c>
      <c r="S14" s="6">
        <v>21</v>
      </c>
      <c r="T14" s="6">
        <v>16</v>
      </c>
      <c r="U14" s="6">
        <v>9</v>
      </c>
      <c r="V14" s="6">
        <v>5</v>
      </c>
      <c r="W14" s="6">
        <v>1</v>
      </c>
      <c r="X14" s="6">
        <v>2</v>
      </c>
      <c r="Y14" s="6">
        <v>0</v>
      </c>
      <c r="Z14" s="6">
        <v>0</v>
      </c>
      <c r="AA14" s="39">
        <v>4.5</v>
      </c>
      <c r="AB14" s="8">
        <v>4.7</v>
      </c>
      <c r="AC14" s="8">
        <v>2</v>
      </c>
    </row>
    <row r="15" spans="1:29" ht="12" customHeight="1" x14ac:dyDescent="0.15">
      <c r="B15" s="304" t="s">
        <v>78</v>
      </c>
      <c r="C15" s="257"/>
      <c r="D15" s="6">
        <v>3857</v>
      </c>
      <c r="E15" s="6">
        <v>29</v>
      </c>
      <c r="F15" s="6">
        <v>52</v>
      </c>
      <c r="G15" s="6">
        <v>89</v>
      </c>
      <c r="H15" s="6">
        <v>114</v>
      </c>
      <c r="I15" s="6">
        <v>188</v>
      </c>
      <c r="J15" s="6">
        <v>226</v>
      </c>
      <c r="K15" s="6">
        <v>237</v>
      </c>
      <c r="L15" s="6">
        <v>302</v>
      </c>
      <c r="M15" s="6">
        <v>281</v>
      </c>
      <c r="N15" s="6">
        <v>306</v>
      </c>
      <c r="O15" s="6">
        <v>324</v>
      </c>
      <c r="P15" s="6">
        <v>294</v>
      </c>
      <c r="Q15" s="6">
        <v>258</v>
      </c>
      <c r="R15" s="6">
        <v>248</v>
      </c>
      <c r="S15" s="6">
        <v>244</v>
      </c>
      <c r="T15" s="6">
        <v>200</v>
      </c>
      <c r="U15" s="6">
        <v>112</v>
      </c>
      <c r="V15" s="6">
        <v>101</v>
      </c>
      <c r="W15" s="6">
        <v>86</v>
      </c>
      <c r="X15" s="6">
        <v>37</v>
      </c>
      <c r="Y15" s="6">
        <v>35</v>
      </c>
      <c r="Z15" s="6">
        <v>94</v>
      </c>
      <c r="AA15" s="39">
        <v>5.7</v>
      </c>
      <c r="AB15" s="8">
        <v>5.8</v>
      </c>
      <c r="AC15" s="8">
        <v>2.6</v>
      </c>
    </row>
    <row r="16" spans="1:29" ht="12" customHeight="1" x14ac:dyDescent="0.15">
      <c r="B16" s="304" t="s">
        <v>79</v>
      </c>
      <c r="C16" s="257"/>
      <c r="D16" s="6">
        <v>755</v>
      </c>
      <c r="E16" s="6">
        <v>4</v>
      </c>
      <c r="F16" s="6">
        <v>12</v>
      </c>
      <c r="G16" s="6">
        <v>21</v>
      </c>
      <c r="H16" s="6">
        <v>33</v>
      </c>
      <c r="I16" s="6">
        <v>47</v>
      </c>
      <c r="J16" s="6">
        <v>58</v>
      </c>
      <c r="K16" s="6">
        <v>61</v>
      </c>
      <c r="L16" s="6">
        <v>54</v>
      </c>
      <c r="M16" s="6">
        <v>70</v>
      </c>
      <c r="N16" s="6">
        <v>63</v>
      </c>
      <c r="O16" s="6">
        <v>60</v>
      </c>
      <c r="P16" s="6">
        <v>56</v>
      </c>
      <c r="Q16" s="6">
        <v>65</v>
      </c>
      <c r="R16" s="6">
        <v>39</v>
      </c>
      <c r="S16" s="6">
        <v>42</v>
      </c>
      <c r="T16" s="6">
        <v>25</v>
      </c>
      <c r="U16" s="6">
        <v>16</v>
      </c>
      <c r="V16" s="6">
        <v>7</v>
      </c>
      <c r="W16" s="6">
        <v>7</v>
      </c>
      <c r="X16" s="6">
        <v>3</v>
      </c>
      <c r="Y16" s="6">
        <v>1</v>
      </c>
      <c r="Z16" s="6">
        <v>11</v>
      </c>
      <c r="AA16" s="39">
        <v>5.2</v>
      </c>
      <c r="AB16" s="8">
        <v>5.3</v>
      </c>
      <c r="AC16" s="8">
        <v>2.2000000000000002</v>
      </c>
    </row>
    <row r="17" spans="2:29" ht="12" customHeight="1" x14ac:dyDescent="0.15">
      <c r="B17" s="304" t="s">
        <v>206</v>
      </c>
      <c r="C17" s="257"/>
      <c r="D17" s="6">
        <v>56</v>
      </c>
      <c r="E17" s="6">
        <v>0</v>
      </c>
      <c r="F17" s="6">
        <v>0</v>
      </c>
      <c r="G17" s="6">
        <v>1</v>
      </c>
      <c r="H17" s="6">
        <v>5</v>
      </c>
      <c r="I17" s="6">
        <v>3</v>
      </c>
      <c r="J17" s="6">
        <v>7</v>
      </c>
      <c r="K17" s="6">
        <v>7</v>
      </c>
      <c r="L17" s="6">
        <v>2</v>
      </c>
      <c r="M17" s="6">
        <v>6</v>
      </c>
      <c r="N17" s="6">
        <v>3</v>
      </c>
      <c r="O17" s="6">
        <v>6</v>
      </c>
      <c r="P17" s="6">
        <v>2</v>
      </c>
      <c r="Q17" s="6">
        <v>2</v>
      </c>
      <c r="R17" s="6">
        <v>7</v>
      </c>
      <c r="S17" s="6">
        <v>2</v>
      </c>
      <c r="T17" s="6">
        <v>0</v>
      </c>
      <c r="U17" s="6">
        <v>1</v>
      </c>
      <c r="V17" s="6">
        <v>1</v>
      </c>
      <c r="W17" s="6">
        <v>1</v>
      </c>
      <c r="X17" s="6">
        <v>0</v>
      </c>
      <c r="Y17" s="6">
        <v>0</v>
      </c>
      <c r="Z17" s="6">
        <v>0</v>
      </c>
      <c r="AA17" s="39">
        <v>4.5999999999999996</v>
      </c>
      <c r="AB17" s="8">
        <v>5</v>
      </c>
      <c r="AC17" s="8">
        <v>1.9</v>
      </c>
    </row>
    <row r="18" spans="2:29" ht="12" customHeight="1" x14ac:dyDescent="0.15">
      <c r="B18" s="304" t="s">
        <v>81</v>
      </c>
      <c r="C18" s="257"/>
      <c r="D18" s="6">
        <v>1734</v>
      </c>
      <c r="E18" s="6">
        <v>8</v>
      </c>
      <c r="F18" s="6">
        <v>25</v>
      </c>
      <c r="G18" s="6">
        <v>38</v>
      </c>
      <c r="H18" s="6">
        <v>55</v>
      </c>
      <c r="I18" s="6">
        <v>90</v>
      </c>
      <c r="J18" s="6">
        <v>102</v>
      </c>
      <c r="K18" s="6">
        <v>114</v>
      </c>
      <c r="L18" s="6">
        <v>127</v>
      </c>
      <c r="M18" s="6">
        <v>149</v>
      </c>
      <c r="N18" s="6">
        <v>156</v>
      </c>
      <c r="O18" s="6">
        <v>132</v>
      </c>
      <c r="P18" s="6">
        <v>145</v>
      </c>
      <c r="Q18" s="6">
        <v>124</v>
      </c>
      <c r="R18" s="6">
        <v>123</v>
      </c>
      <c r="S18" s="6">
        <v>105</v>
      </c>
      <c r="T18" s="6">
        <v>92</v>
      </c>
      <c r="U18" s="6">
        <v>47</v>
      </c>
      <c r="V18" s="6">
        <v>37</v>
      </c>
      <c r="W18" s="6">
        <v>17</v>
      </c>
      <c r="X18" s="6">
        <v>9</v>
      </c>
      <c r="Y18" s="6">
        <v>12</v>
      </c>
      <c r="Z18" s="6">
        <v>27</v>
      </c>
      <c r="AA18" s="39">
        <v>5.5</v>
      </c>
      <c r="AB18" s="8">
        <v>5.6</v>
      </c>
      <c r="AC18" s="8">
        <v>2.2999999999999998</v>
      </c>
    </row>
    <row r="19" spans="2:29" ht="12" customHeight="1" x14ac:dyDescent="0.15">
      <c r="B19" s="304" t="s">
        <v>207</v>
      </c>
      <c r="C19" s="257"/>
      <c r="D19" s="6">
        <v>195</v>
      </c>
      <c r="E19" s="6">
        <v>1</v>
      </c>
      <c r="F19" s="6">
        <v>3</v>
      </c>
      <c r="G19" s="6">
        <v>5</v>
      </c>
      <c r="H19" s="6">
        <v>12</v>
      </c>
      <c r="I19" s="6">
        <v>9</v>
      </c>
      <c r="J19" s="6">
        <v>13</v>
      </c>
      <c r="K19" s="6">
        <v>10</v>
      </c>
      <c r="L19" s="6">
        <v>19</v>
      </c>
      <c r="M19" s="6">
        <v>10</v>
      </c>
      <c r="N19" s="6">
        <v>14</v>
      </c>
      <c r="O19" s="6">
        <v>19</v>
      </c>
      <c r="P19" s="6">
        <v>21</v>
      </c>
      <c r="Q19" s="6">
        <v>11</v>
      </c>
      <c r="R19" s="6">
        <v>14</v>
      </c>
      <c r="S19" s="6">
        <v>8</v>
      </c>
      <c r="T19" s="6">
        <v>12</v>
      </c>
      <c r="U19" s="6">
        <v>8</v>
      </c>
      <c r="V19" s="6">
        <v>1</v>
      </c>
      <c r="W19" s="6">
        <v>2</v>
      </c>
      <c r="X19" s="6">
        <v>1</v>
      </c>
      <c r="Y19" s="6">
        <v>0</v>
      </c>
      <c r="Z19" s="6">
        <v>2</v>
      </c>
      <c r="AA19" s="39">
        <v>5.5</v>
      </c>
      <c r="AB19" s="8">
        <v>5.4</v>
      </c>
      <c r="AC19" s="8">
        <v>2.2000000000000002</v>
      </c>
    </row>
    <row r="20" spans="2:29" ht="12" customHeight="1" x14ac:dyDescent="0.15">
      <c r="B20" s="304" t="s">
        <v>208</v>
      </c>
      <c r="C20" s="257"/>
      <c r="D20" s="6">
        <v>65</v>
      </c>
      <c r="E20" s="6">
        <v>0</v>
      </c>
      <c r="F20" s="6">
        <v>2</v>
      </c>
      <c r="G20" s="6">
        <v>3</v>
      </c>
      <c r="H20" s="6">
        <v>5</v>
      </c>
      <c r="I20" s="6">
        <v>5</v>
      </c>
      <c r="J20" s="6">
        <v>2</v>
      </c>
      <c r="K20" s="6">
        <v>5</v>
      </c>
      <c r="L20" s="6">
        <v>5</v>
      </c>
      <c r="M20" s="6">
        <v>5</v>
      </c>
      <c r="N20" s="6">
        <v>3</v>
      </c>
      <c r="O20" s="6">
        <v>5</v>
      </c>
      <c r="P20" s="6">
        <v>7</v>
      </c>
      <c r="Q20" s="6">
        <v>4</v>
      </c>
      <c r="R20" s="6">
        <v>3</v>
      </c>
      <c r="S20" s="6">
        <v>4</v>
      </c>
      <c r="T20" s="6">
        <v>2</v>
      </c>
      <c r="U20" s="6">
        <v>3</v>
      </c>
      <c r="V20" s="6">
        <v>1</v>
      </c>
      <c r="W20" s="6">
        <v>1</v>
      </c>
      <c r="X20" s="6">
        <v>0</v>
      </c>
      <c r="Y20" s="6">
        <v>0</v>
      </c>
      <c r="Z20" s="6">
        <v>0</v>
      </c>
      <c r="AA20" s="39">
        <v>5.3</v>
      </c>
      <c r="AB20" s="8">
        <v>5.0999999999999996</v>
      </c>
      <c r="AC20" s="8">
        <v>2.2000000000000002</v>
      </c>
    </row>
    <row r="21" spans="2:29" ht="12" customHeight="1" x14ac:dyDescent="0.15">
      <c r="B21" s="304" t="s">
        <v>88</v>
      </c>
      <c r="C21" s="257"/>
      <c r="D21" s="6">
        <v>321</v>
      </c>
      <c r="E21" s="6">
        <v>1</v>
      </c>
      <c r="F21" s="6">
        <v>1</v>
      </c>
      <c r="G21" s="6">
        <v>8</v>
      </c>
      <c r="H21" s="6">
        <v>10</v>
      </c>
      <c r="I21" s="6">
        <v>20</v>
      </c>
      <c r="J21" s="6">
        <v>20</v>
      </c>
      <c r="K21" s="6">
        <v>24</v>
      </c>
      <c r="L21" s="6">
        <v>25</v>
      </c>
      <c r="M21" s="6">
        <v>39</v>
      </c>
      <c r="N21" s="6">
        <v>29</v>
      </c>
      <c r="O21" s="6">
        <v>22</v>
      </c>
      <c r="P21" s="6">
        <v>19</v>
      </c>
      <c r="Q21" s="6">
        <v>29</v>
      </c>
      <c r="R21" s="6">
        <v>22</v>
      </c>
      <c r="S21" s="6">
        <v>15</v>
      </c>
      <c r="T21" s="6">
        <v>15</v>
      </c>
      <c r="U21" s="6">
        <v>12</v>
      </c>
      <c r="V21" s="6">
        <v>2</v>
      </c>
      <c r="W21" s="6">
        <v>1</v>
      </c>
      <c r="X21" s="6">
        <v>2</v>
      </c>
      <c r="Y21" s="6">
        <v>0</v>
      </c>
      <c r="Z21" s="6">
        <v>5</v>
      </c>
      <c r="AA21" s="39">
        <v>5.2</v>
      </c>
      <c r="AB21" s="8">
        <v>5.5</v>
      </c>
      <c r="AC21" s="8">
        <v>2.2999999999999998</v>
      </c>
    </row>
    <row r="22" spans="2:29" ht="12" customHeight="1" x14ac:dyDescent="0.15">
      <c r="B22" s="305" t="s">
        <v>209</v>
      </c>
      <c r="C22" s="295"/>
      <c r="D22" s="7">
        <v>209</v>
      </c>
      <c r="E22" s="7">
        <v>1</v>
      </c>
      <c r="F22" s="7">
        <v>5</v>
      </c>
      <c r="G22" s="7">
        <v>8</v>
      </c>
      <c r="H22" s="7">
        <v>4</v>
      </c>
      <c r="I22" s="7">
        <v>14</v>
      </c>
      <c r="J22" s="7">
        <v>15</v>
      </c>
      <c r="K22" s="7">
        <v>18</v>
      </c>
      <c r="L22" s="7">
        <v>18</v>
      </c>
      <c r="M22" s="7">
        <v>18</v>
      </c>
      <c r="N22" s="7">
        <v>19</v>
      </c>
      <c r="O22" s="7">
        <v>17</v>
      </c>
      <c r="P22" s="7">
        <v>19</v>
      </c>
      <c r="Q22" s="7">
        <v>10</v>
      </c>
      <c r="R22" s="7">
        <v>12</v>
      </c>
      <c r="S22" s="7">
        <v>13</v>
      </c>
      <c r="T22" s="7">
        <v>6</v>
      </c>
      <c r="U22" s="7">
        <v>2</v>
      </c>
      <c r="V22" s="7">
        <v>3</v>
      </c>
      <c r="W22" s="7">
        <v>2</v>
      </c>
      <c r="X22" s="7">
        <v>1</v>
      </c>
      <c r="Y22" s="7">
        <v>1</v>
      </c>
      <c r="Z22" s="7">
        <v>3</v>
      </c>
      <c r="AA22" s="44">
        <v>5.0999999999999996</v>
      </c>
      <c r="AB22" s="9">
        <v>5.2</v>
      </c>
      <c r="AC22" s="9">
        <v>2.2000000000000002</v>
      </c>
    </row>
    <row r="23" spans="2:29" x14ac:dyDescent="0.15">
      <c r="B23" s="304" t="s">
        <v>6</v>
      </c>
      <c r="C23" s="257"/>
      <c r="D23" s="6">
        <v>256</v>
      </c>
      <c r="E23" s="6">
        <v>2</v>
      </c>
      <c r="F23" s="6">
        <v>11</v>
      </c>
      <c r="G23" s="6">
        <v>10</v>
      </c>
      <c r="H23" s="6">
        <v>16</v>
      </c>
      <c r="I23" s="6">
        <v>18</v>
      </c>
      <c r="J23" s="6">
        <v>17</v>
      </c>
      <c r="K23" s="6">
        <v>25</v>
      </c>
      <c r="L23" s="6">
        <v>20</v>
      </c>
      <c r="M23" s="6">
        <v>17</v>
      </c>
      <c r="N23" s="6">
        <v>28</v>
      </c>
      <c r="O23" s="6">
        <v>17</v>
      </c>
      <c r="P23" s="6">
        <v>17</v>
      </c>
      <c r="Q23" s="6">
        <v>11</v>
      </c>
      <c r="R23" s="6">
        <v>15</v>
      </c>
      <c r="S23" s="6">
        <v>13</v>
      </c>
      <c r="T23" s="6">
        <v>9</v>
      </c>
      <c r="U23" s="6">
        <v>2</v>
      </c>
      <c r="V23" s="6">
        <v>2</v>
      </c>
      <c r="W23" s="6">
        <v>3</v>
      </c>
      <c r="X23" s="6">
        <v>1</v>
      </c>
      <c r="Y23" s="6">
        <v>0</v>
      </c>
      <c r="Z23" s="6">
        <v>2</v>
      </c>
      <c r="AA23" s="39">
        <v>4.7</v>
      </c>
      <c r="AB23" s="8">
        <v>4.9000000000000004</v>
      </c>
      <c r="AC23" s="8">
        <v>2.2000000000000002</v>
      </c>
    </row>
    <row r="24" spans="2:29" x14ac:dyDescent="0.15">
      <c r="B24" s="304" t="s">
        <v>7</v>
      </c>
      <c r="C24" s="257"/>
      <c r="D24" s="6">
        <v>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1</v>
      </c>
      <c r="L24" s="6">
        <v>1</v>
      </c>
      <c r="M24" s="6">
        <v>0</v>
      </c>
      <c r="N24" s="6">
        <v>0</v>
      </c>
      <c r="O24" s="6">
        <v>0</v>
      </c>
      <c r="P24" s="6">
        <v>1</v>
      </c>
      <c r="Q24" s="6">
        <v>1</v>
      </c>
      <c r="R24" s="6">
        <v>0</v>
      </c>
      <c r="S24" s="6">
        <v>1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39">
        <v>6.1</v>
      </c>
      <c r="AB24" s="8">
        <v>5.7</v>
      </c>
      <c r="AC24" s="8">
        <v>1.5</v>
      </c>
    </row>
    <row r="25" spans="2:29" x14ac:dyDescent="0.15">
      <c r="B25" s="304" t="s">
        <v>8</v>
      </c>
      <c r="C25" s="257"/>
      <c r="D25" s="6">
        <v>52</v>
      </c>
      <c r="E25" s="6">
        <v>0</v>
      </c>
      <c r="F25" s="6">
        <v>2</v>
      </c>
      <c r="G25" s="6">
        <v>0</v>
      </c>
      <c r="H25" s="6">
        <v>2</v>
      </c>
      <c r="I25" s="6">
        <v>3</v>
      </c>
      <c r="J25" s="6">
        <v>8</v>
      </c>
      <c r="K25" s="6">
        <v>10</v>
      </c>
      <c r="L25" s="6">
        <v>6</v>
      </c>
      <c r="M25" s="6">
        <v>4</v>
      </c>
      <c r="N25" s="6">
        <v>3</v>
      </c>
      <c r="O25" s="6">
        <v>2</v>
      </c>
      <c r="P25" s="6">
        <v>1</v>
      </c>
      <c r="Q25" s="6">
        <v>2</v>
      </c>
      <c r="R25" s="6">
        <v>3</v>
      </c>
      <c r="S25" s="6">
        <v>2</v>
      </c>
      <c r="T25" s="6">
        <v>2</v>
      </c>
      <c r="U25" s="6">
        <v>0</v>
      </c>
      <c r="V25" s="6">
        <v>2</v>
      </c>
      <c r="W25" s="6">
        <v>0</v>
      </c>
      <c r="X25" s="6">
        <v>0</v>
      </c>
      <c r="Y25" s="6">
        <v>0</v>
      </c>
      <c r="Z25" s="6">
        <v>0</v>
      </c>
      <c r="AA25" s="39">
        <v>4.2</v>
      </c>
      <c r="AB25" s="8">
        <v>4.5999999999999996</v>
      </c>
      <c r="AC25" s="8">
        <v>1.9</v>
      </c>
    </row>
    <row r="26" spans="2:29" x14ac:dyDescent="0.15">
      <c r="B26" s="304" t="s">
        <v>9</v>
      </c>
      <c r="C26" s="257"/>
      <c r="D26" s="6">
        <v>142</v>
      </c>
      <c r="E26" s="6">
        <v>0</v>
      </c>
      <c r="F26" s="6">
        <v>3</v>
      </c>
      <c r="G26" s="6">
        <v>4</v>
      </c>
      <c r="H26" s="6">
        <v>6</v>
      </c>
      <c r="I26" s="6">
        <v>8</v>
      </c>
      <c r="J26" s="6">
        <v>13</v>
      </c>
      <c r="K26" s="6">
        <v>11</v>
      </c>
      <c r="L26" s="6">
        <v>10</v>
      </c>
      <c r="M26" s="6">
        <v>9</v>
      </c>
      <c r="N26" s="6">
        <v>7</v>
      </c>
      <c r="O26" s="6">
        <v>10</v>
      </c>
      <c r="P26" s="6">
        <v>16</v>
      </c>
      <c r="Q26" s="6">
        <v>9</v>
      </c>
      <c r="R26" s="6">
        <v>12</v>
      </c>
      <c r="S26" s="6">
        <v>3</v>
      </c>
      <c r="T26" s="6">
        <v>9</v>
      </c>
      <c r="U26" s="6">
        <v>4</v>
      </c>
      <c r="V26" s="6">
        <v>1</v>
      </c>
      <c r="W26" s="6">
        <v>2</v>
      </c>
      <c r="X26" s="6">
        <v>1</v>
      </c>
      <c r="Y26" s="6">
        <v>1</v>
      </c>
      <c r="Z26" s="6">
        <v>3</v>
      </c>
      <c r="AA26" s="39">
        <v>5.4</v>
      </c>
      <c r="AB26" s="8">
        <v>5.4</v>
      </c>
      <c r="AC26" s="8">
        <v>2.2999999999999998</v>
      </c>
    </row>
    <row r="27" spans="2:29" x14ac:dyDescent="0.15">
      <c r="B27" s="304" t="s">
        <v>10</v>
      </c>
      <c r="C27" s="257"/>
      <c r="D27" s="6">
        <v>73</v>
      </c>
      <c r="E27" s="6">
        <v>1</v>
      </c>
      <c r="F27" s="6">
        <v>1</v>
      </c>
      <c r="G27" s="6">
        <v>6</v>
      </c>
      <c r="H27" s="6">
        <v>3</v>
      </c>
      <c r="I27" s="6">
        <v>8</v>
      </c>
      <c r="J27" s="6">
        <v>4</v>
      </c>
      <c r="K27" s="6">
        <v>10</v>
      </c>
      <c r="L27" s="6">
        <v>5</v>
      </c>
      <c r="M27" s="6">
        <v>10</v>
      </c>
      <c r="N27" s="6">
        <v>3</v>
      </c>
      <c r="O27" s="6">
        <v>3</v>
      </c>
      <c r="P27" s="6">
        <v>3</v>
      </c>
      <c r="Q27" s="6">
        <v>3</v>
      </c>
      <c r="R27" s="6">
        <v>4</v>
      </c>
      <c r="S27" s="6">
        <v>4</v>
      </c>
      <c r="T27" s="6">
        <v>3</v>
      </c>
      <c r="U27" s="6">
        <v>1</v>
      </c>
      <c r="V27" s="6">
        <v>1</v>
      </c>
      <c r="W27" s="6">
        <v>0</v>
      </c>
      <c r="X27" s="6">
        <v>0</v>
      </c>
      <c r="Y27" s="6">
        <v>0</v>
      </c>
      <c r="Z27" s="6">
        <v>0</v>
      </c>
      <c r="AA27" s="45">
        <v>4.4000000000000004</v>
      </c>
      <c r="AB27" s="53">
        <v>4.5999999999999996</v>
      </c>
      <c r="AC27" s="53">
        <v>2.1</v>
      </c>
    </row>
    <row r="28" spans="2:29" x14ac:dyDescent="0.15">
      <c r="B28" s="304" t="s">
        <v>11</v>
      </c>
      <c r="C28" s="257"/>
      <c r="D28" s="6">
        <v>33</v>
      </c>
      <c r="E28" s="6">
        <v>1</v>
      </c>
      <c r="F28" s="6">
        <v>0</v>
      </c>
      <c r="G28" s="6">
        <v>1</v>
      </c>
      <c r="H28" s="6">
        <v>0</v>
      </c>
      <c r="I28" s="6">
        <v>2</v>
      </c>
      <c r="J28" s="6">
        <v>4</v>
      </c>
      <c r="K28" s="6">
        <v>3</v>
      </c>
      <c r="L28" s="6">
        <v>4</v>
      </c>
      <c r="M28" s="6">
        <v>4</v>
      </c>
      <c r="N28" s="6">
        <v>2</v>
      </c>
      <c r="O28" s="6">
        <v>4</v>
      </c>
      <c r="P28" s="6">
        <v>1</v>
      </c>
      <c r="Q28" s="6">
        <v>1</v>
      </c>
      <c r="R28" s="6">
        <v>3</v>
      </c>
      <c r="S28" s="6">
        <v>1</v>
      </c>
      <c r="T28" s="6">
        <v>1</v>
      </c>
      <c r="U28" s="6">
        <v>0</v>
      </c>
      <c r="V28" s="6">
        <v>1</v>
      </c>
      <c r="W28" s="6">
        <v>0</v>
      </c>
      <c r="X28" s="6">
        <v>0</v>
      </c>
      <c r="Y28" s="6">
        <v>0</v>
      </c>
      <c r="Z28" s="6">
        <v>0</v>
      </c>
      <c r="AA28" s="39">
        <v>4.9000000000000004</v>
      </c>
      <c r="AB28" s="8">
        <v>4.9000000000000004</v>
      </c>
      <c r="AC28" s="53">
        <v>1.9</v>
      </c>
    </row>
    <row r="29" spans="2:29" x14ac:dyDescent="0.15">
      <c r="B29" s="304" t="s">
        <v>12</v>
      </c>
      <c r="C29" s="257"/>
      <c r="D29" s="6">
        <v>63</v>
      </c>
      <c r="E29" s="6">
        <v>0</v>
      </c>
      <c r="F29" s="6">
        <v>1</v>
      </c>
      <c r="G29" s="6">
        <v>2</v>
      </c>
      <c r="H29" s="6">
        <v>4</v>
      </c>
      <c r="I29" s="6">
        <v>7</v>
      </c>
      <c r="J29" s="6">
        <v>10</v>
      </c>
      <c r="K29" s="6">
        <v>5</v>
      </c>
      <c r="L29" s="6">
        <v>1</v>
      </c>
      <c r="M29" s="6">
        <v>6</v>
      </c>
      <c r="N29" s="6">
        <v>5</v>
      </c>
      <c r="O29" s="6">
        <v>6</v>
      </c>
      <c r="P29" s="6">
        <v>4</v>
      </c>
      <c r="Q29" s="6">
        <v>7</v>
      </c>
      <c r="R29" s="6">
        <v>3</v>
      </c>
      <c r="S29" s="6">
        <v>2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39">
        <v>4.5999999999999996</v>
      </c>
      <c r="AB29" s="8">
        <v>4.5</v>
      </c>
      <c r="AC29" s="8">
        <v>1.8</v>
      </c>
    </row>
    <row r="30" spans="2:29" x14ac:dyDescent="0.15">
      <c r="B30" s="304" t="s">
        <v>13</v>
      </c>
      <c r="C30" s="257"/>
      <c r="D30" s="6">
        <v>304</v>
      </c>
      <c r="E30" s="6">
        <v>3</v>
      </c>
      <c r="F30" s="6">
        <v>6</v>
      </c>
      <c r="G30" s="6">
        <v>14</v>
      </c>
      <c r="H30" s="6">
        <v>22</v>
      </c>
      <c r="I30" s="6">
        <v>21</v>
      </c>
      <c r="J30" s="6">
        <v>30</v>
      </c>
      <c r="K30" s="6">
        <v>42</v>
      </c>
      <c r="L30" s="6">
        <v>38</v>
      </c>
      <c r="M30" s="6">
        <v>20</v>
      </c>
      <c r="N30" s="6">
        <v>20</v>
      </c>
      <c r="O30" s="6">
        <v>19</v>
      </c>
      <c r="P30" s="6">
        <v>20</v>
      </c>
      <c r="Q30" s="6">
        <v>13</v>
      </c>
      <c r="R30" s="6">
        <v>10</v>
      </c>
      <c r="S30" s="6">
        <v>9</v>
      </c>
      <c r="T30" s="6">
        <v>5</v>
      </c>
      <c r="U30" s="6">
        <v>2</v>
      </c>
      <c r="V30" s="6">
        <v>1</v>
      </c>
      <c r="W30" s="6">
        <v>2</v>
      </c>
      <c r="X30" s="6">
        <v>2</v>
      </c>
      <c r="Y30" s="6">
        <v>1</v>
      </c>
      <c r="Z30" s="6">
        <v>4</v>
      </c>
      <c r="AA30" s="39">
        <v>4.2</v>
      </c>
      <c r="AB30" s="8">
        <v>4.5999999999999996</v>
      </c>
      <c r="AC30" s="8">
        <v>2.2000000000000002</v>
      </c>
    </row>
    <row r="31" spans="2:29" x14ac:dyDescent="0.15">
      <c r="B31" s="304" t="s">
        <v>14</v>
      </c>
      <c r="C31" s="257"/>
      <c r="D31" s="6">
        <v>221</v>
      </c>
      <c r="E31" s="6">
        <v>4</v>
      </c>
      <c r="F31" s="6">
        <v>10</v>
      </c>
      <c r="G31" s="6">
        <v>8</v>
      </c>
      <c r="H31" s="6">
        <v>17</v>
      </c>
      <c r="I31" s="6">
        <v>15</v>
      </c>
      <c r="J31" s="6">
        <v>21</v>
      </c>
      <c r="K31" s="6">
        <v>29</v>
      </c>
      <c r="L31" s="6">
        <v>17</v>
      </c>
      <c r="M31" s="6">
        <v>16</v>
      </c>
      <c r="N31" s="6">
        <v>16</v>
      </c>
      <c r="O31" s="6">
        <v>16</v>
      </c>
      <c r="P31" s="6">
        <v>15</v>
      </c>
      <c r="Q31" s="6">
        <v>16</v>
      </c>
      <c r="R31" s="6">
        <v>10</v>
      </c>
      <c r="S31" s="6">
        <v>5</v>
      </c>
      <c r="T31" s="6">
        <v>2</v>
      </c>
      <c r="U31" s="6">
        <v>2</v>
      </c>
      <c r="V31" s="6">
        <v>2</v>
      </c>
      <c r="W31" s="6">
        <v>0</v>
      </c>
      <c r="X31" s="6">
        <v>0</v>
      </c>
      <c r="Y31" s="6">
        <v>0</v>
      </c>
      <c r="Z31" s="6">
        <v>0</v>
      </c>
      <c r="AA31" s="39">
        <v>4.0999999999999996</v>
      </c>
      <c r="AB31" s="8">
        <v>4.4000000000000004</v>
      </c>
      <c r="AC31" s="8">
        <v>1.9</v>
      </c>
    </row>
    <row r="32" spans="2:29" x14ac:dyDescent="0.15">
      <c r="B32" s="304" t="s">
        <v>15</v>
      </c>
      <c r="C32" s="257"/>
      <c r="D32" s="6">
        <v>177</v>
      </c>
      <c r="E32" s="6">
        <v>2</v>
      </c>
      <c r="F32" s="6">
        <v>3</v>
      </c>
      <c r="G32" s="6">
        <v>3</v>
      </c>
      <c r="H32" s="6">
        <v>10</v>
      </c>
      <c r="I32" s="6">
        <v>15</v>
      </c>
      <c r="J32" s="6">
        <v>13</v>
      </c>
      <c r="K32" s="6">
        <v>22</v>
      </c>
      <c r="L32" s="6">
        <v>21</v>
      </c>
      <c r="M32" s="6">
        <v>14</v>
      </c>
      <c r="N32" s="6">
        <v>15</v>
      </c>
      <c r="O32" s="6">
        <v>14</v>
      </c>
      <c r="P32" s="6">
        <v>9</v>
      </c>
      <c r="Q32" s="6">
        <v>6</v>
      </c>
      <c r="R32" s="6">
        <v>10</v>
      </c>
      <c r="S32" s="6">
        <v>10</v>
      </c>
      <c r="T32" s="6">
        <v>5</v>
      </c>
      <c r="U32" s="6">
        <v>3</v>
      </c>
      <c r="V32" s="6">
        <v>0</v>
      </c>
      <c r="W32" s="6">
        <v>1</v>
      </c>
      <c r="X32" s="6">
        <v>1</v>
      </c>
      <c r="Y32" s="6">
        <v>0</v>
      </c>
      <c r="Z32" s="6">
        <v>0</v>
      </c>
      <c r="AA32" s="39">
        <v>4.5</v>
      </c>
      <c r="AB32" s="8">
        <v>4.8</v>
      </c>
      <c r="AC32" s="8">
        <v>1.9</v>
      </c>
    </row>
    <row r="33" spans="2:29" x14ac:dyDescent="0.15">
      <c r="B33" s="304" t="s">
        <v>16</v>
      </c>
      <c r="C33" s="257"/>
      <c r="D33" s="6">
        <v>759</v>
      </c>
      <c r="E33" s="6">
        <v>0</v>
      </c>
      <c r="F33" s="6">
        <v>12</v>
      </c>
      <c r="G33" s="6">
        <v>13</v>
      </c>
      <c r="H33" s="6">
        <v>22</v>
      </c>
      <c r="I33" s="6">
        <v>48</v>
      </c>
      <c r="J33" s="6">
        <v>56</v>
      </c>
      <c r="K33" s="6">
        <v>51</v>
      </c>
      <c r="L33" s="6">
        <v>67</v>
      </c>
      <c r="M33" s="6">
        <v>68</v>
      </c>
      <c r="N33" s="6">
        <v>70</v>
      </c>
      <c r="O33" s="6">
        <v>65</v>
      </c>
      <c r="P33" s="6">
        <v>61</v>
      </c>
      <c r="Q33" s="6">
        <v>51</v>
      </c>
      <c r="R33" s="6">
        <v>39</v>
      </c>
      <c r="S33" s="6">
        <v>48</v>
      </c>
      <c r="T33" s="6">
        <v>35</v>
      </c>
      <c r="U33" s="6">
        <v>16</v>
      </c>
      <c r="V33" s="6">
        <v>10</v>
      </c>
      <c r="W33" s="6">
        <v>8</v>
      </c>
      <c r="X33" s="6">
        <v>5</v>
      </c>
      <c r="Y33" s="6">
        <v>2</v>
      </c>
      <c r="Z33" s="6">
        <v>12</v>
      </c>
      <c r="AA33" s="39">
        <v>5.3</v>
      </c>
      <c r="AB33" s="8">
        <v>5.5</v>
      </c>
      <c r="AC33" s="8">
        <v>2.2000000000000002</v>
      </c>
    </row>
    <row r="34" spans="2:29" x14ac:dyDescent="0.15">
      <c r="B34" s="304" t="s">
        <v>17</v>
      </c>
      <c r="C34" s="257"/>
      <c r="D34" s="6">
        <v>560</v>
      </c>
      <c r="E34" s="6">
        <v>10</v>
      </c>
      <c r="F34" s="6">
        <v>15</v>
      </c>
      <c r="G34" s="6">
        <v>29</v>
      </c>
      <c r="H34" s="6">
        <v>29</v>
      </c>
      <c r="I34" s="6">
        <v>46</v>
      </c>
      <c r="J34" s="6">
        <v>47</v>
      </c>
      <c r="K34" s="6">
        <v>29</v>
      </c>
      <c r="L34" s="6">
        <v>52</v>
      </c>
      <c r="M34" s="6">
        <v>36</v>
      </c>
      <c r="N34" s="6">
        <v>40</v>
      </c>
      <c r="O34" s="6">
        <v>47</v>
      </c>
      <c r="P34" s="6">
        <v>43</v>
      </c>
      <c r="Q34" s="6">
        <v>34</v>
      </c>
      <c r="R34" s="6">
        <v>36</v>
      </c>
      <c r="S34" s="6">
        <v>22</v>
      </c>
      <c r="T34" s="6">
        <v>16</v>
      </c>
      <c r="U34" s="6">
        <v>8</v>
      </c>
      <c r="V34" s="6">
        <v>5</v>
      </c>
      <c r="W34" s="6">
        <v>6</v>
      </c>
      <c r="X34" s="6">
        <v>2</v>
      </c>
      <c r="Y34" s="6">
        <v>0</v>
      </c>
      <c r="Z34" s="6">
        <v>8</v>
      </c>
      <c r="AA34" s="39">
        <v>4.9000000000000004</v>
      </c>
      <c r="AB34" s="8">
        <v>4.9000000000000004</v>
      </c>
      <c r="AC34" s="8">
        <v>2.2999999999999998</v>
      </c>
    </row>
    <row r="35" spans="2:29" x14ac:dyDescent="0.15">
      <c r="B35" s="304" t="s">
        <v>18</v>
      </c>
      <c r="C35" s="257"/>
      <c r="D35" s="6">
        <v>951</v>
      </c>
      <c r="E35" s="6">
        <v>0</v>
      </c>
      <c r="F35" s="6">
        <v>3</v>
      </c>
      <c r="G35" s="6">
        <v>9</v>
      </c>
      <c r="H35" s="6">
        <v>9</v>
      </c>
      <c r="I35" s="6">
        <v>24</v>
      </c>
      <c r="J35" s="6">
        <v>29</v>
      </c>
      <c r="K35" s="6">
        <v>33</v>
      </c>
      <c r="L35" s="6">
        <v>43</v>
      </c>
      <c r="M35" s="6">
        <v>56</v>
      </c>
      <c r="N35" s="6">
        <v>65</v>
      </c>
      <c r="O35" s="6">
        <v>75</v>
      </c>
      <c r="P35" s="6">
        <v>87</v>
      </c>
      <c r="Q35" s="6">
        <v>70</v>
      </c>
      <c r="R35" s="6">
        <v>84</v>
      </c>
      <c r="S35" s="6">
        <v>72</v>
      </c>
      <c r="T35" s="6">
        <v>67</v>
      </c>
      <c r="U35" s="6">
        <v>51</v>
      </c>
      <c r="V35" s="6">
        <v>48</v>
      </c>
      <c r="W35" s="6">
        <v>42</v>
      </c>
      <c r="X35" s="6">
        <v>16</v>
      </c>
      <c r="Y35" s="6">
        <v>21</v>
      </c>
      <c r="Z35" s="6">
        <v>47</v>
      </c>
      <c r="AA35" s="39">
        <v>6.8</v>
      </c>
      <c r="AB35" s="8">
        <v>6.9</v>
      </c>
      <c r="AC35" s="8">
        <v>2.6</v>
      </c>
    </row>
    <row r="36" spans="2:29" x14ac:dyDescent="0.15">
      <c r="B36" s="304" t="s">
        <v>19</v>
      </c>
      <c r="C36" s="257"/>
      <c r="D36" s="6">
        <v>950</v>
      </c>
      <c r="E36" s="6">
        <v>4</v>
      </c>
      <c r="F36" s="6">
        <v>6</v>
      </c>
      <c r="G36" s="6">
        <v>11</v>
      </c>
      <c r="H36" s="6">
        <v>15</v>
      </c>
      <c r="I36" s="6">
        <v>23</v>
      </c>
      <c r="J36" s="6">
        <v>38</v>
      </c>
      <c r="K36" s="6">
        <v>50</v>
      </c>
      <c r="L36" s="6">
        <v>71</v>
      </c>
      <c r="M36" s="6">
        <v>71</v>
      </c>
      <c r="N36" s="6">
        <v>81</v>
      </c>
      <c r="O36" s="6">
        <v>98</v>
      </c>
      <c r="P36" s="6">
        <v>64</v>
      </c>
      <c r="Q36" s="6">
        <v>70</v>
      </c>
      <c r="R36" s="6">
        <v>66</v>
      </c>
      <c r="S36" s="6">
        <v>81</v>
      </c>
      <c r="T36" s="6">
        <v>65</v>
      </c>
      <c r="U36" s="6">
        <v>31</v>
      </c>
      <c r="V36" s="6">
        <v>34</v>
      </c>
      <c r="W36" s="6">
        <v>26</v>
      </c>
      <c r="X36" s="6">
        <v>12</v>
      </c>
      <c r="Y36" s="6">
        <v>11</v>
      </c>
      <c r="Z36" s="6">
        <v>22</v>
      </c>
      <c r="AA36" s="39">
        <v>6.1</v>
      </c>
      <c r="AB36" s="8">
        <v>6.3</v>
      </c>
      <c r="AC36" s="8">
        <v>2.9</v>
      </c>
    </row>
    <row r="37" spans="2:29" x14ac:dyDescent="0.15">
      <c r="B37" s="304" t="s">
        <v>20</v>
      </c>
      <c r="C37" s="257"/>
      <c r="D37" s="6">
        <v>56</v>
      </c>
      <c r="E37" s="6">
        <v>0</v>
      </c>
      <c r="F37" s="6">
        <v>0</v>
      </c>
      <c r="G37" s="6">
        <v>3</v>
      </c>
      <c r="H37" s="6">
        <v>0</v>
      </c>
      <c r="I37" s="6">
        <v>1</v>
      </c>
      <c r="J37" s="6">
        <v>5</v>
      </c>
      <c r="K37" s="6">
        <v>8</v>
      </c>
      <c r="L37" s="6">
        <v>6</v>
      </c>
      <c r="M37" s="6">
        <v>7</v>
      </c>
      <c r="N37" s="6">
        <v>3</v>
      </c>
      <c r="O37" s="6">
        <v>3</v>
      </c>
      <c r="P37" s="6">
        <v>4</v>
      </c>
      <c r="Q37" s="6">
        <v>4</v>
      </c>
      <c r="R37" s="6">
        <v>1</v>
      </c>
      <c r="S37" s="6">
        <v>3</v>
      </c>
      <c r="T37" s="6">
        <v>2</v>
      </c>
      <c r="U37" s="6">
        <v>3</v>
      </c>
      <c r="V37" s="6">
        <v>2</v>
      </c>
      <c r="W37" s="6">
        <v>0</v>
      </c>
      <c r="X37" s="6">
        <v>1</v>
      </c>
      <c r="Y37" s="6">
        <v>0</v>
      </c>
      <c r="Z37" s="6">
        <v>0</v>
      </c>
      <c r="AA37" s="39">
        <v>4.8</v>
      </c>
      <c r="AB37" s="8">
        <v>5.4</v>
      </c>
      <c r="AC37" s="53">
        <v>2</v>
      </c>
    </row>
    <row r="38" spans="2:29" x14ac:dyDescent="0.15">
      <c r="B38" s="304" t="s">
        <v>21</v>
      </c>
      <c r="C38" s="257"/>
      <c r="D38" s="6">
        <v>23</v>
      </c>
      <c r="E38" s="6">
        <v>0</v>
      </c>
      <c r="F38" s="6">
        <v>0</v>
      </c>
      <c r="G38" s="6">
        <v>1</v>
      </c>
      <c r="H38" s="6">
        <v>2</v>
      </c>
      <c r="I38" s="6">
        <v>0</v>
      </c>
      <c r="J38" s="6">
        <v>4</v>
      </c>
      <c r="K38" s="6">
        <v>4</v>
      </c>
      <c r="L38" s="6">
        <v>2</v>
      </c>
      <c r="M38" s="6">
        <v>2</v>
      </c>
      <c r="N38" s="6">
        <v>0</v>
      </c>
      <c r="O38" s="6">
        <v>4</v>
      </c>
      <c r="P38" s="6">
        <v>0</v>
      </c>
      <c r="Q38" s="6">
        <v>1</v>
      </c>
      <c r="R38" s="6">
        <v>1</v>
      </c>
      <c r="S38" s="6">
        <v>1</v>
      </c>
      <c r="T38" s="6">
        <v>0</v>
      </c>
      <c r="U38" s="6">
        <v>0</v>
      </c>
      <c r="V38" s="6">
        <v>0</v>
      </c>
      <c r="W38" s="6">
        <v>1</v>
      </c>
      <c r="X38" s="6">
        <v>0</v>
      </c>
      <c r="Y38" s="6">
        <v>0</v>
      </c>
      <c r="Z38" s="6">
        <v>0</v>
      </c>
      <c r="AA38" s="39">
        <v>4.4000000000000004</v>
      </c>
      <c r="AB38" s="8">
        <v>4.7</v>
      </c>
      <c r="AC38" s="8">
        <v>1.9</v>
      </c>
    </row>
    <row r="39" spans="2:29" x14ac:dyDescent="0.15">
      <c r="B39" s="304" t="s">
        <v>22</v>
      </c>
      <c r="C39" s="257"/>
      <c r="D39" s="6">
        <v>16</v>
      </c>
      <c r="E39" s="6">
        <v>0</v>
      </c>
      <c r="F39" s="6">
        <v>0</v>
      </c>
      <c r="G39" s="6">
        <v>0</v>
      </c>
      <c r="H39" s="6">
        <v>2</v>
      </c>
      <c r="I39" s="6">
        <v>2</v>
      </c>
      <c r="J39" s="6">
        <v>1</v>
      </c>
      <c r="K39" s="6">
        <v>2</v>
      </c>
      <c r="L39" s="6">
        <v>0</v>
      </c>
      <c r="M39" s="6">
        <v>2</v>
      </c>
      <c r="N39" s="6">
        <v>3</v>
      </c>
      <c r="O39" s="6">
        <v>0</v>
      </c>
      <c r="P39" s="6">
        <v>1</v>
      </c>
      <c r="Q39" s="6">
        <v>0</v>
      </c>
      <c r="R39" s="6">
        <v>2</v>
      </c>
      <c r="S39" s="6">
        <v>1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39">
        <v>4.5999999999999996</v>
      </c>
      <c r="AB39" s="8">
        <v>4.5999999999999996</v>
      </c>
      <c r="AC39" s="8">
        <v>1.8</v>
      </c>
    </row>
    <row r="40" spans="2:29" x14ac:dyDescent="0.15">
      <c r="B40" s="304" t="s">
        <v>23</v>
      </c>
      <c r="C40" s="257"/>
      <c r="D40" s="6">
        <v>17</v>
      </c>
      <c r="E40" s="6">
        <v>0</v>
      </c>
      <c r="F40" s="6">
        <v>0</v>
      </c>
      <c r="G40" s="6">
        <v>0</v>
      </c>
      <c r="H40" s="6">
        <v>1</v>
      </c>
      <c r="I40" s="6">
        <v>1</v>
      </c>
      <c r="J40" s="6">
        <v>2</v>
      </c>
      <c r="K40" s="6">
        <v>1</v>
      </c>
      <c r="L40" s="6">
        <v>0</v>
      </c>
      <c r="M40" s="6">
        <v>2</v>
      </c>
      <c r="N40" s="6">
        <v>0</v>
      </c>
      <c r="O40" s="6">
        <v>2</v>
      </c>
      <c r="P40" s="6">
        <v>1</v>
      </c>
      <c r="Q40" s="6">
        <v>1</v>
      </c>
      <c r="R40" s="6">
        <v>4</v>
      </c>
      <c r="S40" s="6">
        <v>0</v>
      </c>
      <c r="T40" s="6">
        <v>0</v>
      </c>
      <c r="U40" s="6">
        <v>1</v>
      </c>
      <c r="V40" s="6">
        <v>1</v>
      </c>
      <c r="W40" s="6">
        <v>0</v>
      </c>
      <c r="X40" s="6">
        <v>0</v>
      </c>
      <c r="Y40" s="6">
        <v>0</v>
      </c>
      <c r="Z40" s="6">
        <v>0</v>
      </c>
      <c r="AA40" s="47">
        <v>5.7</v>
      </c>
      <c r="AB40" s="54">
        <v>5.7</v>
      </c>
      <c r="AC40" s="54">
        <v>2</v>
      </c>
    </row>
    <row r="41" spans="2:29" x14ac:dyDescent="0.15">
      <c r="B41" s="304" t="s">
        <v>24</v>
      </c>
      <c r="C41" s="257"/>
      <c r="D41" s="6">
        <v>104</v>
      </c>
      <c r="E41" s="6">
        <v>4</v>
      </c>
      <c r="F41" s="6">
        <v>4</v>
      </c>
      <c r="G41" s="6">
        <v>6</v>
      </c>
      <c r="H41" s="6">
        <v>4</v>
      </c>
      <c r="I41" s="6">
        <v>10</v>
      </c>
      <c r="J41" s="6">
        <v>11</v>
      </c>
      <c r="K41" s="6">
        <v>15</v>
      </c>
      <c r="L41" s="6">
        <v>8</v>
      </c>
      <c r="M41" s="6">
        <v>10</v>
      </c>
      <c r="N41" s="6">
        <v>7</v>
      </c>
      <c r="O41" s="6">
        <v>8</v>
      </c>
      <c r="P41" s="6">
        <v>3</v>
      </c>
      <c r="Q41" s="6">
        <v>2</v>
      </c>
      <c r="R41" s="6">
        <v>3</v>
      </c>
      <c r="S41" s="6">
        <v>4</v>
      </c>
      <c r="T41" s="6">
        <v>1</v>
      </c>
      <c r="U41" s="6">
        <v>1</v>
      </c>
      <c r="V41" s="6">
        <v>2</v>
      </c>
      <c r="W41" s="6">
        <v>1</v>
      </c>
      <c r="X41" s="6">
        <v>0</v>
      </c>
      <c r="Y41" s="6">
        <v>0</v>
      </c>
      <c r="Z41" s="6">
        <v>0</v>
      </c>
      <c r="AA41" s="39">
        <v>3.9</v>
      </c>
      <c r="AB41" s="8">
        <v>4.3</v>
      </c>
      <c r="AC41" s="8">
        <v>2</v>
      </c>
    </row>
    <row r="42" spans="2:29" x14ac:dyDescent="0.15">
      <c r="B42" s="304" t="s">
        <v>25</v>
      </c>
      <c r="C42" s="257"/>
      <c r="D42" s="6">
        <v>71</v>
      </c>
      <c r="E42" s="6">
        <v>2</v>
      </c>
      <c r="F42" s="6">
        <v>6</v>
      </c>
      <c r="G42" s="6">
        <v>3</v>
      </c>
      <c r="H42" s="6">
        <v>5</v>
      </c>
      <c r="I42" s="6">
        <v>4</v>
      </c>
      <c r="J42" s="6">
        <v>6</v>
      </c>
      <c r="K42" s="6">
        <v>6</v>
      </c>
      <c r="L42" s="6">
        <v>3</v>
      </c>
      <c r="M42" s="6">
        <v>6</v>
      </c>
      <c r="N42" s="6">
        <v>5</v>
      </c>
      <c r="O42" s="6">
        <v>1</v>
      </c>
      <c r="P42" s="6">
        <v>5</v>
      </c>
      <c r="Q42" s="6">
        <v>4</v>
      </c>
      <c r="R42" s="6">
        <v>3</v>
      </c>
      <c r="S42" s="6">
        <v>3</v>
      </c>
      <c r="T42" s="6">
        <v>7</v>
      </c>
      <c r="U42" s="6">
        <v>1</v>
      </c>
      <c r="V42" s="6">
        <v>1</v>
      </c>
      <c r="W42" s="6">
        <v>0</v>
      </c>
      <c r="X42" s="6">
        <v>0</v>
      </c>
      <c r="Y42" s="6">
        <v>0</v>
      </c>
      <c r="Z42" s="6">
        <v>0</v>
      </c>
      <c r="AA42" s="39">
        <v>4.5999999999999996</v>
      </c>
      <c r="AB42" s="8">
        <v>4.5999999999999996</v>
      </c>
      <c r="AC42" s="8">
        <v>2.4</v>
      </c>
    </row>
    <row r="43" spans="2:29" x14ac:dyDescent="0.15">
      <c r="B43" s="304" t="s">
        <v>26</v>
      </c>
      <c r="C43" s="257"/>
      <c r="D43" s="6">
        <v>161</v>
      </c>
      <c r="E43" s="6">
        <v>1</v>
      </c>
      <c r="F43" s="6">
        <v>4</v>
      </c>
      <c r="G43" s="6">
        <v>3</v>
      </c>
      <c r="H43" s="6">
        <v>17</v>
      </c>
      <c r="I43" s="6">
        <v>20</v>
      </c>
      <c r="J43" s="6">
        <v>11</v>
      </c>
      <c r="K43" s="6">
        <v>16</v>
      </c>
      <c r="L43" s="6">
        <v>14</v>
      </c>
      <c r="M43" s="6">
        <v>15</v>
      </c>
      <c r="N43" s="6">
        <v>9</v>
      </c>
      <c r="O43" s="6">
        <v>13</v>
      </c>
      <c r="P43" s="6">
        <v>8</v>
      </c>
      <c r="Q43" s="6">
        <v>9</v>
      </c>
      <c r="R43" s="6">
        <v>4</v>
      </c>
      <c r="S43" s="6">
        <v>6</v>
      </c>
      <c r="T43" s="6">
        <v>6</v>
      </c>
      <c r="U43" s="6">
        <v>1</v>
      </c>
      <c r="V43" s="6">
        <v>0</v>
      </c>
      <c r="W43" s="6">
        <v>1</v>
      </c>
      <c r="X43" s="6">
        <v>1</v>
      </c>
      <c r="Y43" s="6">
        <v>1</v>
      </c>
      <c r="Z43" s="6">
        <v>1</v>
      </c>
      <c r="AA43" s="39">
        <v>4.4000000000000004</v>
      </c>
      <c r="AB43" s="8">
        <v>4.5999999999999996</v>
      </c>
      <c r="AC43" s="8">
        <v>2.1</v>
      </c>
    </row>
    <row r="44" spans="2:29" x14ac:dyDescent="0.15">
      <c r="B44" s="304" t="s">
        <v>27</v>
      </c>
      <c r="C44" s="257"/>
      <c r="D44" s="6">
        <v>229</v>
      </c>
      <c r="E44" s="6">
        <v>8</v>
      </c>
      <c r="F44" s="6">
        <v>6</v>
      </c>
      <c r="G44" s="6">
        <v>7</v>
      </c>
      <c r="H44" s="6">
        <v>13</v>
      </c>
      <c r="I44" s="6">
        <v>16</v>
      </c>
      <c r="J44" s="6">
        <v>15</v>
      </c>
      <c r="K44" s="6">
        <v>17</v>
      </c>
      <c r="L44" s="6">
        <v>23</v>
      </c>
      <c r="M44" s="6">
        <v>20</v>
      </c>
      <c r="N44" s="6">
        <v>23</v>
      </c>
      <c r="O44" s="6">
        <v>12</v>
      </c>
      <c r="P44" s="6">
        <v>16</v>
      </c>
      <c r="Q44" s="6">
        <v>18</v>
      </c>
      <c r="R44" s="6">
        <v>10</v>
      </c>
      <c r="S44" s="6">
        <v>8</v>
      </c>
      <c r="T44" s="6">
        <v>11</v>
      </c>
      <c r="U44" s="6">
        <v>3</v>
      </c>
      <c r="V44" s="6">
        <v>1</v>
      </c>
      <c r="W44" s="6">
        <v>1</v>
      </c>
      <c r="X44" s="6">
        <v>0</v>
      </c>
      <c r="Y44" s="6">
        <v>0</v>
      </c>
      <c r="Z44" s="6">
        <v>1</v>
      </c>
      <c r="AA44" s="39">
        <v>4.8</v>
      </c>
      <c r="AB44" s="8">
        <v>4.8</v>
      </c>
      <c r="AC44" s="8">
        <v>2.1</v>
      </c>
    </row>
    <row r="45" spans="2:29" x14ac:dyDescent="0.15">
      <c r="B45" s="304" t="s">
        <v>28</v>
      </c>
      <c r="C45" s="257"/>
      <c r="D45" s="6">
        <v>451</v>
      </c>
      <c r="E45" s="6">
        <v>1</v>
      </c>
      <c r="F45" s="6">
        <v>5</v>
      </c>
      <c r="G45" s="6">
        <v>9</v>
      </c>
      <c r="H45" s="6">
        <v>10</v>
      </c>
      <c r="I45" s="6">
        <v>21</v>
      </c>
      <c r="J45" s="6">
        <v>37</v>
      </c>
      <c r="K45" s="6">
        <v>35</v>
      </c>
      <c r="L45" s="6">
        <v>27</v>
      </c>
      <c r="M45" s="6">
        <v>36</v>
      </c>
      <c r="N45" s="6">
        <v>40</v>
      </c>
      <c r="O45" s="6">
        <v>36</v>
      </c>
      <c r="P45" s="6">
        <v>41</v>
      </c>
      <c r="Q45" s="6">
        <v>46</v>
      </c>
      <c r="R45" s="6">
        <v>29</v>
      </c>
      <c r="S45" s="6">
        <v>29</v>
      </c>
      <c r="T45" s="6">
        <v>15</v>
      </c>
      <c r="U45" s="6">
        <v>12</v>
      </c>
      <c r="V45" s="6">
        <v>6</v>
      </c>
      <c r="W45" s="6">
        <v>5</v>
      </c>
      <c r="X45" s="6">
        <v>2</v>
      </c>
      <c r="Y45" s="6">
        <v>0</v>
      </c>
      <c r="Z45" s="6">
        <v>9</v>
      </c>
      <c r="AA45" s="39">
        <v>5.6</v>
      </c>
      <c r="AB45" s="8">
        <v>5.6</v>
      </c>
      <c r="AC45" s="8">
        <v>2.2000000000000002</v>
      </c>
    </row>
    <row r="46" spans="2:29" x14ac:dyDescent="0.15">
      <c r="B46" s="304" t="s">
        <v>29</v>
      </c>
      <c r="C46" s="257"/>
      <c r="D46" s="6">
        <v>143</v>
      </c>
      <c r="E46" s="6">
        <v>2</v>
      </c>
      <c r="F46" s="6">
        <v>3</v>
      </c>
      <c r="G46" s="6">
        <v>9</v>
      </c>
      <c r="H46" s="6">
        <v>6</v>
      </c>
      <c r="I46" s="6">
        <v>6</v>
      </c>
      <c r="J46" s="6">
        <v>10</v>
      </c>
      <c r="K46" s="6">
        <v>10</v>
      </c>
      <c r="L46" s="6">
        <v>13</v>
      </c>
      <c r="M46" s="6">
        <v>19</v>
      </c>
      <c r="N46" s="6">
        <v>14</v>
      </c>
      <c r="O46" s="6">
        <v>11</v>
      </c>
      <c r="P46" s="6">
        <v>7</v>
      </c>
      <c r="Q46" s="6">
        <v>10</v>
      </c>
      <c r="R46" s="6">
        <v>6</v>
      </c>
      <c r="S46" s="6">
        <v>7</v>
      </c>
      <c r="T46" s="6">
        <v>4</v>
      </c>
      <c r="U46" s="6">
        <v>3</v>
      </c>
      <c r="V46" s="6">
        <v>1</v>
      </c>
      <c r="W46" s="6">
        <v>1</v>
      </c>
      <c r="X46" s="6">
        <v>0</v>
      </c>
      <c r="Y46" s="6">
        <v>0</v>
      </c>
      <c r="Z46" s="6">
        <v>1</v>
      </c>
      <c r="AA46" s="39">
        <v>4.8</v>
      </c>
      <c r="AB46" s="8">
        <v>4.9000000000000004</v>
      </c>
      <c r="AC46" s="8">
        <v>2.1</v>
      </c>
    </row>
    <row r="47" spans="2:29" x14ac:dyDescent="0.15">
      <c r="B47" s="304" t="s">
        <v>30</v>
      </c>
      <c r="C47" s="257"/>
      <c r="D47" s="6">
        <v>163</v>
      </c>
      <c r="E47" s="6">
        <v>0</v>
      </c>
      <c r="F47" s="6">
        <v>5</v>
      </c>
      <c r="G47" s="6">
        <v>5</v>
      </c>
      <c r="H47" s="6">
        <v>7</v>
      </c>
      <c r="I47" s="6">
        <v>10</v>
      </c>
      <c r="J47" s="6">
        <v>14</v>
      </c>
      <c r="K47" s="6">
        <v>15</v>
      </c>
      <c r="L47" s="6">
        <v>13</v>
      </c>
      <c r="M47" s="6">
        <v>12</v>
      </c>
      <c r="N47" s="6">
        <v>12</v>
      </c>
      <c r="O47" s="6">
        <v>9</v>
      </c>
      <c r="P47" s="6">
        <v>14</v>
      </c>
      <c r="Q47" s="6">
        <v>10</v>
      </c>
      <c r="R47" s="6">
        <v>12</v>
      </c>
      <c r="S47" s="6">
        <v>7</v>
      </c>
      <c r="T47" s="6">
        <v>7</v>
      </c>
      <c r="U47" s="6">
        <v>7</v>
      </c>
      <c r="V47" s="6">
        <v>2</v>
      </c>
      <c r="W47" s="6">
        <v>0</v>
      </c>
      <c r="X47" s="6">
        <v>1</v>
      </c>
      <c r="Y47" s="6">
        <v>0</v>
      </c>
      <c r="Z47" s="6">
        <v>1</v>
      </c>
      <c r="AA47" s="39">
        <v>5</v>
      </c>
      <c r="AB47" s="8">
        <v>5.2</v>
      </c>
      <c r="AC47" s="8">
        <v>2.4</v>
      </c>
    </row>
    <row r="48" spans="2:29" x14ac:dyDescent="0.15">
      <c r="B48" s="304" t="s">
        <v>31</v>
      </c>
      <c r="C48" s="257"/>
      <c r="D48" s="6">
        <v>155</v>
      </c>
      <c r="E48" s="6">
        <v>3</v>
      </c>
      <c r="F48" s="6">
        <v>2</v>
      </c>
      <c r="G48" s="6">
        <v>4</v>
      </c>
      <c r="H48" s="6">
        <v>5</v>
      </c>
      <c r="I48" s="6">
        <v>10</v>
      </c>
      <c r="J48" s="6">
        <v>3</v>
      </c>
      <c r="K48" s="6">
        <v>11</v>
      </c>
      <c r="L48" s="6">
        <v>16</v>
      </c>
      <c r="M48" s="6">
        <v>14</v>
      </c>
      <c r="N48" s="6">
        <v>10</v>
      </c>
      <c r="O48" s="6">
        <v>7</v>
      </c>
      <c r="P48" s="6">
        <v>18</v>
      </c>
      <c r="Q48" s="6">
        <v>12</v>
      </c>
      <c r="R48" s="6">
        <v>9</v>
      </c>
      <c r="S48" s="6">
        <v>9</v>
      </c>
      <c r="T48" s="6">
        <v>12</v>
      </c>
      <c r="U48" s="6">
        <v>2</v>
      </c>
      <c r="V48" s="6">
        <v>4</v>
      </c>
      <c r="W48" s="6">
        <v>1</v>
      </c>
      <c r="X48" s="6">
        <v>0</v>
      </c>
      <c r="Y48" s="6">
        <v>0</v>
      </c>
      <c r="Z48" s="6">
        <v>3</v>
      </c>
      <c r="AA48" s="39">
        <v>5.4</v>
      </c>
      <c r="AB48" s="8">
        <v>5.6</v>
      </c>
      <c r="AC48" s="8">
        <v>2.2999999999999998</v>
      </c>
    </row>
    <row r="49" spans="2:29" x14ac:dyDescent="0.15">
      <c r="B49" s="304" t="s">
        <v>32</v>
      </c>
      <c r="C49" s="257"/>
      <c r="D49" s="6">
        <v>758</v>
      </c>
      <c r="E49" s="6">
        <v>0</v>
      </c>
      <c r="F49" s="6">
        <v>4</v>
      </c>
      <c r="G49" s="6">
        <v>10</v>
      </c>
      <c r="H49" s="6">
        <v>12</v>
      </c>
      <c r="I49" s="6">
        <v>30</v>
      </c>
      <c r="J49" s="6">
        <v>43</v>
      </c>
      <c r="K49" s="6">
        <v>37</v>
      </c>
      <c r="L49" s="6">
        <v>48</v>
      </c>
      <c r="M49" s="6">
        <v>67</v>
      </c>
      <c r="N49" s="6">
        <v>70</v>
      </c>
      <c r="O49" s="6">
        <v>65</v>
      </c>
      <c r="P49" s="6">
        <v>69</v>
      </c>
      <c r="Q49" s="6">
        <v>63</v>
      </c>
      <c r="R49" s="6">
        <v>66</v>
      </c>
      <c r="S49" s="6">
        <v>56</v>
      </c>
      <c r="T49" s="6">
        <v>41</v>
      </c>
      <c r="U49" s="6">
        <v>23</v>
      </c>
      <c r="V49" s="6">
        <v>22</v>
      </c>
      <c r="W49" s="6">
        <v>11</v>
      </c>
      <c r="X49" s="6">
        <v>5</v>
      </c>
      <c r="Y49" s="6">
        <v>5</v>
      </c>
      <c r="Z49" s="6">
        <v>11</v>
      </c>
      <c r="AA49" s="39">
        <v>5.9</v>
      </c>
      <c r="AB49" s="8">
        <v>6</v>
      </c>
      <c r="AC49" s="8">
        <v>2.1</v>
      </c>
    </row>
    <row r="50" spans="2:29" x14ac:dyDescent="0.15">
      <c r="B50" s="304" t="s">
        <v>33</v>
      </c>
      <c r="C50" s="257"/>
      <c r="D50" s="6">
        <v>464</v>
      </c>
      <c r="E50" s="6">
        <v>5</v>
      </c>
      <c r="F50" s="6">
        <v>7</v>
      </c>
      <c r="G50" s="6">
        <v>11</v>
      </c>
      <c r="H50" s="6">
        <v>16</v>
      </c>
      <c r="I50" s="6">
        <v>28</v>
      </c>
      <c r="J50" s="6">
        <v>27</v>
      </c>
      <c r="K50" s="6">
        <v>29</v>
      </c>
      <c r="L50" s="6">
        <v>41</v>
      </c>
      <c r="M50" s="6">
        <v>37</v>
      </c>
      <c r="N50" s="6">
        <v>44</v>
      </c>
      <c r="O50" s="6">
        <v>39</v>
      </c>
      <c r="P50" s="6">
        <v>28</v>
      </c>
      <c r="Q50" s="6">
        <v>28</v>
      </c>
      <c r="R50" s="6">
        <v>26</v>
      </c>
      <c r="S50" s="6">
        <v>28</v>
      </c>
      <c r="T50" s="6">
        <v>25</v>
      </c>
      <c r="U50" s="6">
        <v>14</v>
      </c>
      <c r="V50" s="6">
        <v>8</v>
      </c>
      <c r="W50" s="6">
        <v>4</v>
      </c>
      <c r="X50" s="6">
        <v>3</v>
      </c>
      <c r="Y50" s="6">
        <v>6</v>
      </c>
      <c r="Z50" s="6">
        <v>10</v>
      </c>
      <c r="AA50" s="39">
        <v>5.3</v>
      </c>
      <c r="AB50" s="8">
        <v>5.6</v>
      </c>
      <c r="AC50" s="8">
        <v>2.4</v>
      </c>
    </row>
    <row r="51" spans="2:29" x14ac:dyDescent="0.15">
      <c r="B51" s="304" t="s">
        <v>34</v>
      </c>
      <c r="C51" s="257"/>
      <c r="D51" s="6">
        <v>106</v>
      </c>
      <c r="E51" s="6">
        <v>0</v>
      </c>
      <c r="F51" s="6">
        <v>1</v>
      </c>
      <c r="G51" s="6">
        <v>5</v>
      </c>
      <c r="H51" s="6">
        <v>6</v>
      </c>
      <c r="I51" s="6">
        <v>6</v>
      </c>
      <c r="J51" s="6">
        <v>5</v>
      </c>
      <c r="K51" s="6">
        <v>11</v>
      </c>
      <c r="L51" s="6">
        <v>6</v>
      </c>
      <c r="M51" s="6">
        <v>10</v>
      </c>
      <c r="N51" s="6">
        <v>11</v>
      </c>
      <c r="O51" s="6">
        <v>6</v>
      </c>
      <c r="P51" s="6">
        <v>11</v>
      </c>
      <c r="Q51" s="6">
        <v>9</v>
      </c>
      <c r="R51" s="6">
        <v>8</v>
      </c>
      <c r="S51" s="6">
        <v>4</v>
      </c>
      <c r="T51" s="6">
        <v>3</v>
      </c>
      <c r="U51" s="6">
        <v>0</v>
      </c>
      <c r="V51" s="6">
        <v>1</v>
      </c>
      <c r="W51" s="6">
        <v>1</v>
      </c>
      <c r="X51" s="6">
        <v>0</v>
      </c>
      <c r="Y51" s="6">
        <v>1</v>
      </c>
      <c r="Z51" s="6">
        <v>1</v>
      </c>
      <c r="AA51" s="39">
        <v>5.2</v>
      </c>
      <c r="AB51" s="8">
        <v>5.2</v>
      </c>
      <c r="AC51" s="8">
        <v>2.2999999999999998</v>
      </c>
    </row>
    <row r="52" spans="2:29" x14ac:dyDescent="0.15">
      <c r="B52" s="304" t="s">
        <v>35</v>
      </c>
      <c r="C52" s="257"/>
      <c r="D52" s="6">
        <v>88</v>
      </c>
      <c r="E52" s="6">
        <v>0</v>
      </c>
      <c r="F52" s="6">
        <v>6</v>
      </c>
      <c r="G52" s="6">
        <v>3</v>
      </c>
      <c r="H52" s="6">
        <v>9</v>
      </c>
      <c r="I52" s="6">
        <v>6</v>
      </c>
      <c r="J52" s="6">
        <v>10</v>
      </c>
      <c r="K52" s="6">
        <v>11</v>
      </c>
      <c r="L52" s="6">
        <v>3</v>
      </c>
      <c r="M52" s="6">
        <v>9</v>
      </c>
      <c r="N52" s="6">
        <v>9</v>
      </c>
      <c r="O52" s="6">
        <v>6</v>
      </c>
      <c r="P52" s="6">
        <v>5</v>
      </c>
      <c r="Q52" s="6">
        <v>2</v>
      </c>
      <c r="R52" s="6">
        <v>2</v>
      </c>
      <c r="S52" s="6">
        <v>1</v>
      </c>
      <c r="T52" s="6">
        <v>4</v>
      </c>
      <c r="U52" s="6">
        <v>1</v>
      </c>
      <c r="V52" s="6">
        <v>0</v>
      </c>
      <c r="W52" s="6">
        <v>0</v>
      </c>
      <c r="X52" s="6">
        <v>0</v>
      </c>
      <c r="Y52" s="6">
        <v>0</v>
      </c>
      <c r="Z52" s="6">
        <v>1</v>
      </c>
      <c r="AA52" s="39">
        <v>4</v>
      </c>
      <c r="AB52" s="8">
        <v>4.4000000000000004</v>
      </c>
      <c r="AC52" s="8">
        <v>2.2000000000000002</v>
      </c>
    </row>
    <row r="53" spans="2:29" x14ac:dyDescent="0.15">
      <c r="B53" s="304" t="s">
        <v>36</v>
      </c>
      <c r="C53" s="257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1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39">
        <v>2.8</v>
      </c>
      <c r="AB53" s="8">
        <v>2.8</v>
      </c>
      <c r="AC53" s="8">
        <v>0</v>
      </c>
    </row>
    <row r="54" spans="2:29" x14ac:dyDescent="0.15">
      <c r="B54" s="304" t="s">
        <v>37</v>
      </c>
      <c r="C54" s="257"/>
      <c r="D54" s="6">
        <v>3</v>
      </c>
      <c r="E54" s="6">
        <v>0</v>
      </c>
      <c r="F54" s="6">
        <v>0</v>
      </c>
      <c r="G54" s="6">
        <v>1</v>
      </c>
      <c r="H54" s="6">
        <v>0</v>
      </c>
      <c r="I54" s="6">
        <v>0</v>
      </c>
      <c r="J54" s="6">
        <v>0</v>
      </c>
      <c r="K54" s="6">
        <v>1</v>
      </c>
      <c r="L54" s="6">
        <v>0</v>
      </c>
      <c r="M54" s="6">
        <v>0</v>
      </c>
      <c r="N54" s="6">
        <v>0</v>
      </c>
      <c r="O54" s="6">
        <v>1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39">
        <v>3.9</v>
      </c>
      <c r="AB54" s="8">
        <v>3.7</v>
      </c>
      <c r="AC54" s="8">
        <v>1.6</v>
      </c>
    </row>
    <row r="55" spans="2:29" x14ac:dyDescent="0.15">
      <c r="B55" s="304" t="s">
        <v>38</v>
      </c>
      <c r="C55" s="257"/>
      <c r="D55" s="6">
        <v>76</v>
      </c>
      <c r="E55" s="6">
        <v>0</v>
      </c>
      <c r="F55" s="6">
        <v>3</v>
      </c>
      <c r="G55" s="6">
        <v>1</v>
      </c>
      <c r="H55" s="6">
        <v>2</v>
      </c>
      <c r="I55" s="6">
        <v>4</v>
      </c>
      <c r="J55" s="6">
        <v>5</v>
      </c>
      <c r="K55" s="6">
        <v>2</v>
      </c>
      <c r="L55" s="6">
        <v>8</v>
      </c>
      <c r="M55" s="6">
        <v>2</v>
      </c>
      <c r="N55" s="6">
        <v>6</v>
      </c>
      <c r="O55" s="6">
        <v>5</v>
      </c>
      <c r="P55" s="6">
        <v>10</v>
      </c>
      <c r="Q55" s="6">
        <v>6</v>
      </c>
      <c r="R55" s="6">
        <v>7</v>
      </c>
      <c r="S55" s="6">
        <v>4</v>
      </c>
      <c r="T55" s="6">
        <v>9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2</v>
      </c>
      <c r="AA55" s="39">
        <v>6</v>
      </c>
      <c r="AB55" s="8">
        <v>5.7</v>
      </c>
      <c r="AC55" s="8">
        <v>2.2999999999999998</v>
      </c>
    </row>
    <row r="56" spans="2:29" x14ac:dyDescent="0.15">
      <c r="B56" s="304" t="s">
        <v>39</v>
      </c>
      <c r="C56" s="257"/>
      <c r="D56" s="6">
        <v>93</v>
      </c>
      <c r="E56" s="6">
        <v>1</v>
      </c>
      <c r="F56" s="6">
        <v>0</v>
      </c>
      <c r="G56" s="6">
        <v>2</v>
      </c>
      <c r="H56" s="6">
        <v>7</v>
      </c>
      <c r="I56" s="6">
        <v>2</v>
      </c>
      <c r="J56" s="6">
        <v>6</v>
      </c>
      <c r="K56" s="6">
        <v>7</v>
      </c>
      <c r="L56" s="6">
        <v>10</v>
      </c>
      <c r="M56" s="6">
        <v>5</v>
      </c>
      <c r="N56" s="6">
        <v>6</v>
      </c>
      <c r="O56" s="6">
        <v>10</v>
      </c>
      <c r="P56" s="6">
        <v>8</v>
      </c>
      <c r="Q56" s="6">
        <v>5</v>
      </c>
      <c r="R56" s="6">
        <v>7</v>
      </c>
      <c r="S56" s="6">
        <v>4</v>
      </c>
      <c r="T56" s="6">
        <v>2</v>
      </c>
      <c r="U56" s="6">
        <v>7</v>
      </c>
      <c r="V56" s="6">
        <v>1</v>
      </c>
      <c r="W56" s="6">
        <v>2</v>
      </c>
      <c r="X56" s="6">
        <v>1</v>
      </c>
      <c r="Y56" s="6">
        <v>0</v>
      </c>
      <c r="Z56" s="6">
        <v>0</v>
      </c>
      <c r="AA56" s="39">
        <v>5.5</v>
      </c>
      <c r="AB56" s="8">
        <v>5.5</v>
      </c>
      <c r="AC56" s="8">
        <v>2.1</v>
      </c>
    </row>
    <row r="57" spans="2:29" x14ac:dyDescent="0.15">
      <c r="B57" s="304" t="s">
        <v>40</v>
      </c>
      <c r="C57" s="257"/>
      <c r="D57" s="6">
        <v>22</v>
      </c>
      <c r="E57" s="6">
        <v>0</v>
      </c>
      <c r="F57" s="6">
        <v>0</v>
      </c>
      <c r="G57" s="6">
        <v>1</v>
      </c>
      <c r="H57" s="6">
        <v>3</v>
      </c>
      <c r="I57" s="6">
        <v>2</v>
      </c>
      <c r="J57" s="6">
        <v>2</v>
      </c>
      <c r="K57" s="6">
        <v>0</v>
      </c>
      <c r="L57" s="6">
        <v>1</v>
      </c>
      <c r="M57" s="6">
        <v>3</v>
      </c>
      <c r="N57" s="6">
        <v>2</v>
      </c>
      <c r="O57" s="6">
        <v>3</v>
      </c>
      <c r="P57" s="6">
        <v>3</v>
      </c>
      <c r="Q57" s="6">
        <v>0</v>
      </c>
      <c r="R57" s="6">
        <v>0</v>
      </c>
      <c r="S57" s="6">
        <v>0</v>
      </c>
      <c r="T57" s="6">
        <v>1</v>
      </c>
      <c r="U57" s="6">
        <v>1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39">
        <v>4.9000000000000004</v>
      </c>
      <c r="AB57" s="8">
        <v>4.7</v>
      </c>
      <c r="AC57" s="8">
        <v>1.9</v>
      </c>
    </row>
    <row r="58" spans="2:29" x14ac:dyDescent="0.15">
      <c r="B58" s="304" t="s">
        <v>41</v>
      </c>
      <c r="C58" s="257"/>
      <c r="D58" s="6">
        <v>12</v>
      </c>
      <c r="E58" s="6">
        <v>0</v>
      </c>
      <c r="F58" s="6">
        <v>0</v>
      </c>
      <c r="G58" s="6">
        <v>0</v>
      </c>
      <c r="H58" s="6">
        <v>2</v>
      </c>
      <c r="I58" s="6">
        <v>4</v>
      </c>
      <c r="J58" s="6">
        <v>0</v>
      </c>
      <c r="K58" s="6">
        <v>0</v>
      </c>
      <c r="L58" s="6">
        <v>0</v>
      </c>
      <c r="M58" s="6">
        <v>1</v>
      </c>
      <c r="N58" s="6">
        <v>0</v>
      </c>
      <c r="O58" s="6">
        <v>0</v>
      </c>
      <c r="P58" s="6">
        <v>1</v>
      </c>
      <c r="Q58" s="6">
        <v>1</v>
      </c>
      <c r="R58" s="6">
        <v>0</v>
      </c>
      <c r="S58" s="6">
        <v>1</v>
      </c>
      <c r="T58" s="6">
        <v>1</v>
      </c>
      <c r="U58" s="6">
        <v>1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39">
        <v>3.8</v>
      </c>
      <c r="AB58" s="8">
        <v>4.8</v>
      </c>
      <c r="AC58" s="8">
        <v>2.5</v>
      </c>
    </row>
    <row r="59" spans="2:29" x14ac:dyDescent="0.15">
      <c r="B59" s="304" t="s">
        <v>42</v>
      </c>
      <c r="C59" s="257"/>
      <c r="D59" s="6">
        <v>20</v>
      </c>
      <c r="E59" s="6">
        <v>0</v>
      </c>
      <c r="F59" s="6">
        <v>2</v>
      </c>
      <c r="G59" s="6">
        <v>2</v>
      </c>
      <c r="H59" s="6">
        <v>0</v>
      </c>
      <c r="I59" s="6">
        <v>1</v>
      </c>
      <c r="J59" s="6">
        <v>1</v>
      </c>
      <c r="K59" s="6">
        <v>2</v>
      </c>
      <c r="L59" s="6">
        <v>1</v>
      </c>
      <c r="M59" s="6">
        <v>1</v>
      </c>
      <c r="N59" s="6">
        <v>1</v>
      </c>
      <c r="O59" s="6">
        <v>1</v>
      </c>
      <c r="P59" s="6">
        <v>1</v>
      </c>
      <c r="Q59" s="6">
        <v>2</v>
      </c>
      <c r="R59" s="6">
        <v>2</v>
      </c>
      <c r="S59" s="6">
        <v>1</v>
      </c>
      <c r="T59" s="6">
        <v>0</v>
      </c>
      <c r="U59" s="6">
        <v>2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39">
        <v>5.2</v>
      </c>
      <c r="AB59" s="8">
        <v>5</v>
      </c>
      <c r="AC59" s="8">
        <v>2.4</v>
      </c>
    </row>
    <row r="60" spans="2:29" x14ac:dyDescent="0.15">
      <c r="B60" s="304" t="s">
        <v>43</v>
      </c>
      <c r="C60" s="257"/>
      <c r="D60" s="6">
        <v>23</v>
      </c>
      <c r="E60" s="6">
        <v>0</v>
      </c>
      <c r="F60" s="6">
        <v>0</v>
      </c>
      <c r="G60" s="6">
        <v>1</v>
      </c>
      <c r="H60" s="6">
        <v>1</v>
      </c>
      <c r="I60" s="6">
        <v>0</v>
      </c>
      <c r="J60" s="6">
        <v>1</v>
      </c>
      <c r="K60" s="6">
        <v>2</v>
      </c>
      <c r="L60" s="6">
        <v>2</v>
      </c>
      <c r="M60" s="6">
        <v>3</v>
      </c>
      <c r="N60" s="6">
        <v>2</v>
      </c>
      <c r="O60" s="6">
        <v>3</v>
      </c>
      <c r="P60" s="6">
        <v>4</v>
      </c>
      <c r="Q60" s="6">
        <v>1</v>
      </c>
      <c r="R60" s="6">
        <v>1</v>
      </c>
      <c r="S60" s="6">
        <v>1</v>
      </c>
      <c r="T60" s="6">
        <v>0</v>
      </c>
      <c r="U60" s="6">
        <v>0</v>
      </c>
      <c r="V60" s="6">
        <v>0</v>
      </c>
      <c r="W60" s="6">
        <v>1</v>
      </c>
      <c r="X60" s="6">
        <v>0</v>
      </c>
      <c r="Y60" s="6">
        <v>0</v>
      </c>
      <c r="Z60" s="6">
        <v>0</v>
      </c>
      <c r="AA60" s="39">
        <v>5.4</v>
      </c>
      <c r="AB60" s="8">
        <v>5.3</v>
      </c>
      <c r="AC60" s="8">
        <v>1.7</v>
      </c>
    </row>
    <row r="61" spans="2:29" x14ac:dyDescent="0.15">
      <c r="B61" s="304" t="s">
        <v>44</v>
      </c>
      <c r="C61" s="257"/>
      <c r="D61" s="6">
        <v>10</v>
      </c>
      <c r="E61" s="209">
        <v>0</v>
      </c>
      <c r="F61" s="209">
        <v>0</v>
      </c>
      <c r="G61" s="209">
        <v>0</v>
      </c>
      <c r="H61" s="209">
        <v>2</v>
      </c>
      <c r="I61" s="209">
        <v>0</v>
      </c>
      <c r="J61" s="209">
        <v>0</v>
      </c>
      <c r="K61" s="209">
        <v>1</v>
      </c>
      <c r="L61" s="209">
        <v>2</v>
      </c>
      <c r="M61" s="209">
        <v>0</v>
      </c>
      <c r="N61" s="209">
        <v>0</v>
      </c>
      <c r="O61" s="209">
        <v>1</v>
      </c>
      <c r="P61" s="209">
        <v>1</v>
      </c>
      <c r="Q61" s="209">
        <v>0</v>
      </c>
      <c r="R61" s="209">
        <v>0</v>
      </c>
      <c r="S61" s="209">
        <v>1</v>
      </c>
      <c r="T61" s="209">
        <v>1</v>
      </c>
      <c r="U61" s="209">
        <v>0</v>
      </c>
      <c r="V61" s="209">
        <v>1</v>
      </c>
      <c r="W61" s="209">
        <v>0</v>
      </c>
      <c r="X61" s="209">
        <v>0</v>
      </c>
      <c r="Y61" s="209">
        <v>0</v>
      </c>
      <c r="Z61" s="209">
        <v>0</v>
      </c>
      <c r="AA61" s="45">
        <v>5</v>
      </c>
      <c r="AB61" s="53">
        <v>5.5</v>
      </c>
      <c r="AC61" s="53">
        <v>2.2999999999999998</v>
      </c>
    </row>
    <row r="62" spans="2:29" x14ac:dyDescent="0.15">
      <c r="B62" s="304" t="s">
        <v>45</v>
      </c>
      <c r="C62" s="257"/>
      <c r="D62" s="6">
        <v>272</v>
      </c>
      <c r="E62" s="6">
        <v>0</v>
      </c>
      <c r="F62" s="6">
        <v>1</v>
      </c>
      <c r="G62" s="6">
        <v>7</v>
      </c>
      <c r="H62" s="6">
        <v>8</v>
      </c>
      <c r="I62" s="6">
        <v>11</v>
      </c>
      <c r="J62" s="6">
        <v>16</v>
      </c>
      <c r="K62" s="6">
        <v>21</v>
      </c>
      <c r="L62" s="6">
        <v>23</v>
      </c>
      <c r="M62" s="6">
        <v>31</v>
      </c>
      <c r="N62" s="6">
        <v>24</v>
      </c>
      <c r="O62" s="6">
        <v>19</v>
      </c>
      <c r="P62" s="6">
        <v>18</v>
      </c>
      <c r="Q62" s="6">
        <v>26</v>
      </c>
      <c r="R62" s="6">
        <v>21</v>
      </c>
      <c r="S62" s="6">
        <v>14</v>
      </c>
      <c r="T62" s="6">
        <v>13</v>
      </c>
      <c r="U62" s="6">
        <v>10</v>
      </c>
      <c r="V62" s="6">
        <v>2</v>
      </c>
      <c r="W62" s="6">
        <v>1</v>
      </c>
      <c r="X62" s="6">
        <v>1</v>
      </c>
      <c r="Y62" s="6">
        <v>0</v>
      </c>
      <c r="Z62" s="6">
        <v>5</v>
      </c>
      <c r="AA62" s="39">
        <v>5.3</v>
      </c>
      <c r="AB62" s="8">
        <v>5.6</v>
      </c>
      <c r="AC62" s="8">
        <v>2.2999999999999998</v>
      </c>
    </row>
    <row r="63" spans="2:29" x14ac:dyDescent="0.15">
      <c r="B63" s="304" t="s">
        <v>46</v>
      </c>
      <c r="C63" s="257"/>
      <c r="D63" s="6">
        <v>25</v>
      </c>
      <c r="E63" s="6">
        <v>0</v>
      </c>
      <c r="F63" s="6">
        <v>0</v>
      </c>
      <c r="G63" s="6">
        <v>1</v>
      </c>
      <c r="H63" s="6">
        <v>2</v>
      </c>
      <c r="I63" s="6">
        <v>4</v>
      </c>
      <c r="J63" s="6">
        <v>3</v>
      </c>
      <c r="K63" s="6">
        <v>2</v>
      </c>
      <c r="L63" s="6">
        <v>0</v>
      </c>
      <c r="M63" s="6">
        <v>7</v>
      </c>
      <c r="N63" s="6">
        <v>0</v>
      </c>
      <c r="O63" s="6">
        <v>2</v>
      </c>
      <c r="P63" s="6">
        <v>0</v>
      </c>
      <c r="Q63" s="6">
        <v>1</v>
      </c>
      <c r="R63" s="6">
        <v>0</v>
      </c>
      <c r="S63" s="6">
        <v>1</v>
      </c>
      <c r="T63" s="6">
        <v>1</v>
      </c>
      <c r="U63" s="6">
        <v>1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39">
        <v>4.7</v>
      </c>
      <c r="AB63" s="8">
        <v>4.4000000000000004</v>
      </c>
      <c r="AC63" s="8">
        <v>1.8</v>
      </c>
    </row>
    <row r="64" spans="2:29" x14ac:dyDescent="0.15">
      <c r="B64" s="304" t="s">
        <v>47</v>
      </c>
      <c r="C64" s="257"/>
      <c r="D64" s="6">
        <v>24</v>
      </c>
      <c r="E64" s="6">
        <v>1</v>
      </c>
      <c r="F64" s="6">
        <v>0</v>
      </c>
      <c r="G64" s="6">
        <v>0</v>
      </c>
      <c r="H64" s="6">
        <v>0</v>
      </c>
      <c r="I64" s="6">
        <v>5</v>
      </c>
      <c r="J64" s="6">
        <v>1</v>
      </c>
      <c r="K64" s="6">
        <v>1</v>
      </c>
      <c r="L64" s="6">
        <v>2</v>
      </c>
      <c r="M64" s="6">
        <v>1</v>
      </c>
      <c r="N64" s="6">
        <v>5</v>
      </c>
      <c r="O64" s="6">
        <v>1</v>
      </c>
      <c r="P64" s="6">
        <v>1</v>
      </c>
      <c r="Q64" s="6">
        <v>2</v>
      </c>
      <c r="R64" s="6">
        <v>1</v>
      </c>
      <c r="S64" s="6">
        <v>0</v>
      </c>
      <c r="T64" s="6">
        <v>1</v>
      </c>
      <c r="U64" s="6">
        <v>1</v>
      </c>
      <c r="V64" s="6">
        <v>0</v>
      </c>
      <c r="W64" s="6">
        <v>0</v>
      </c>
      <c r="X64" s="6">
        <v>1</v>
      </c>
      <c r="Y64" s="6">
        <v>0</v>
      </c>
      <c r="Z64" s="6">
        <v>0</v>
      </c>
      <c r="AA64" s="39">
        <v>5.2</v>
      </c>
      <c r="AB64" s="8">
        <v>5.0999999999999996</v>
      </c>
      <c r="AC64" s="8">
        <v>2.1</v>
      </c>
    </row>
    <row r="65" spans="2:29" x14ac:dyDescent="0.15">
      <c r="B65" s="304" t="s">
        <v>48</v>
      </c>
      <c r="C65" s="257"/>
      <c r="D65" s="6">
        <v>71</v>
      </c>
      <c r="E65" s="6">
        <v>0</v>
      </c>
      <c r="F65" s="6">
        <v>0</v>
      </c>
      <c r="G65" s="6">
        <v>3</v>
      </c>
      <c r="H65" s="6">
        <v>0</v>
      </c>
      <c r="I65" s="6">
        <v>4</v>
      </c>
      <c r="J65" s="6">
        <v>7</v>
      </c>
      <c r="K65" s="6">
        <v>7</v>
      </c>
      <c r="L65" s="6">
        <v>5</v>
      </c>
      <c r="M65" s="6">
        <v>3</v>
      </c>
      <c r="N65" s="6">
        <v>6</v>
      </c>
      <c r="O65" s="6">
        <v>7</v>
      </c>
      <c r="P65" s="6">
        <v>10</v>
      </c>
      <c r="Q65" s="6">
        <v>3</v>
      </c>
      <c r="R65" s="6">
        <v>5</v>
      </c>
      <c r="S65" s="6">
        <v>5</v>
      </c>
      <c r="T65" s="6">
        <v>4</v>
      </c>
      <c r="U65" s="6">
        <v>0</v>
      </c>
      <c r="V65" s="6">
        <v>1</v>
      </c>
      <c r="W65" s="6">
        <v>0</v>
      </c>
      <c r="X65" s="6">
        <v>0</v>
      </c>
      <c r="Y65" s="6">
        <v>0</v>
      </c>
      <c r="Z65" s="6">
        <v>1</v>
      </c>
      <c r="AA65" s="39">
        <v>5.6</v>
      </c>
      <c r="AB65" s="8">
        <v>5.4</v>
      </c>
      <c r="AC65" s="8">
        <v>2.1</v>
      </c>
    </row>
    <row r="66" spans="2:29" x14ac:dyDescent="0.15">
      <c r="B66" s="304" t="s">
        <v>49</v>
      </c>
      <c r="C66" s="257"/>
      <c r="D66" s="6">
        <v>49</v>
      </c>
      <c r="E66" s="6">
        <v>0</v>
      </c>
      <c r="F66" s="6">
        <v>3</v>
      </c>
      <c r="G66" s="6">
        <v>1</v>
      </c>
      <c r="H66" s="6">
        <v>2</v>
      </c>
      <c r="I66" s="6">
        <v>5</v>
      </c>
      <c r="J66" s="6">
        <v>2</v>
      </c>
      <c r="K66" s="6">
        <v>0</v>
      </c>
      <c r="L66" s="6">
        <v>9</v>
      </c>
      <c r="M66" s="6">
        <v>3</v>
      </c>
      <c r="N66" s="6">
        <v>6</v>
      </c>
      <c r="O66" s="6">
        <v>4</v>
      </c>
      <c r="P66" s="6">
        <v>3</v>
      </c>
      <c r="Q66" s="6">
        <v>2</v>
      </c>
      <c r="R66" s="6">
        <v>4</v>
      </c>
      <c r="S66" s="6">
        <v>2</v>
      </c>
      <c r="T66" s="6">
        <v>2</v>
      </c>
      <c r="U66" s="6">
        <v>1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39">
        <v>5</v>
      </c>
      <c r="AB66" s="8">
        <v>4.9000000000000004</v>
      </c>
      <c r="AC66" s="8">
        <v>2</v>
      </c>
    </row>
    <row r="67" spans="2:29" x14ac:dyDescent="0.15">
      <c r="B67" s="304" t="s">
        <v>50</v>
      </c>
      <c r="C67" s="257"/>
      <c r="D67" s="6">
        <v>24</v>
      </c>
      <c r="E67" s="6">
        <v>0</v>
      </c>
      <c r="F67" s="6">
        <v>2</v>
      </c>
      <c r="G67" s="6">
        <v>0</v>
      </c>
      <c r="H67" s="6">
        <v>1</v>
      </c>
      <c r="I67" s="6">
        <v>2</v>
      </c>
      <c r="J67" s="6">
        <v>1</v>
      </c>
      <c r="K67" s="6">
        <v>6</v>
      </c>
      <c r="L67" s="6">
        <v>1</v>
      </c>
      <c r="M67" s="6">
        <v>3</v>
      </c>
      <c r="N67" s="6">
        <v>1</v>
      </c>
      <c r="O67" s="6">
        <v>3</v>
      </c>
      <c r="P67" s="6">
        <v>0</v>
      </c>
      <c r="Q67" s="6">
        <v>2</v>
      </c>
      <c r="R67" s="6">
        <v>1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1</v>
      </c>
      <c r="Z67" s="6">
        <v>0</v>
      </c>
      <c r="AA67" s="39">
        <v>4.0999999999999996</v>
      </c>
      <c r="AB67" s="8">
        <v>4.5999999999999996</v>
      </c>
      <c r="AC67" s="8">
        <v>2</v>
      </c>
    </row>
    <row r="68" spans="2:29" x14ac:dyDescent="0.15">
      <c r="B68" s="304" t="s">
        <v>51</v>
      </c>
      <c r="C68" s="257"/>
      <c r="D68" s="10">
        <v>37</v>
      </c>
      <c r="E68" s="10">
        <v>1</v>
      </c>
      <c r="F68" s="10">
        <v>0</v>
      </c>
      <c r="G68" s="10">
        <v>4</v>
      </c>
      <c r="H68" s="10">
        <v>1</v>
      </c>
      <c r="I68" s="10">
        <v>1</v>
      </c>
      <c r="J68" s="10">
        <v>3</v>
      </c>
      <c r="K68" s="10">
        <v>5</v>
      </c>
      <c r="L68" s="10">
        <v>2</v>
      </c>
      <c r="M68" s="10">
        <v>6</v>
      </c>
      <c r="N68" s="10">
        <v>4</v>
      </c>
      <c r="O68" s="10">
        <v>1</v>
      </c>
      <c r="P68" s="10">
        <v>3</v>
      </c>
      <c r="Q68" s="10">
        <v>1</v>
      </c>
      <c r="R68" s="10">
        <v>1</v>
      </c>
      <c r="S68" s="10">
        <v>2</v>
      </c>
      <c r="T68" s="10">
        <v>0</v>
      </c>
      <c r="U68" s="10">
        <v>1</v>
      </c>
      <c r="V68" s="10">
        <v>0</v>
      </c>
      <c r="W68" s="10">
        <v>0</v>
      </c>
      <c r="X68" s="10">
        <v>0</v>
      </c>
      <c r="Y68" s="10">
        <v>0</v>
      </c>
      <c r="Z68" s="10">
        <v>1</v>
      </c>
      <c r="AA68" s="39">
        <v>4.5999999999999996</v>
      </c>
      <c r="AB68" s="11">
        <v>4.7</v>
      </c>
      <c r="AC68" s="11">
        <v>2.1</v>
      </c>
    </row>
    <row r="69" spans="2:29" s="5" customFormat="1" x14ac:dyDescent="0.15">
      <c r="B69" s="305" t="s">
        <v>73</v>
      </c>
      <c r="C69" s="295"/>
      <c r="D69" s="7">
        <v>28</v>
      </c>
      <c r="E69" s="7">
        <v>0</v>
      </c>
      <c r="F69" s="7">
        <v>0</v>
      </c>
      <c r="G69" s="7">
        <v>0</v>
      </c>
      <c r="H69" s="7">
        <v>0</v>
      </c>
      <c r="I69" s="7">
        <v>2</v>
      </c>
      <c r="J69" s="7">
        <v>2</v>
      </c>
      <c r="K69" s="7">
        <v>0</v>
      </c>
      <c r="L69" s="7">
        <v>1</v>
      </c>
      <c r="M69" s="7">
        <v>3</v>
      </c>
      <c r="N69" s="7">
        <v>2</v>
      </c>
      <c r="O69" s="7">
        <v>2</v>
      </c>
      <c r="P69" s="7">
        <v>3</v>
      </c>
      <c r="Q69" s="7">
        <v>2</v>
      </c>
      <c r="R69" s="7">
        <v>1</v>
      </c>
      <c r="S69" s="7">
        <v>4</v>
      </c>
      <c r="T69" s="7">
        <v>0</v>
      </c>
      <c r="U69" s="7">
        <v>0</v>
      </c>
      <c r="V69" s="7">
        <v>2</v>
      </c>
      <c r="W69" s="7">
        <v>2</v>
      </c>
      <c r="X69" s="7">
        <v>1</v>
      </c>
      <c r="Y69" s="7">
        <v>0</v>
      </c>
      <c r="Z69" s="7">
        <v>1</v>
      </c>
      <c r="AA69" s="44">
        <v>6.3</v>
      </c>
      <c r="AB69" s="9">
        <v>6.5</v>
      </c>
      <c r="AC69" s="9">
        <v>2.2999999999999998</v>
      </c>
    </row>
    <row r="71" spans="2:29" x14ac:dyDescent="0.15">
      <c r="D71" s="174">
        <f>D6</f>
        <v>8341</v>
      </c>
    </row>
    <row r="72" spans="2:29" x14ac:dyDescent="0.15">
      <c r="D72" s="174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A3:AA4"/>
    <mergeCell ref="AB3:AB4"/>
    <mergeCell ref="AC3:AC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5" t="s">
        <v>358</v>
      </c>
      <c r="D1" s="25" t="s">
        <v>214</v>
      </c>
      <c r="S1" s="25" t="s">
        <v>322</v>
      </c>
      <c r="AH1" s="25" t="s">
        <v>323</v>
      </c>
    </row>
    <row r="2" spans="1:40" ht="17.25" x14ac:dyDescent="0.2">
      <c r="A2" s="25"/>
      <c r="B2" s="1" t="s">
        <v>366</v>
      </c>
      <c r="C2" s="2"/>
    </row>
    <row r="3" spans="1:40" ht="24" customHeight="1" x14ac:dyDescent="0.15">
      <c r="B3" s="326" t="s">
        <v>215</v>
      </c>
      <c r="C3" s="311"/>
      <c r="D3" s="306" t="s">
        <v>92</v>
      </c>
      <c r="E3" s="306" t="s">
        <v>216</v>
      </c>
      <c r="F3" s="28"/>
      <c r="G3" s="85">
        <v>100</v>
      </c>
      <c r="H3" s="85">
        <v>200</v>
      </c>
      <c r="I3" s="85">
        <v>300</v>
      </c>
      <c r="J3" s="85">
        <v>400</v>
      </c>
      <c r="K3" s="85">
        <v>500</v>
      </c>
      <c r="L3" s="85">
        <v>600</v>
      </c>
      <c r="M3" s="85">
        <v>700</v>
      </c>
      <c r="N3" s="85">
        <v>800</v>
      </c>
      <c r="O3" s="85">
        <v>900</v>
      </c>
      <c r="P3" s="85">
        <v>1000</v>
      </c>
      <c r="Q3" s="85">
        <v>1100</v>
      </c>
      <c r="R3" s="85">
        <v>1200</v>
      </c>
      <c r="S3" s="85">
        <v>1300</v>
      </c>
      <c r="T3" s="85">
        <v>1400</v>
      </c>
      <c r="U3" s="85">
        <v>1500</v>
      </c>
      <c r="V3" s="85">
        <v>1600</v>
      </c>
      <c r="W3" s="85">
        <v>1700</v>
      </c>
      <c r="X3" s="85">
        <v>1800</v>
      </c>
      <c r="Y3" s="85">
        <v>1900</v>
      </c>
      <c r="Z3" s="85">
        <v>2000</v>
      </c>
      <c r="AA3" s="85">
        <v>2100</v>
      </c>
      <c r="AB3" s="85">
        <v>2200</v>
      </c>
      <c r="AC3" s="85">
        <v>2300</v>
      </c>
      <c r="AD3" s="85">
        <v>2400</v>
      </c>
      <c r="AE3" s="85">
        <v>2500</v>
      </c>
      <c r="AF3" s="85">
        <v>2600</v>
      </c>
      <c r="AG3" s="85">
        <v>2700</v>
      </c>
      <c r="AH3" s="85">
        <v>2800</v>
      </c>
      <c r="AI3" s="85">
        <v>2900</v>
      </c>
      <c r="AJ3" s="109" t="s">
        <v>303</v>
      </c>
      <c r="AK3" s="306" t="s">
        <v>94</v>
      </c>
      <c r="AL3" s="318" t="s">
        <v>217</v>
      </c>
      <c r="AM3" s="318"/>
      <c r="AN3" s="310" t="s">
        <v>228</v>
      </c>
    </row>
    <row r="4" spans="1:40" s="31" customFormat="1" ht="13.5" customHeight="1" x14ac:dyDescent="0.15">
      <c r="B4" s="336" t="s">
        <v>85</v>
      </c>
      <c r="C4" s="337"/>
      <c r="D4" s="307"/>
      <c r="E4" s="307"/>
      <c r="F4" s="61"/>
      <c r="G4" s="88" t="s">
        <v>97</v>
      </c>
      <c r="H4" s="88" t="s">
        <v>97</v>
      </c>
      <c r="I4" s="87" t="s">
        <v>97</v>
      </c>
      <c r="J4" s="88" t="s">
        <v>97</v>
      </c>
      <c r="K4" s="87" t="s">
        <v>97</v>
      </c>
      <c r="L4" s="87" t="s">
        <v>97</v>
      </c>
      <c r="M4" s="87" t="s">
        <v>97</v>
      </c>
      <c r="N4" s="87" t="s">
        <v>97</v>
      </c>
      <c r="O4" s="89" t="s">
        <v>97</v>
      </c>
      <c r="P4" s="89" t="s">
        <v>97</v>
      </c>
      <c r="Q4" s="89" t="s">
        <v>97</v>
      </c>
      <c r="R4" s="87" t="s">
        <v>97</v>
      </c>
      <c r="S4" s="87" t="s">
        <v>97</v>
      </c>
      <c r="T4" s="87" t="s">
        <v>97</v>
      </c>
      <c r="U4" s="89" t="s">
        <v>97</v>
      </c>
      <c r="V4" s="87" t="s">
        <v>97</v>
      </c>
      <c r="W4" s="89" t="s">
        <v>97</v>
      </c>
      <c r="X4" s="89" t="s">
        <v>97</v>
      </c>
      <c r="Y4" s="87" t="s">
        <v>97</v>
      </c>
      <c r="Z4" s="89" t="s">
        <v>97</v>
      </c>
      <c r="AA4" s="89" t="s">
        <v>97</v>
      </c>
      <c r="AB4" s="89" t="s">
        <v>97</v>
      </c>
      <c r="AC4" s="89" t="s">
        <v>97</v>
      </c>
      <c r="AD4" s="89" t="s">
        <v>97</v>
      </c>
      <c r="AE4" s="89" t="s">
        <v>97</v>
      </c>
      <c r="AF4" s="89" t="s">
        <v>97</v>
      </c>
      <c r="AG4" s="87" t="s">
        <v>97</v>
      </c>
      <c r="AH4" s="89" t="s">
        <v>97</v>
      </c>
      <c r="AI4" s="87" t="s">
        <v>97</v>
      </c>
      <c r="AJ4" s="87"/>
      <c r="AK4" s="307"/>
      <c r="AL4" s="318"/>
      <c r="AM4" s="318"/>
      <c r="AN4" s="307"/>
    </row>
    <row r="5" spans="1:40" ht="24" customHeight="1" x14ac:dyDescent="0.15">
      <c r="B5" s="338"/>
      <c r="C5" s="335"/>
      <c r="D5" s="308"/>
      <c r="E5" s="308"/>
      <c r="F5" s="64" t="s">
        <v>304</v>
      </c>
      <c r="G5" s="91">
        <v>200</v>
      </c>
      <c r="H5" s="91">
        <v>300</v>
      </c>
      <c r="I5" s="91">
        <v>400</v>
      </c>
      <c r="J5" s="91">
        <v>500</v>
      </c>
      <c r="K5" s="91">
        <v>600</v>
      </c>
      <c r="L5" s="91">
        <v>700</v>
      </c>
      <c r="M5" s="91">
        <v>800</v>
      </c>
      <c r="N5" s="91">
        <v>900</v>
      </c>
      <c r="O5" s="91">
        <v>1000</v>
      </c>
      <c r="P5" s="91">
        <v>1100</v>
      </c>
      <c r="Q5" s="91">
        <v>1200</v>
      </c>
      <c r="R5" s="91">
        <v>1300</v>
      </c>
      <c r="S5" s="91">
        <v>1400</v>
      </c>
      <c r="T5" s="91">
        <v>1500</v>
      </c>
      <c r="U5" s="91">
        <v>1600</v>
      </c>
      <c r="V5" s="91">
        <v>1700</v>
      </c>
      <c r="W5" s="91">
        <v>1800</v>
      </c>
      <c r="X5" s="91">
        <v>1900</v>
      </c>
      <c r="Y5" s="91">
        <v>2000</v>
      </c>
      <c r="Z5" s="91">
        <v>2100</v>
      </c>
      <c r="AA5" s="91">
        <v>2200</v>
      </c>
      <c r="AB5" s="91">
        <v>2300</v>
      </c>
      <c r="AC5" s="91">
        <v>2400</v>
      </c>
      <c r="AD5" s="91">
        <v>2500</v>
      </c>
      <c r="AE5" s="91">
        <v>2600</v>
      </c>
      <c r="AF5" s="91">
        <v>2700</v>
      </c>
      <c r="AG5" s="91">
        <v>2800</v>
      </c>
      <c r="AH5" s="91">
        <v>2900</v>
      </c>
      <c r="AI5" s="91">
        <v>3000</v>
      </c>
      <c r="AJ5" s="91"/>
      <c r="AK5" s="37" t="s">
        <v>210</v>
      </c>
      <c r="AL5" s="51" t="s">
        <v>218</v>
      </c>
      <c r="AM5" s="50" t="s">
        <v>219</v>
      </c>
      <c r="AN5" s="37" t="s">
        <v>210</v>
      </c>
    </row>
    <row r="6" spans="1:40" x14ac:dyDescent="0.15">
      <c r="B6" s="309" t="s">
        <v>0</v>
      </c>
      <c r="C6" s="297"/>
      <c r="D6" s="6">
        <v>8341</v>
      </c>
      <c r="E6" s="6">
        <v>3429</v>
      </c>
      <c r="F6" s="6">
        <v>1985</v>
      </c>
      <c r="G6" s="6">
        <v>724</v>
      </c>
      <c r="H6" s="6">
        <v>598</v>
      </c>
      <c r="I6" s="6">
        <v>391</v>
      </c>
      <c r="J6" s="6">
        <v>243</v>
      </c>
      <c r="K6" s="6">
        <v>171</v>
      </c>
      <c r="L6" s="6">
        <v>123</v>
      </c>
      <c r="M6" s="6">
        <v>112</v>
      </c>
      <c r="N6" s="6">
        <v>70</v>
      </c>
      <c r="O6" s="6">
        <v>79</v>
      </c>
      <c r="P6" s="6">
        <v>59</v>
      </c>
      <c r="Q6" s="6">
        <v>50</v>
      </c>
      <c r="R6" s="6">
        <v>48</v>
      </c>
      <c r="S6" s="6">
        <v>34</v>
      </c>
      <c r="T6" s="6">
        <v>35</v>
      </c>
      <c r="U6" s="6">
        <v>16</v>
      </c>
      <c r="V6" s="6">
        <v>19</v>
      </c>
      <c r="W6" s="6">
        <v>20</v>
      </c>
      <c r="X6" s="6">
        <v>18</v>
      </c>
      <c r="Y6" s="6">
        <v>14</v>
      </c>
      <c r="Z6" s="6">
        <v>18</v>
      </c>
      <c r="AA6" s="6">
        <v>10</v>
      </c>
      <c r="AB6" s="6">
        <v>10</v>
      </c>
      <c r="AC6" s="6">
        <v>4</v>
      </c>
      <c r="AD6" s="6">
        <v>8</v>
      </c>
      <c r="AE6" s="6">
        <v>2</v>
      </c>
      <c r="AF6" s="6">
        <v>3</v>
      </c>
      <c r="AG6" s="6">
        <v>7</v>
      </c>
      <c r="AH6" s="6">
        <v>1</v>
      </c>
      <c r="AI6" s="6">
        <v>5</v>
      </c>
      <c r="AJ6" s="6">
        <v>35</v>
      </c>
      <c r="AK6" s="42">
        <v>3</v>
      </c>
      <c r="AL6" s="8">
        <v>198.7</v>
      </c>
      <c r="AM6" s="8">
        <v>337.5</v>
      </c>
      <c r="AN6" s="8">
        <v>565.9</v>
      </c>
    </row>
    <row r="7" spans="1:40" x14ac:dyDescent="0.15">
      <c r="B7" s="304" t="s">
        <v>1</v>
      </c>
      <c r="C7" s="257"/>
      <c r="D7" s="41">
        <v>5938</v>
      </c>
      <c r="E7" s="41">
        <v>2475</v>
      </c>
      <c r="F7" s="41">
        <v>1385</v>
      </c>
      <c r="G7" s="41">
        <v>474</v>
      </c>
      <c r="H7" s="41">
        <v>390</v>
      </c>
      <c r="I7" s="41">
        <v>275</v>
      </c>
      <c r="J7" s="41">
        <v>191</v>
      </c>
      <c r="K7" s="41">
        <v>122</v>
      </c>
      <c r="L7" s="41">
        <v>87</v>
      </c>
      <c r="M7" s="41">
        <v>85</v>
      </c>
      <c r="N7" s="41">
        <v>46</v>
      </c>
      <c r="O7" s="41">
        <v>64</v>
      </c>
      <c r="P7" s="41">
        <v>46</v>
      </c>
      <c r="Q7" s="41">
        <v>44</v>
      </c>
      <c r="R7" s="41">
        <v>32</v>
      </c>
      <c r="S7" s="41">
        <v>26</v>
      </c>
      <c r="T7" s="41">
        <v>28</v>
      </c>
      <c r="U7" s="41">
        <v>13</v>
      </c>
      <c r="V7" s="41">
        <v>18</v>
      </c>
      <c r="W7" s="41">
        <v>18</v>
      </c>
      <c r="X7" s="41">
        <v>13</v>
      </c>
      <c r="Y7" s="41">
        <v>12</v>
      </c>
      <c r="Z7" s="41">
        <v>17</v>
      </c>
      <c r="AA7" s="41">
        <v>10</v>
      </c>
      <c r="AB7" s="41">
        <v>9</v>
      </c>
      <c r="AC7" s="41">
        <v>3</v>
      </c>
      <c r="AD7" s="41">
        <v>5</v>
      </c>
      <c r="AE7" s="41">
        <v>2</v>
      </c>
      <c r="AF7" s="41">
        <v>2</v>
      </c>
      <c r="AG7" s="41">
        <v>6</v>
      </c>
      <c r="AH7" s="41">
        <v>1</v>
      </c>
      <c r="AI7" s="41">
        <v>5</v>
      </c>
      <c r="AJ7" s="41">
        <v>34</v>
      </c>
      <c r="AK7" s="42">
        <v>2</v>
      </c>
      <c r="AL7" s="43">
        <v>215.9</v>
      </c>
      <c r="AM7" s="43">
        <v>370.3</v>
      </c>
      <c r="AN7" s="43">
        <v>625.79999999999995</v>
      </c>
    </row>
    <row r="8" spans="1:40" x14ac:dyDescent="0.15">
      <c r="B8" s="66"/>
      <c r="C8" s="18" t="s">
        <v>65</v>
      </c>
      <c r="D8" s="10">
        <v>3220</v>
      </c>
      <c r="E8" s="10">
        <v>1154</v>
      </c>
      <c r="F8" s="10">
        <v>806</v>
      </c>
      <c r="G8" s="10">
        <v>228</v>
      </c>
      <c r="H8" s="10">
        <v>210</v>
      </c>
      <c r="I8" s="10">
        <v>169</v>
      </c>
      <c r="J8" s="10">
        <v>126</v>
      </c>
      <c r="K8" s="10">
        <v>91</v>
      </c>
      <c r="L8" s="10">
        <v>54</v>
      </c>
      <c r="M8" s="10">
        <v>58</v>
      </c>
      <c r="N8" s="10">
        <v>27</v>
      </c>
      <c r="O8" s="10">
        <v>44</v>
      </c>
      <c r="P8" s="10">
        <v>27</v>
      </c>
      <c r="Q8" s="10">
        <v>30</v>
      </c>
      <c r="R8" s="10">
        <v>26</v>
      </c>
      <c r="S8" s="10">
        <v>19</v>
      </c>
      <c r="T8" s="10">
        <v>21</v>
      </c>
      <c r="U8" s="10">
        <v>9</v>
      </c>
      <c r="V8" s="10">
        <v>16</v>
      </c>
      <c r="W8" s="10">
        <v>13</v>
      </c>
      <c r="X8" s="10">
        <v>7</v>
      </c>
      <c r="Y8" s="10">
        <v>9</v>
      </c>
      <c r="Z8" s="10">
        <v>14</v>
      </c>
      <c r="AA8" s="10">
        <v>6</v>
      </c>
      <c r="AB8" s="10">
        <v>6</v>
      </c>
      <c r="AC8" s="10">
        <v>3</v>
      </c>
      <c r="AD8" s="10">
        <v>5</v>
      </c>
      <c r="AE8" s="10">
        <v>1</v>
      </c>
      <c r="AF8" s="10">
        <v>2</v>
      </c>
      <c r="AG8" s="10">
        <v>5</v>
      </c>
      <c r="AH8" s="10">
        <v>1</v>
      </c>
      <c r="AI8" s="10">
        <v>4</v>
      </c>
      <c r="AJ8" s="10">
        <v>29</v>
      </c>
      <c r="AK8" s="39">
        <v>10</v>
      </c>
      <c r="AL8" s="11">
        <v>273.60000000000002</v>
      </c>
      <c r="AM8" s="11">
        <v>426.4</v>
      </c>
      <c r="AN8" s="11">
        <v>703.3</v>
      </c>
    </row>
    <row r="9" spans="1:40" x14ac:dyDescent="0.15">
      <c r="B9" s="66"/>
      <c r="C9" s="18" t="s">
        <v>66</v>
      </c>
      <c r="D9" s="10">
        <v>1734</v>
      </c>
      <c r="E9" s="10">
        <v>881</v>
      </c>
      <c r="F9" s="10">
        <v>291</v>
      </c>
      <c r="G9" s="10">
        <v>167</v>
      </c>
      <c r="H9" s="10">
        <v>117</v>
      </c>
      <c r="I9" s="10">
        <v>71</v>
      </c>
      <c r="J9" s="10">
        <v>50</v>
      </c>
      <c r="K9" s="10">
        <v>21</v>
      </c>
      <c r="L9" s="10">
        <v>19</v>
      </c>
      <c r="M9" s="10">
        <v>19</v>
      </c>
      <c r="N9" s="10">
        <v>11</v>
      </c>
      <c r="O9" s="10">
        <v>17</v>
      </c>
      <c r="P9" s="10">
        <v>14</v>
      </c>
      <c r="Q9" s="10">
        <v>11</v>
      </c>
      <c r="R9" s="10">
        <v>5</v>
      </c>
      <c r="S9" s="10">
        <v>4</v>
      </c>
      <c r="T9" s="10">
        <v>4</v>
      </c>
      <c r="U9" s="10">
        <v>4</v>
      </c>
      <c r="V9" s="10">
        <v>1</v>
      </c>
      <c r="W9" s="10">
        <v>4</v>
      </c>
      <c r="X9" s="10">
        <v>4</v>
      </c>
      <c r="Y9" s="10">
        <v>3</v>
      </c>
      <c r="Z9" s="10">
        <v>2</v>
      </c>
      <c r="AA9" s="10">
        <v>3</v>
      </c>
      <c r="AB9" s="10">
        <v>3</v>
      </c>
      <c r="AC9" s="10">
        <v>0</v>
      </c>
      <c r="AD9" s="10">
        <v>0</v>
      </c>
      <c r="AE9" s="10">
        <v>1</v>
      </c>
      <c r="AF9" s="10">
        <v>0</v>
      </c>
      <c r="AG9" s="10">
        <v>1</v>
      </c>
      <c r="AH9" s="10">
        <v>0</v>
      </c>
      <c r="AI9" s="10">
        <v>1</v>
      </c>
      <c r="AJ9" s="10">
        <v>5</v>
      </c>
      <c r="AK9" s="39">
        <v>0</v>
      </c>
      <c r="AL9" s="11">
        <v>168.3</v>
      </c>
      <c r="AM9" s="11">
        <v>342.1</v>
      </c>
      <c r="AN9" s="11">
        <v>547.29999999999995</v>
      </c>
    </row>
    <row r="10" spans="1:40" x14ac:dyDescent="0.15">
      <c r="B10" s="66"/>
      <c r="C10" s="18" t="s">
        <v>67</v>
      </c>
      <c r="D10" s="10">
        <v>984</v>
      </c>
      <c r="E10" s="10">
        <v>440</v>
      </c>
      <c r="F10" s="10">
        <v>288</v>
      </c>
      <c r="G10" s="10">
        <v>79</v>
      </c>
      <c r="H10" s="10">
        <v>63</v>
      </c>
      <c r="I10" s="10">
        <v>35</v>
      </c>
      <c r="J10" s="10">
        <v>15</v>
      </c>
      <c r="K10" s="10">
        <v>10</v>
      </c>
      <c r="L10" s="10">
        <v>14</v>
      </c>
      <c r="M10" s="10">
        <v>8</v>
      </c>
      <c r="N10" s="10">
        <v>8</v>
      </c>
      <c r="O10" s="10">
        <v>3</v>
      </c>
      <c r="P10" s="10">
        <v>5</v>
      </c>
      <c r="Q10" s="10">
        <v>3</v>
      </c>
      <c r="R10" s="10">
        <v>1</v>
      </c>
      <c r="S10" s="10">
        <v>3</v>
      </c>
      <c r="T10" s="10">
        <v>3</v>
      </c>
      <c r="U10" s="10">
        <v>0</v>
      </c>
      <c r="V10" s="10">
        <v>1</v>
      </c>
      <c r="W10" s="10">
        <v>1</v>
      </c>
      <c r="X10" s="10">
        <v>2</v>
      </c>
      <c r="Y10" s="10">
        <v>0</v>
      </c>
      <c r="Z10" s="10">
        <v>1</v>
      </c>
      <c r="AA10" s="10">
        <v>1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39">
        <v>1</v>
      </c>
      <c r="AL10" s="11">
        <v>111.4</v>
      </c>
      <c r="AM10" s="11">
        <v>201.6</v>
      </c>
      <c r="AN10" s="11">
        <v>321.60000000000002</v>
      </c>
    </row>
    <row r="11" spans="1:40" x14ac:dyDescent="0.15">
      <c r="B11" s="305" t="s">
        <v>5</v>
      </c>
      <c r="C11" s="295"/>
      <c r="D11" s="7">
        <v>2403</v>
      </c>
      <c r="E11" s="7">
        <v>954</v>
      </c>
      <c r="F11" s="7">
        <v>600</v>
      </c>
      <c r="G11" s="7">
        <v>250</v>
      </c>
      <c r="H11" s="7">
        <v>208</v>
      </c>
      <c r="I11" s="7">
        <v>116</v>
      </c>
      <c r="J11" s="7">
        <v>52</v>
      </c>
      <c r="K11" s="7">
        <v>49</v>
      </c>
      <c r="L11" s="7">
        <v>36</v>
      </c>
      <c r="M11" s="7">
        <v>27</v>
      </c>
      <c r="N11" s="7">
        <v>24</v>
      </c>
      <c r="O11" s="7">
        <v>15</v>
      </c>
      <c r="P11" s="7">
        <v>13</v>
      </c>
      <c r="Q11" s="7">
        <v>6</v>
      </c>
      <c r="R11" s="7">
        <v>16</v>
      </c>
      <c r="S11" s="7">
        <v>8</v>
      </c>
      <c r="T11" s="7">
        <v>7</v>
      </c>
      <c r="U11" s="7">
        <v>3</v>
      </c>
      <c r="V11" s="7">
        <v>1</v>
      </c>
      <c r="W11" s="7">
        <v>2</v>
      </c>
      <c r="X11" s="7">
        <v>5</v>
      </c>
      <c r="Y11" s="7">
        <v>2</v>
      </c>
      <c r="Z11" s="7">
        <v>1</v>
      </c>
      <c r="AA11" s="7">
        <v>0</v>
      </c>
      <c r="AB11" s="7">
        <v>1</v>
      </c>
      <c r="AC11" s="7">
        <v>1</v>
      </c>
      <c r="AD11" s="7">
        <v>3</v>
      </c>
      <c r="AE11" s="7">
        <v>0</v>
      </c>
      <c r="AF11" s="7">
        <v>1</v>
      </c>
      <c r="AG11" s="7">
        <v>1</v>
      </c>
      <c r="AH11" s="7">
        <v>0</v>
      </c>
      <c r="AI11" s="7">
        <v>0</v>
      </c>
      <c r="AJ11" s="7">
        <v>1</v>
      </c>
      <c r="AK11" s="44">
        <v>6</v>
      </c>
      <c r="AL11" s="9">
        <v>156.19999999999999</v>
      </c>
      <c r="AM11" s="9">
        <v>259.10000000000002</v>
      </c>
      <c r="AN11" s="9">
        <v>375.4</v>
      </c>
    </row>
    <row r="12" spans="1:40" ht="12" customHeight="1" x14ac:dyDescent="0.15">
      <c r="B12" s="304" t="s">
        <v>75</v>
      </c>
      <c r="C12" s="257"/>
      <c r="D12" s="6">
        <v>256</v>
      </c>
      <c r="E12" s="6">
        <v>91</v>
      </c>
      <c r="F12" s="6">
        <v>71</v>
      </c>
      <c r="G12" s="6">
        <v>25</v>
      </c>
      <c r="H12" s="6">
        <v>23</v>
      </c>
      <c r="I12" s="6">
        <v>14</v>
      </c>
      <c r="J12" s="6">
        <v>10</v>
      </c>
      <c r="K12" s="6">
        <v>5</v>
      </c>
      <c r="L12" s="6">
        <v>3</v>
      </c>
      <c r="M12" s="6">
        <v>1</v>
      </c>
      <c r="N12" s="6">
        <v>2</v>
      </c>
      <c r="O12" s="6">
        <v>1</v>
      </c>
      <c r="P12" s="6">
        <v>3</v>
      </c>
      <c r="Q12" s="6">
        <v>1</v>
      </c>
      <c r="R12" s="6">
        <v>2</v>
      </c>
      <c r="S12" s="6">
        <v>0</v>
      </c>
      <c r="T12" s="6">
        <v>0</v>
      </c>
      <c r="U12" s="6">
        <v>1</v>
      </c>
      <c r="V12" s="6">
        <v>0</v>
      </c>
      <c r="W12" s="6">
        <v>0</v>
      </c>
      <c r="X12" s="6">
        <v>1</v>
      </c>
      <c r="Y12" s="6">
        <v>0</v>
      </c>
      <c r="Z12" s="6">
        <v>1</v>
      </c>
      <c r="AA12" s="6">
        <v>0</v>
      </c>
      <c r="AB12" s="6">
        <v>0</v>
      </c>
      <c r="AC12" s="6">
        <v>1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39">
        <v>10</v>
      </c>
      <c r="AL12" s="8">
        <v>165.9</v>
      </c>
      <c r="AM12" s="8">
        <v>257.39999999999998</v>
      </c>
      <c r="AN12" s="8">
        <v>375.6</v>
      </c>
    </row>
    <row r="13" spans="1:40" ht="12" customHeight="1" x14ac:dyDescent="0.15">
      <c r="B13" s="304" t="s">
        <v>76</v>
      </c>
      <c r="C13" s="257"/>
      <c r="D13" s="6">
        <v>368</v>
      </c>
      <c r="E13" s="6">
        <v>163</v>
      </c>
      <c r="F13" s="6">
        <v>78</v>
      </c>
      <c r="G13" s="6">
        <v>33</v>
      </c>
      <c r="H13" s="6">
        <v>36</v>
      </c>
      <c r="I13" s="6">
        <v>21</v>
      </c>
      <c r="J13" s="6">
        <v>7</v>
      </c>
      <c r="K13" s="6">
        <v>7</v>
      </c>
      <c r="L13" s="6">
        <v>6</v>
      </c>
      <c r="M13" s="6">
        <v>4</v>
      </c>
      <c r="N13" s="6">
        <v>2</v>
      </c>
      <c r="O13" s="6">
        <v>3</v>
      </c>
      <c r="P13" s="6">
        <v>4</v>
      </c>
      <c r="Q13" s="6">
        <v>1</v>
      </c>
      <c r="R13" s="6">
        <v>1</v>
      </c>
      <c r="S13" s="6">
        <v>0</v>
      </c>
      <c r="T13" s="6">
        <v>0</v>
      </c>
      <c r="U13" s="6">
        <v>1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1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39">
        <v>2</v>
      </c>
      <c r="AL13" s="8">
        <v>140.30000000000001</v>
      </c>
      <c r="AM13" s="8">
        <v>251.8</v>
      </c>
      <c r="AN13" s="8">
        <v>318.39999999999998</v>
      </c>
    </row>
    <row r="14" spans="1:40" ht="12" customHeight="1" x14ac:dyDescent="0.15">
      <c r="B14" s="304" t="s">
        <v>77</v>
      </c>
      <c r="C14" s="257"/>
      <c r="D14" s="6">
        <v>525</v>
      </c>
      <c r="E14" s="6">
        <v>220</v>
      </c>
      <c r="F14" s="6">
        <v>140</v>
      </c>
      <c r="G14" s="6">
        <v>58</v>
      </c>
      <c r="H14" s="6">
        <v>42</v>
      </c>
      <c r="I14" s="6">
        <v>20</v>
      </c>
      <c r="J14" s="6">
        <v>10</v>
      </c>
      <c r="K14" s="6">
        <v>8</v>
      </c>
      <c r="L14" s="6">
        <v>8</v>
      </c>
      <c r="M14" s="6">
        <v>2</v>
      </c>
      <c r="N14" s="6">
        <v>6</v>
      </c>
      <c r="O14" s="6">
        <v>2</v>
      </c>
      <c r="P14" s="6">
        <v>1</v>
      </c>
      <c r="Q14" s="6">
        <v>1</v>
      </c>
      <c r="R14" s="6">
        <v>0</v>
      </c>
      <c r="S14" s="6">
        <v>3</v>
      </c>
      <c r="T14" s="6">
        <v>0</v>
      </c>
      <c r="U14" s="6">
        <v>1</v>
      </c>
      <c r="V14" s="6">
        <v>1</v>
      </c>
      <c r="W14" s="6">
        <v>1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1</v>
      </c>
      <c r="AK14" s="39">
        <v>2</v>
      </c>
      <c r="AL14" s="8">
        <v>125.6</v>
      </c>
      <c r="AM14" s="8">
        <v>216.2</v>
      </c>
      <c r="AN14" s="8">
        <v>377.9</v>
      </c>
    </row>
    <row r="15" spans="1:40" ht="12" customHeight="1" x14ac:dyDescent="0.15">
      <c r="B15" s="304" t="s">
        <v>78</v>
      </c>
      <c r="C15" s="257"/>
      <c r="D15" s="6">
        <v>3857</v>
      </c>
      <c r="E15" s="6">
        <v>1461</v>
      </c>
      <c r="F15" s="6">
        <v>950</v>
      </c>
      <c r="G15" s="6">
        <v>294</v>
      </c>
      <c r="H15" s="6">
        <v>261</v>
      </c>
      <c r="I15" s="6">
        <v>194</v>
      </c>
      <c r="J15" s="6">
        <v>131</v>
      </c>
      <c r="K15" s="6">
        <v>102</v>
      </c>
      <c r="L15" s="6">
        <v>62</v>
      </c>
      <c r="M15" s="6">
        <v>64</v>
      </c>
      <c r="N15" s="6">
        <v>30</v>
      </c>
      <c r="O15" s="6">
        <v>45</v>
      </c>
      <c r="P15" s="6">
        <v>28</v>
      </c>
      <c r="Q15" s="6">
        <v>31</v>
      </c>
      <c r="R15" s="6">
        <v>29</v>
      </c>
      <c r="S15" s="6">
        <v>20</v>
      </c>
      <c r="T15" s="6">
        <v>23</v>
      </c>
      <c r="U15" s="6">
        <v>9</v>
      </c>
      <c r="V15" s="6">
        <v>17</v>
      </c>
      <c r="W15" s="6">
        <v>13</v>
      </c>
      <c r="X15" s="6">
        <v>8</v>
      </c>
      <c r="Y15" s="6">
        <v>9</v>
      </c>
      <c r="Z15" s="6">
        <v>14</v>
      </c>
      <c r="AA15" s="6">
        <v>6</v>
      </c>
      <c r="AB15" s="6">
        <v>6</v>
      </c>
      <c r="AC15" s="6">
        <v>3</v>
      </c>
      <c r="AD15" s="6">
        <v>5</v>
      </c>
      <c r="AE15" s="6">
        <v>1</v>
      </c>
      <c r="AF15" s="6">
        <v>2</v>
      </c>
      <c r="AG15" s="6">
        <v>5</v>
      </c>
      <c r="AH15" s="6">
        <v>1</v>
      </c>
      <c r="AI15" s="6">
        <v>4</v>
      </c>
      <c r="AJ15" s="6">
        <v>29</v>
      </c>
      <c r="AK15" s="39">
        <v>7</v>
      </c>
      <c r="AL15" s="8">
        <v>246.1</v>
      </c>
      <c r="AM15" s="8">
        <v>396.2</v>
      </c>
      <c r="AN15" s="8">
        <v>665.4</v>
      </c>
    </row>
    <row r="16" spans="1:40" ht="12" customHeight="1" x14ac:dyDescent="0.15">
      <c r="B16" s="304" t="s">
        <v>79</v>
      </c>
      <c r="C16" s="257"/>
      <c r="D16" s="6">
        <v>755</v>
      </c>
      <c r="E16" s="6">
        <v>320</v>
      </c>
      <c r="F16" s="6">
        <v>237</v>
      </c>
      <c r="G16" s="6">
        <v>63</v>
      </c>
      <c r="H16" s="6">
        <v>42</v>
      </c>
      <c r="I16" s="6">
        <v>28</v>
      </c>
      <c r="J16" s="6">
        <v>14</v>
      </c>
      <c r="K16" s="6">
        <v>6</v>
      </c>
      <c r="L16" s="6">
        <v>11</v>
      </c>
      <c r="M16" s="6">
        <v>7</v>
      </c>
      <c r="N16" s="6">
        <v>6</v>
      </c>
      <c r="O16" s="6">
        <v>3</v>
      </c>
      <c r="P16" s="6">
        <v>5</v>
      </c>
      <c r="Q16" s="6">
        <v>2</v>
      </c>
      <c r="R16" s="6">
        <v>0</v>
      </c>
      <c r="S16" s="6">
        <v>3</v>
      </c>
      <c r="T16" s="6">
        <v>3</v>
      </c>
      <c r="U16" s="6">
        <v>0</v>
      </c>
      <c r="V16" s="6">
        <v>0</v>
      </c>
      <c r="W16" s="6">
        <v>1</v>
      </c>
      <c r="X16" s="6">
        <v>2</v>
      </c>
      <c r="Y16" s="6">
        <v>0</v>
      </c>
      <c r="Z16" s="6">
        <v>1</v>
      </c>
      <c r="AA16" s="6">
        <v>1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39">
        <v>1</v>
      </c>
      <c r="AL16" s="8">
        <v>116.7</v>
      </c>
      <c r="AM16" s="8">
        <v>202.5</v>
      </c>
      <c r="AN16" s="8">
        <v>332.9</v>
      </c>
    </row>
    <row r="17" spans="2:40" ht="12" customHeight="1" x14ac:dyDescent="0.15">
      <c r="B17" s="304" t="s">
        <v>80</v>
      </c>
      <c r="C17" s="257"/>
      <c r="D17" s="6">
        <v>56</v>
      </c>
      <c r="E17" s="6">
        <v>30</v>
      </c>
      <c r="F17" s="6">
        <v>9</v>
      </c>
      <c r="G17" s="6">
        <v>6</v>
      </c>
      <c r="H17" s="6">
        <v>5</v>
      </c>
      <c r="I17" s="6">
        <v>1</v>
      </c>
      <c r="J17" s="6">
        <v>2</v>
      </c>
      <c r="K17" s="6">
        <v>1</v>
      </c>
      <c r="L17" s="6">
        <v>2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39">
        <v>0</v>
      </c>
      <c r="AL17" s="8">
        <v>92.9</v>
      </c>
      <c r="AM17" s="8">
        <v>200.1</v>
      </c>
      <c r="AN17" s="8">
        <v>189.6</v>
      </c>
    </row>
    <row r="18" spans="2:40" ht="12" customHeight="1" x14ac:dyDescent="0.15">
      <c r="B18" s="304" t="s">
        <v>81</v>
      </c>
      <c r="C18" s="257"/>
      <c r="D18" s="6">
        <v>1734</v>
      </c>
      <c r="E18" s="6">
        <v>881</v>
      </c>
      <c r="F18" s="6">
        <v>291</v>
      </c>
      <c r="G18" s="6">
        <v>167</v>
      </c>
      <c r="H18" s="6">
        <v>117</v>
      </c>
      <c r="I18" s="6">
        <v>71</v>
      </c>
      <c r="J18" s="6">
        <v>50</v>
      </c>
      <c r="K18" s="6">
        <v>21</v>
      </c>
      <c r="L18" s="6">
        <v>19</v>
      </c>
      <c r="M18" s="6">
        <v>19</v>
      </c>
      <c r="N18" s="6">
        <v>11</v>
      </c>
      <c r="O18" s="6">
        <v>17</v>
      </c>
      <c r="P18" s="6">
        <v>14</v>
      </c>
      <c r="Q18" s="6">
        <v>11</v>
      </c>
      <c r="R18" s="6">
        <v>5</v>
      </c>
      <c r="S18" s="6">
        <v>4</v>
      </c>
      <c r="T18" s="6">
        <v>4</v>
      </c>
      <c r="U18" s="6">
        <v>4</v>
      </c>
      <c r="V18" s="6">
        <v>1</v>
      </c>
      <c r="W18" s="6">
        <v>4</v>
      </c>
      <c r="X18" s="6">
        <v>4</v>
      </c>
      <c r="Y18" s="6">
        <v>3</v>
      </c>
      <c r="Z18" s="6">
        <v>2</v>
      </c>
      <c r="AA18" s="6">
        <v>3</v>
      </c>
      <c r="AB18" s="6">
        <v>3</v>
      </c>
      <c r="AC18" s="6">
        <v>0</v>
      </c>
      <c r="AD18" s="6">
        <v>0</v>
      </c>
      <c r="AE18" s="6">
        <v>1</v>
      </c>
      <c r="AF18" s="6">
        <v>0</v>
      </c>
      <c r="AG18" s="6">
        <v>1</v>
      </c>
      <c r="AH18" s="6">
        <v>0</v>
      </c>
      <c r="AI18" s="6">
        <v>1</v>
      </c>
      <c r="AJ18" s="6">
        <v>5</v>
      </c>
      <c r="AK18" s="39">
        <v>0</v>
      </c>
      <c r="AL18" s="8">
        <v>168.3</v>
      </c>
      <c r="AM18" s="8">
        <v>342.1</v>
      </c>
      <c r="AN18" s="8">
        <v>547.29999999999995</v>
      </c>
    </row>
    <row r="19" spans="2:40" ht="12" customHeight="1" x14ac:dyDescent="0.15">
      <c r="B19" s="304" t="s">
        <v>207</v>
      </c>
      <c r="C19" s="257"/>
      <c r="D19" s="6">
        <v>195</v>
      </c>
      <c r="E19" s="6">
        <v>64</v>
      </c>
      <c r="F19" s="6">
        <v>43</v>
      </c>
      <c r="G19" s="6">
        <v>21</v>
      </c>
      <c r="H19" s="6">
        <v>17</v>
      </c>
      <c r="I19" s="6">
        <v>12</v>
      </c>
      <c r="J19" s="6">
        <v>5</v>
      </c>
      <c r="K19" s="6">
        <v>3</v>
      </c>
      <c r="L19" s="6">
        <v>2</v>
      </c>
      <c r="M19" s="6">
        <v>5</v>
      </c>
      <c r="N19" s="6">
        <v>4</v>
      </c>
      <c r="O19" s="6">
        <v>3</v>
      </c>
      <c r="P19" s="6">
        <v>1</v>
      </c>
      <c r="Q19" s="6">
        <v>3</v>
      </c>
      <c r="R19" s="6">
        <v>5</v>
      </c>
      <c r="S19" s="6">
        <v>2</v>
      </c>
      <c r="T19" s="6">
        <v>1</v>
      </c>
      <c r="U19" s="6">
        <v>0</v>
      </c>
      <c r="V19" s="6">
        <v>0</v>
      </c>
      <c r="W19" s="6">
        <v>1</v>
      </c>
      <c r="X19" s="6">
        <v>1</v>
      </c>
      <c r="Y19" s="6">
        <v>1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1</v>
      </c>
      <c r="AH19" s="6">
        <v>0</v>
      </c>
      <c r="AI19" s="6">
        <v>0</v>
      </c>
      <c r="AJ19" s="6">
        <v>0</v>
      </c>
      <c r="AK19" s="39">
        <v>30</v>
      </c>
      <c r="AL19" s="8">
        <v>257.10000000000002</v>
      </c>
      <c r="AM19" s="8">
        <v>382.8</v>
      </c>
      <c r="AN19" s="8">
        <v>482</v>
      </c>
    </row>
    <row r="20" spans="2:40" ht="12" customHeight="1" x14ac:dyDescent="0.15">
      <c r="B20" s="304" t="s">
        <v>208</v>
      </c>
      <c r="C20" s="257"/>
      <c r="D20" s="6">
        <v>65</v>
      </c>
      <c r="E20" s="6">
        <v>17</v>
      </c>
      <c r="F20" s="6">
        <v>19</v>
      </c>
      <c r="G20" s="6">
        <v>10</v>
      </c>
      <c r="H20" s="6">
        <v>8</v>
      </c>
      <c r="I20" s="6">
        <v>1</v>
      </c>
      <c r="J20" s="6">
        <v>2</v>
      </c>
      <c r="K20" s="6">
        <v>3</v>
      </c>
      <c r="L20" s="6">
        <v>3</v>
      </c>
      <c r="M20" s="6">
        <v>0</v>
      </c>
      <c r="N20" s="6">
        <v>0</v>
      </c>
      <c r="O20" s="6">
        <v>0</v>
      </c>
      <c r="P20" s="6">
        <v>1</v>
      </c>
      <c r="Q20" s="6">
        <v>0</v>
      </c>
      <c r="R20" s="6">
        <v>1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39">
        <v>70</v>
      </c>
      <c r="AL20" s="8">
        <v>173.7</v>
      </c>
      <c r="AM20" s="8">
        <v>235.2</v>
      </c>
      <c r="AN20" s="8">
        <v>268.89999999999998</v>
      </c>
    </row>
    <row r="21" spans="2:40" ht="12" customHeight="1" x14ac:dyDescent="0.15">
      <c r="B21" s="304" t="s">
        <v>88</v>
      </c>
      <c r="C21" s="257"/>
      <c r="D21" s="6">
        <v>321</v>
      </c>
      <c r="E21" s="6">
        <v>106</v>
      </c>
      <c r="F21" s="6">
        <v>91</v>
      </c>
      <c r="G21" s="6">
        <v>29</v>
      </c>
      <c r="H21" s="6">
        <v>28</v>
      </c>
      <c r="I21" s="6">
        <v>22</v>
      </c>
      <c r="J21" s="6">
        <v>7</v>
      </c>
      <c r="K21" s="6">
        <v>8</v>
      </c>
      <c r="L21" s="6">
        <v>3</v>
      </c>
      <c r="M21" s="6">
        <v>6</v>
      </c>
      <c r="N21" s="6">
        <v>4</v>
      </c>
      <c r="O21" s="6">
        <v>2</v>
      </c>
      <c r="P21" s="6">
        <v>1</v>
      </c>
      <c r="Q21" s="6">
        <v>0</v>
      </c>
      <c r="R21" s="6">
        <v>2</v>
      </c>
      <c r="S21" s="6">
        <v>2</v>
      </c>
      <c r="T21" s="6">
        <v>4</v>
      </c>
      <c r="U21" s="6">
        <v>0</v>
      </c>
      <c r="V21" s="6">
        <v>0</v>
      </c>
      <c r="W21" s="6">
        <v>0</v>
      </c>
      <c r="X21" s="6">
        <v>1</v>
      </c>
      <c r="Y21" s="6">
        <v>1</v>
      </c>
      <c r="Z21" s="6">
        <v>0</v>
      </c>
      <c r="AA21" s="6">
        <v>0</v>
      </c>
      <c r="AB21" s="6">
        <v>1</v>
      </c>
      <c r="AC21" s="6">
        <v>0</v>
      </c>
      <c r="AD21" s="6">
        <v>2</v>
      </c>
      <c r="AE21" s="6">
        <v>0</v>
      </c>
      <c r="AF21" s="6">
        <v>1</v>
      </c>
      <c r="AG21" s="6">
        <v>0</v>
      </c>
      <c r="AH21" s="6">
        <v>0</v>
      </c>
      <c r="AI21" s="6">
        <v>0</v>
      </c>
      <c r="AJ21" s="6">
        <v>0</v>
      </c>
      <c r="AK21" s="39">
        <v>13</v>
      </c>
      <c r="AL21" s="8">
        <v>203.9</v>
      </c>
      <c r="AM21" s="8">
        <v>304.5</v>
      </c>
      <c r="AN21" s="8">
        <v>459.8</v>
      </c>
    </row>
    <row r="22" spans="2:40" ht="12" customHeight="1" x14ac:dyDescent="0.15">
      <c r="B22" s="305" t="s">
        <v>209</v>
      </c>
      <c r="C22" s="295"/>
      <c r="D22" s="7">
        <v>209</v>
      </c>
      <c r="E22" s="7">
        <v>76</v>
      </c>
      <c r="F22" s="7">
        <v>56</v>
      </c>
      <c r="G22" s="7">
        <v>18</v>
      </c>
      <c r="H22" s="7">
        <v>19</v>
      </c>
      <c r="I22" s="7">
        <v>7</v>
      </c>
      <c r="J22" s="7">
        <v>5</v>
      </c>
      <c r="K22" s="7">
        <v>7</v>
      </c>
      <c r="L22" s="7">
        <v>4</v>
      </c>
      <c r="M22" s="7">
        <v>4</v>
      </c>
      <c r="N22" s="7">
        <v>5</v>
      </c>
      <c r="O22" s="7">
        <v>3</v>
      </c>
      <c r="P22" s="7">
        <v>1</v>
      </c>
      <c r="Q22" s="7">
        <v>0</v>
      </c>
      <c r="R22" s="7">
        <v>3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1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44">
        <v>10</v>
      </c>
      <c r="AL22" s="9">
        <v>173.8</v>
      </c>
      <c r="AM22" s="9">
        <v>273.10000000000002</v>
      </c>
      <c r="AN22" s="9">
        <v>337.4</v>
      </c>
    </row>
    <row r="23" spans="2:40" x14ac:dyDescent="0.15">
      <c r="B23" s="304" t="s">
        <v>6</v>
      </c>
      <c r="C23" s="257"/>
      <c r="D23" s="6">
        <v>256</v>
      </c>
      <c r="E23" s="6">
        <v>91</v>
      </c>
      <c r="F23" s="6">
        <v>71</v>
      </c>
      <c r="G23" s="6">
        <v>25</v>
      </c>
      <c r="H23" s="6">
        <v>23</v>
      </c>
      <c r="I23" s="6">
        <v>14</v>
      </c>
      <c r="J23" s="6">
        <v>10</v>
      </c>
      <c r="K23" s="6">
        <v>5</v>
      </c>
      <c r="L23" s="6">
        <v>3</v>
      </c>
      <c r="M23" s="6">
        <v>1</v>
      </c>
      <c r="N23" s="6">
        <v>2</v>
      </c>
      <c r="O23" s="6">
        <v>1</v>
      </c>
      <c r="P23" s="6">
        <v>3</v>
      </c>
      <c r="Q23" s="6">
        <v>1</v>
      </c>
      <c r="R23" s="6">
        <v>2</v>
      </c>
      <c r="S23" s="6">
        <v>0</v>
      </c>
      <c r="T23" s="6">
        <v>0</v>
      </c>
      <c r="U23" s="6">
        <v>1</v>
      </c>
      <c r="V23" s="6">
        <v>0</v>
      </c>
      <c r="W23" s="6">
        <v>0</v>
      </c>
      <c r="X23" s="6">
        <v>1</v>
      </c>
      <c r="Y23" s="6">
        <v>0</v>
      </c>
      <c r="Z23" s="6">
        <v>1</v>
      </c>
      <c r="AA23" s="6">
        <v>0</v>
      </c>
      <c r="AB23" s="6">
        <v>0</v>
      </c>
      <c r="AC23" s="6">
        <v>1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39">
        <v>10</v>
      </c>
      <c r="AL23" s="8">
        <v>165.9</v>
      </c>
      <c r="AM23" s="8">
        <v>257.39999999999998</v>
      </c>
      <c r="AN23" s="8">
        <v>375.6</v>
      </c>
    </row>
    <row r="24" spans="2:40" x14ac:dyDescent="0.15">
      <c r="B24" s="304" t="s">
        <v>7</v>
      </c>
      <c r="C24" s="257"/>
      <c r="D24" s="6">
        <v>5</v>
      </c>
      <c r="E24" s="6">
        <v>3</v>
      </c>
      <c r="F24" s="6">
        <v>0</v>
      </c>
      <c r="G24" s="6">
        <v>0</v>
      </c>
      <c r="H24" s="6">
        <v>1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1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39">
        <v>0</v>
      </c>
      <c r="AL24" s="8">
        <v>555.6</v>
      </c>
      <c r="AM24" s="8">
        <v>1389</v>
      </c>
      <c r="AN24" s="8">
        <v>1096</v>
      </c>
    </row>
    <row r="25" spans="2:40" x14ac:dyDescent="0.15">
      <c r="B25" s="304" t="s">
        <v>8</v>
      </c>
      <c r="C25" s="257"/>
      <c r="D25" s="6">
        <v>52</v>
      </c>
      <c r="E25" s="6">
        <v>24</v>
      </c>
      <c r="F25" s="6">
        <v>10</v>
      </c>
      <c r="G25" s="6">
        <v>7</v>
      </c>
      <c r="H25" s="6">
        <v>4</v>
      </c>
      <c r="I25" s="6">
        <v>2</v>
      </c>
      <c r="J25" s="6">
        <v>1</v>
      </c>
      <c r="K25" s="6">
        <v>3</v>
      </c>
      <c r="L25" s="6">
        <v>1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39">
        <v>1</v>
      </c>
      <c r="AL25" s="8">
        <v>109.4</v>
      </c>
      <c r="AM25" s="8">
        <v>203.1</v>
      </c>
      <c r="AN25" s="8">
        <v>201.8</v>
      </c>
    </row>
    <row r="26" spans="2:40" x14ac:dyDescent="0.15">
      <c r="B26" s="304" t="s">
        <v>9</v>
      </c>
      <c r="C26" s="257"/>
      <c r="D26" s="6">
        <v>142</v>
      </c>
      <c r="E26" s="6">
        <v>67</v>
      </c>
      <c r="F26" s="6">
        <v>26</v>
      </c>
      <c r="G26" s="6">
        <v>6</v>
      </c>
      <c r="H26" s="6">
        <v>13</v>
      </c>
      <c r="I26" s="6">
        <v>10</v>
      </c>
      <c r="J26" s="6">
        <v>3</v>
      </c>
      <c r="K26" s="6">
        <v>2</v>
      </c>
      <c r="L26" s="6">
        <v>3</v>
      </c>
      <c r="M26" s="6">
        <v>2</v>
      </c>
      <c r="N26" s="6">
        <v>2</v>
      </c>
      <c r="O26" s="6">
        <v>2</v>
      </c>
      <c r="P26" s="6">
        <v>3</v>
      </c>
      <c r="Q26" s="6">
        <v>1</v>
      </c>
      <c r="R26" s="6">
        <v>1</v>
      </c>
      <c r="S26" s="6">
        <v>0</v>
      </c>
      <c r="T26" s="6">
        <v>0</v>
      </c>
      <c r="U26" s="6">
        <v>1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39">
        <v>1</v>
      </c>
      <c r="AL26" s="8">
        <v>172.7</v>
      </c>
      <c r="AM26" s="8">
        <v>327</v>
      </c>
      <c r="AN26" s="8">
        <v>354.3</v>
      </c>
    </row>
    <row r="27" spans="2:40" x14ac:dyDescent="0.15">
      <c r="B27" s="304" t="s">
        <v>10</v>
      </c>
      <c r="C27" s="257"/>
      <c r="D27" s="6">
        <v>73</v>
      </c>
      <c r="E27" s="6">
        <v>26</v>
      </c>
      <c r="F27" s="6">
        <v>19</v>
      </c>
      <c r="G27" s="6">
        <v>11</v>
      </c>
      <c r="H27" s="6">
        <v>7</v>
      </c>
      <c r="I27" s="6">
        <v>2</v>
      </c>
      <c r="J27" s="6">
        <v>2</v>
      </c>
      <c r="K27" s="6">
        <v>0</v>
      </c>
      <c r="L27" s="6">
        <v>2</v>
      </c>
      <c r="M27" s="6">
        <v>2</v>
      </c>
      <c r="N27" s="6">
        <v>0</v>
      </c>
      <c r="O27" s="6">
        <v>1</v>
      </c>
      <c r="P27" s="6">
        <v>1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45">
        <v>6</v>
      </c>
      <c r="AL27" s="53">
        <v>140.4</v>
      </c>
      <c r="AM27" s="53">
        <v>218.1</v>
      </c>
      <c r="AN27" s="53">
        <v>253.6</v>
      </c>
    </row>
    <row r="28" spans="2:40" x14ac:dyDescent="0.15">
      <c r="B28" s="304" t="s">
        <v>11</v>
      </c>
      <c r="C28" s="257"/>
      <c r="D28" s="6">
        <v>33</v>
      </c>
      <c r="E28" s="6">
        <v>16</v>
      </c>
      <c r="F28" s="6">
        <v>4</v>
      </c>
      <c r="G28" s="6">
        <v>4</v>
      </c>
      <c r="H28" s="6">
        <v>6</v>
      </c>
      <c r="I28" s="6">
        <v>3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39">
        <v>2</v>
      </c>
      <c r="AL28" s="8">
        <v>101.3</v>
      </c>
      <c r="AM28" s="53">
        <v>196.6</v>
      </c>
      <c r="AN28" s="53">
        <v>120.9</v>
      </c>
    </row>
    <row r="29" spans="2:40" x14ac:dyDescent="0.15">
      <c r="B29" s="304" t="s">
        <v>12</v>
      </c>
      <c r="C29" s="257"/>
      <c r="D29" s="6">
        <v>63</v>
      </c>
      <c r="E29" s="6">
        <v>27</v>
      </c>
      <c r="F29" s="6">
        <v>19</v>
      </c>
      <c r="G29" s="6">
        <v>5</v>
      </c>
      <c r="H29" s="6">
        <v>5</v>
      </c>
      <c r="I29" s="6">
        <v>4</v>
      </c>
      <c r="J29" s="6">
        <v>1</v>
      </c>
      <c r="K29" s="6">
        <v>2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39">
        <v>3</v>
      </c>
      <c r="AL29" s="8">
        <v>79.8</v>
      </c>
      <c r="AM29" s="8">
        <v>139.69999999999999</v>
      </c>
      <c r="AN29" s="8">
        <v>160.4</v>
      </c>
    </row>
    <row r="30" spans="2:40" x14ac:dyDescent="0.15">
      <c r="B30" s="304" t="s">
        <v>13</v>
      </c>
      <c r="C30" s="257"/>
      <c r="D30" s="6">
        <v>304</v>
      </c>
      <c r="E30" s="6">
        <v>148</v>
      </c>
      <c r="F30" s="6">
        <v>71</v>
      </c>
      <c r="G30" s="6">
        <v>29</v>
      </c>
      <c r="H30" s="6">
        <v>19</v>
      </c>
      <c r="I30" s="6">
        <v>14</v>
      </c>
      <c r="J30" s="6">
        <v>2</v>
      </c>
      <c r="K30" s="6">
        <v>5</v>
      </c>
      <c r="L30" s="6">
        <v>4</v>
      </c>
      <c r="M30" s="6">
        <v>3</v>
      </c>
      <c r="N30" s="6">
        <v>1</v>
      </c>
      <c r="O30" s="6">
        <v>1</v>
      </c>
      <c r="P30" s="6">
        <v>1</v>
      </c>
      <c r="Q30" s="6">
        <v>0</v>
      </c>
      <c r="R30" s="6">
        <v>2</v>
      </c>
      <c r="S30" s="6">
        <v>1</v>
      </c>
      <c r="T30" s="6">
        <v>2</v>
      </c>
      <c r="U30" s="6">
        <v>0</v>
      </c>
      <c r="V30" s="6">
        <v>0</v>
      </c>
      <c r="W30" s="6">
        <v>0</v>
      </c>
      <c r="X30" s="6">
        <v>1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39">
        <v>1</v>
      </c>
      <c r="AL30" s="8">
        <v>116.2</v>
      </c>
      <c r="AM30" s="8">
        <v>226.5</v>
      </c>
      <c r="AN30" s="8">
        <v>315.3</v>
      </c>
    </row>
    <row r="31" spans="2:40" x14ac:dyDescent="0.15">
      <c r="B31" s="304" t="s">
        <v>14</v>
      </c>
      <c r="C31" s="257"/>
      <c r="D31" s="6">
        <v>221</v>
      </c>
      <c r="E31" s="6">
        <v>100</v>
      </c>
      <c r="F31" s="6">
        <v>51</v>
      </c>
      <c r="G31" s="6">
        <v>29</v>
      </c>
      <c r="H31" s="6">
        <v>17</v>
      </c>
      <c r="I31" s="6">
        <v>9</v>
      </c>
      <c r="J31" s="6">
        <v>5</v>
      </c>
      <c r="K31" s="6">
        <v>3</v>
      </c>
      <c r="L31" s="6">
        <v>0</v>
      </c>
      <c r="M31" s="6">
        <v>1</v>
      </c>
      <c r="N31" s="6">
        <v>3</v>
      </c>
      <c r="O31" s="6">
        <v>1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1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39">
        <v>1</v>
      </c>
      <c r="AL31" s="8">
        <v>105.2</v>
      </c>
      <c r="AM31" s="8">
        <v>192.1</v>
      </c>
      <c r="AN31" s="8">
        <v>264.7</v>
      </c>
    </row>
    <row r="32" spans="2:40" x14ac:dyDescent="0.15">
      <c r="B32" s="304" t="s">
        <v>15</v>
      </c>
      <c r="C32" s="257"/>
      <c r="D32" s="6">
        <v>177</v>
      </c>
      <c r="E32" s="6">
        <v>73</v>
      </c>
      <c r="F32" s="6">
        <v>54</v>
      </c>
      <c r="G32" s="6">
        <v>17</v>
      </c>
      <c r="H32" s="6">
        <v>12</v>
      </c>
      <c r="I32" s="6">
        <v>7</v>
      </c>
      <c r="J32" s="6">
        <v>4</v>
      </c>
      <c r="K32" s="6">
        <v>2</v>
      </c>
      <c r="L32" s="6">
        <v>4</v>
      </c>
      <c r="M32" s="6">
        <v>1</v>
      </c>
      <c r="N32" s="6">
        <v>2</v>
      </c>
      <c r="O32" s="6">
        <v>0</v>
      </c>
      <c r="P32" s="6">
        <v>0</v>
      </c>
      <c r="Q32" s="6">
        <v>0</v>
      </c>
      <c r="R32" s="6">
        <v>0</v>
      </c>
      <c r="S32" s="6">
        <v>1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39">
        <v>1</v>
      </c>
      <c r="AL32" s="8">
        <v>104</v>
      </c>
      <c r="AM32" s="8">
        <v>176.9</v>
      </c>
      <c r="AN32" s="8">
        <v>238.6</v>
      </c>
    </row>
    <row r="33" spans="2:40" x14ac:dyDescent="0.15">
      <c r="B33" s="304" t="s">
        <v>16</v>
      </c>
      <c r="C33" s="257"/>
      <c r="D33" s="6">
        <v>759</v>
      </c>
      <c r="E33" s="6">
        <v>286</v>
      </c>
      <c r="F33" s="6">
        <v>219</v>
      </c>
      <c r="G33" s="6">
        <v>57</v>
      </c>
      <c r="H33" s="6">
        <v>61</v>
      </c>
      <c r="I33" s="6">
        <v>39</v>
      </c>
      <c r="J33" s="6">
        <v>20</v>
      </c>
      <c r="K33" s="6">
        <v>12</v>
      </c>
      <c r="L33" s="6">
        <v>7</v>
      </c>
      <c r="M33" s="6">
        <v>11</v>
      </c>
      <c r="N33" s="6">
        <v>3</v>
      </c>
      <c r="O33" s="6">
        <v>10</v>
      </c>
      <c r="P33" s="6">
        <v>4</v>
      </c>
      <c r="Q33" s="6">
        <v>7</v>
      </c>
      <c r="R33" s="6">
        <v>2</v>
      </c>
      <c r="S33" s="6">
        <v>4</v>
      </c>
      <c r="T33" s="6">
        <v>1</v>
      </c>
      <c r="U33" s="6">
        <v>2</v>
      </c>
      <c r="V33" s="6">
        <v>3</v>
      </c>
      <c r="W33" s="6">
        <v>1</v>
      </c>
      <c r="X33" s="6">
        <v>1</v>
      </c>
      <c r="Y33" s="6">
        <v>3</v>
      </c>
      <c r="Z33" s="6">
        <v>2</v>
      </c>
      <c r="AA33" s="6">
        <v>0</v>
      </c>
      <c r="AB33" s="6">
        <v>1</v>
      </c>
      <c r="AC33" s="6">
        <v>0</v>
      </c>
      <c r="AD33" s="6">
        <v>0</v>
      </c>
      <c r="AE33" s="6">
        <v>1</v>
      </c>
      <c r="AF33" s="6">
        <v>0</v>
      </c>
      <c r="AG33" s="6">
        <v>0</v>
      </c>
      <c r="AH33" s="6">
        <v>0</v>
      </c>
      <c r="AI33" s="6">
        <v>1</v>
      </c>
      <c r="AJ33" s="6">
        <v>1</v>
      </c>
      <c r="AK33" s="39">
        <v>3</v>
      </c>
      <c r="AL33" s="8">
        <v>177.3</v>
      </c>
      <c r="AM33" s="8">
        <v>284.39999999999998</v>
      </c>
      <c r="AN33" s="8">
        <v>456</v>
      </c>
    </row>
    <row r="34" spans="2:40" x14ac:dyDescent="0.15">
      <c r="B34" s="304" t="s">
        <v>17</v>
      </c>
      <c r="C34" s="257"/>
      <c r="D34" s="6">
        <v>560</v>
      </c>
      <c r="E34" s="6">
        <v>207</v>
      </c>
      <c r="F34" s="6">
        <v>175</v>
      </c>
      <c r="G34" s="6">
        <v>57</v>
      </c>
      <c r="H34" s="6">
        <v>34</v>
      </c>
      <c r="I34" s="6">
        <v>17</v>
      </c>
      <c r="J34" s="6">
        <v>15</v>
      </c>
      <c r="K34" s="6">
        <v>11</v>
      </c>
      <c r="L34" s="6">
        <v>8</v>
      </c>
      <c r="M34" s="6">
        <v>6</v>
      </c>
      <c r="N34" s="6">
        <v>4</v>
      </c>
      <c r="O34" s="6">
        <v>6</v>
      </c>
      <c r="P34" s="6">
        <v>1</v>
      </c>
      <c r="Q34" s="6">
        <v>2</v>
      </c>
      <c r="R34" s="6">
        <v>4</v>
      </c>
      <c r="S34" s="6">
        <v>4</v>
      </c>
      <c r="T34" s="6">
        <v>1</v>
      </c>
      <c r="U34" s="6">
        <v>2</v>
      </c>
      <c r="V34" s="6">
        <v>0</v>
      </c>
      <c r="W34" s="6">
        <v>2</v>
      </c>
      <c r="X34" s="6">
        <v>1</v>
      </c>
      <c r="Y34" s="6">
        <v>0</v>
      </c>
      <c r="Z34" s="6">
        <v>1</v>
      </c>
      <c r="AA34" s="6">
        <v>0</v>
      </c>
      <c r="AB34" s="6">
        <v>1</v>
      </c>
      <c r="AC34" s="6">
        <v>0</v>
      </c>
      <c r="AD34" s="6">
        <v>1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39">
        <v>5</v>
      </c>
      <c r="AL34" s="8">
        <v>153.9</v>
      </c>
      <c r="AM34" s="8">
        <v>244.1</v>
      </c>
      <c r="AN34" s="8">
        <v>392</v>
      </c>
    </row>
    <row r="35" spans="2:40" x14ac:dyDescent="0.15">
      <c r="B35" s="304" t="s">
        <v>18</v>
      </c>
      <c r="C35" s="257"/>
      <c r="D35" s="6">
        <v>951</v>
      </c>
      <c r="E35" s="6">
        <v>324</v>
      </c>
      <c r="F35" s="6">
        <v>184</v>
      </c>
      <c r="G35" s="6">
        <v>52</v>
      </c>
      <c r="H35" s="6">
        <v>58</v>
      </c>
      <c r="I35" s="6">
        <v>57</v>
      </c>
      <c r="J35" s="6">
        <v>52</v>
      </c>
      <c r="K35" s="6">
        <v>40</v>
      </c>
      <c r="L35" s="6">
        <v>16</v>
      </c>
      <c r="M35" s="6">
        <v>19</v>
      </c>
      <c r="N35" s="6">
        <v>13</v>
      </c>
      <c r="O35" s="6">
        <v>18</v>
      </c>
      <c r="P35" s="6">
        <v>7</v>
      </c>
      <c r="Q35" s="6">
        <v>12</v>
      </c>
      <c r="R35" s="6">
        <v>14</v>
      </c>
      <c r="S35" s="6">
        <v>8</v>
      </c>
      <c r="T35" s="6">
        <v>9</v>
      </c>
      <c r="U35" s="6">
        <v>4</v>
      </c>
      <c r="V35" s="6">
        <v>9</v>
      </c>
      <c r="W35" s="6">
        <v>5</v>
      </c>
      <c r="X35" s="6">
        <v>3</v>
      </c>
      <c r="Y35" s="6">
        <v>5</v>
      </c>
      <c r="Z35" s="6">
        <v>3</v>
      </c>
      <c r="AA35" s="6">
        <v>4</v>
      </c>
      <c r="AB35" s="6">
        <v>2</v>
      </c>
      <c r="AC35" s="6">
        <v>1</v>
      </c>
      <c r="AD35" s="6">
        <v>2</v>
      </c>
      <c r="AE35" s="6">
        <v>0</v>
      </c>
      <c r="AF35" s="6">
        <v>2</v>
      </c>
      <c r="AG35" s="6">
        <v>3</v>
      </c>
      <c r="AH35" s="6">
        <v>1</v>
      </c>
      <c r="AI35" s="6">
        <v>3</v>
      </c>
      <c r="AJ35" s="6">
        <v>21</v>
      </c>
      <c r="AK35" s="39">
        <v>50</v>
      </c>
      <c r="AL35" s="8">
        <v>411.1</v>
      </c>
      <c r="AM35" s="8">
        <v>623.5</v>
      </c>
      <c r="AN35" s="8">
        <v>936</v>
      </c>
    </row>
    <row r="36" spans="2:40" x14ac:dyDescent="0.15">
      <c r="B36" s="304" t="s">
        <v>19</v>
      </c>
      <c r="C36" s="257"/>
      <c r="D36" s="6">
        <v>950</v>
      </c>
      <c r="E36" s="6">
        <v>337</v>
      </c>
      <c r="F36" s="6">
        <v>228</v>
      </c>
      <c r="G36" s="6">
        <v>62</v>
      </c>
      <c r="H36" s="6">
        <v>57</v>
      </c>
      <c r="I36" s="6">
        <v>56</v>
      </c>
      <c r="J36" s="6">
        <v>39</v>
      </c>
      <c r="K36" s="6">
        <v>28</v>
      </c>
      <c r="L36" s="6">
        <v>23</v>
      </c>
      <c r="M36" s="6">
        <v>22</v>
      </c>
      <c r="N36" s="6">
        <v>7</v>
      </c>
      <c r="O36" s="6">
        <v>10</v>
      </c>
      <c r="P36" s="6">
        <v>15</v>
      </c>
      <c r="Q36" s="6">
        <v>9</v>
      </c>
      <c r="R36" s="6">
        <v>6</v>
      </c>
      <c r="S36" s="6">
        <v>3</v>
      </c>
      <c r="T36" s="6">
        <v>10</v>
      </c>
      <c r="U36" s="6">
        <v>1</v>
      </c>
      <c r="V36" s="6">
        <v>4</v>
      </c>
      <c r="W36" s="6">
        <v>5</v>
      </c>
      <c r="X36" s="6">
        <v>2</v>
      </c>
      <c r="Y36" s="6">
        <v>1</v>
      </c>
      <c r="Z36" s="6">
        <v>8</v>
      </c>
      <c r="AA36" s="6">
        <v>2</v>
      </c>
      <c r="AB36" s="6">
        <v>2</v>
      </c>
      <c r="AC36" s="6">
        <v>2</v>
      </c>
      <c r="AD36" s="6">
        <v>2</v>
      </c>
      <c r="AE36" s="6">
        <v>0</v>
      </c>
      <c r="AF36" s="6">
        <v>0</v>
      </c>
      <c r="AG36" s="6">
        <v>2</v>
      </c>
      <c r="AH36" s="6">
        <v>0</v>
      </c>
      <c r="AI36" s="6">
        <v>0</v>
      </c>
      <c r="AJ36" s="6">
        <v>7</v>
      </c>
      <c r="AK36" s="39">
        <v>10.5</v>
      </c>
      <c r="AL36" s="8">
        <v>283.39999999999998</v>
      </c>
      <c r="AM36" s="8">
        <v>439.2</v>
      </c>
      <c r="AN36" s="8">
        <v>668.7</v>
      </c>
    </row>
    <row r="37" spans="2:40" x14ac:dyDescent="0.15">
      <c r="B37" s="304" t="s">
        <v>20</v>
      </c>
      <c r="C37" s="257"/>
      <c r="D37" s="6">
        <v>56</v>
      </c>
      <c r="E37" s="6">
        <v>27</v>
      </c>
      <c r="F37" s="6">
        <v>13</v>
      </c>
      <c r="G37" s="6">
        <v>6</v>
      </c>
      <c r="H37" s="6">
        <v>4</v>
      </c>
      <c r="I37" s="6">
        <v>0</v>
      </c>
      <c r="J37" s="6">
        <v>1</v>
      </c>
      <c r="K37" s="6">
        <v>0</v>
      </c>
      <c r="L37" s="6">
        <v>3</v>
      </c>
      <c r="M37" s="6">
        <v>0</v>
      </c>
      <c r="N37" s="6">
        <v>1</v>
      </c>
      <c r="O37" s="6">
        <v>1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39">
        <v>1</v>
      </c>
      <c r="AL37" s="8">
        <v>108.1</v>
      </c>
      <c r="AM37" s="8">
        <v>208.7</v>
      </c>
      <c r="AN37" s="53">
        <v>267</v>
      </c>
    </row>
    <row r="38" spans="2:40" x14ac:dyDescent="0.15">
      <c r="B38" s="304" t="s">
        <v>21</v>
      </c>
      <c r="C38" s="257"/>
      <c r="D38" s="6">
        <v>23</v>
      </c>
      <c r="E38" s="6">
        <v>13</v>
      </c>
      <c r="F38" s="6">
        <v>4</v>
      </c>
      <c r="G38" s="6">
        <v>3</v>
      </c>
      <c r="H38" s="6">
        <v>2</v>
      </c>
      <c r="I38" s="6">
        <v>0</v>
      </c>
      <c r="J38" s="6">
        <v>1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39">
        <v>0</v>
      </c>
      <c r="AL38" s="8">
        <v>60</v>
      </c>
      <c r="AM38" s="8">
        <v>137.9</v>
      </c>
      <c r="AN38" s="8">
        <v>125.5</v>
      </c>
    </row>
    <row r="39" spans="2:40" x14ac:dyDescent="0.15">
      <c r="B39" s="304" t="s">
        <v>22</v>
      </c>
      <c r="C39" s="257"/>
      <c r="D39" s="6">
        <v>16</v>
      </c>
      <c r="E39" s="6">
        <v>9</v>
      </c>
      <c r="F39" s="6">
        <v>1</v>
      </c>
      <c r="G39" s="6">
        <v>1</v>
      </c>
      <c r="H39" s="6">
        <v>3</v>
      </c>
      <c r="I39" s="6">
        <v>1</v>
      </c>
      <c r="J39" s="6">
        <v>0</v>
      </c>
      <c r="K39" s="6">
        <v>0</v>
      </c>
      <c r="L39" s="6">
        <v>1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39">
        <v>0</v>
      </c>
      <c r="AL39" s="8">
        <v>114.6</v>
      </c>
      <c r="AM39" s="8">
        <v>262</v>
      </c>
      <c r="AN39" s="8">
        <v>174.2</v>
      </c>
    </row>
    <row r="40" spans="2:40" x14ac:dyDescent="0.15">
      <c r="B40" s="304" t="s">
        <v>23</v>
      </c>
      <c r="C40" s="257"/>
      <c r="D40" s="6">
        <v>17</v>
      </c>
      <c r="E40" s="6">
        <v>8</v>
      </c>
      <c r="F40" s="6">
        <v>4</v>
      </c>
      <c r="G40" s="6">
        <v>2</v>
      </c>
      <c r="H40" s="6">
        <v>0</v>
      </c>
      <c r="I40" s="6">
        <v>0</v>
      </c>
      <c r="J40" s="6">
        <v>1</v>
      </c>
      <c r="K40" s="6">
        <v>1</v>
      </c>
      <c r="L40" s="6">
        <v>1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47">
        <v>3</v>
      </c>
      <c r="AL40" s="54">
        <v>117.1</v>
      </c>
      <c r="AM40" s="54">
        <v>221.1</v>
      </c>
      <c r="AN40" s="54">
        <v>234.7</v>
      </c>
    </row>
    <row r="41" spans="2:40" x14ac:dyDescent="0.15">
      <c r="B41" s="304" t="s">
        <v>24</v>
      </c>
      <c r="C41" s="257"/>
      <c r="D41" s="6">
        <v>104</v>
      </c>
      <c r="E41" s="6">
        <v>39</v>
      </c>
      <c r="F41" s="6">
        <v>22</v>
      </c>
      <c r="G41" s="6">
        <v>21</v>
      </c>
      <c r="H41" s="6">
        <v>11</v>
      </c>
      <c r="I41" s="6">
        <v>4</v>
      </c>
      <c r="J41" s="6">
        <v>2</v>
      </c>
      <c r="K41" s="6">
        <v>2</v>
      </c>
      <c r="L41" s="6">
        <v>1</v>
      </c>
      <c r="M41" s="6">
        <v>2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39">
        <v>26</v>
      </c>
      <c r="AL41" s="8">
        <v>112.1</v>
      </c>
      <c r="AM41" s="8">
        <v>179.4</v>
      </c>
      <c r="AN41" s="8">
        <v>171.5</v>
      </c>
    </row>
    <row r="42" spans="2:40" x14ac:dyDescent="0.15">
      <c r="B42" s="304" t="s">
        <v>25</v>
      </c>
      <c r="C42" s="257"/>
      <c r="D42" s="6">
        <v>71</v>
      </c>
      <c r="E42" s="6">
        <v>20</v>
      </c>
      <c r="F42" s="6">
        <v>22</v>
      </c>
      <c r="G42" s="6">
        <v>6</v>
      </c>
      <c r="H42" s="6">
        <v>9</v>
      </c>
      <c r="I42" s="6">
        <v>4</v>
      </c>
      <c r="J42" s="6">
        <v>0</v>
      </c>
      <c r="K42" s="6">
        <v>3</v>
      </c>
      <c r="L42" s="6">
        <v>1</v>
      </c>
      <c r="M42" s="6">
        <v>0</v>
      </c>
      <c r="N42" s="6">
        <v>0</v>
      </c>
      <c r="O42" s="6">
        <v>0</v>
      </c>
      <c r="P42" s="6">
        <v>1</v>
      </c>
      <c r="Q42" s="6">
        <v>1</v>
      </c>
      <c r="R42" s="6">
        <v>0</v>
      </c>
      <c r="S42" s="6">
        <v>2</v>
      </c>
      <c r="T42" s="6">
        <v>0</v>
      </c>
      <c r="U42" s="6">
        <v>0</v>
      </c>
      <c r="V42" s="6">
        <v>0</v>
      </c>
      <c r="W42" s="6">
        <v>1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1</v>
      </c>
      <c r="AK42" s="39">
        <v>10</v>
      </c>
      <c r="AL42" s="8">
        <v>257</v>
      </c>
      <c r="AM42" s="8">
        <v>357.8</v>
      </c>
      <c r="AN42" s="8">
        <v>711.8</v>
      </c>
    </row>
    <row r="43" spans="2:40" x14ac:dyDescent="0.15">
      <c r="B43" s="304" t="s">
        <v>26</v>
      </c>
      <c r="C43" s="257"/>
      <c r="D43" s="6">
        <v>161</v>
      </c>
      <c r="E43" s="6">
        <v>88</v>
      </c>
      <c r="F43" s="6">
        <v>44</v>
      </c>
      <c r="G43" s="6">
        <v>11</v>
      </c>
      <c r="H43" s="6">
        <v>7</v>
      </c>
      <c r="I43" s="6">
        <v>4</v>
      </c>
      <c r="J43" s="6">
        <v>1</v>
      </c>
      <c r="K43" s="6">
        <v>0</v>
      </c>
      <c r="L43" s="6">
        <v>3</v>
      </c>
      <c r="M43" s="6">
        <v>1</v>
      </c>
      <c r="N43" s="6">
        <v>1</v>
      </c>
      <c r="O43" s="6">
        <v>0</v>
      </c>
      <c r="P43" s="6">
        <v>1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39">
        <v>0</v>
      </c>
      <c r="AL43" s="8">
        <v>66.599999999999994</v>
      </c>
      <c r="AM43" s="8">
        <v>146.9</v>
      </c>
      <c r="AN43" s="8">
        <v>220.4</v>
      </c>
    </row>
    <row r="44" spans="2:40" x14ac:dyDescent="0.15">
      <c r="B44" s="304" t="s">
        <v>27</v>
      </c>
      <c r="C44" s="257"/>
      <c r="D44" s="6">
        <v>229</v>
      </c>
      <c r="E44" s="6">
        <v>120</v>
      </c>
      <c r="F44" s="6">
        <v>51</v>
      </c>
      <c r="G44" s="6">
        <v>16</v>
      </c>
      <c r="H44" s="6">
        <v>21</v>
      </c>
      <c r="I44" s="6">
        <v>7</v>
      </c>
      <c r="J44" s="6">
        <v>1</v>
      </c>
      <c r="K44" s="6">
        <v>4</v>
      </c>
      <c r="L44" s="6">
        <v>3</v>
      </c>
      <c r="M44" s="6">
        <v>1</v>
      </c>
      <c r="N44" s="6">
        <v>2</v>
      </c>
      <c r="O44" s="6">
        <v>0</v>
      </c>
      <c r="P44" s="6">
        <v>0</v>
      </c>
      <c r="Q44" s="6">
        <v>1</v>
      </c>
      <c r="R44" s="6">
        <v>1</v>
      </c>
      <c r="S44" s="6">
        <v>0</v>
      </c>
      <c r="T44" s="6">
        <v>0</v>
      </c>
      <c r="U44" s="6">
        <v>0</v>
      </c>
      <c r="V44" s="6">
        <v>1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39">
        <v>0</v>
      </c>
      <c r="AL44" s="8">
        <v>94.1</v>
      </c>
      <c r="AM44" s="8">
        <v>197.8</v>
      </c>
      <c r="AN44" s="8">
        <v>272.10000000000002</v>
      </c>
    </row>
    <row r="45" spans="2:40" x14ac:dyDescent="0.15">
      <c r="B45" s="304" t="s">
        <v>28</v>
      </c>
      <c r="C45" s="257"/>
      <c r="D45" s="6">
        <v>451</v>
      </c>
      <c r="E45" s="6">
        <v>173</v>
      </c>
      <c r="F45" s="6">
        <v>137</v>
      </c>
      <c r="G45" s="6">
        <v>38</v>
      </c>
      <c r="H45" s="6">
        <v>31</v>
      </c>
      <c r="I45" s="6">
        <v>21</v>
      </c>
      <c r="J45" s="6">
        <v>12</v>
      </c>
      <c r="K45" s="6">
        <v>6</v>
      </c>
      <c r="L45" s="6">
        <v>7</v>
      </c>
      <c r="M45" s="6">
        <v>3</v>
      </c>
      <c r="N45" s="6">
        <v>5</v>
      </c>
      <c r="O45" s="6">
        <v>3</v>
      </c>
      <c r="P45" s="6">
        <v>4</v>
      </c>
      <c r="Q45" s="6">
        <v>2</v>
      </c>
      <c r="R45" s="6">
        <v>0</v>
      </c>
      <c r="S45" s="6">
        <v>2</v>
      </c>
      <c r="T45" s="6">
        <v>2</v>
      </c>
      <c r="U45" s="6">
        <v>0</v>
      </c>
      <c r="V45" s="6">
        <v>0</v>
      </c>
      <c r="W45" s="6">
        <v>1</v>
      </c>
      <c r="X45" s="6">
        <v>2</v>
      </c>
      <c r="Y45" s="6">
        <v>0</v>
      </c>
      <c r="Z45" s="6">
        <v>1</v>
      </c>
      <c r="AA45" s="6">
        <v>1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39">
        <v>1</v>
      </c>
      <c r="AL45" s="8">
        <v>146.5</v>
      </c>
      <c r="AM45" s="8">
        <v>237.6</v>
      </c>
      <c r="AN45" s="8">
        <v>370.3</v>
      </c>
    </row>
    <row r="46" spans="2:40" x14ac:dyDescent="0.15">
      <c r="B46" s="304" t="s">
        <v>29</v>
      </c>
      <c r="C46" s="257"/>
      <c r="D46" s="6">
        <v>143</v>
      </c>
      <c r="E46" s="6">
        <v>59</v>
      </c>
      <c r="F46" s="6">
        <v>56</v>
      </c>
      <c r="G46" s="6">
        <v>14</v>
      </c>
      <c r="H46" s="6">
        <v>4</v>
      </c>
      <c r="I46" s="6">
        <v>3</v>
      </c>
      <c r="J46" s="6">
        <v>1</v>
      </c>
      <c r="K46" s="6">
        <v>0</v>
      </c>
      <c r="L46" s="6">
        <v>1</v>
      </c>
      <c r="M46" s="6">
        <v>3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1</v>
      </c>
      <c r="T46" s="6">
        <v>1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39">
        <v>1</v>
      </c>
      <c r="AL46" s="8">
        <v>79.2</v>
      </c>
      <c r="AM46" s="8">
        <v>134.9</v>
      </c>
      <c r="AN46" s="8">
        <v>258</v>
      </c>
    </row>
    <row r="47" spans="2:40" x14ac:dyDescent="0.15">
      <c r="B47" s="304" t="s">
        <v>30</v>
      </c>
      <c r="C47" s="257"/>
      <c r="D47" s="6">
        <v>163</v>
      </c>
      <c r="E47" s="6">
        <v>88</v>
      </c>
      <c r="F47" s="6">
        <v>35</v>
      </c>
      <c r="G47" s="6">
        <v>9</v>
      </c>
      <c r="H47" s="6">
        <v>6</v>
      </c>
      <c r="I47" s="6">
        <v>7</v>
      </c>
      <c r="J47" s="6">
        <v>8</v>
      </c>
      <c r="K47" s="6">
        <v>1</v>
      </c>
      <c r="L47" s="6">
        <v>2</v>
      </c>
      <c r="M47" s="6">
        <v>2</v>
      </c>
      <c r="N47" s="6">
        <v>1</v>
      </c>
      <c r="O47" s="6">
        <v>2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1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1</v>
      </c>
      <c r="AJ47" s="6">
        <v>0</v>
      </c>
      <c r="AK47" s="39">
        <v>0</v>
      </c>
      <c r="AL47" s="8">
        <v>121</v>
      </c>
      <c r="AM47" s="8">
        <v>263</v>
      </c>
      <c r="AN47" s="8">
        <v>432.8</v>
      </c>
    </row>
    <row r="48" spans="2:40" x14ac:dyDescent="0.15">
      <c r="B48" s="304" t="s">
        <v>31</v>
      </c>
      <c r="C48" s="257"/>
      <c r="D48" s="6">
        <v>155</v>
      </c>
      <c r="E48" s="6">
        <v>85</v>
      </c>
      <c r="F48" s="6">
        <v>27</v>
      </c>
      <c r="G48" s="6">
        <v>12</v>
      </c>
      <c r="H48" s="6">
        <v>10</v>
      </c>
      <c r="I48" s="6">
        <v>8</v>
      </c>
      <c r="J48" s="6">
        <v>1</v>
      </c>
      <c r="K48" s="6">
        <v>0</v>
      </c>
      <c r="L48" s="6">
        <v>3</v>
      </c>
      <c r="M48" s="6">
        <v>3</v>
      </c>
      <c r="N48" s="6">
        <v>1</v>
      </c>
      <c r="O48" s="6">
        <v>1</v>
      </c>
      <c r="P48" s="6">
        <v>0</v>
      </c>
      <c r="Q48" s="6">
        <v>0</v>
      </c>
      <c r="R48" s="6">
        <v>0</v>
      </c>
      <c r="S48" s="6">
        <v>0</v>
      </c>
      <c r="T48" s="6">
        <v>1</v>
      </c>
      <c r="U48" s="6">
        <v>1</v>
      </c>
      <c r="V48" s="6">
        <v>0</v>
      </c>
      <c r="W48" s="6">
        <v>0</v>
      </c>
      <c r="X48" s="6">
        <v>1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1</v>
      </c>
      <c r="AK48" s="39">
        <v>0</v>
      </c>
      <c r="AL48" s="8">
        <v>155.4</v>
      </c>
      <c r="AM48" s="8">
        <v>344.2</v>
      </c>
      <c r="AN48" s="8">
        <v>665.4</v>
      </c>
    </row>
    <row r="49" spans="2:40" x14ac:dyDescent="0.15">
      <c r="B49" s="304" t="s">
        <v>32</v>
      </c>
      <c r="C49" s="257"/>
      <c r="D49" s="6">
        <v>758</v>
      </c>
      <c r="E49" s="6">
        <v>387</v>
      </c>
      <c r="F49" s="6">
        <v>119</v>
      </c>
      <c r="G49" s="6">
        <v>65</v>
      </c>
      <c r="H49" s="6">
        <v>66</v>
      </c>
      <c r="I49" s="6">
        <v>31</v>
      </c>
      <c r="J49" s="6">
        <v>21</v>
      </c>
      <c r="K49" s="6">
        <v>10</v>
      </c>
      <c r="L49" s="6">
        <v>8</v>
      </c>
      <c r="M49" s="6">
        <v>7</v>
      </c>
      <c r="N49" s="6">
        <v>5</v>
      </c>
      <c r="O49" s="6">
        <v>7</v>
      </c>
      <c r="P49" s="6">
        <v>11</v>
      </c>
      <c r="Q49" s="6">
        <v>6</v>
      </c>
      <c r="R49" s="6">
        <v>2</v>
      </c>
      <c r="S49" s="6">
        <v>1</v>
      </c>
      <c r="T49" s="6">
        <v>2</v>
      </c>
      <c r="U49" s="6">
        <v>1</v>
      </c>
      <c r="V49" s="6">
        <v>0</v>
      </c>
      <c r="W49" s="6">
        <v>2</v>
      </c>
      <c r="X49" s="6">
        <v>1</v>
      </c>
      <c r="Y49" s="6">
        <v>0</v>
      </c>
      <c r="Z49" s="6">
        <v>2</v>
      </c>
      <c r="AA49" s="6">
        <v>2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1</v>
      </c>
      <c r="AH49" s="6">
        <v>0</v>
      </c>
      <c r="AI49" s="6">
        <v>0</v>
      </c>
      <c r="AJ49" s="6">
        <v>1</v>
      </c>
      <c r="AK49" s="39">
        <v>0</v>
      </c>
      <c r="AL49" s="8">
        <v>163.1</v>
      </c>
      <c r="AM49" s="8">
        <v>333.2</v>
      </c>
      <c r="AN49" s="8">
        <v>485.4</v>
      </c>
    </row>
    <row r="50" spans="2:40" x14ac:dyDescent="0.15">
      <c r="B50" s="304" t="s">
        <v>33</v>
      </c>
      <c r="C50" s="257"/>
      <c r="D50" s="6">
        <v>464</v>
      </c>
      <c r="E50" s="6">
        <v>241</v>
      </c>
      <c r="F50" s="6">
        <v>61</v>
      </c>
      <c r="G50" s="6">
        <v>53</v>
      </c>
      <c r="H50" s="6">
        <v>22</v>
      </c>
      <c r="I50" s="6">
        <v>18</v>
      </c>
      <c r="J50" s="6">
        <v>15</v>
      </c>
      <c r="K50" s="6">
        <v>8</v>
      </c>
      <c r="L50" s="6">
        <v>6</v>
      </c>
      <c r="M50" s="6">
        <v>6</v>
      </c>
      <c r="N50" s="6">
        <v>3</v>
      </c>
      <c r="O50" s="6">
        <v>4</v>
      </c>
      <c r="P50" s="6">
        <v>2</v>
      </c>
      <c r="Q50" s="6">
        <v>4</v>
      </c>
      <c r="R50" s="6">
        <v>3</v>
      </c>
      <c r="S50" s="6">
        <v>3</v>
      </c>
      <c r="T50" s="6">
        <v>1</v>
      </c>
      <c r="U50" s="6">
        <v>0</v>
      </c>
      <c r="V50" s="6">
        <v>1</v>
      </c>
      <c r="W50" s="6">
        <v>2</v>
      </c>
      <c r="X50" s="6">
        <v>2</v>
      </c>
      <c r="Y50" s="6">
        <v>2</v>
      </c>
      <c r="Z50" s="6">
        <v>0</v>
      </c>
      <c r="AA50" s="6">
        <v>1</v>
      </c>
      <c r="AB50" s="6">
        <v>3</v>
      </c>
      <c r="AC50" s="6">
        <v>0</v>
      </c>
      <c r="AD50" s="6">
        <v>0</v>
      </c>
      <c r="AE50" s="6">
        <v>1</v>
      </c>
      <c r="AF50" s="6">
        <v>0</v>
      </c>
      <c r="AG50" s="6">
        <v>0</v>
      </c>
      <c r="AH50" s="6">
        <v>0</v>
      </c>
      <c r="AI50" s="6">
        <v>0</v>
      </c>
      <c r="AJ50" s="6">
        <v>2</v>
      </c>
      <c r="AK50" s="39">
        <v>0</v>
      </c>
      <c r="AL50" s="8">
        <v>204.9</v>
      </c>
      <c r="AM50" s="8">
        <v>426.3</v>
      </c>
      <c r="AN50" s="8">
        <v>623.20000000000005</v>
      </c>
    </row>
    <row r="51" spans="2:40" x14ac:dyDescent="0.15">
      <c r="B51" s="304" t="s">
        <v>34</v>
      </c>
      <c r="C51" s="257"/>
      <c r="D51" s="6">
        <v>106</v>
      </c>
      <c r="E51" s="6">
        <v>53</v>
      </c>
      <c r="F51" s="6">
        <v>23</v>
      </c>
      <c r="G51" s="6">
        <v>10</v>
      </c>
      <c r="H51" s="6">
        <v>6</v>
      </c>
      <c r="I51" s="6">
        <v>4</v>
      </c>
      <c r="J51" s="6">
        <v>2</v>
      </c>
      <c r="K51" s="6">
        <v>1</v>
      </c>
      <c r="L51" s="6">
        <v>0</v>
      </c>
      <c r="M51" s="6">
        <v>1</v>
      </c>
      <c r="N51" s="6">
        <v>1</v>
      </c>
      <c r="O51" s="6">
        <v>1</v>
      </c>
      <c r="P51" s="6">
        <v>1</v>
      </c>
      <c r="Q51" s="6">
        <v>1</v>
      </c>
      <c r="R51" s="6">
        <v>0</v>
      </c>
      <c r="S51" s="6">
        <v>0</v>
      </c>
      <c r="T51" s="6">
        <v>0</v>
      </c>
      <c r="U51" s="6">
        <v>1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1</v>
      </c>
      <c r="AK51" s="39">
        <v>0.5</v>
      </c>
      <c r="AL51" s="8">
        <v>162.69999999999999</v>
      </c>
      <c r="AM51" s="8">
        <v>325.39999999999998</v>
      </c>
      <c r="AN51" s="8">
        <v>727.3</v>
      </c>
    </row>
    <row r="52" spans="2:40" x14ac:dyDescent="0.15">
      <c r="B52" s="304" t="s">
        <v>35</v>
      </c>
      <c r="C52" s="257"/>
      <c r="D52" s="6">
        <v>88</v>
      </c>
      <c r="E52" s="6">
        <v>27</v>
      </c>
      <c r="F52" s="6">
        <v>26</v>
      </c>
      <c r="G52" s="6">
        <v>18</v>
      </c>
      <c r="H52" s="6">
        <v>7</v>
      </c>
      <c r="I52" s="6">
        <v>3</v>
      </c>
      <c r="J52" s="6">
        <v>3</v>
      </c>
      <c r="K52" s="6">
        <v>1</v>
      </c>
      <c r="L52" s="6">
        <v>0</v>
      </c>
      <c r="M52" s="6">
        <v>0</v>
      </c>
      <c r="N52" s="6">
        <v>0</v>
      </c>
      <c r="O52" s="6">
        <v>2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1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39">
        <v>56.5</v>
      </c>
      <c r="AL52" s="8">
        <v>136.80000000000001</v>
      </c>
      <c r="AM52" s="8">
        <v>197.3</v>
      </c>
      <c r="AN52" s="8">
        <v>286.5</v>
      </c>
    </row>
    <row r="53" spans="2:40" x14ac:dyDescent="0.15">
      <c r="B53" s="304" t="s">
        <v>36</v>
      </c>
      <c r="C53" s="257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39">
        <v>762</v>
      </c>
      <c r="AL53" s="8">
        <v>762</v>
      </c>
      <c r="AM53" s="8">
        <v>762</v>
      </c>
      <c r="AN53" s="8">
        <v>0</v>
      </c>
    </row>
    <row r="54" spans="2:40" x14ac:dyDescent="0.15">
      <c r="B54" s="304" t="s">
        <v>37</v>
      </c>
      <c r="C54" s="257"/>
      <c r="D54" s="6">
        <v>3</v>
      </c>
      <c r="E54" s="6">
        <v>0</v>
      </c>
      <c r="F54" s="6">
        <v>0</v>
      </c>
      <c r="G54" s="6">
        <v>0</v>
      </c>
      <c r="H54" s="6">
        <v>1</v>
      </c>
      <c r="I54" s="6">
        <v>1</v>
      </c>
      <c r="J54" s="6">
        <v>1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45">
        <v>337</v>
      </c>
      <c r="AL54" s="53">
        <v>352</v>
      </c>
      <c r="AM54" s="53">
        <v>352</v>
      </c>
      <c r="AN54" s="53">
        <v>77.900000000000006</v>
      </c>
    </row>
    <row r="55" spans="2:40" x14ac:dyDescent="0.15">
      <c r="B55" s="304" t="s">
        <v>38</v>
      </c>
      <c r="C55" s="257"/>
      <c r="D55" s="6">
        <v>76</v>
      </c>
      <c r="E55" s="6">
        <v>18</v>
      </c>
      <c r="F55" s="6">
        <v>21</v>
      </c>
      <c r="G55" s="6">
        <v>11</v>
      </c>
      <c r="H55" s="6">
        <v>3</v>
      </c>
      <c r="I55" s="6">
        <v>3</v>
      </c>
      <c r="J55" s="6">
        <v>2</v>
      </c>
      <c r="K55" s="6">
        <v>3</v>
      </c>
      <c r="L55" s="6">
        <v>0</v>
      </c>
      <c r="M55" s="6">
        <v>3</v>
      </c>
      <c r="N55" s="6">
        <v>3</v>
      </c>
      <c r="O55" s="6">
        <v>2</v>
      </c>
      <c r="P55" s="6">
        <v>0</v>
      </c>
      <c r="Q55" s="6">
        <v>2</v>
      </c>
      <c r="R55" s="6">
        <v>3</v>
      </c>
      <c r="S55" s="6">
        <v>1</v>
      </c>
      <c r="T55" s="6">
        <v>1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39">
        <v>90.5</v>
      </c>
      <c r="AL55" s="8">
        <v>285.2</v>
      </c>
      <c r="AM55" s="8">
        <v>373.7</v>
      </c>
      <c r="AN55" s="8">
        <v>426.9</v>
      </c>
    </row>
    <row r="56" spans="2:40" x14ac:dyDescent="0.15">
      <c r="B56" s="304" t="s">
        <v>39</v>
      </c>
      <c r="C56" s="257"/>
      <c r="D56" s="6">
        <v>93</v>
      </c>
      <c r="E56" s="6">
        <v>40</v>
      </c>
      <c r="F56" s="6">
        <v>14</v>
      </c>
      <c r="G56" s="6">
        <v>7</v>
      </c>
      <c r="H56" s="6">
        <v>10</v>
      </c>
      <c r="I56" s="6">
        <v>8</v>
      </c>
      <c r="J56" s="6">
        <v>1</v>
      </c>
      <c r="K56" s="6">
        <v>0</v>
      </c>
      <c r="L56" s="6">
        <v>2</v>
      </c>
      <c r="M56" s="6">
        <v>1</v>
      </c>
      <c r="N56" s="6">
        <v>1</v>
      </c>
      <c r="O56" s="6">
        <v>1</v>
      </c>
      <c r="P56" s="6">
        <v>1</v>
      </c>
      <c r="Q56" s="6">
        <v>1</v>
      </c>
      <c r="R56" s="6">
        <v>2</v>
      </c>
      <c r="S56" s="6">
        <v>0</v>
      </c>
      <c r="T56" s="6">
        <v>0</v>
      </c>
      <c r="U56" s="6">
        <v>0</v>
      </c>
      <c r="V56" s="6">
        <v>0</v>
      </c>
      <c r="W56" s="6">
        <v>1</v>
      </c>
      <c r="X56" s="6">
        <v>1</v>
      </c>
      <c r="Y56" s="6">
        <v>1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1</v>
      </c>
      <c r="AH56" s="6">
        <v>0</v>
      </c>
      <c r="AI56" s="6">
        <v>0</v>
      </c>
      <c r="AJ56" s="6">
        <v>0</v>
      </c>
      <c r="AK56" s="39">
        <v>13</v>
      </c>
      <c r="AL56" s="8">
        <v>252.6</v>
      </c>
      <c r="AM56" s="8">
        <v>443.2</v>
      </c>
      <c r="AN56" s="8">
        <v>569.5</v>
      </c>
    </row>
    <row r="57" spans="2:40" x14ac:dyDescent="0.15">
      <c r="B57" s="304" t="s">
        <v>40</v>
      </c>
      <c r="C57" s="257"/>
      <c r="D57" s="6">
        <v>22</v>
      </c>
      <c r="E57" s="6">
        <v>6</v>
      </c>
      <c r="F57" s="6">
        <v>8</v>
      </c>
      <c r="G57" s="6">
        <v>3</v>
      </c>
      <c r="H57" s="6">
        <v>3</v>
      </c>
      <c r="I57" s="6">
        <v>0</v>
      </c>
      <c r="J57" s="6">
        <v>1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1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39">
        <v>10.5</v>
      </c>
      <c r="AL57" s="8">
        <v>143.69999999999999</v>
      </c>
      <c r="AM57" s="8">
        <v>197.6</v>
      </c>
      <c r="AN57" s="8">
        <v>332.4</v>
      </c>
    </row>
    <row r="58" spans="2:40" x14ac:dyDescent="0.15">
      <c r="B58" s="304" t="s">
        <v>41</v>
      </c>
      <c r="C58" s="257"/>
      <c r="D58" s="6">
        <v>12</v>
      </c>
      <c r="E58" s="6">
        <v>6</v>
      </c>
      <c r="F58" s="6">
        <v>1</v>
      </c>
      <c r="G58" s="6">
        <v>1</v>
      </c>
      <c r="H58" s="6">
        <v>1</v>
      </c>
      <c r="I58" s="6">
        <v>0</v>
      </c>
      <c r="J58" s="6">
        <v>1</v>
      </c>
      <c r="K58" s="6">
        <v>0</v>
      </c>
      <c r="L58" s="6">
        <v>1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1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39">
        <v>35.5</v>
      </c>
      <c r="AL58" s="8">
        <v>235.5</v>
      </c>
      <c r="AM58" s="8">
        <v>471</v>
      </c>
      <c r="AN58" s="8">
        <v>395.7</v>
      </c>
    </row>
    <row r="59" spans="2:40" x14ac:dyDescent="0.15">
      <c r="B59" s="304" t="s">
        <v>42</v>
      </c>
      <c r="C59" s="257"/>
      <c r="D59" s="6">
        <v>20</v>
      </c>
      <c r="E59" s="6">
        <v>4</v>
      </c>
      <c r="F59" s="6">
        <v>7</v>
      </c>
      <c r="G59" s="6">
        <v>6</v>
      </c>
      <c r="H59" s="6">
        <v>2</v>
      </c>
      <c r="I59" s="6">
        <v>0</v>
      </c>
      <c r="J59" s="6">
        <v>0</v>
      </c>
      <c r="K59" s="6">
        <v>0</v>
      </c>
      <c r="L59" s="6">
        <v>1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39">
        <v>43.5</v>
      </c>
      <c r="AL59" s="8">
        <v>111.7</v>
      </c>
      <c r="AM59" s="8">
        <v>139.6</v>
      </c>
      <c r="AN59" s="8">
        <v>158.4</v>
      </c>
    </row>
    <row r="60" spans="2:40" x14ac:dyDescent="0.15">
      <c r="B60" s="304" t="s">
        <v>43</v>
      </c>
      <c r="C60" s="257"/>
      <c r="D60" s="6">
        <v>23</v>
      </c>
      <c r="E60" s="6">
        <v>7</v>
      </c>
      <c r="F60" s="6">
        <v>7</v>
      </c>
      <c r="G60" s="6">
        <v>3</v>
      </c>
      <c r="H60" s="6">
        <v>3</v>
      </c>
      <c r="I60" s="6">
        <v>0</v>
      </c>
      <c r="J60" s="6">
        <v>1</v>
      </c>
      <c r="K60" s="6">
        <v>1</v>
      </c>
      <c r="L60" s="6">
        <v>1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39">
        <v>70</v>
      </c>
      <c r="AL60" s="8">
        <v>140.6</v>
      </c>
      <c r="AM60" s="8">
        <v>202.1</v>
      </c>
      <c r="AN60" s="8">
        <v>198.8</v>
      </c>
    </row>
    <row r="61" spans="2:40" x14ac:dyDescent="0.15">
      <c r="B61" s="304" t="s">
        <v>44</v>
      </c>
      <c r="C61" s="257"/>
      <c r="D61" s="6">
        <v>10</v>
      </c>
      <c r="E61" s="209">
        <v>0</v>
      </c>
      <c r="F61" s="209">
        <v>4</v>
      </c>
      <c r="G61" s="209">
        <v>0</v>
      </c>
      <c r="H61" s="209">
        <v>2</v>
      </c>
      <c r="I61" s="209">
        <v>1</v>
      </c>
      <c r="J61" s="209">
        <v>0</v>
      </c>
      <c r="K61" s="209">
        <v>2</v>
      </c>
      <c r="L61" s="209">
        <v>0</v>
      </c>
      <c r="M61" s="209">
        <v>0</v>
      </c>
      <c r="N61" s="209">
        <v>0</v>
      </c>
      <c r="O61" s="209">
        <v>0</v>
      </c>
      <c r="P61" s="209">
        <v>1</v>
      </c>
      <c r="Q61" s="209">
        <v>0</v>
      </c>
      <c r="R61" s="209">
        <v>0</v>
      </c>
      <c r="S61" s="209">
        <v>0</v>
      </c>
      <c r="T61" s="209">
        <v>0</v>
      </c>
      <c r="U61" s="209">
        <v>0</v>
      </c>
      <c r="V61" s="209">
        <v>0</v>
      </c>
      <c r="W61" s="209">
        <v>0</v>
      </c>
      <c r="X61" s="209">
        <v>0</v>
      </c>
      <c r="Y61" s="209">
        <v>0</v>
      </c>
      <c r="Z61" s="209">
        <v>0</v>
      </c>
      <c r="AA61" s="209">
        <v>0</v>
      </c>
      <c r="AB61" s="209">
        <v>0</v>
      </c>
      <c r="AC61" s="209">
        <v>0</v>
      </c>
      <c r="AD61" s="209">
        <v>0</v>
      </c>
      <c r="AE61" s="209">
        <v>0</v>
      </c>
      <c r="AF61" s="209">
        <v>0</v>
      </c>
      <c r="AG61" s="209">
        <v>0</v>
      </c>
      <c r="AH61" s="209">
        <v>0</v>
      </c>
      <c r="AI61" s="209">
        <v>0</v>
      </c>
      <c r="AJ61" s="209">
        <v>0</v>
      </c>
      <c r="AK61" s="45">
        <v>277</v>
      </c>
      <c r="AL61" s="53">
        <v>299.8</v>
      </c>
      <c r="AM61" s="53">
        <v>299.8</v>
      </c>
      <c r="AN61" s="53">
        <v>309.39999999999998</v>
      </c>
    </row>
    <row r="62" spans="2:40" x14ac:dyDescent="0.15">
      <c r="B62" s="304" t="s">
        <v>45</v>
      </c>
      <c r="C62" s="257"/>
      <c r="D62" s="6">
        <v>272</v>
      </c>
      <c r="E62" s="6">
        <v>83</v>
      </c>
      <c r="F62" s="6">
        <v>79</v>
      </c>
      <c r="G62" s="6">
        <v>25</v>
      </c>
      <c r="H62" s="6">
        <v>27</v>
      </c>
      <c r="I62" s="6">
        <v>20</v>
      </c>
      <c r="J62" s="6">
        <v>5</v>
      </c>
      <c r="K62" s="6">
        <v>6</v>
      </c>
      <c r="L62" s="6">
        <v>3</v>
      </c>
      <c r="M62" s="6">
        <v>5</v>
      </c>
      <c r="N62" s="6">
        <v>3</v>
      </c>
      <c r="O62" s="6">
        <v>2</v>
      </c>
      <c r="P62" s="6">
        <v>1</v>
      </c>
      <c r="Q62" s="6">
        <v>0</v>
      </c>
      <c r="R62" s="6">
        <v>2</v>
      </c>
      <c r="S62" s="6">
        <v>1</v>
      </c>
      <c r="T62" s="6">
        <v>4</v>
      </c>
      <c r="U62" s="6">
        <v>0</v>
      </c>
      <c r="V62" s="6">
        <v>0</v>
      </c>
      <c r="W62" s="6">
        <v>0</v>
      </c>
      <c r="X62" s="6">
        <v>1</v>
      </c>
      <c r="Y62" s="6">
        <v>1</v>
      </c>
      <c r="Z62" s="6">
        <v>0</v>
      </c>
      <c r="AA62" s="6">
        <v>0</v>
      </c>
      <c r="AB62" s="6">
        <v>1</v>
      </c>
      <c r="AC62" s="6">
        <v>0</v>
      </c>
      <c r="AD62" s="6">
        <v>2</v>
      </c>
      <c r="AE62" s="6">
        <v>0</v>
      </c>
      <c r="AF62" s="6">
        <v>1</v>
      </c>
      <c r="AG62" s="6">
        <v>0</v>
      </c>
      <c r="AH62" s="6">
        <v>0</v>
      </c>
      <c r="AI62" s="6">
        <v>0</v>
      </c>
      <c r="AJ62" s="6">
        <v>0</v>
      </c>
      <c r="AK62" s="39">
        <v>16.5</v>
      </c>
      <c r="AL62" s="8">
        <v>216.7</v>
      </c>
      <c r="AM62" s="8">
        <v>311.89999999999998</v>
      </c>
      <c r="AN62" s="8">
        <v>474.3</v>
      </c>
    </row>
    <row r="63" spans="2:40" x14ac:dyDescent="0.15">
      <c r="B63" s="304" t="s">
        <v>46</v>
      </c>
      <c r="C63" s="257"/>
      <c r="D63" s="6">
        <v>25</v>
      </c>
      <c r="E63" s="6">
        <v>14</v>
      </c>
      <c r="F63" s="6">
        <v>2</v>
      </c>
      <c r="G63" s="6">
        <v>2</v>
      </c>
      <c r="H63" s="6">
        <v>1</v>
      </c>
      <c r="I63" s="6">
        <v>1</v>
      </c>
      <c r="J63" s="6">
        <v>1</v>
      </c>
      <c r="K63" s="6">
        <v>2</v>
      </c>
      <c r="L63" s="6">
        <v>0</v>
      </c>
      <c r="M63" s="6">
        <v>1</v>
      </c>
      <c r="N63" s="6">
        <v>1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39">
        <v>0</v>
      </c>
      <c r="AL63" s="8">
        <v>158.9</v>
      </c>
      <c r="AM63" s="8">
        <v>361.1</v>
      </c>
      <c r="AN63" s="8">
        <v>266.10000000000002</v>
      </c>
    </row>
    <row r="64" spans="2:40" x14ac:dyDescent="0.15">
      <c r="B64" s="304" t="s">
        <v>47</v>
      </c>
      <c r="C64" s="257"/>
      <c r="D64" s="6">
        <v>24</v>
      </c>
      <c r="E64" s="6">
        <v>9</v>
      </c>
      <c r="F64" s="6">
        <v>10</v>
      </c>
      <c r="G64" s="6">
        <v>2</v>
      </c>
      <c r="H64" s="6">
        <v>0</v>
      </c>
      <c r="I64" s="6">
        <v>1</v>
      </c>
      <c r="J64" s="6">
        <v>1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1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39">
        <v>3</v>
      </c>
      <c r="AL64" s="8">
        <v>105.8</v>
      </c>
      <c r="AM64" s="8">
        <v>169.3</v>
      </c>
      <c r="AN64" s="8">
        <v>350</v>
      </c>
    </row>
    <row r="65" spans="2:40" x14ac:dyDescent="0.15">
      <c r="B65" s="304" t="s">
        <v>48</v>
      </c>
      <c r="C65" s="257"/>
      <c r="D65" s="6">
        <v>71</v>
      </c>
      <c r="E65" s="6">
        <v>22</v>
      </c>
      <c r="F65" s="6">
        <v>24</v>
      </c>
      <c r="G65" s="6">
        <v>7</v>
      </c>
      <c r="H65" s="6">
        <v>11</v>
      </c>
      <c r="I65" s="6">
        <v>2</v>
      </c>
      <c r="J65" s="6">
        <v>2</v>
      </c>
      <c r="K65" s="6">
        <v>1</v>
      </c>
      <c r="L65" s="6">
        <v>0</v>
      </c>
      <c r="M65" s="6">
        <v>1</v>
      </c>
      <c r="N65" s="6">
        <v>0</v>
      </c>
      <c r="O65" s="6">
        <v>0</v>
      </c>
      <c r="P65" s="6">
        <v>0</v>
      </c>
      <c r="Q65" s="6">
        <v>0</v>
      </c>
      <c r="R65" s="6">
        <v>1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39">
        <v>8</v>
      </c>
      <c r="AL65" s="8">
        <v>115.2</v>
      </c>
      <c r="AM65" s="8">
        <v>166.9</v>
      </c>
      <c r="AN65" s="8">
        <v>229.8</v>
      </c>
    </row>
    <row r="66" spans="2:40" x14ac:dyDescent="0.15">
      <c r="B66" s="304" t="s">
        <v>49</v>
      </c>
      <c r="C66" s="257"/>
      <c r="D66" s="6">
        <v>49</v>
      </c>
      <c r="E66" s="6">
        <v>22</v>
      </c>
      <c r="F66" s="6">
        <v>15</v>
      </c>
      <c r="G66" s="6">
        <v>4</v>
      </c>
      <c r="H66" s="6">
        <v>3</v>
      </c>
      <c r="I66" s="6">
        <v>1</v>
      </c>
      <c r="J66" s="6">
        <v>0</v>
      </c>
      <c r="K66" s="6">
        <v>2</v>
      </c>
      <c r="L66" s="6">
        <v>1</v>
      </c>
      <c r="M66" s="6">
        <v>0</v>
      </c>
      <c r="N66" s="6">
        <v>1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39">
        <v>1</v>
      </c>
      <c r="AL66" s="8">
        <v>94.1</v>
      </c>
      <c r="AM66" s="8">
        <v>170.8</v>
      </c>
      <c r="AN66" s="8">
        <v>219.9</v>
      </c>
    </row>
    <row r="67" spans="2:40" x14ac:dyDescent="0.15">
      <c r="B67" s="304" t="s">
        <v>50</v>
      </c>
      <c r="C67" s="257"/>
      <c r="D67" s="6">
        <v>24</v>
      </c>
      <c r="E67" s="6">
        <v>13</v>
      </c>
      <c r="F67" s="6">
        <v>3</v>
      </c>
      <c r="G67" s="6">
        <v>0</v>
      </c>
      <c r="H67" s="6">
        <v>2</v>
      </c>
      <c r="I67" s="6">
        <v>0</v>
      </c>
      <c r="J67" s="6">
        <v>1</v>
      </c>
      <c r="K67" s="6">
        <v>0</v>
      </c>
      <c r="L67" s="6">
        <v>0</v>
      </c>
      <c r="M67" s="6">
        <v>2</v>
      </c>
      <c r="N67" s="6">
        <v>1</v>
      </c>
      <c r="O67" s="6">
        <v>1</v>
      </c>
      <c r="P67" s="6">
        <v>1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39">
        <v>0</v>
      </c>
      <c r="AL67" s="8">
        <v>222.9</v>
      </c>
      <c r="AM67" s="8">
        <v>486.4</v>
      </c>
      <c r="AN67" s="8">
        <v>372.5</v>
      </c>
    </row>
    <row r="68" spans="2:40" x14ac:dyDescent="0.15">
      <c r="B68" s="304" t="s">
        <v>51</v>
      </c>
      <c r="C68" s="257"/>
      <c r="D68" s="10">
        <v>37</v>
      </c>
      <c r="E68" s="10">
        <v>13</v>
      </c>
      <c r="F68" s="10">
        <v>9</v>
      </c>
      <c r="G68" s="10">
        <v>5</v>
      </c>
      <c r="H68" s="10">
        <v>1</v>
      </c>
      <c r="I68" s="10">
        <v>2</v>
      </c>
      <c r="J68" s="10">
        <v>0</v>
      </c>
      <c r="K68" s="10">
        <v>1</v>
      </c>
      <c r="L68" s="10">
        <v>1</v>
      </c>
      <c r="M68" s="10">
        <v>1</v>
      </c>
      <c r="N68" s="10">
        <v>1</v>
      </c>
      <c r="O68" s="10">
        <v>1</v>
      </c>
      <c r="P68" s="10">
        <v>0</v>
      </c>
      <c r="Q68" s="10">
        <v>0</v>
      </c>
      <c r="R68" s="10">
        <v>1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1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39">
        <v>21</v>
      </c>
      <c r="AL68" s="11">
        <v>238</v>
      </c>
      <c r="AM68" s="11">
        <v>366.9</v>
      </c>
      <c r="AN68" s="11">
        <v>468.8</v>
      </c>
    </row>
    <row r="69" spans="2:40" s="5" customFormat="1" x14ac:dyDescent="0.15">
      <c r="B69" s="305" t="s">
        <v>73</v>
      </c>
      <c r="C69" s="295"/>
      <c r="D69" s="7">
        <v>28</v>
      </c>
      <c r="E69" s="7">
        <v>6</v>
      </c>
      <c r="F69" s="7">
        <v>5</v>
      </c>
      <c r="G69" s="7">
        <v>2</v>
      </c>
      <c r="H69" s="7">
        <v>2</v>
      </c>
      <c r="I69" s="7">
        <v>2</v>
      </c>
      <c r="J69" s="7">
        <v>2</v>
      </c>
      <c r="K69" s="7">
        <v>3</v>
      </c>
      <c r="L69" s="7">
        <v>2</v>
      </c>
      <c r="M69" s="7">
        <v>0</v>
      </c>
      <c r="N69" s="7">
        <v>2</v>
      </c>
      <c r="O69" s="7">
        <v>1</v>
      </c>
      <c r="P69" s="7">
        <v>0</v>
      </c>
      <c r="Q69" s="7">
        <v>0</v>
      </c>
      <c r="R69" s="7">
        <v>1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44">
        <v>257.5</v>
      </c>
      <c r="AL69" s="9">
        <v>334.9</v>
      </c>
      <c r="AM69" s="9">
        <v>426.2</v>
      </c>
      <c r="AN69" s="9">
        <v>329</v>
      </c>
    </row>
    <row r="71" spans="2:40" x14ac:dyDescent="0.15">
      <c r="D71" s="174">
        <f>D6</f>
        <v>8341</v>
      </c>
    </row>
    <row r="72" spans="2:40" x14ac:dyDescent="0.15">
      <c r="D72" s="174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E3:E5"/>
    <mergeCell ref="AK3:AK4"/>
    <mergeCell ref="AL3:AM4"/>
    <mergeCell ref="AN3:AN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33" max="68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5" t="s">
        <v>340</v>
      </c>
      <c r="D1" s="25" t="s">
        <v>220</v>
      </c>
      <c r="O1" s="25" t="s">
        <v>324</v>
      </c>
      <c r="Z1" s="25" t="s">
        <v>324</v>
      </c>
      <c r="AK1" s="25" t="s">
        <v>324</v>
      </c>
      <c r="AN1" s="25"/>
    </row>
    <row r="2" spans="1:47" ht="17.25" x14ac:dyDescent="0.2">
      <c r="A2" s="25"/>
      <c r="B2" s="1" t="s">
        <v>366</v>
      </c>
      <c r="C2" s="2"/>
    </row>
    <row r="3" spans="1:47" ht="24" customHeight="1" x14ac:dyDescent="0.15">
      <c r="B3" s="326" t="s">
        <v>221</v>
      </c>
      <c r="C3" s="311"/>
      <c r="D3" s="306" t="s">
        <v>92</v>
      </c>
      <c r="E3" s="58"/>
      <c r="F3" s="85">
        <v>200</v>
      </c>
      <c r="G3" s="85">
        <v>400</v>
      </c>
      <c r="H3" s="85">
        <v>600</v>
      </c>
      <c r="I3" s="85">
        <v>800</v>
      </c>
      <c r="J3" s="85">
        <v>1000</v>
      </c>
      <c r="K3" s="85">
        <v>1200</v>
      </c>
      <c r="L3" s="85">
        <v>1400</v>
      </c>
      <c r="M3" s="85">
        <v>1600</v>
      </c>
      <c r="N3" s="85">
        <v>1800</v>
      </c>
      <c r="O3" s="85">
        <v>2000</v>
      </c>
      <c r="P3" s="85">
        <v>2200</v>
      </c>
      <c r="Q3" s="85">
        <v>2400</v>
      </c>
      <c r="R3" s="85">
        <v>2600</v>
      </c>
      <c r="S3" s="85">
        <v>2800</v>
      </c>
      <c r="T3" s="85">
        <v>3000</v>
      </c>
      <c r="U3" s="85">
        <v>3200</v>
      </c>
      <c r="V3" s="85">
        <v>3400</v>
      </c>
      <c r="W3" s="85">
        <v>3600</v>
      </c>
      <c r="X3" s="85">
        <v>3800</v>
      </c>
      <c r="Y3" s="85">
        <v>4000</v>
      </c>
      <c r="Z3" s="85">
        <v>4200</v>
      </c>
      <c r="AA3" s="85">
        <v>4400</v>
      </c>
      <c r="AB3" s="85">
        <v>4600</v>
      </c>
      <c r="AC3" s="85">
        <v>4800</v>
      </c>
      <c r="AD3" s="85">
        <v>5000</v>
      </c>
      <c r="AE3" s="85">
        <v>5200</v>
      </c>
      <c r="AF3" s="85">
        <v>5400</v>
      </c>
      <c r="AG3" s="85">
        <v>5600</v>
      </c>
      <c r="AH3" s="85">
        <v>5800</v>
      </c>
      <c r="AI3" s="85">
        <v>6000</v>
      </c>
      <c r="AJ3" s="85">
        <v>6200</v>
      </c>
      <c r="AK3" s="85">
        <v>6400</v>
      </c>
      <c r="AL3" s="85">
        <v>6600</v>
      </c>
      <c r="AM3" s="85">
        <v>6800</v>
      </c>
      <c r="AN3" s="85">
        <v>7000</v>
      </c>
      <c r="AO3" s="85">
        <v>7200</v>
      </c>
      <c r="AP3" s="85">
        <v>7400</v>
      </c>
      <c r="AQ3" s="85">
        <v>7600</v>
      </c>
      <c r="AR3" s="109" t="s">
        <v>318</v>
      </c>
      <c r="AS3" s="306" t="s">
        <v>94</v>
      </c>
      <c r="AT3" s="306" t="s">
        <v>95</v>
      </c>
      <c r="AU3" s="306" t="s">
        <v>96</v>
      </c>
    </row>
    <row r="4" spans="1:47" s="31" customFormat="1" ht="13.5" x14ac:dyDescent="0.15">
      <c r="B4" s="336" t="s">
        <v>85</v>
      </c>
      <c r="C4" s="337"/>
      <c r="D4" s="307"/>
      <c r="E4" s="61"/>
      <c r="F4" s="87" t="s">
        <v>97</v>
      </c>
      <c r="G4" s="88" t="s">
        <v>97</v>
      </c>
      <c r="H4" s="87" t="s">
        <v>97</v>
      </c>
      <c r="I4" s="87" t="s">
        <v>97</v>
      </c>
      <c r="J4" s="89" t="s">
        <v>97</v>
      </c>
      <c r="K4" s="89" t="s">
        <v>97</v>
      </c>
      <c r="L4" s="87" t="s">
        <v>97</v>
      </c>
      <c r="M4" s="87" t="s">
        <v>97</v>
      </c>
      <c r="N4" s="87" t="s">
        <v>97</v>
      </c>
      <c r="O4" s="87" t="s">
        <v>97</v>
      </c>
      <c r="P4" s="89" t="s">
        <v>97</v>
      </c>
      <c r="Q4" s="89" t="s">
        <v>97</v>
      </c>
      <c r="R4" s="87" t="s">
        <v>97</v>
      </c>
      <c r="S4" s="89" t="s">
        <v>97</v>
      </c>
      <c r="T4" s="89" t="s">
        <v>97</v>
      </c>
      <c r="U4" s="89" t="s">
        <v>97</v>
      </c>
      <c r="V4" s="87" t="s">
        <v>97</v>
      </c>
      <c r="W4" s="87" t="s">
        <v>97</v>
      </c>
      <c r="X4" s="89" t="s">
        <v>97</v>
      </c>
      <c r="Y4" s="87" t="s">
        <v>97</v>
      </c>
      <c r="Z4" s="89" t="s">
        <v>97</v>
      </c>
      <c r="AA4" s="89" t="s">
        <v>97</v>
      </c>
      <c r="AB4" s="89" t="s">
        <v>97</v>
      </c>
      <c r="AC4" s="89" t="s">
        <v>97</v>
      </c>
      <c r="AD4" s="89" t="s">
        <v>97</v>
      </c>
      <c r="AE4" s="89" t="s">
        <v>97</v>
      </c>
      <c r="AF4" s="87" t="s">
        <v>97</v>
      </c>
      <c r="AG4" s="89" t="s">
        <v>97</v>
      </c>
      <c r="AH4" s="89" t="s">
        <v>97</v>
      </c>
      <c r="AI4" s="89" t="s">
        <v>97</v>
      </c>
      <c r="AJ4" s="87" t="s">
        <v>97</v>
      </c>
      <c r="AK4" s="87" t="s">
        <v>97</v>
      </c>
      <c r="AL4" s="89" t="s">
        <v>97</v>
      </c>
      <c r="AM4" s="87" t="s">
        <v>97</v>
      </c>
      <c r="AN4" s="89" t="s">
        <v>97</v>
      </c>
      <c r="AO4" s="89" t="s">
        <v>97</v>
      </c>
      <c r="AP4" s="89" t="s">
        <v>97</v>
      </c>
      <c r="AQ4" s="89" t="s">
        <v>97</v>
      </c>
      <c r="AR4" s="89"/>
      <c r="AS4" s="307"/>
      <c r="AT4" s="307"/>
      <c r="AU4" s="307"/>
    </row>
    <row r="5" spans="1:47" ht="24" customHeight="1" x14ac:dyDescent="0.15">
      <c r="B5" s="338"/>
      <c r="C5" s="335"/>
      <c r="D5" s="308"/>
      <c r="E5" s="90" t="s">
        <v>305</v>
      </c>
      <c r="F5" s="91">
        <v>400</v>
      </c>
      <c r="G5" s="91">
        <v>600</v>
      </c>
      <c r="H5" s="91">
        <v>800</v>
      </c>
      <c r="I5" s="91">
        <v>1000</v>
      </c>
      <c r="J5" s="91">
        <v>1200</v>
      </c>
      <c r="K5" s="91">
        <v>1400</v>
      </c>
      <c r="L5" s="91">
        <v>1600</v>
      </c>
      <c r="M5" s="91">
        <v>1800</v>
      </c>
      <c r="N5" s="91">
        <v>2000</v>
      </c>
      <c r="O5" s="91">
        <v>2200</v>
      </c>
      <c r="P5" s="91">
        <v>2400</v>
      </c>
      <c r="Q5" s="91">
        <v>2600</v>
      </c>
      <c r="R5" s="91">
        <v>2800</v>
      </c>
      <c r="S5" s="91">
        <v>3000</v>
      </c>
      <c r="T5" s="91">
        <v>3200</v>
      </c>
      <c r="U5" s="91">
        <v>3400</v>
      </c>
      <c r="V5" s="91">
        <v>3600</v>
      </c>
      <c r="W5" s="91">
        <v>3800</v>
      </c>
      <c r="X5" s="91">
        <v>4000</v>
      </c>
      <c r="Y5" s="91">
        <v>4200</v>
      </c>
      <c r="Z5" s="91">
        <v>4400</v>
      </c>
      <c r="AA5" s="91">
        <v>4600</v>
      </c>
      <c r="AB5" s="91">
        <v>4800</v>
      </c>
      <c r="AC5" s="91">
        <v>5000</v>
      </c>
      <c r="AD5" s="91">
        <v>5200</v>
      </c>
      <c r="AE5" s="91">
        <v>5400</v>
      </c>
      <c r="AF5" s="91">
        <v>5600</v>
      </c>
      <c r="AG5" s="91">
        <v>5800</v>
      </c>
      <c r="AH5" s="91">
        <v>6000</v>
      </c>
      <c r="AI5" s="91">
        <v>6200</v>
      </c>
      <c r="AJ5" s="91">
        <v>6400</v>
      </c>
      <c r="AK5" s="91">
        <v>6600</v>
      </c>
      <c r="AL5" s="91">
        <v>6800</v>
      </c>
      <c r="AM5" s="91">
        <v>7000</v>
      </c>
      <c r="AN5" s="91">
        <v>7200</v>
      </c>
      <c r="AO5" s="91">
        <v>7400</v>
      </c>
      <c r="AP5" s="91">
        <v>7600</v>
      </c>
      <c r="AQ5" s="91">
        <v>7800</v>
      </c>
      <c r="AR5" s="91"/>
      <c r="AS5" s="37" t="s">
        <v>210</v>
      </c>
      <c r="AT5" s="37" t="s">
        <v>210</v>
      </c>
      <c r="AU5" s="37" t="s">
        <v>210</v>
      </c>
    </row>
    <row r="6" spans="1:47" x14ac:dyDescent="0.15">
      <c r="B6" s="309" t="s">
        <v>0</v>
      </c>
      <c r="C6" s="297"/>
      <c r="D6" s="6">
        <v>8341</v>
      </c>
      <c r="E6" s="6">
        <v>0</v>
      </c>
      <c r="F6" s="6">
        <v>33</v>
      </c>
      <c r="G6" s="6">
        <v>128</v>
      </c>
      <c r="H6" s="6">
        <v>265</v>
      </c>
      <c r="I6" s="6">
        <v>460</v>
      </c>
      <c r="J6" s="6">
        <v>547</v>
      </c>
      <c r="K6" s="6">
        <v>771</v>
      </c>
      <c r="L6" s="6">
        <v>832</v>
      </c>
      <c r="M6" s="6">
        <v>746</v>
      </c>
      <c r="N6" s="6">
        <v>744</v>
      </c>
      <c r="O6" s="6">
        <v>588</v>
      </c>
      <c r="P6" s="6">
        <v>551</v>
      </c>
      <c r="Q6" s="6">
        <v>481</v>
      </c>
      <c r="R6" s="6">
        <v>344</v>
      </c>
      <c r="S6" s="6">
        <v>317</v>
      </c>
      <c r="T6" s="6">
        <v>302</v>
      </c>
      <c r="U6" s="6">
        <v>188</v>
      </c>
      <c r="V6" s="6">
        <v>195</v>
      </c>
      <c r="W6" s="6">
        <v>152</v>
      </c>
      <c r="X6" s="6">
        <v>132</v>
      </c>
      <c r="Y6" s="6">
        <v>101</v>
      </c>
      <c r="Z6" s="6">
        <v>76</v>
      </c>
      <c r="AA6" s="111">
        <v>68</v>
      </c>
      <c r="AB6" s="111">
        <v>55</v>
      </c>
      <c r="AC6" s="111">
        <v>36</v>
      </c>
      <c r="AD6" s="6">
        <v>33</v>
      </c>
      <c r="AE6" s="6">
        <v>24</v>
      </c>
      <c r="AF6" s="6">
        <v>30</v>
      </c>
      <c r="AG6" s="6">
        <v>27</v>
      </c>
      <c r="AH6" s="6">
        <v>15</v>
      </c>
      <c r="AI6" s="6">
        <v>20</v>
      </c>
      <c r="AJ6" s="6">
        <v>9</v>
      </c>
      <c r="AK6" s="6">
        <v>14</v>
      </c>
      <c r="AL6" s="6">
        <v>9</v>
      </c>
      <c r="AM6" s="6">
        <v>10</v>
      </c>
      <c r="AN6" s="6">
        <v>8</v>
      </c>
      <c r="AO6" s="111">
        <v>7</v>
      </c>
      <c r="AP6" s="111">
        <v>6</v>
      </c>
      <c r="AQ6" s="111">
        <v>4</v>
      </c>
      <c r="AR6" s="112">
        <v>13</v>
      </c>
      <c r="AS6" s="9">
        <v>1899</v>
      </c>
      <c r="AT6" s="9">
        <v>2144.5</v>
      </c>
      <c r="AU6" s="9">
        <v>1138.7</v>
      </c>
    </row>
    <row r="7" spans="1:47" x14ac:dyDescent="0.15">
      <c r="B7" s="304" t="s">
        <v>1</v>
      </c>
      <c r="C7" s="257"/>
      <c r="D7" s="41">
        <v>5938</v>
      </c>
      <c r="E7" s="41">
        <v>0</v>
      </c>
      <c r="F7" s="41">
        <v>12</v>
      </c>
      <c r="G7" s="41">
        <v>80</v>
      </c>
      <c r="H7" s="41">
        <v>160</v>
      </c>
      <c r="I7" s="41">
        <v>297</v>
      </c>
      <c r="J7" s="41">
        <v>307</v>
      </c>
      <c r="K7" s="41">
        <v>471</v>
      </c>
      <c r="L7" s="41">
        <v>536</v>
      </c>
      <c r="M7" s="41">
        <v>496</v>
      </c>
      <c r="N7" s="41">
        <v>535</v>
      </c>
      <c r="O7" s="41">
        <v>411</v>
      </c>
      <c r="P7" s="41">
        <v>418</v>
      </c>
      <c r="Q7" s="41">
        <v>357</v>
      </c>
      <c r="R7" s="41">
        <v>275</v>
      </c>
      <c r="S7" s="41">
        <v>241</v>
      </c>
      <c r="T7" s="41">
        <v>242</v>
      </c>
      <c r="U7" s="41">
        <v>148</v>
      </c>
      <c r="V7" s="41">
        <v>172</v>
      </c>
      <c r="W7" s="41">
        <v>136</v>
      </c>
      <c r="X7" s="41">
        <v>121</v>
      </c>
      <c r="Y7" s="41">
        <v>95</v>
      </c>
      <c r="Z7" s="41">
        <v>69</v>
      </c>
      <c r="AA7" s="111">
        <v>61</v>
      </c>
      <c r="AB7" s="111">
        <v>51</v>
      </c>
      <c r="AC7" s="111">
        <v>31</v>
      </c>
      <c r="AD7" s="41">
        <v>29</v>
      </c>
      <c r="AE7" s="41">
        <v>23</v>
      </c>
      <c r="AF7" s="41">
        <v>27</v>
      </c>
      <c r="AG7" s="41">
        <v>25</v>
      </c>
      <c r="AH7" s="41">
        <v>15</v>
      </c>
      <c r="AI7" s="41">
        <v>19</v>
      </c>
      <c r="AJ7" s="41">
        <v>9</v>
      </c>
      <c r="AK7" s="41">
        <v>14</v>
      </c>
      <c r="AL7" s="41">
        <v>9</v>
      </c>
      <c r="AM7" s="41">
        <v>9</v>
      </c>
      <c r="AN7" s="41">
        <v>8</v>
      </c>
      <c r="AO7" s="111">
        <v>7</v>
      </c>
      <c r="AP7" s="111">
        <v>6</v>
      </c>
      <c r="AQ7" s="111">
        <v>4</v>
      </c>
      <c r="AR7" s="112">
        <v>12</v>
      </c>
      <c r="AS7" s="8">
        <v>2020</v>
      </c>
      <c r="AT7" s="8">
        <v>2296.6999999999998</v>
      </c>
      <c r="AU7" s="8">
        <v>1210.4000000000001</v>
      </c>
    </row>
    <row r="8" spans="1:47" x14ac:dyDescent="0.15">
      <c r="B8" s="66"/>
      <c r="C8" s="18" t="s">
        <v>65</v>
      </c>
      <c r="D8" s="10">
        <v>3220</v>
      </c>
      <c r="E8" s="10">
        <v>0</v>
      </c>
      <c r="F8" s="10">
        <v>5</v>
      </c>
      <c r="G8" s="10">
        <v>33</v>
      </c>
      <c r="H8" s="10">
        <v>67</v>
      </c>
      <c r="I8" s="10">
        <v>121</v>
      </c>
      <c r="J8" s="10">
        <v>138</v>
      </c>
      <c r="K8" s="10">
        <v>199</v>
      </c>
      <c r="L8" s="10">
        <v>212</v>
      </c>
      <c r="M8" s="10">
        <v>215</v>
      </c>
      <c r="N8" s="10">
        <v>252</v>
      </c>
      <c r="O8" s="10">
        <v>222</v>
      </c>
      <c r="P8" s="10">
        <v>225</v>
      </c>
      <c r="Q8" s="10">
        <v>199</v>
      </c>
      <c r="R8" s="10">
        <v>161</v>
      </c>
      <c r="S8" s="10">
        <v>159</v>
      </c>
      <c r="T8" s="10">
        <v>164</v>
      </c>
      <c r="U8" s="10">
        <v>102</v>
      </c>
      <c r="V8" s="10">
        <v>114</v>
      </c>
      <c r="W8" s="10">
        <v>96</v>
      </c>
      <c r="X8" s="10">
        <v>97</v>
      </c>
      <c r="Y8" s="10">
        <v>76</v>
      </c>
      <c r="Z8" s="10">
        <v>55</v>
      </c>
      <c r="AA8" s="113">
        <v>53</v>
      </c>
      <c r="AB8" s="113">
        <v>46</v>
      </c>
      <c r="AC8" s="113">
        <v>23</v>
      </c>
      <c r="AD8" s="10">
        <v>24</v>
      </c>
      <c r="AE8" s="10">
        <v>20</v>
      </c>
      <c r="AF8" s="10">
        <v>25</v>
      </c>
      <c r="AG8" s="10">
        <v>22</v>
      </c>
      <c r="AH8" s="10">
        <v>15</v>
      </c>
      <c r="AI8" s="10">
        <v>18</v>
      </c>
      <c r="AJ8" s="10">
        <v>8</v>
      </c>
      <c r="AK8" s="10">
        <v>13</v>
      </c>
      <c r="AL8" s="10">
        <v>7</v>
      </c>
      <c r="AM8" s="10">
        <v>4</v>
      </c>
      <c r="AN8" s="10">
        <v>7</v>
      </c>
      <c r="AO8" s="113">
        <v>6</v>
      </c>
      <c r="AP8" s="113">
        <v>6</v>
      </c>
      <c r="AQ8" s="113">
        <v>3</v>
      </c>
      <c r="AR8" s="114">
        <v>8</v>
      </c>
      <c r="AS8" s="8">
        <v>2323</v>
      </c>
      <c r="AT8" s="8">
        <v>2583.1999999999998</v>
      </c>
      <c r="AU8" s="8">
        <v>1326.8</v>
      </c>
    </row>
    <row r="9" spans="1:47" x14ac:dyDescent="0.15">
      <c r="B9" s="66"/>
      <c r="C9" s="18" t="s">
        <v>66</v>
      </c>
      <c r="D9" s="10">
        <v>1734</v>
      </c>
      <c r="E9" s="10">
        <v>0</v>
      </c>
      <c r="F9" s="10">
        <v>4</v>
      </c>
      <c r="G9" s="10">
        <v>33</v>
      </c>
      <c r="H9" s="10">
        <v>56</v>
      </c>
      <c r="I9" s="10">
        <v>105</v>
      </c>
      <c r="J9" s="10">
        <v>94</v>
      </c>
      <c r="K9" s="10">
        <v>147</v>
      </c>
      <c r="L9" s="10">
        <v>209</v>
      </c>
      <c r="M9" s="10">
        <v>161</v>
      </c>
      <c r="N9" s="10">
        <v>173</v>
      </c>
      <c r="O9" s="10">
        <v>126</v>
      </c>
      <c r="P9" s="10">
        <v>135</v>
      </c>
      <c r="Q9" s="10">
        <v>112</v>
      </c>
      <c r="R9" s="10">
        <v>77</v>
      </c>
      <c r="S9" s="10">
        <v>62</v>
      </c>
      <c r="T9" s="10">
        <v>61</v>
      </c>
      <c r="U9" s="10">
        <v>31</v>
      </c>
      <c r="V9" s="10">
        <v>35</v>
      </c>
      <c r="W9" s="10">
        <v>36</v>
      </c>
      <c r="X9" s="10">
        <v>15</v>
      </c>
      <c r="Y9" s="10">
        <v>15</v>
      </c>
      <c r="Z9" s="10">
        <v>10</v>
      </c>
      <c r="AA9" s="113">
        <v>5</v>
      </c>
      <c r="AB9" s="113">
        <v>4</v>
      </c>
      <c r="AC9" s="113">
        <v>6</v>
      </c>
      <c r="AD9" s="10">
        <v>3</v>
      </c>
      <c r="AE9" s="10">
        <v>3</v>
      </c>
      <c r="AF9" s="10">
        <v>2</v>
      </c>
      <c r="AG9" s="10">
        <v>2</v>
      </c>
      <c r="AH9" s="10">
        <v>0</v>
      </c>
      <c r="AI9" s="10">
        <v>1</v>
      </c>
      <c r="AJ9" s="10">
        <v>0</v>
      </c>
      <c r="AK9" s="10">
        <v>1</v>
      </c>
      <c r="AL9" s="10">
        <v>1</v>
      </c>
      <c r="AM9" s="10">
        <v>3</v>
      </c>
      <c r="AN9" s="10">
        <v>1</v>
      </c>
      <c r="AO9" s="113">
        <v>1</v>
      </c>
      <c r="AP9" s="113">
        <v>0</v>
      </c>
      <c r="AQ9" s="113">
        <v>1</v>
      </c>
      <c r="AR9" s="114">
        <v>3</v>
      </c>
      <c r="AS9" s="8">
        <v>1866.5</v>
      </c>
      <c r="AT9" s="8">
        <v>2028</v>
      </c>
      <c r="AU9" s="8">
        <v>982.8</v>
      </c>
    </row>
    <row r="10" spans="1:47" x14ac:dyDescent="0.15">
      <c r="B10" s="66"/>
      <c r="C10" s="18" t="s">
        <v>67</v>
      </c>
      <c r="D10" s="10">
        <v>984</v>
      </c>
      <c r="E10" s="10">
        <v>0</v>
      </c>
      <c r="F10" s="10">
        <v>3</v>
      </c>
      <c r="G10" s="10">
        <v>14</v>
      </c>
      <c r="H10" s="10">
        <v>37</v>
      </c>
      <c r="I10" s="10">
        <v>71</v>
      </c>
      <c r="J10" s="10">
        <v>75</v>
      </c>
      <c r="K10" s="10">
        <v>125</v>
      </c>
      <c r="L10" s="10">
        <v>115</v>
      </c>
      <c r="M10" s="10">
        <v>120</v>
      </c>
      <c r="N10" s="10">
        <v>110</v>
      </c>
      <c r="O10" s="10">
        <v>63</v>
      </c>
      <c r="P10" s="10">
        <v>58</v>
      </c>
      <c r="Q10" s="10">
        <v>46</v>
      </c>
      <c r="R10" s="10">
        <v>37</v>
      </c>
      <c r="S10" s="10">
        <v>20</v>
      </c>
      <c r="T10" s="10">
        <v>17</v>
      </c>
      <c r="U10" s="10">
        <v>15</v>
      </c>
      <c r="V10" s="10">
        <v>23</v>
      </c>
      <c r="W10" s="10">
        <v>4</v>
      </c>
      <c r="X10" s="10">
        <v>9</v>
      </c>
      <c r="Y10" s="10">
        <v>4</v>
      </c>
      <c r="Z10" s="10">
        <v>4</v>
      </c>
      <c r="AA10" s="113">
        <v>3</v>
      </c>
      <c r="AB10" s="113">
        <v>1</v>
      </c>
      <c r="AC10" s="113">
        <v>2</v>
      </c>
      <c r="AD10" s="10">
        <v>2</v>
      </c>
      <c r="AE10" s="10">
        <v>0</v>
      </c>
      <c r="AF10" s="10">
        <v>0</v>
      </c>
      <c r="AG10" s="10">
        <v>1</v>
      </c>
      <c r="AH10" s="10">
        <v>0</v>
      </c>
      <c r="AI10" s="10">
        <v>0</v>
      </c>
      <c r="AJ10" s="10">
        <v>1</v>
      </c>
      <c r="AK10" s="10">
        <v>0</v>
      </c>
      <c r="AL10" s="10">
        <v>1</v>
      </c>
      <c r="AM10" s="10">
        <v>2</v>
      </c>
      <c r="AN10" s="10">
        <v>0</v>
      </c>
      <c r="AO10" s="113">
        <v>0</v>
      </c>
      <c r="AP10" s="113">
        <v>0</v>
      </c>
      <c r="AQ10" s="113">
        <v>0</v>
      </c>
      <c r="AR10" s="114">
        <v>1</v>
      </c>
      <c r="AS10" s="8">
        <v>1671.5</v>
      </c>
      <c r="AT10" s="8">
        <v>1832.5</v>
      </c>
      <c r="AU10" s="8">
        <v>875.9</v>
      </c>
    </row>
    <row r="11" spans="1:47" x14ac:dyDescent="0.15">
      <c r="B11" s="305" t="s">
        <v>5</v>
      </c>
      <c r="C11" s="295"/>
      <c r="D11" s="7">
        <v>2403</v>
      </c>
      <c r="E11" s="7">
        <v>0</v>
      </c>
      <c r="F11" s="7">
        <v>21</v>
      </c>
      <c r="G11" s="7">
        <v>48</v>
      </c>
      <c r="H11" s="7">
        <v>105</v>
      </c>
      <c r="I11" s="7">
        <v>163</v>
      </c>
      <c r="J11" s="7">
        <v>240</v>
      </c>
      <c r="K11" s="7">
        <v>300</v>
      </c>
      <c r="L11" s="7">
        <v>296</v>
      </c>
      <c r="M11" s="7">
        <v>250</v>
      </c>
      <c r="N11" s="7">
        <v>209</v>
      </c>
      <c r="O11" s="7">
        <v>177</v>
      </c>
      <c r="P11" s="7">
        <v>133</v>
      </c>
      <c r="Q11" s="7">
        <v>124</v>
      </c>
      <c r="R11" s="7">
        <v>69</v>
      </c>
      <c r="S11" s="7">
        <v>76</v>
      </c>
      <c r="T11" s="7">
        <v>60</v>
      </c>
      <c r="U11" s="7">
        <v>40</v>
      </c>
      <c r="V11" s="7">
        <v>23</v>
      </c>
      <c r="W11" s="7">
        <v>16</v>
      </c>
      <c r="X11" s="7">
        <v>11</v>
      </c>
      <c r="Y11" s="7">
        <v>6</v>
      </c>
      <c r="Z11" s="7">
        <v>7</v>
      </c>
      <c r="AA11" s="115">
        <v>7</v>
      </c>
      <c r="AB11" s="115">
        <v>4</v>
      </c>
      <c r="AC11" s="115">
        <v>5</v>
      </c>
      <c r="AD11" s="7">
        <v>4</v>
      </c>
      <c r="AE11" s="7">
        <v>1</v>
      </c>
      <c r="AF11" s="7">
        <v>3</v>
      </c>
      <c r="AG11" s="7">
        <v>2</v>
      </c>
      <c r="AH11" s="7">
        <v>0</v>
      </c>
      <c r="AI11" s="7">
        <v>1</v>
      </c>
      <c r="AJ11" s="7">
        <v>0</v>
      </c>
      <c r="AK11" s="7">
        <v>0</v>
      </c>
      <c r="AL11" s="7">
        <v>0</v>
      </c>
      <c r="AM11" s="7">
        <v>1</v>
      </c>
      <c r="AN11" s="7">
        <v>0</v>
      </c>
      <c r="AO11" s="115">
        <v>0</v>
      </c>
      <c r="AP11" s="115">
        <v>0</v>
      </c>
      <c r="AQ11" s="115">
        <v>0</v>
      </c>
      <c r="AR11" s="116">
        <v>1</v>
      </c>
      <c r="AS11" s="9">
        <v>1613</v>
      </c>
      <c r="AT11" s="9">
        <v>1768.4</v>
      </c>
      <c r="AU11" s="9">
        <v>825.6</v>
      </c>
    </row>
    <row r="12" spans="1:47" ht="12" customHeight="1" x14ac:dyDescent="0.15">
      <c r="B12" s="304" t="s">
        <v>75</v>
      </c>
      <c r="C12" s="257"/>
      <c r="D12" s="6">
        <v>256</v>
      </c>
      <c r="E12" s="6">
        <v>0</v>
      </c>
      <c r="F12" s="6">
        <v>3</v>
      </c>
      <c r="G12" s="6">
        <v>6</v>
      </c>
      <c r="H12" s="6">
        <v>10</v>
      </c>
      <c r="I12" s="6">
        <v>16</v>
      </c>
      <c r="J12" s="6">
        <v>20</v>
      </c>
      <c r="K12" s="6">
        <v>26</v>
      </c>
      <c r="L12" s="6">
        <v>31</v>
      </c>
      <c r="M12" s="6">
        <v>30</v>
      </c>
      <c r="N12" s="6">
        <v>25</v>
      </c>
      <c r="O12" s="6">
        <v>15</v>
      </c>
      <c r="P12" s="6">
        <v>11</v>
      </c>
      <c r="Q12" s="6">
        <v>17</v>
      </c>
      <c r="R12" s="6">
        <v>8</v>
      </c>
      <c r="S12" s="6">
        <v>6</v>
      </c>
      <c r="T12" s="6">
        <v>9</v>
      </c>
      <c r="U12" s="6">
        <v>8</v>
      </c>
      <c r="V12" s="6">
        <v>3</v>
      </c>
      <c r="W12" s="6">
        <v>4</v>
      </c>
      <c r="X12" s="6">
        <v>3</v>
      </c>
      <c r="Y12" s="6">
        <v>0</v>
      </c>
      <c r="Z12" s="6">
        <v>0</v>
      </c>
      <c r="AA12" s="113">
        <v>1</v>
      </c>
      <c r="AB12" s="113">
        <v>1</v>
      </c>
      <c r="AC12" s="113">
        <v>0</v>
      </c>
      <c r="AD12" s="6">
        <v>0</v>
      </c>
      <c r="AE12" s="6">
        <v>0</v>
      </c>
      <c r="AF12" s="6">
        <v>2</v>
      </c>
      <c r="AG12" s="6">
        <v>0</v>
      </c>
      <c r="AH12" s="6">
        <v>0</v>
      </c>
      <c r="AI12" s="6">
        <v>1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113">
        <v>0</v>
      </c>
      <c r="AP12" s="113">
        <v>0</v>
      </c>
      <c r="AQ12" s="113">
        <v>0</v>
      </c>
      <c r="AR12" s="114">
        <v>0</v>
      </c>
      <c r="AS12" s="8">
        <v>1697</v>
      </c>
      <c r="AT12" s="8">
        <v>1871.3</v>
      </c>
      <c r="AU12" s="8">
        <v>915.4</v>
      </c>
    </row>
    <row r="13" spans="1:47" ht="12" customHeight="1" x14ac:dyDescent="0.15">
      <c r="B13" s="304" t="s">
        <v>76</v>
      </c>
      <c r="C13" s="257"/>
      <c r="D13" s="6">
        <v>368</v>
      </c>
      <c r="E13" s="6">
        <v>0</v>
      </c>
      <c r="F13" s="6">
        <v>2</v>
      </c>
      <c r="G13" s="6">
        <v>9</v>
      </c>
      <c r="H13" s="6">
        <v>12</v>
      </c>
      <c r="I13" s="6">
        <v>24</v>
      </c>
      <c r="J13" s="6">
        <v>29</v>
      </c>
      <c r="K13" s="6">
        <v>36</v>
      </c>
      <c r="L13" s="6">
        <v>47</v>
      </c>
      <c r="M13" s="6">
        <v>38</v>
      </c>
      <c r="N13" s="6">
        <v>40</v>
      </c>
      <c r="O13" s="6">
        <v>26</v>
      </c>
      <c r="P13" s="6">
        <v>23</v>
      </c>
      <c r="Q13" s="6">
        <v>25</v>
      </c>
      <c r="R13" s="6">
        <v>14</v>
      </c>
      <c r="S13" s="6">
        <v>13</v>
      </c>
      <c r="T13" s="6">
        <v>13</v>
      </c>
      <c r="U13" s="6">
        <v>7</v>
      </c>
      <c r="V13" s="6">
        <v>3</v>
      </c>
      <c r="W13" s="6">
        <v>3</v>
      </c>
      <c r="X13" s="6">
        <v>1</v>
      </c>
      <c r="Y13" s="6">
        <v>0</v>
      </c>
      <c r="Z13" s="6">
        <v>0</v>
      </c>
      <c r="AA13" s="113">
        <v>1</v>
      </c>
      <c r="AB13" s="113">
        <v>0</v>
      </c>
      <c r="AC13" s="113">
        <v>0</v>
      </c>
      <c r="AD13" s="6">
        <v>1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113">
        <v>0</v>
      </c>
      <c r="AP13" s="113">
        <v>0</v>
      </c>
      <c r="AQ13" s="113">
        <v>0</v>
      </c>
      <c r="AR13" s="114">
        <v>1</v>
      </c>
      <c r="AS13" s="8">
        <v>1715</v>
      </c>
      <c r="AT13" s="8">
        <v>1830.4</v>
      </c>
      <c r="AU13" s="8">
        <v>817.1</v>
      </c>
    </row>
    <row r="14" spans="1:47" ht="12" customHeight="1" x14ac:dyDescent="0.15">
      <c r="B14" s="304" t="s">
        <v>77</v>
      </c>
      <c r="C14" s="257"/>
      <c r="D14" s="6">
        <v>525</v>
      </c>
      <c r="E14" s="6">
        <v>0</v>
      </c>
      <c r="F14" s="6">
        <v>7</v>
      </c>
      <c r="G14" s="6">
        <v>11</v>
      </c>
      <c r="H14" s="6">
        <v>28</v>
      </c>
      <c r="I14" s="6">
        <v>40</v>
      </c>
      <c r="J14" s="6">
        <v>60</v>
      </c>
      <c r="K14" s="6">
        <v>91</v>
      </c>
      <c r="L14" s="6">
        <v>81</v>
      </c>
      <c r="M14" s="6">
        <v>55</v>
      </c>
      <c r="N14" s="6">
        <v>49</v>
      </c>
      <c r="O14" s="6">
        <v>30</v>
      </c>
      <c r="P14" s="6">
        <v>18</v>
      </c>
      <c r="Q14" s="6">
        <v>14</v>
      </c>
      <c r="R14" s="6">
        <v>7</v>
      </c>
      <c r="S14" s="6">
        <v>12</v>
      </c>
      <c r="T14" s="6">
        <v>3</v>
      </c>
      <c r="U14" s="6">
        <v>8</v>
      </c>
      <c r="V14" s="6">
        <v>1</v>
      </c>
      <c r="W14" s="6">
        <v>0</v>
      </c>
      <c r="X14" s="6">
        <v>3</v>
      </c>
      <c r="Y14" s="6">
        <v>2</v>
      </c>
      <c r="Z14" s="6">
        <v>1</v>
      </c>
      <c r="AA14" s="113">
        <v>1</v>
      </c>
      <c r="AB14" s="113">
        <v>0</v>
      </c>
      <c r="AC14" s="113">
        <v>1</v>
      </c>
      <c r="AD14" s="6">
        <v>1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1</v>
      </c>
      <c r="AN14" s="6">
        <v>0</v>
      </c>
      <c r="AO14" s="113">
        <v>0</v>
      </c>
      <c r="AP14" s="113">
        <v>0</v>
      </c>
      <c r="AQ14" s="113">
        <v>0</v>
      </c>
      <c r="AR14" s="114">
        <v>0</v>
      </c>
      <c r="AS14" s="8">
        <v>1470</v>
      </c>
      <c r="AT14" s="8">
        <v>1582.8</v>
      </c>
      <c r="AU14" s="8">
        <v>725.1</v>
      </c>
    </row>
    <row r="15" spans="1:47" ht="12" customHeight="1" x14ac:dyDescent="0.15">
      <c r="B15" s="304" t="s">
        <v>78</v>
      </c>
      <c r="C15" s="257"/>
      <c r="D15" s="6">
        <v>3857</v>
      </c>
      <c r="E15" s="6">
        <v>0</v>
      </c>
      <c r="F15" s="6">
        <v>12</v>
      </c>
      <c r="G15" s="6">
        <v>51</v>
      </c>
      <c r="H15" s="6">
        <v>106</v>
      </c>
      <c r="I15" s="6">
        <v>178</v>
      </c>
      <c r="J15" s="6">
        <v>225</v>
      </c>
      <c r="K15" s="6">
        <v>292</v>
      </c>
      <c r="L15" s="6">
        <v>286</v>
      </c>
      <c r="M15" s="6">
        <v>286</v>
      </c>
      <c r="N15" s="6">
        <v>304</v>
      </c>
      <c r="O15" s="6">
        <v>258</v>
      </c>
      <c r="P15" s="6">
        <v>254</v>
      </c>
      <c r="Q15" s="6">
        <v>221</v>
      </c>
      <c r="R15" s="6">
        <v>173</v>
      </c>
      <c r="S15" s="6">
        <v>174</v>
      </c>
      <c r="T15" s="6">
        <v>167</v>
      </c>
      <c r="U15" s="6">
        <v>110</v>
      </c>
      <c r="V15" s="6">
        <v>119</v>
      </c>
      <c r="W15" s="6">
        <v>99</v>
      </c>
      <c r="X15" s="6">
        <v>98</v>
      </c>
      <c r="Y15" s="6">
        <v>77</v>
      </c>
      <c r="Z15" s="6">
        <v>56</v>
      </c>
      <c r="AA15" s="113">
        <v>53</v>
      </c>
      <c r="AB15" s="113">
        <v>47</v>
      </c>
      <c r="AC15" s="113">
        <v>23</v>
      </c>
      <c r="AD15" s="6">
        <v>26</v>
      </c>
      <c r="AE15" s="6">
        <v>20</v>
      </c>
      <c r="AF15" s="6">
        <v>25</v>
      </c>
      <c r="AG15" s="6">
        <v>22</v>
      </c>
      <c r="AH15" s="6">
        <v>15</v>
      </c>
      <c r="AI15" s="6">
        <v>18</v>
      </c>
      <c r="AJ15" s="6">
        <v>8</v>
      </c>
      <c r="AK15" s="6">
        <v>13</v>
      </c>
      <c r="AL15" s="6">
        <v>7</v>
      </c>
      <c r="AM15" s="6">
        <v>4</v>
      </c>
      <c r="AN15" s="6">
        <v>7</v>
      </c>
      <c r="AO15" s="113">
        <v>6</v>
      </c>
      <c r="AP15" s="113">
        <v>6</v>
      </c>
      <c r="AQ15" s="113">
        <v>3</v>
      </c>
      <c r="AR15" s="114">
        <v>8</v>
      </c>
      <c r="AS15" s="8">
        <v>2146</v>
      </c>
      <c r="AT15" s="8">
        <v>2415.3000000000002</v>
      </c>
      <c r="AU15" s="8">
        <v>1302.3</v>
      </c>
    </row>
    <row r="16" spans="1:47" ht="12" customHeight="1" x14ac:dyDescent="0.15">
      <c r="B16" s="304" t="s">
        <v>79</v>
      </c>
      <c r="C16" s="257"/>
      <c r="D16" s="6">
        <v>755</v>
      </c>
      <c r="E16" s="6">
        <v>0</v>
      </c>
      <c r="F16" s="6">
        <v>2</v>
      </c>
      <c r="G16" s="6">
        <v>8</v>
      </c>
      <c r="H16" s="6">
        <v>23</v>
      </c>
      <c r="I16" s="6">
        <v>59</v>
      </c>
      <c r="J16" s="6">
        <v>56</v>
      </c>
      <c r="K16" s="6">
        <v>94</v>
      </c>
      <c r="L16" s="6">
        <v>88</v>
      </c>
      <c r="M16" s="6">
        <v>87</v>
      </c>
      <c r="N16" s="6">
        <v>82</v>
      </c>
      <c r="O16" s="6">
        <v>47</v>
      </c>
      <c r="P16" s="6">
        <v>43</v>
      </c>
      <c r="Q16" s="6">
        <v>37</v>
      </c>
      <c r="R16" s="6">
        <v>31</v>
      </c>
      <c r="S16" s="6">
        <v>15</v>
      </c>
      <c r="T16" s="6">
        <v>17</v>
      </c>
      <c r="U16" s="6">
        <v>12</v>
      </c>
      <c r="V16" s="6">
        <v>21</v>
      </c>
      <c r="W16" s="6">
        <v>4</v>
      </c>
      <c r="X16" s="6">
        <v>8</v>
      </c>
      <c r="Y16" s="6">
        <v>4</v>
      </c>
      <c r="Z16" s="6">
        <v>4</v>
      </c>
      <c r="AA16" s="113">
        <v>3</v>
      </c>
      <c r="AB16" s="113">
        <v>1</v>
      </c>
      <c r="AC16" s="113">
        <v>2</v>
      </c>
      <c r="AD16" s="6">
        <v>1</v>
      </c>
      <c r="AE16" s="6">
        <v>0</v>
      </c>
      <c r="AF16" s="6">
        <v>0</v>
      </c>
      <c r="AG16" s="6">
        <v>1</v>
      </c>
      <c r="AH16" s="6">
        <v>0</v>
      </c>
      <c r="AI16" s="6">
        <v>0</v>
      </c>
      <c r="AJ16" s="6">
        <v>1</v>
      </c>
      <c r="AK16" s="6">
        <v>0</v>
      </c>
      <c r="AL16" s="6">
        <v>1</v>
      </c>
      <c r="AM16" s="6">
        <v>2</v>
      </c>
      <c r="AN16" s="6">
        <v>0</v>
      </c>
      <c r="AO16" s="113">
        <v>0</v>
      </c>
      <c r="AP16" s="113">
        <v>0</v>
      </c>
      <c r="AQ16" s="113">
        <v>0</v>
      </c>
      <c r="AR16" s="114">
        <v>1</v>
      </c>
      <c r="AS16" s="8">
        <v>1689</v>
      </c>
      <c r="AT16" s="8">
        <v>1884.5</v>
      </c>
      <c r="AU16" s="8">
        <v>923.4</v>
      </c>
    </row>
    <row r="17" spans="2:47" ht="12" customHeight="1" x14ac:dyDescent="0.15">
      <c r="B17" s="304" t="s">
        <v>80</v>
      </c>
      <c r="C17" s="257"/>
      <c r="D17" s="6">
        <v>56</v>
      </c>
      <c r="E17" s="6">
        <v>0</v>
      </c>
      <c r="F17" s="6">
        <v>0</v>
      </c>
      <c r="G17" s="6">
        <v>0</v>
      </c>
      <c r="H17" s="6">
        <v>2</v>
      </c>
      <c r="I17" s="6">
        <v>4</v>
      </c>
      <c r="J17" s="6">
        <v>9</v>
      </c>
      <c r="K17" s="6">
        <v>12</v>
      </c>
      <c r="L17" s="6">
        <v>5</v>
      </c>
      <c r="M17" s="6">
        <v>8</v>
      </c>
      <c r="N17" s="6">
        <v>4</v>
      </c>
      <c r="O17" s="6">
        <v>6</v>
      </c>
      <c r="P17" s="6">
        <v>0</v>
      </c>
      <c r="Q17" s="6">
        <v>1</v>
      </c>
      <c r="R17" s="6">
        <v>1</v>
      </c>
      <c r="S17" s="6">
        <v>1</v>
      </c>
      <c r="T17" s="6">
        <v>2</v>
      </c>
      <c r="U17" s="6">
        <v>0</v>
      </c>
      <c r="V17" s="6">
        <v>1</v>
      </c>
      <c r="W17" s="6">
        <v>0</v>
      </c>
      <c r="X17" s="6">
        <v>0</v>
      </c>
      <c r="Y17" s="6">
        <v>0</v>
      </c>
      <c r="Z17" s="6">
        <v>0</v>
      </c>
      <c r="AA17" s="113">
        <v>0</v>
      </c>
      <c r="AB17" s="113">
        <v>0</v>
      </c>
      <c r="AC17" s="113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113">
        <v>0</v>
      </c>
      <c r="AP17" s="113">
        <v>0</v>
      </c>
      <c r="AQ17" s="113">
        <v>0</v>
      </c>
      <c r="AR17" s="114">
        <v>0</v>
      </c>
      <c r="AS17" s="8">
        <v>1416</v>
      </c>
      <c r="AT17" s="8">
        <v>1578.3</v>
      </c>
      <c r="AU17" s="8">
        <v>598</v>
      </c>
    </row>
    <row r="18" spans="2:47" ht="12" customHeight="1" x14ac:dyDescent="0.15">
      <c r="B18" s="304" t="s">
        <v>81</v>
      </c>
      <c r="C18" s="257"/>
      <c r="D18" s="6">
        <v>1734</v>
      </c>
      <c r="E18" s="6">
        <v>0</v>
      </c>
      <c r="F18" s="6">
        <v>4</v>
      </c>
      <c r="G18" s="6">
        <v>33</v>
      </c>
      <c r="H18" s="6">
        <v>56</v>
      </c>
      <c r="I18" s="6">
        <v>105</v>
      </c>
      <c r="J18" s="6">
        <v>94</v>
      </c>
      <c r="K18" s="6">
        <v>147</v>
      </c>
      <c r="L18" s="6">
        <v>209</v>
      </c>
      <c r="M18" s="6">
        <v>161</v>
      </c>
      <c r="N18" s="6">
        <v>173</v>
      </c>
      <c r="O18" s="6">
        <v>126</v>
      </c>
      <c r="P18" s="6">
        <v>135</v>
      </c>
      <c r="Q18" s="6">
        <v>112</v>
      </c>
      <c r="R18" s="6">
        <v>77</v>
      </c>
      <c r="S18" s="6">
        <v>62</v>
      </c>
      <c r="T18" s="6">
        <v>61</v>
      </c>
      <c r="U18" s="6">
        <v>31</v>
      </c>
      <c r="V18" s="6">
        <v>35</v>
      </c>
      <c r="W18" s="6">
        <v>36</v>
      </c>
      <c r="X18" s="6">
        <v>15</v>
      </c>
      <c r="Y18" s="6">
        <v>15</v>
      </c>
      <c r="Z18" s="6">
        <v>10</v>
      </c>
      <c r="AA18" s="113">
        <v>5</v>
      </c>
      <c r="AB18" s="113">
        <v>4</v>
      </c>
      <c r="AC18" s="113">
        <v>6</v>
      </c>
      <c r="AD18" s="6">
        <v>3</v>
      </c>
      <c r="AE18" s="6">
        <v>3</v>
      </c>
      <c r="AF18" s="6">
        <v>2</v>
      </c>
      <c r="AG18" s="6">
        <v>2</v>
      </c>
      <c r="AH18" s="6">
        <v>0</v>
      </c>
      <c r="AI18" s="6">
        <v>1</v>
      </c>
      <c r="AJ18" s="6">
        <v>0</v>
      </c>
      <c r="AK18" s="6">
        <v>1</v>
      </c>
      <c r="AL18" s="6">
        <v>1</v>
      </c>
      <c r="AM18" s="6">
        <v>3</v>
      </c>
      <c r="AN18" s="6">
        <v>1</v>
      </c>
      <c r="AO18" s="113">
        <v>1</v>
      </c>
      <c r="AP18" s="113">
        <v>0</v>
      </c>
      <c r="AQ18" s="113">
        <v>1</v>
      </c>
      <c r="AR18" s="114">
        <v>3</v>
      </c>
      <c r="AS18" s="8">
        <v>1866.5</v>
      </c>
      <c r="AT18" s="8">
        <v>2028</v>
      </c>
      <c r="AU18" s="8">
        <v>982.8</v>
      </c>
    </row>
    <row r="19" spans="2:47" ht="12" customHeight="1" x14ac:dyDescent="0.15">
      <c r="B19" s="304" t="s">
        <v>207</v>
      </c>
      <c r="C19" s="257"/>
      <c r="D19" s="6">
        <v>195</v>
      </c>
      <c r="E19" s="6">
        <v>0</v>
      </c>
      <c r="F19" s="6">
        <v>2</v>
      </c>
      <c r="G19" s="6">
        <v>1</v>
      </c>
      <c r="H19" s="6">
        <v>9</v>
      </c>
      <c r="I19" s="6">
        <v>10</v>
      </c>
      <c r="J19" s="6">
        <v>17</v>
      </c>
      <c r="K19" s="6">
        <v>17</v>
      </c>
      <c r="L19" s="6">
        <v>18</v>
      </c>
      <c r="M19" s="6">
        <v>21</v>
      </c>
      <c r="N19" s="6">
        <v>16</v>
      </c>
      <c r="O19" s="6">
        <v>18</v>
      </c>
      <c r="P19" s="6">
        <v>12</v>
      </c>
      <c r="Q19" s="6">
        <v>13</v>
      </c>
      <c r="R19" s="6">
        <v>7</v>
      </c>
      <c r="S19" s="6">
        <v>14</v>
      </c>
      <c r="T19" s="6">
        <v>8</v>
      </c>
      <c r="U19" s="6">
        <v>3</v>
      </c>
      <c r="V19" s="6">
        <v>3</v>
      </c>
      <c r="W19" s="6">
        <v>0</v>
      </c>
      <c r="X19" s="6">
        <v>1</v>
      </c>
      <c r="Y19" s="6">
        <v>1</v>
      </c>
      <c r="Z19" s="6">
        <v>1</v>
      </c>
      <c r="AA19" s="113">
        <v>1</v>
      </c>
      <c r="AB19" s="113">
        <v>1</v>
      </c>
      <c r="AC19" s="113">
        <v>0</v>
      </c>
      <c r="AD19" s="6">
        <v>0</v>
      </c>
      <c r="AE19" s="6">
        <v>0</v>
      </c>
      <c r="AF19" s="6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113">
        <v>0</v>
      </c>
      <c r="AP19" s="113">
        <v>0</v>
      </c>
      <c r="AQ19" s="113">
        <v>0</v>
      </c>
      <c r="AR19" s="114">
        <v>0</v>
      </c>
      <c r="AS19" s="8">
        <v>1800</v>
      </c>
      <c r="AT19" s="8">
        <v>1940.1</v>
      </c>
      <c r="AU19" s="8">
        <v>867</v>
      </c>
    </row>
    <row r="20" spans="2:47" ht="12" customHeight="1" x14ac:dyDescent="0.15">
      <c r="B20" s="304" t="s">
        <v>208</v>
      </c>
      <c r="C20" s="257"/>
      <c r="D20" s="6">
        <v>65</v>
      </c>
      <c r="E20" s="6">
        <v>0</v>
      </c>
      <c r="F20" s="6">
        <v>0</v>
      </c>
      <c r="G20" s="6">
        <v>3</v>
      </c>
      <c r="H20" s="6">
        <v>3</v>
      </c>
      <c r="I20" s="6">
        <v>0</v>
      </c>
      <c r="J20" s="6">
        <v>8</v>
      </c>
      <c r="K20" s="6">
        <v>9</v>
      </c>
      <c r="L20" s="6">
        <v>9</v>
      </c>
      <c r="M20" s="6">
        <v>7</v>
      </c>
      <c r="N20" s="6">
        <v>5</v>
      </c>
      <c r="O20" s="6">
        <v>6</v>
      </c>
      <c r="P20" s="6">
        <v>7</v>
      </c>
      <c r="Q20" s="6">
        <v>3</v>
      </c>
      <c r="R20" s="6">
        <v>2</v>
      </c>
      <c r="S20" s="6">
        <v>1</v>
      </c>
      <c r="T20" s="6">
        <v>1</v>
      </c>
      <c r="U20" s="6">
        <v>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113">
        <v>0</v>
      </c>
      <c r="AB20" s="113">
        <v>0</v>
      </c>
      <c r="AC20" s="113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113">
        <v>0</v>
      </c>
      <c r="AP20" s="113">
        <v>0</v>
      </c>
      <c r="AQ20" s="113">
        <v>0</v>
      </c>
      <c r="AR20" s="114">
        <v>0</v>
      </c>
      <c r="AS20" s="8">
        <v>1637</v>
      </c>
      <c r="AT20" s="8">
        <v>1690.3</v>
      </c>
      <c r="AU20" s="8">
        <v>626.4</v>
      </c>
    </row>
    <row r="21" spans="2:47" ht="12" customHeight="1" x14ac:dyDescent="0.15">
      <c r="B21" s="304" t="s">
        <v>88</v>
      </c>
      <c r="C21" s="257"/>
      <c r="D21" s="6">
        <v>321</v>
      </c>
      <c r="E21" s="6">
        <v>0</v>
      </c>
      <c r="F21" s="6">
        <v>1</v>
      </c>
      <c r="G21" s="6">
        <v>2</v>
      </c>
      <c r="H21" s="6">
        <v>8</v>
      </c>
      <c r="I21" s="6">
        <v>13</v>
      </c>
      <c r="J21" s="6">
        <v>19</v>
      </c>
      <c r="K21" s="6">
        <v>22</v>
      </c>
      <c r="L21" s="6">
        <v>28</v>
      </c>
      <c r="M21" s="6">
        <v>35</v>
      </c>
      <c r="N21" s="6">
        <v>34</v>
      </c>
      <c r="O21" s="6">
        <v>32</v>
      </c>
      <c r="P21" s="6">
        <v>31</v>
      </c>
      <c r="Q21" s="6">
        <v>27</v>
      </c>
      <c r="R21" s="6">
        <v>17</v>
      </c>
      <c r="S21" s="6">
        <v>13</v>
      </c>
      <c r="T21" s="6">
        <v>16</v>
      </c>
      <c r="U21" s="6">
        <v>5</v>
      </c>
      <c r="V21" s="6">
        <v>5</v>
      </c>
      <c r="W21" s="6">
        <v>4</v>
      </c>
      <c r="X21" s="6">
        <v>1</v>
      </c>
      <c r="Y21" s="6">
        <v>0</v>
      </c>
      <c r="Z21" s="6">
        <v>2</v>
      </c>
      <c r="AA21" s="113">
        <v>0</v>
      </c>
      <c r="AB21" s="113">
        <v>0</v>
      </c>
      <c r="AC21" s="113">
        <v>2</v>
      </c>
      <c r="AD21" s="6">
        <v>1</v>
      </c>
      <c r="AE21" s="6">
        <v>1</v>
      </c>
      <c r="AF21" s="6">
        <v>1</v>
      </c>
      <c r="AG21" s="6">
        <v>1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113">
        <v>0</v>
      </c>
      <c r="AP21" s="113">
        <v>0</v>
      </c>
      <c r="AQ21" s="113">
        <v>0</v>
      </c>
      <c r="AR21" s="114">
        <v>0</v>
      </c>
      <c r="AS21" s="8">
        <v>1980</v>
      </c>
      <c r="AT21" s="8">
        <v>2065.1999999999998</v>
      </c>
      <c r="AU21" s="8">
        <v>841.4</v>
      </c>
    </row>
    <row r="22" spans="2:47" ht="12" customHeight="1" x14ac:dyDescent="0.15">
      <c r="B22" s="305" t="s">
        <v>209</v>
      </c>
      <c r="C22" s="295"/>
      <c r="D22" s="7">
        <v>209</v>
      </c>
      <c r="E22" s="7">
        <v>0</v>
      </c>
      <c r="F22" s="7">
        <v>0</v>
      </c>
      <c r="G22" s="7">
        <v>4</v>
      </c>
      <c r="H22" s="7">
        <v>8</v>
      </c>
      <c r="I22" s="7">
        <v>11</v>
      </c>
      <c r="J22" s="7">
        <v>10</v>
      </c>
      <c r="K22" s="7">
        <v>25</v>
      </c>
      <c r="L22" s="7">
        <v>30</v>
      </c>
      <c r="M22" s="7">
        <v>18</v>
      </c>
      <c r="N22" s="7">
        <v>12</v>
      </c>
      <c r="O22" s="7">
        <v>24</v>
      </c>
      <c r="P22" s="7">
        <v>17</v>
      </c>
      <c r="Q22" s="7">
        <v>11</v>
      </c>
      <c r="R22" s="7">
        <v>7</v>
      </c>
      <c r="S22" s="7">
        <v>6</v>
      </c>
      <c r="T22" s="7">
        <v>5</v>
      </c>
      <c r="U22" s="7">
        <v>3</v>
      </c>
      <c r="V22" s="7">
        <v>4</v>
      </c>
      <c r="W22" s="7">
        <v>2</v>
      </c>
      <c r="X22" s="7">
        <v>2</v>
      </c>
      <c r="Y22" s="7">
        <v>2</v>
      </c>
      <c r="Z22" s="7">
        <v>2</v>
      </c>
      <c r="AA22" s="115">
        <v>3</v>
      </c>
      <c r="AB22" s="115">
        <v>1</v>
      </c>
      <c r="AC22" s="115">
        <v>2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115">
        <v>0</v>
      </c>
      <c r="AP22" s="115">
        <v>0</v>
      </c>
      <c r="AQ22" s="115">
        <v>0</v>
      </c>
      <c r="AR22" s="116">
        <v>0</v>
      </c>
      <c r="AS22" s="9">
        <v>1764</v>
      </c>
      <c r="AT22" s="9">
        <v>1957.1</v>
      </c>
      <c r="AU22" s="9">
        <v>908.3</v>
      </c>
    </row>
    <row r="23" spans="2:47" x14ac:dyDescent="0.15">
      <c r="B23" s="304" t="s">
        <v>6</v>
      </c>
      <c r="C23" s="257"/>
      <c r="D23" s="6">
        <v>256</v>
      </c>
      <c r="E23" s="6">
        <v>0</v>
      </c>
      <c r="F23" s="6">
        <v>3</v>
      </c>
      <c r="G23" s="6">
        <v>6</v>
      </c>
      <c r="H23" s="6">
        <v>10</v>
      </c>
      <c r="I23" s="6">
        <v>16</v>
      </c>
      <c r="J23" s="6">
        <v>20</v>
      </c>
      <c r="K23" s="6">
        <v>26</v>
      </c>
      <c r="L23" s="6">
        <v>31</v>
      </c>
      <c r="M23" s="6">
        <v>30</v>
      </c>
      <c r="N23" s="6">
        <v>25</v>
      </c>
      <c r="O23" s="6">
        <v>15</v>
      </c>
      <c r="P23" s="6">
        <v>11</v>
      </c>
      <c r="Q23" s="6">
        <v>17</v>
      </c>
      <c r="R23" s="6">
        <v>8</v>
      </c>
      <c r="S23" s="6">
        <v>6</v>
      </c>
      <c r="T23" s="6">
        <v>9</v>
      </c>
      <c r="U23" s="6">
        <v>8</v>
      </c>
      <c r="V23" s="6">
        <v>3</v>
      </c>
      <c r="W23" s="6">
        <v>4</v>
      </c>
      <c r="X23" s="6">
        <v>3</v>
      </c>
      <c r="Y23" s="6">
        <v>0</v>
      </c>
      <c r="Z23" s="6">
        <v>0</v>
      </c>
      <c r="AA23" s="113">
        <v>1</v>
      </c>
      <c r="AB23" s="113">
        <v>1</v>
      </c>
      <c r="AC23" s="113">
        <v>0</v>
      </c>
      <c r="AD23" s="6">
        <v>0</v>
      </c>
      <c r="AE23" s="6">
        <v>0</v>
      </c>
      <c r="AF23" s="6">
        <v>2</v>
      </c>
      <c r="AG23" s="6">
        <v>0</v>
      </c>
      <c r="AH23" s="6">
        <v>0</v>
      </c>
      <c r="AI23" s="6">
        <v>1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113">
        <v>0</v>
      </c>
      <c r="AP23" s="113">
        <v>0</v>
      </c>
      <c r="AQ23" s="113">
        <v>0</v>
      </c>
      <c r="AR23" s="114">
        <v>0</v>
      </c>
      <c r="AS23" s="8">
        <v>1697</v>
      </c>
      <c r="AT23" s="8">
        <v>1871.3</v>
      </c>
      <c r="AU23" s="8">
        <v>915.4</v>
      </c>
    </row>
    <row r="24" spans="2:47" x14ac:dyDescent="0.15">
      <c r="B24" s="304" t="s">
        <v>7</v>
      </c>
      <c r="C24" s="257"/>
      <c r="D24" s="6">
        <v>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2</v>
      </c>
      <c r="M24" s="6">
        <v>1</v>
      </c>
      <c r="N24" s="6">
        <v>0</v>
      </c>
      <c r="O24" s="6">
        <v>2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113">
        <v>0</v>
      </c>
      <c r="AB24" s="113">
        <v>0</v>
      </c>
      <c r="AC24" s="113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113">
        <v>0</v>
      </c>
      <c r="AP24" s="113">
        <v>0</v>
      </c>
      <c r="AQ24" s="113">
        <v>0</v>
      </c>
      <c r="AR24" s="114">
        <v>0</v>
      </c>
      <c r="AS24" s="8">
        <v>1791</v>
      </c>
      <c r="AT24" s="8">
        <v>1802.6</v>
      </c>
      <c r="AU24" s="8">
        <v>264.5</v>
      </c>
    </row>
    <row r="25" spans="2:47" x14ac:dyDescent="0.15">
      <c r="B25" s="304" t="s">
        <v>8</v>
      </c>
      <c r="C25" s="257"/>
      <c r="D25" s="6">
        <v>52</v>
      </c>
      <c r="E25" s="6">
        <v>0</v>
      </c>
      <c r="F25" s="6">
        <v>1</v>
      </c>
      <c r="G25" s="6">
        <v>4</v>
      </c>
      <c r="H25" s="6">
        <v>0</v>
      </c>
      <c r="I25" s="6">
        <v>2</v>
      </c>
      <c r="J25" s="6">
        <v>7</v>
      </c>
      <c r="K25" s="6">
        <v>7</v>
      </c>
      <c r="L25" s="6">
        <v>5</v>
      </c>
      <c r="M25" s="6">
        <v>6</v>
      </c>
      <c r="N25" s="6">
        <v>7</v>
      </c>
      <c r="O25" s="6">
        <v>4</v>
      </c>
      <c r="P25" s="6">
        <v>2</v>
      </c>
      <c r="Q25" s="6">
        <v>5</v>
      </c>
      <c r="R25" s="6">
        <v>0</v>
      </c>
      <c r="S25" s="6">
        <v>2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113">
        <v>0</v>
      </c>
      <c r="AB25" s="113">
        <v>0</v>
      </c>
      <c r="AC25" s="113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113">
        <v>0</v>
      </c>
      <c r="AP25" s="113">
        <v>0</v>
      </c>
      <c r="AQ25" s="113">
        <v>0</v>
      </c>
      <c r="AR25" s="114">
        <v>0</v>
      </c>
      <c r="AS25" s="8">
        <v>1599</v>
      </c>
      <c r="AT25" s="8">
        <v>1580.8</v>
      </c>
      <c r="AU25" s="8">
        <v>610.5</v>
      </c>
    </row>
    <row r="26" spans="2:47" x14ac:dyDescent="0.15">
      <c r="B26" s="304" t="s">
        <v>9</v>
      </c>
      <c r="C26" s="257"/>
      <c r="D26" s="6">
        <v>142</v>
      </c>
      <c r="E26" s="6">
        <v>0</v>
      </c>
      <c r="F26" s="6">
        <v>1</v>
      </c>
      <c r="G26" s="6">
        <v>1</v>
      </c>
      <c r="H26" s="6">
        <v>3</v>
      </c>
      <c r="I26" s="6">
        <v>6</v>
      </c>
      <c r="J26" s="6">
        <v>8</v>
      </c>
      <c r="K26" s="6">
        <v>11</v>
      </c>
      <c r="L26" s="6">
        <v>14</v>
      </c>
      <c r="M26" s="6">
        <v>12</v>
      </c>
      <c r="N26" s="6">
        <v>18</v>
      </c>
      <c r="O26" s="6">
        <v>13</v>
      </c>
      <c r="P26" s="6">
        <v>12</v>
      </c>
      <c r="Q26" s="6">
        <v>8</v>
      </c>
      <c r="R26" s="6">
        <v>10</v>
      </c>
      <c r="S26" s="6">
        <v>2</v>
      </c>
      <c r="T26" s="6">
        <v>10</v>
      </c>
      <c r="U26" s="6">
        <v>4</v>
      </c>
      <c r="V26" s="6">
        <v>3</v>
      </c>
      <c r="W26" s="6">
        <v>3</v>
      </c>
      <c r="X26" s="6">
        <v>0</v>
      </c>
      <c r="Y26" s="6">
        <v>0</v>
      </c>
      <c r="Z26" s="6">
        <v>0</v>
      </c>
      <c r="AA26" s="113">
        <v>1</v>
      </c>
      <c r="AB26" s="113">
        <v>0</v>
      </c>
      <c r="AC26" s="113">
        <v>0</v>
      </c>
      <c r="AD26" s="6">
        <v>1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113">
        <v>0</v>
      </c>
      <c r="AP26" s="113">
        <v>0</v>
      </c>
      <c r="AQ26" s="113">
        <v>0</v>
      </c>
      <c r="AR26" s="114">
        <v>1</v>
      </c>
      <c r="AS26" s="8">
        <v>1954.5</v>
      </c>
      <c r="AT26" s="8">
        <v>2097.5</v>
      </c>
      <c r="AU26" s="8">
        <v>942.9</v>
      </c>
    </row>
    <row r="27" spans="2:47" x14ac:dyDescent="0.15">
      <c r="B27" s="304" t="s">
        <v>10</v>
      </c>
      <c r="C27" s="257"/>
      <c r="D27" s="6">
        <v>73</v>
      </c>
      <c r="E27" s="6">
        <v>0</v>
      </c>
      <c r="F27" s="6">
        <v>0</v>
      </c>
      <c r="G27" s="6">
        <v>2</v>
      </c>
      <c r="H27" s="6">
        <v>7</v>
      </c>
      <c r="I27" s="6">
        <v>10</v>
      </c>
      <c r="J27" s="6">
        <v>4</v>
      </c>
      <c r="K27" s="6">
        <v>10</v>
      </c>
      <c r="L27" s="6">
        <v>12</v>
      </c>
      <c r="M27" s="6">
        <v>12</v>
      </c>
      <c r="N27" s="6">
        <v>6</v>
      </c>
      <c r="O27" s="6">
        <v>1</v>
      </c>
      <c r="P27" s="6">
        <v>2</v>
      </c>
      <c r="Q27" s="6">
        <v>5</v>
      </c>
      <c r="R27" s="6">
        <v>0</v>
      </c>
      <c r="S27" s="6">
        <v>0</v>
      </c>
      <c r="T27" s="6">
        <v>1</v>
      </c>
      <c r="U27" s="6">
        <v>1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113">
        <v>0</v>
      </c>
      <c r="AB27" s="113">
        <v>0</v>
      </c>
      <c r="AC27" s="113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113">
        <v>0</v>
      </c>
      <c r="AP27" s="113">
        <v>0</v>
      </c>
      <c r="AQ27" s="113">
        <v>0</v>
      </c>
      <c r="AR27" s="114">
        <v>0</v>
      </c>
      <c r="AS27" s="53">
        <v>1458</v>
      </c>
      <c r="AT27" s="53">
        <v>1458</v>
      </c>
      <c r="AU27" s="53">
        <v>584.5</v>
      </c>
    </row>
    <row r="28" spans="2:47" x14ac:dyDescent="0.15">
      <c r="B28" s="304" t="s">
        <v>11</v>
      </c>
      <c r="C28" s="257"/>
      <c r="D28" s="6">
        <v>33</v>
      </c>
      <c r="E28" s="6">
        <v>0</v>
      </c>
      <c r="F28" s="6">
        <v>0</v>
      </c>
      <c r="G28" s="6">
        <v>1</v>
      </c>
      <c r="H28" s="6">
        <v>0</v>
      </c>
      <c r="I28" s="6">
        <v>3</v>
      </c>
      <c r="J28" s="6">
        <v>4</v>
      </c>
      <c r="K28" s="6">
        <v>4</v>
      </c>
      <c r="L28" s="6">
        <v>5</v>
      </c>
      <c r="M28" s="6">
        <v>5</v>
      </c>
      <c r="N28" s="6">
        <v>1</v>
      </c>
      <c r="O28" s="6">
        <v>0</v>
      </c>
      <c r="P28" s="6">
        <v>1</v>
      </c>
      <c r="Q28" s="6">
        <v>1</v>
      </c>
      <c r="R28" s="6">
        <v>2</v>
      </c>
      <c r="S28" s="6">
        <v>5</v>
      </c>
      <c r="T28" s="6">
        <v>1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113">
        <v>0</v>
      </c>
      <c r="AB28" s="113">
        <v>0</v>
      </c>
      <c r="AC28" s="113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113">
        <v>0</v>
      </c>
      <c r="AP28" s="113">
        <v>0</v>
      </c>
      <c r="AQ28" s="113">
        <v>0</v>
      </c>
      <c r="AR28" s="114">
        <v>0</v>
      </c>
      <c r="AS28" s="8">
        <v>1584</v>
      </c>
      <c r="AT28" s="8">
        <v>1768.2</v>
      </c>
      <c r="AU28" s="53">
        <v>736.8</v>
      </c>
    </row>
    <row r="29" spans="2:47" x14ac:dyDescent="0.15">
      <c r="B29" s="304" t="s">
        <v>12</v>
      </c>
      <c r="C29" s="257"/>
      <c r="D29" s="6">
        <v>63</v>
      </c>
      <c r="E29" s="6">
        <v>0</v>
      </c>
      <c r="F29" s="6">
        <v>0</v>
      </c>
      <c r="G29" s="6">
        <v>1</v>
      </c>
      <c r="H29" s="6">
        <v>2</v>
      </c>
      <c r="I29" s="6">
        <v>3</v>
      </c>
      <c r="J29" s="6">
        <v>6</v>
      </c>
      <c r="K29" s="6">
        <v>4</v>
      </c>
      <c r="L29" s="6">
        <v>9</v>
      </c>
      <c r="M29" s="6">
        <v>2</v>
      </c>
      <c r="N29" s="6">
        <v>8</v>
      </c>
      <c r="O29" s="6">
        <v>6</v>
      </c>
      <c r="P29" s="6">
        <v>6</v>
      </c>
      <c r="Q29" s="6">
        <v>6</v>
      </c>
      <c r="R29" s="6">
        <v>2</v>
      </c>
      <c r="S29" s="6">
        <v>4</v>
      </c>
      <c r="T29" s="6">
        <v>1</v>
      </c>
      <c r="U29" s="6">
        <v>2</v>
      </c>
      <c r="V29" s="6">
        <v>0</v>
      </c>
      <c r="W29" s="6">
        <v>0</v>
      </c>
      <c r="X29" s="6">
        <v>1</v>
      </c>
      <c r="Y29" s="6">
        <v>0</v>
      </c>
      <c r="Z29" s="6">
        <v>0</v>
      </c>
      <c r="AA29" s="113">
        <v>0</v>
      </c>
      <c r="AB29" s="113">
        <v>0</v>
      </c>
      <c r="AC29" s="113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113">
        <v>0</v>
      </c>
      <c r="AP29" s="113">
        <v>0</v>
      </c>
      <c r="AQ29" s="113">
        <v>0</v>
      </c>
      <c r="AR29" s="114">
        <v>0</v>
      </c>
      <c r="AS29" s="8">
        <v>1940</v>
      </c>
      <c r="AT29" s="8">
        <v>1900.4</v>
      </c>
      <c r="AU29" s="8">
        <v>722.7</v>
      </c>
    </row>
    <row r="30" spans="2:47" x14ac:dyDescent="0.15">
      <c r="B30" s="304" t="s">
        <v>13</v>
      </c>
      <c r="C30" s="257"/>
      <c r="D30" s="6">
        <v>304</v>
      </c>
      <c r="E30" s="6">
        <v>0</v>
      </c>
      <c r="F30" s="6">
        <v>5</v>
      </c>
      <c r="G30" s="6">
        <v>7</v>
      </c>
      <c r="H30" s="6">
        <v>22</v>
      </c>
      <c r="I30" s="6">
        <v>31</v>
      </c>
      <c r="J30" s="6">
        <v>52</v>
      </c>
      <c r="K30" s="6">
        <v>50</v>
      </c>
      <c r="L30" s="6">
        <v>33</v>
      </c>
      <c r="M30" s="6">
        <v>26</v>
      </c>
      <c r="N30" s="6">
        <v>16</v>
      </c>
      <c r="O30" s="6">
        <v>13</v>
      </c>
      <c r="P30" s="6">
        <v>8</v>
      </c>
      <c r="Q30" s="6">
        <v>13</v>
      </c>
      <c r="R30" s="6">
        <v>6</v>
      </c>
      <c r="S30" s="6">
        <v>8</v>
      </c>
      <c r="T30" s="6">
        <v>3</v>
      </c>
      <c r="U30" s="6">
        <v>2</v>
      </c>
      <c r="V30" s="6">
        <v>3</v>
      </c>
      <c r="W30" s="6">
        <v>3</v>
      </c>
      <c r="X30" s="6">
        <v>0</v>
      </c>
      <c r="Y30" s="6">
        <v>0</v>
      </c>
      <c r="Z30" s="6">
        <v>1</v>
      </c>
      <c r="AA30" s="113">
        <v>0</v>
      </c>
      <c r="AB30" s="113">
        <v>1</v>
      </c>
      <c r="AC30" s="113">
        <v>0</v>
      </c>
      <c r="AD30" s="6">
        <v>1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113">
        <v>0</v>
      </c>
      <c r="AP30" s="113">
        <v>0</v>
      </c>
      <c r="AQ30" s="113">
        <v>0</v>
      </c>
      <c r="AR30" s="114">
        <v>0</v>
      </c>
      <c r="AS30" s="8">
        <v>1331.5</v>
      </c>
      <c r="AT30" s="8">
        <v>1519.7</v>
      </c>
      <c r="AU30" s="8">
        <v>751.7</v>
      </c>
    </row>
    <row r="31" spans="2:47" x14ac:dyDescent="0.15">
      <c r="B31" s="304" t="s">
        <v>14</v>
      </c>
      <c r="C31" s="257"/>
      <c r="D31" s="6">
        <v>221</v>
      </c>
      <c r="E31" s="6">
        <v>0</v>
      </c>
      <c r="F31" s="6">
        <v>4</v>
      </c>
      <c r="G31" s="6">
        <v>10</v>
      </c>
      <c r="H31" s="6">
        <v>13</v>
      </c>
      <c r="I31" s="6">
        <v>20</v>
      </c>
      <c r="J31" s="6">
        <v>27</v>
      </c>
      <c r="K31" s="6">
        <v>35</v>
      </c>
      <c r="L31" s="6">
        <v>29</v>
      </c>
      <c r="M31" s="6">
        <v>29</v>
      </c>
      <c r="N31" s="6">
        <v>20</v>
      </c>
      <c r="O31" s="6">
        <v>13</v>
      </c>
      <c r="P31" s="6">
        <v>4</v>
      </c>
      <c r="Q31" s="6">
        <v>7</v>
      </c>
      <c r="R31" s="6">
        <v>1</v>
      </c>
      <c r="S31" s="6">
        <v>3</v>
      </c>
      <c r="T31" s="6">
        <v>0</v>
      </c>
      <c r="U31" s="6">
        <v>4</v>
      </c>
      <c r="V31" s="6">
        <v>0</v>
      </c>
      <c r="W31" s="6">
        <v>0</v>
      </c>
      <c r="X31" s="6">
        <v>1</v>
      </c>
      <c r="Y31" s="6">
        <v>0</v>
      </c>
      <c r="Z31" s="6">
        <v>0</v>
      </c>
      <c r="AA31" s="113">
        <v>0</v>
      </c>
      <c r="AB31" s="113">
        <v>0</v>
      </c>
      <c r="AC31" s="113">
        <v>1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113">
        <v>0</v>
      </c>
      <c r="AP31" s="113">
        <v>0</v>
      </c>
      <c r="AQ31" s="113">
        <v>0</v>
      </c>
      <c r="AR31" s="114">
        <v>0</v>
      </c>
      <c r="AS31" s="8">
        <v>1404</v>
      </c>
      <c r="AT31" s="8">
        <v>1474</v>
      </c>
      <c r="AU31" s="8">
        <v>643.9</v>
      </c>
    </row>
    <row r="32" spans="2:47" x14ac:dyDescent="0.15">
      <c r="B32" s="304" t="s">
        <v>15</v>
      </c>
      <c r="C32" s="257"/>
      <c r="D32" s="6">
        <v>177</v>
      </c>
      <c r="E32" s="6">
        <v>0</v>
      </c>
      <c r="F32" s="6">
        <v>2</v>
      </c>
      <c r="G32" s="6">
        <v>0</v>
      </c>
      <c r="H32" s="6">
        <v>9</v>
      </c>
      <c r="I32" s="6">
        <v>14</v>
      </c>
      <c r="J32" s="6">
        <v>27</v>
      </c>
      <c r="K32" s="6">
        <v>31</v>
      </c>
      <c r="L32" s="6">
        <v>27</v>
      </c>
      <c r="M32" s="6">
        <v>13</v>
      </c>
      <c r="N32" s="6">
        <v>19</v>
      </c>
      <c r="O32" s="6">
        <v>11</v>
      </c>
      <c r="P32" s="6">
        <v>8</v>
      </c>
      <c r="Q32" s="6">
        <v>3</v>
      </c>
      <c r="R32" s="6">
        <v>2</v>
      </c>
      <c r="S32" s="6">
        <v>5</v>
      </c>
      <c r="T32" s="6">
        <v>1</v>
      </c>
      <c r="U32" s="6">
        <v>2</v>
      </c>
      <c r="V32" s="6">
        <v>0</v>
      </c>
      <c r="W32" s="6">
        <v>0</v>
      </c>
      <c r="X32" s="6">
        <v>2</v>
      </c>
      <c r="Y32" s="6">
        <v>1</v>
      </c>
      <c r="Z32" s="6">
        <v>0</v>
      </c>
      <c r="AA32" s="113">
        <v>0</v>
      </c>
      <c r="AB32" s="113">
        <v>0</v>
      </c>
      <c r="AC32" s="113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113">
        <v>0</v>
      </c>
      <c r="AP32" s="113">
        <v>0</v>
      </c>
      <c r="AQ32" s="113">
        <v>0</v>
      </c>
      <c r="AR32" s="114">
        <v>0</v>
      </c>
      <c r="AS32" s="8">
        <v>1456</v>
      </c>
      <c r="AT32" s="8">
        <v>1572.7</v>
      </c>
      <c r="AU32" s="8">
        <v>643.9</v>
      </c>
    </row>
    <row r="33" spans="2:47" x14ac:dyDescent="0.15">
      <c r="B33" s="304" t="s">
        <v>16</v>
      </c>
      <c r="C33" s="257"/>
      <c r="D33" s="6">
        <v>759</v>
      </c>
      <c r="E33" s="6">
        <v>0</v>
      </c>
      <c r="F33" s="6">
        <v>2</v>
      </c>
      <c r="G33" s="6">
        <v>14</v>
      </c>
      <c r="H33" s="6">
        <v>23</v>
      </c>
      <c r="I33" s="6">
        <v>35</v>
      </c>
      <c r="J33" s="6">
        <v>41</v>
      </c>
      <c r="K33" s="6">
        <v>74</v>
      </c>
      <c r="L33" s="6">
        <v>71</v>
      </c>
      <c r="M33" s="6">
        <v>81</v>
      </c>
      <c r="N33" s="6">
        <v>85</v>
      </c>
      <c r="O33" s="6">
        <v>65</v>
      </c>
      <c r="P33" s="6">
        <v>68</v>
      </c>
      <c r="Q33" s="6">
        <v>46</v>
      </c>
      <c r="R33" s="6">
        <v>37</v>
      </c>
      <c r="S33" s="6">
        <v>30</v>
      </c>
      <c r="T33" s="6">
        <v>23</v>
      </c>
      <c r="U33" s="6">
        <v>10</v>
      </c>
      <c r="V33" s="6">
        <v>16</v>
      </c>
      <c r="W33" s="6">
        <v>9</v>
      </c>
      <c r="X33" s="6">
        <v>8</v>
      </c>
      <c r="Y33" s="6">
        <v>2</v>
      </c>
      <c r="Z33" s="6">
        <v>4</v>
      </c>
      <c r="AA33" s="113">
        <v>5</v>
      </c>
      <c r="AB33" s="113">
        <v>2</v>
      </c>
      <c r="AC33" s="113">
        <v>0</v>
      </c>
      <c r="AD33" s="6">
        <v>2</v>
      </c>
      <c r="AE33" s="6">
        <v>1</v>
      </c>
      <c r="AF33" s="6">
        <v>0</v>
      </c>
      <c r="AG33" s="6">
        <v>1</v>
      </c>
      <c r="AH33" s="6">
        <v>0</v>
      </c>
      <c r="AI33" s="6">
        <v>3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113">
        <v>0</v>
      </c>
      <c r="AP33" s="113">
        <v>0</v>
      </c>
      <c r="AQ33" s="113">
        <v>0</v>
      </c>
      <c r="AR33" s="114">
        <v>1</v>
      </c>
      <c r="AS33" s="8">
        <v>1890</v>
      </c>
      <c r="AT33" s="8">
        <v>2007</v>
      </c>
      <c r="AU33" s="8">
        <v>895.8</v>
      </c>
    </row>
    <row r="34" spans="2:47" x14ac:dyDescent="0.15">
      <c r="B34" s="304" t="s">
        <v>17</v>
      </c>
      <c r="C34" s="257"/>
      <c r="D34" s="6">
        <v>560</v>
      </c>
      <c r="E34" s="6">
        <v>0</v>
      </c>
      <c r="F34" s="6">
        <v>2</v>
      </c>
      <c r="G34" s="6">
        <v>13</v>
      </c>
      <c r="H34" s="6">
        <v>27</v>
      </c>
      <c r="I34" s="6">
        <v>53</v>
      </c>
      <c r="J34" s="6">
        <v>52</v>
      </c>
      <c r="K34" s="6">
        <v>59</v>
      </c>
      <c r="L34" s="6">
        <v>58</v>
      </c>
      <c r="M34" s="6">
        <v>54</v>
      </c>
      <c r="N34" s="6">
        <v>50</v>
      </c>
      <c r="O34" s="6">
        <v>35</v>
      </c>
      <c r="P34" s="6">
        <v>33</v>
      </c>
      <c r="Q34" s="6">
        <v>28</v>
      </c>
      <c r="R34" s="6">
        <v>16</v>
      </c>
      <c r="S34" s="6">
        <v>14</v>
      </c>
      <c r="T34" s="6">
        <v>14</v>
      </c>
      <c r="U34" s="6">
        <v>6</v>
      </c>
      <c r="V34" s="6">
        <v>10</v>
      </c>
      <c r="W34" s="6">
        <v>12</v>
      </c>
      <c r="X34" s="6">
        <v>7</v>
      </c>
      <c r="Y34" s="6">
        <v>4</v>
      </c>
      <c r="Z34" s="6">
        <v>1</v>
      </c>
      <c r="AA34" s="113">
        <v>3</v>
      </c>
      <c r="AB34" s="113">
        <v>1</v>
      </c>
      <c r="AC34" s="113">
        <v>3</v>
      </c>
      <c r="AD34" s="6">
        <v>0</v>
      </c>
      <c r="AE34" s="6">
        <v>0</v>
      </c>
      <c r="AF34" s="6">
        <v>1</v>
      </c>
      <c r="AG34" s="6">
        <v>1</v>
      </c>
      <c r="AH34" s="6">
        <v>1</v>
      </c>
      <c r="AI34" s="6">
        <v>1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113">
        <v>0</v>
      </c>
      <c r="AP34" s="113">
        <v>0</v>
      </c>
      <c r="AQ34" s="113">
        <v>0</v>
      </c>
      <c r="AR34" s="114">
        <v>1</v>
      </c>
      <c r="AS34" s="8">
        <v>1648.5</v>
      </c>
      <c r="AT34" s="8">
        <v>1849</v>
      </c>
      <c r="AU34" s="8">
        <v>972.3</v>
      </c>
    </row>
    <row r="35" spans="2:47" x14ac:dyDescent="0.15">
      <c r="B35" s="304" t="s">
        <v>18</v>
      </c>
      <c r="C35" s="257"/>
      <c r="D35" s="6">
        <v>951</v>
      </c>
      <c r="E35" s="6">
        <v>0</v>
      </c>
      <c r="F35" s="6">
        <v>0</v>
      </c>
      <c r="G35" s="6">
        <v>2</v>
      </c>
      <c r="H35" s="6">
        <v>7</v>
      </c>
      <c r="I35" s="6">
        <v>11</v>
      </c>
      <c r="J35" s="6">
        <v>19</v>
      </c>
      <c r="K35" s="6">
        <v>20</v>
      </c>
      <c r="L35" s="6">
        <v>31</v>
      </c>
      <c r="M35" s="6">
        <v>29</v>
      </c>
      <c r="N35" s="6">
        <v>48</v>
      </c>
      <c r="O35" s="6">
        <v>44</v>
      </c>
      <c r="P35" s="6">
        <v>57</v>
      </c>
      <c r="Q35" s="6">
        <v>60</v>
      </c>
      <c r="R35" s="6">
        <v>44</v>
      </c>
      <c r="S35" s="6">
        <v>55</v>
      </c>
      <c r="T35" s="6">
        <v>52</v>
      </c>
      <c r="U35" s="6">
        <v>45</v>
      </c>
      <c r="V35" s="6">
        <v>53</v>
      </c>
      <c r="W35" s="6">
        <v>43</v>
      </c>
      <c r="X35" s="6">
        <v>48</v>
      </c>
      <c r="Y35" s="6">
        <v>41</v>
      </c>
      <c r="Z35" s="6">
        <v>31</v>
      </c>
      <c r="AA35" s="113">
        <v>33</v>
      </c>
      <c r="AB35" s="113">
        <v>32</v>
      </c>
      <c r="AC35" s="113">
        <v>14</v>
      </c>
      <c r="AD35" s="6">
        <v>20</v>
      </c>
      <c r="AE35" s="6">
        <v>15</v>
      </c>
      <c r="AF35" s="6">
        <v>15</v>
      </c>
      <c r="AG35" s="6">
        <v>13</v>
      </c>
      <c r="AH35" s="6">
        <v>12</v>
      </c>
      <c r="AI35" s="6">
        <v>10</v>
      </c>
      <c r="AJ35" s="6">
        <v>7</v>
      </c>
      <c r="AK35" s="6">
        <v>8</v>
      </c>
      <c r="AL35" s="6">
        <v>5</v>
      </c>
      <c r="AM35" s="6">
        <v>3</v>
      </c>
      <c r="AN35" s="6">
        <v>6</v>
      </c>
      <c r="AO35" s="113">
        <v>5</v>
      </c>
      <c r="AP35" s="113">
        <v>6</v>
      </c>
      <c r="AQ35" s="113">
        <v>1</v>
      </c>
      <c r="AR35" s="114">
        <v>6</v>
      </c>
      <c r="AS35" s="8">
        <v>3159</v>
      </c>
      <c r="AT35" s="8">
        <v>3370</v>
      </c>
      <c r="AU35" s="8">
        <v>1473.7</v>
      </c>
    </row>
    <row r="36" spans="2:47" x14ac:dyDescent="0.15">
      <c r="B36" s="304" t="s">
        <v>19</v>
      </c>
      <c r="C36" s="257"/>
      <c r="D36" s="6">
        <v>950</v>
      </c>
      <c r="E36" s="6">
        <v>0</v>
      </c>
      <c r="F36" s="6">
        <v>1</v>
      </c>
      <c r="G36" s="6">
        <v>4</v>
      </c>
      <c r="H36" s="6">
        <v>10</v>
      </c>
      <c r="I36" s="6">
        <v>22</v>
      </c>
      <c r="J36" s="6">
        <v>26</v>
      </c>
      <c r="K36" s="6">
        <v>46</v>
      </c>
      <c r="L36" s="6">
        <v>52</v>
      </c>
      <c r="M36" s="6">
        <v>51</v>
      </c>
      <c r="N36" s="6">
        <v>69</v>
      </c>
      <c r="O36" s="6">
        <v>78</v>
      </c>
      <c r="P36" s="6">
        <v>67</v>
      </c>
      <c r="Q36" s="6">
        <v>65</v>
      </c>
      <c r="R36" s="6">
        <v>64</v>
      </c>
      <c r="S36" s="6">
        <v>60</v>
      </c>
      <c r="T36" s="6">
        <v>75</v>
      </c>
      <c r="U36" s="6">
        <v>41</v>
      </c>
      <c r="V36" s="6">
        <v>35</v>
      </c>
      <c r="W36" s="6">
        <v>32</v>
      </c>
      <c r="X36" s="6">
        <v>34</v>
      </c>
      <c r="Y36" s="6">
        <v>29</v>
      </c>
      <c r="Z36" s="6">
        <v>19</v>
      </c>
      <c r="AA36" s="113">
        <v>12</v>
      </c>
      <c r="AB36" s="113">
        <v>11</v>
      </c>
      <c r="AC36" s="113">
        <v>6</v>
      </c>
      <c r="AD36" s="6">
        <v>2</v>
      </c>
      <c r="AE36" s="6">
        <v>4</v>
      </c>
      <c r="AF36" s="6">
        <v>9</v>
      </c>
      <c r="AG36" s="6">
        <v>7</v>
      </c>
      <c r="AH36" s="6">
        <v>2</v>
      </c>
      <c r="AI36" s="6">
        <v>4</v>
      </c>
      <c r="AJ36" s="6">
        <v>1</v>
      </c>
      <c r="AK36" s="6">
        <v>5</v>
      </c>
      <c r="AL36" s="6">
        <v>2</v>
      </c>
      <c r="AM36" s="6">
        <v>1</v>
      </c>
      <c r="AN36" s="6">
        <v>1</v>
      </c>
      <c r="AO36" s="113">
        <v>1</v>
      </c>
      <c r="AP36" s="113">
        <v>0</v>
      </c>
      <c r="AQ36" s="113">
        <v>2</v>
      </c>
      <c r="AR36" s="114">
        <v>0</v>
      </c>
      <c r="AS36" s="8">
        <v>2533</v>
      </c>
      <c r="AT36" s="8">
        <v>2688.9</v>
      </c>
      <c r="AU36" s="8">
        <v>1175.0999999999999</v>
      </c>
    </row>
    <row r="37" spans="2:47" x14ac:dyDescent="0.15">
      <c r="B37" s="304" t="s">
        <v>20</v>
      </c>
      <c r="C37" s="257"/>
      <c r="D37" s="6">
        <v>56</v>
      </c>
      <c r="E37" s="6">
        <v>0</v>
      </c>
      <c r="F37" s="6">
        <v>1</v>
      </c>
      <c r="G37" s="6">
        <v>0</v>
      </c>
      <c r="H37" s="6">
        <v>1</v>
      </c>
      <c r="I37" s="6">
        <v>3</v>
      </c>
      <c r="J37" s="6">
        <v>3</v>
      </c>
      <c r="K37" s="6">
        <v>16</v>
      </c>
      <c r="L37" s="6">
        <v>12</v>
      </c>
      <c r="M37" s="6">
        <v>6</v>
      </c>
      <c r="N37" s="6">
        <v>3</v>
      </c>
      <c r="O37" s="6">
        <v>2</v>
      </c>
      <c r="P37" s="6">
        <v>4</v>
      </c>
      <c r="Q37" s="6">
        <v>2</v>
      </c>
      <c r="R37" s="6">
        <v>0</v>
      </c>
      <c r="S37" s="6">
        <v>0</v>
      </c>
      <c r="T37" s="6">
        <v>1</v>
      </c>
      <c r="U37" s="6">
        <v>2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113">
        <v>0</v>
      </c>
      <c r="AB37" s="113">
        <v>0</v>
      </c>
      <c r="AC37" s="113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113">
        <v>0</v>
      </c>
      <c r="AP37" s="113">
        <v>0</v>
      </c>
      <c r="AQ37" s="113">
        <v>0</v>
      </c>
      <c r="AR37" s="114">
        <v>0</v>
      </c>
      <c r="AS37" s="8">
        <v>1493</v>
      </c>
      <c r="AT37" s="8">
        <v>1604.7</v>
      </c>
      <c r="AU37" s="53">
        <v>564.70000000000005</v>
      </c>
    </row>
    <row r="38" spans="2:47" x14ac:dyDescent="0.15">
      <c r="B38" s="304" t="s">
        <v>21</v>
      </c>
      <c r="C38" s="257"/>
      <c r="D38" s="6">
        <v>23</v>
      </c>
      <c r="E38" s="6">
        <v>0</v>
      </c>
      <c r="F38" s="6">
        <v>0</v>
      </c>
      <c r="G38" s="6">
        <v>0</v>
      </c>
      <c r="H38" s="6">
        <v>2</v>
      </c>
      <c r="I38" s="6">
        <v>0</v>
      </c>
      <c r="J38" s="6">
        <v>5</v>
      </c>
      <c r="K38" s="6">
        <v>7</v>
      </c>
      <c r="L38" s="6">
        <v>1</v>
      </c>
      <c r="M38" s="6">
        <v>4</v>
      </c>
      <c r="N38" s="6">
        <v>1</v>
      </c>
      <c r="O38" s="6">
        <v>2</v>
      </c>
      <c r="P38" s="6">
        <v>0</v>
      </c>
      <c r="Q38" s="6">
        <v>1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113">
        <v>0</v>
      </c>
      <c r="AB38" s="113">
        <v>0</v>
      </c>
      <c r="AC38" s="113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113">
        <v>0</v>
      </c>
      <c r="AP38" s="113">
        <v>0</v>
      </c>
      <c r="AQ38" s="113">
        <v>0</v>
      </c>
      <c r="AR38" s="114">
        <v>0</v>
      </c>
      <c r="AS38" s="8">
        <v>1300</v>
      </c>
      <c r="AT38" s="8">
        <v>1405.8</v>
      </c>
      <c r="AU38" s="8">
        <v>435.5</v>
      </c>
    </row>
    <row r="39" spans="2:47" x14ac:dyDescent="0.15">
      <c r="B39" s="304" t="s">
        <v>22</v>
      </c>
      <c r="C39" s="257"/>
      <c r="D39" s="6">
        <v>16</v>
      </c>
      <c r="E39" s="6">
        <v>0</v>
      </c>
      <c r="F39" s="6">
        <v>0</v>
      </c>
      <c r="G39" s="6">
        <v>0</v>
      </c>
      <c r="H39" s="6">
        <v>0</v>
      </c>
      <c r="I39" s="6">
        <v>2</v>
      </c>
      <c r="J39" s="6">
        <v>4</v>
      </c>
      <c r="K39" s="6">
        <v>2</v>
      </c>
      <c r="L39" s="6">
        <v>0</v>
      </c>
      <c r="M39" s="6">
        <v>1</v>
      </c>
      <c r="N39" s="6">
        <v>1</v>
      </c>
      <c r="O39" s="6">
        <v>3</v>
      </c>
      <c r="P39" s="6">
        <v>0</v>
      </c>
      <c r="Q39" s="6">
        <v>0</v>
      </c>
      <c r="R39" s="6">
        <v>0</v>
      </c>
      <c r="S39" s="6">
        <v>1</v>
      </c>
      <c r="T39" s="6">
        <v>1</v>
      </c>
      <c r="U39" s="6">
        <v>0</v>
      </c>
      <c r="V39" s="6">
        <v>1</v>
      </c>
      <c r="W39" s="6">
        <v>0</v>
      </c>
      <c r="X39" s="6">
        <v>0</v>
      </c>
      <c r="Y39" s="6">
        <v>0</v>
      </c>
      <c r="Z39" s="6">
        <v>0</v>
      </c>
      <c r="AA39" s="113">
        <v>0</v>
      </c>
      <c r="AB39" s="113">
        <v>0</v>
      </c>
      <c r="AC39" s="113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113">
        <v>0</v>
      </c>
      <c r="AP39" s="113">
        <v>0</v>
      </c>
      <c r="AQ39" s="113">
        <v>0</v>
      </c>
      <c r="AR39" s="114">
        <v>0</v>
      </c>
      <c r="AS39" s="8">
        <v>1502</v>
      </c>
      <c r="AT39" s="8">
        <v>1745</v>
      </c>
      <c r="AU39" s="8">
        <v>782.2</v>
      </c>
    </row>
    <row r="40" spans="2:47" x14ac:dyDescent="0.15">
      <c r="B40" s="304" t="s">
        <v>23</v>
      </c>
      <c r="C40" s="257"/>
      <c r="D40" s="6">
        <v>17</v>
      </c>
      <c r="E40" s="6">
        <v>0</v>
      </c>
      <c r="F40" s="6">
        <v>0</v>
      </c>
      <c r="G40" s="6">
        <v>0</v>
      </c>
      <c r="H40" s="6">
        <v>0</v>
      </c>
      <c r="I40" s="6">
        <v>2</v>
      </c>
      <c r="J40" s="6">
        <v>0</v>
      </c>
      <c r="K40" s="6">
        <v>3</v>
      </c>
      <c r="L40" s="6">
        <v>4</v>
      </c>
      <c r="M40" s="6">
        <v>3</v>
      </c>
      <c r="N40" s="6">
        <v>2</v>
      </c>
      <c r="O40" s="6">
        <v>1</v>
      </c>
      <c r="P40" s="6">
        <v>0</v>
      </c>
      <c r="Q40" s="6">
        <v>0</v>
      </c>
      <c r="R40" s="6">
        <v>1</v>
      </c>
      <c r="S40" s="6">
        <v>0</v>
      </c>
      <c r="T40" s="6">
        <v>1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117">
        <v>0</v>
      </c>
      <c r="AB40" s="117">
        <v>0</v>
      </c>
      <c r="AC40" s="117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117">
        <v>0</v>
      </c>
      <c r="AP40" s="117">
        <v>0</v>
      </c>
      <c r="AQ40" s="117">
        <v>0</v>
      </c>
      <c r="AR40" s="118">
        <v>0</v>
      </c>
      <c r="AS40" s="8">
        <v>1476</v>
      </c>
      <c r="AT40" s="8">
        <v>1654.8</v>
      </c>
      <c r="AU40" s="8">
        <v>522.70000000000005</v>
      </c>
    </row>
    <row r="41" spans="2:47" x14ac:dyDescent="0.15">
      <c r="B41" s="304" t="s">
        <v>24</v>
      </c>
      <c r="C41" s="257"/>
      <c r="D41" s="6">
        <v>104</v>
      </c>
      <c r="E41" s="6">
        <v>0</v>
      </c>
      <c r="F41" s="6">
        <v>1</v>
      </c>
      <c r="G41" s="6">
        <v>5</v>
      </c>
      <c r="H41" s="6">
        <v>3</v>
      </c>
      <c r="I41" s="6">
        <v>14</v>
      </c>
      <c r="J41" s="6">
        <v>16</v>
      </c>
      <c r="K41" s="6">
        <v>12</v>
      </c>
      <c r="L41" s="6">
        <v>14</v>
      </c>
      <c r="M41" s="6">
        <v>12</v>
      </c>
      <c r="N41" s="6">
        <v>8</v>
      </c>
      <c r="O41" s="6">
        <v>7</v>
      </c>
      <c r="P41" s="6">
        <v>6</v>
      </c>
      <c r="Q41" s="6">
        <v>0</v>
      </c>
      <c r="R41" s="6">
        <v>0</v>
      </c>
      <c r="S41" s="6">
        <v>2</v>
      </c>
      <c r="T41" s="6">
        <v>0</v>
      </c>
      <c r="U41" s="6">
        <v>3</v>
      </c>
      <c r="V41" s="6">
        <v>0</v>
      </c>
      <c r="W41" s="6">
        <v>0</v>
      </c>
      <c r="X41" s="6">
        <v>0</v>
      </c>
      <c r="Y41" s="6">
        <v>1</v>
      </c>
      <c r="Z41" s="6">
        <v>0</v>
      </c>
      <c r="AA41" s="113">
        <v>0</v>
      </c>
      <c r="AB41" s="113">
        <v>0</v>
      </c>
      <c r="AC41" s="113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113">
        <v>0</v>
      </c>
      <c r="AP41" s="113">
        <v>0</v>
      </c>
      <c r="AQ41" s="113">
        <v>0</v>
      </c>
      <c r="AR41" s="114">
        <v>0</v>
      </c>
      <c r="AS41" s="8">
        <v>1409.5</v>
      </c>
      <c r="AT41" s="8">
        <v>1494.3</v>
      </c>
      <c r="AU41" s="8">
        <v>661.4</v>
      </c>
    </row>
    <row r="42" spans="2:47" x14ac:dyDescent="0.15">
      <c r="B42" s="304" t="s">
        <v>25</v>
      </c>
      <c r="C42" s="257"/>
      <c r="D42" s="6">
        <v>71</v>
      </c>
      <c r="E42" s="6">
        <v>0</v>
      </c>
      <c r="F42" s="6">
        <v>0</v>
      </c>
      <c r="G42" s="6">
        <v>1</v>
      </c>
      <c r="H42" s="6">
        <v>5</v>
      </c>
      <c r="I42" s="6">
        <v>3</v>
      </c>
      <c r="J42" s="6">
        <v>3</v>
      </c>
      <c r="K42" s="6">
        <v>9</v>
      </c>
      <c r="L42" s="6">
        <v>13</v>
      </c>
      <c r="M42" s="6">
        <v>7</v>
      </c>
      <c r="N42" s="6">
        <v>7</v>
      </c>
      <c r="O42" s="6">
        <v>4</v>
      </c>
      <c r="P42" s="6">
        <v>2</v>
      </c>
      <c r="Q42" s="6">
        <v>2</v>
      </c>
      <c r="R42" s="6">
        <v>4</v>
      </c>
      <c r="S42" s="6">
        <v>4</v>
      </c>
      <c r="T42" s="6">
        <v>1</v>
      </c>
      <c r="U42" s="6">
        <v>0</v>
      </c>
      <c r="V42" s="6">
        <v>1</v>
      </c>
      <c r="W42" s="6">
        <v>0</v>
      </c>
      <c r="X42" s="6">
        <v>0</v>
      </c>
      <c r="Y42" s="6">
        <v>1</v>
      </c>
      <c r="Z42" s="6">
        <v>1</v>
      </c>
      <c r="AA42" s="113">
        <v>1</v>
      </c>
      <c r="AB42" s="113">
        <v>0</v>
      </c>
      <c r="AC42" s="113">
        <v>0</v>
      </c>
      <c r="AD42" s="6">
        <v>1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1</v>
      </c>
      <c r="AN42" s="6">
        <v>0</v>
      </c>
      <c r="AO42" s="113">
        <v>0</v>
      </c>
      <c r="AP42" s="113">
        <v>0</v>
      </c>
      <c r="AQ42" s="113">
        <v>0</v>
      </c>
      <c r="AR42" s="114">
        <v>0</v>
      </c>
      <c r="AS42" s="8">
        <v>1665</v>
      </c>
      <c r="AT42" s="8">
        <v>1929.2</v>
      </c>
      <c r="AU42" s="8">
        <v>1074.5999999999999</v>
      </c>
    </row>
    <row r="43" spans="2:47" x14ac:dyDescent="0.15">
      <c r="B43" s="304" t="s">
        <v>26</v>
      </c>
      <c r="C43" s="257"/>
      <c r="D43" s="6">
        <v>161</v>
      </c>
      <c r="E43" s="6">
        <v>0</v>
      </c>
      <c r="F43" s="6">
        <v>0</v>
      </c>
      <c r="G43" s="6">
        <v>3</v>
      </c>
      <c r="H43" s="6">
        <v>11</v>
      </c>
      <c r="I43" s="6">
        <v>27</v>
      </c>
      <c r="J43" s="6">
        <v>24</v>
      </c>
      <c r="K43" s="6">
        <v>17</v>
      </c>
      <c r="L43" s="6">
        <v>26</v>
      </c>
      <c r="M43" s="6">
        <v>20</v>
      </c>
      <c r="N43" s="6">
        <v>16</v>
      </c>
      <c r="O43" s="6">
        <v>4</v>
      </c>
      <c r="P43" s="6">
        <v>6</v>
      </c>
      <c r="Q43" s="6">
        <v>0</v>
      </c>
      <c r="R43" s="6">
        <v>1</v>
      </c>
      <c r="S43" s="6">
        <v>1</v>
      </c>
      <c r="T43" s="6">
        <v>1</v>
      </c>
      <c r="U43" s="6">
        <v>1</v>
      </c>
      <c r="V43" s="6">
        <v>2</v>
      </c>
      <c r="W43" s="6">
        <v>0</v>
      </c>
      <c r="X43" s="6">
        <v>0</v>
      </c>
      <c r="Y43" s="6">
        <v>0</v>
      </c>
      <c r="Z43" s="6">
        <v>0</v>
      </c>
      <c r="AA43" s="113">
        <v>0</v>
      </c>
      <c r="AB43" s="113">
        <v>0</v>
      </c>
      <c r="AC43" s="113">
        <v>0</v>
      </c>
      <c r="AD43" s="6">
        <v>1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113">
        <v>0</v>
      </c>
      <c r="AP43" s="113">
        <v>0</v>
      </c>
      <c r="AQ43" s="113">
        <v>0</v>
      </c>
      <c r="AR43" s="114">
        <v>0</v>
      </c>
      <c r="AS43" s="8">
        <v>1360</v>
      </c>
      <c r="AT43" s="8">
        <v>1432.2</v>
      </c>
      <c r="AU43" s="8">
        <v>620.6</v>
      </c>
    </row>
    <row r="44" spans="2:47" x14ac:dyDescent="0.15">
      <c r="B44" s="304" t="s">
        <v>27</v>
      </c>
      <c r="C44" s="257"/>
      <c r="D44" s="6">
        <v>229</v>
      </c>
      <c r="E44" s="6">
        <v>0</v>
      </c>
      <c r="F44" s="6">
        <v>1</v>
      </c>
      <c r="G44" s="6">
        <v>6</v>
      </c>
      <c r="H44" s="6">
        <v>14</v>
      </c>
      <c r="I44" s="6">
        <v>12</v>
      </c>
      <c r="J44" s="6">
        <v>19</v>
      </c>
      <c r="K44" s="6">
        <v>31</v>
      </c>
      <c r="L44" s="6">
        <v>27</v>
      </c>
      <c r="M44" s="6">
        <v>33</v>
      </c>
      <c r="N44" s="6">
        <v>28</v>
      </c>
      <c r="O44" s="6">
        <v>16</v>
      </c>
      <c r="P44" s="6">
        <v>15</v>
      </c>
      <c r="Q44" s="6">
        <v>9</v>
      </c>
      <c r="R44" s="6">
        <v>6</v>
      </c>
      <c r="S44" s="6">
        <v>5</v>
      </c>
      <c r="T44" s="6">
        <v>0</v>
      </c>
      <c r="U44" s="6">
        <v>3</v>
      </c>
      <c r="V44" s="6">
        <v>2</v>
      </c>
      <c r="W44" s="6">
        <v>0</v>
      </c>
      <c r="X44" s="6">
        <v>1</v>
      </c>
      <c r="Y44" s="6">
        <v>0</v>
      </c>
      <c r="Z44" s="6">
        <v>0</v>
      </c>
      <c r="AA44" s="113">
        <v>0</v>
      </c>
      <c r="AB44" s="113">
        <v>0</v>
      </c>
      <c r="AC44" s="113">
        <v>0</v>
      </c>
      <c r="AD44" s="6">
        <v>1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113">
        <v>0</v>
      </c>
      <c r="AP44" s="113">
        <v>0</v>
      </c>
      <c r="AQ44" s="113">
        <v>0</v>
      </c>
      <c r="AR44" s="114">
        <v>0</v>
      </c>
      <c r="AS44" s="8">
        <v>1620</v>
      </c>
      <c r="AT44" s="8">
        <v>1661.1</v>
      </c>
      <c r="AU44" s="8">
        <v>668.8</v>
      </c>
    </row>
    <row r="45" spans="2:47" x14ac:dyDescent="0.15">
      <c r="B45" s="304" t="s">
        <v>28</v>
      </c>
      <c r="C45" s="257"/>
      <c r="D45" s="6">
        <v>451</v>
      </c>
      <c r="E45" s="6">
        <v>0</v>
      </c>
      <c r="F45" s="6">
        <v>0</v>
      </c>
      <c r="G45" s="6">
        <v>3</v>
      </c>
      <c r="H45" s="6">
        <v>2</v>
      </c>
      <c r="I45" s="6">
        <v>17</v>
      </c>
      <c r="J45" s="6">
        <v>22</v>
      </c>
      <c r="K45" s="6">
        <v>52</v>
      </c>
      <c r="L45" s="6">
        <v>44</v>
      </c>
      <c r="M45" s="6">
        <v>50</v>
      </c>
      <c r="N45" s="6">
        <v>45</v>
      </c>
      <c r="O45" s="6">
        <v>37</v>
      </c>
      <c r="P45" s="6">
        <v>34</v>
      </c>
      <c r="Q45" s="6">
        <v>30</v>
      </c>
      <c r="R45" s="6">
        <v>27</v>
      </c>
      <c r="S45" s="6">
        <v>13</v>
      </c>
      <c r="T45" s="6">
        <v>15</v>
      </c>
      <c r="U45" s="6">
        <v>10</v>
      </c>
      <c r="V45" s="6">
        <v>18</v>
      </c>
      <c r="W45" s="6">
        <v>4</v>
      </c>
      <c r="X45" s="6">
        <v>8</v>
      </c>
      <c r="Y45" s="6">
        <v>4</v>
      </c>
      <c r="Z45" s="6">
        <v>4</v>
      </c>
      <c r="AA45" s="113">
        <v>3</v>
      </c>
      <c r="AB45" s="113">
        <v>1</v>
      </c>
      <c r="AC45" s="113">
        <v>2</v>
      </c>
      <c r="AD45" s="6">
        <v>0</v>
      </c>
      <c r="AE45" s="6">
        <v>0</v>
      </c>
      <c r="AF45" s="6">
        <v>0</v>
      </c>
      <c r="AG45" s="6">
        <v>1</v>
      </c>
      <c r="AH45" s="6">
        <v>0</v>
      </c>
      <c r="AI45" s="6">
        <v>0</v>
      </c>
      <c r="AJ45" s="6">
        <v>1</v>
      </c>
      <c r="AK45" s="6">
        <v>0</v>
      </c>
      <c r="AL45" s="6">
        <v>1</v>
      </c>
      <c r="AM45" s="6">
        <v>2</v>
      </c>
      <c r="AN45" s="6">
        <v>0</v>
      </c>
      <c r="AO45" s="113">
        <v>0</v>
      </c>
      <c r="AP45" s="113">
        <v>0</v>
      </c>
      <c r="AQ45" s="113">
        <v>0</v>
      </c>
      <c r="AR45" s="114">
        <v>1</v>
      </c>
      <c r="AS45" s="8">
        <v>1968</v>
      </c>
      <c r="AT45" s="8">
        <v>2159.5</v>
      </c>
      <c r="AU45" s="8">
        <v>995</v>
      </c>
    </row>
    <row r="46" spans="2:47" x14ac:dyDescent="0.15">
      <c r="B46" s="304" t="s">
        <v>29</v>
      </c>
      <c r="C46" s="257"/>
      <c r="D46" s="6">
        <v>143</v>
      </c>
      <c r="E46" s="6">
        <v>0</v>
      </c>
      <c r="F46" s="6">
        <v>2</v>
      </c>
      <c r="G46" s="6">
        <v>2</v>
      </c>
      <c r="H46" s="6">
        <v>10</v>
      </c>
      <c r="I46" s="6">
        <v>15</v>
      </c>
      <c r="J46" s="6">
        <v>10</v>
      </c>
      <c r="K46" s="6">
        <v>25</v>
      </c>
      <c r="L46" s="6">
        <v>18</v>
      </c>
      <c r="M46" s="6">
        <v>17</v>
      </c>
      <c r="N46" s="6">
        <v>21</v>
      </c>
      <c r="O46" s="6">
        <v>6</v>
      </c>
      <c r="P46" s="6">
        <v>3</v>
      </c>
      <c r="Q46" s="6">
        <v>7</v>
      </c>
      <c r="R46" s="6">
        <v>3</v>
      </c>
      <c r="S46" s="6">
        <v>1</v>
      </c>
      <c r="T46" s="6">
        <v>1</v>
      </c>
      <c r="U46" s="6">
        <v>1</v>
      </c>
      <c r="V46" s="6">
        <v>1</v>
      </c>
      <c r="W46" s="6">
        <v>0</v>
      </c>
      <c r="X46" s="6">
        <v>0</v>
      </c>
      <c r="Y46" s="6">
        <v>0</v>
      </c>
      <c r="Z46" s="6">
        <v>0</v>
      </c>
      <c r="AA46" s="113">
        <v>0</v>
      </c>
      <c r="AB46" s="113">
        <v>0</v>
      </c>
      <c r="AC46" s="113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113">
        <v>0</v>
      </c>
      <c r="AP46" s="113">
        <v>0</v>
      </c>
      <c r="AQ46" s="113">
        <v>0</v>
      </c>
      <c r="AR46" s="114">
        <v>0</v>
      </c>
      <c r="AS46" s="8">
        <v>1470</v>
      </c>
      <c r="AT46" s="8">
        <v>1526.3</v>
      </c>
      <c r="AU46" s="8">
        <v>590.1</v>
      </c>
    </row>
    <row r="47" spans="2:47" x14ac:dyDescent="0.15">
      <c r="B47" s="304" t="s">
        <v>30</v>
      </c>
      <c r="C47" s="257"/>
      <c r="D47" s="6">
        <v>163</v>
      </c>
      <c r="E47" s="6">
        <v>0</v>
      </c>
      <c r="F47" s="6">
        <v>0</v>
      </c>
      <c r="G47" s="6">
        <v>2</v>
      </c>
      <c r="H47" s="6">
        <v>10</v>
      </c>
      <c r="I47" s="6">
        <v>17</v>
      </c>
      <c r="J47" s="6">
        <v>11</v>
      </c>
      <c r="K47" s="6">
        <v>23</v>
      </c>
      <c r="L47" s="6">
        <v>32</v>
      </c>
      <c r="M47" s="6">
        <v>12</v>
      </c>
      <c r="N47" s="6">
        <v>16</v>
      </c>
      <c r="O47" s="6">
        <v>9</v>
      </c>
      <c r="P47" s="6">
        <v>8</v>
      </c>
      <c r="Q47" s="6">
        <v>5</v>
      </c>
      <c r="R47" s="6">
        <v>4</v>
      </c>
      <c r="S47" s="6">
        <v>2</v>
      </c>
      <c r="T47" s="6">
        <v>4</v>
      </c>
      <c r="U47" s="6">
        <v>3</v>
      </c>
      <c r="V47" s="6">
        <v>2</v>
      </c>
      <c r="W47" s="6">
        <v>2</v>
      </c>
      <c r="X47" s="6">
        <v>0</v>
      </c>
      <c r="Y47" s="6">
        <v>0</v>
      </c>
      <c r="Z47" s="6">
        <v>0</v>
      </c>
      <c r="AA47" s="113">
        <v>1</v>
      </c>
      <c r="AB47" s="113">
        <v>0</v>
      </c>
      <c r="AC47" s="113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113">
        <v>0</v>
      </c>
      <c r="AP47" s="113">
        <v>0</v>
      </c>
      <c r="AQ47" s="113">
        <v>0</v>
      </c>
      <c r="AR47" s="114">
        <v>0</v>
      </c>
      <c r="AS47" s="8">
        <v>1508</v>
      </c>
      <c r="AT47" s="8">
        <v>1662.7</v>
      </c>
      <c r="AU47" s="8">
        <v>716.5</v>
      </c>
    </row>
    <row r="48" spans="2:47" x14ac:dyDescent="0.15">
      <c r="B48" s="304" t="s">
        <v>31</v>
      </c>
      <c r="C48" s="257"/>
      <c r="D48" s="6">
        <v>155</v>
      </c>
      <c r="E48" s="6">
        <v>0</v>
      </c>
      <c r="F48" s="6">
        <v>0</v>
      </c>
      <c r="G48" s="6">
        <v>3</v>
      </c>
      <c r="H48" s="6">
        <v>4</v>
      </c>
      <c r="I48" s="6">
        <v>3</v>
      </c>
      <c r="J48" s="6">
        <v>7</v>
      </c>
      <c r="K48" s="6">
        <v>14</v>
      </c>
      <c r="L48" s="6">
        <v>20</v>
      </c>
      <c r="M48" s="6">
        <v>20</v>
      </c>
      <c r="N48" s="6">
        <v>14</v>
      </c>
      <c r="O48" s="6">
        <v>10</v>
      </c>
      <c r="P48" s="6">
        <v>20</v>
      </c>
      <c r="Q48" s="6">
        <v>9</v>
      </c>
      <c r="R48" s="6">
        <v>4</v>
      </c>
      <c r="S48" s="6">
        <v>5</v>
      </c>
      <c r="T48" s="6">
        <v>2</v>
      </c>
      <c r="U48" s="6">
        <v>4</v>
      </c>
      <c r="V48" s="6">
        <v>6</v>
      </c>
      <c r="W48" s="6">
        <v>4</v>
      </c>
      <c r="X48" s="6">
        <v>1</v>
      </c>
      <c r="Y48" s="6">
        <v>2</v>
      </c>
      <c r="Z48" s="6">
        <v>1</v>
      </c>
      <c r="AA48" s="113">
        <v>0</v>
      </c>
      <c r="AB48" s="113">
        <v>0</v>
      </c>
      <c r="AC48" s="113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2</v>
      </c>
      <c r="AN48" s="6">
        <v>0</v>
      </c>
      <c r="AO48" s="113">
        <v>0</v>
      </c>
      <c r="AP48" s="113">
        <v>0</v>
      </c>
      <c r="AQ48" s="113">
        <v>0</v>
      </c>
      <c r="AR48" s="114">
        <v>0</v>
      </c>
      <c r="AS48" s="8">
        <v>1890</v>
      </c>
      <c r="AT48" s="8">
        <v>2081.5</v>
      </c>
      <c r="AU48" s="8">
        <v>969.3</v>
      </c>
    </row>
    <row r="49" spans="2:47" x14ac:dyDescent="0.15">
      <c r="B49" s="304" t="s">
        <v>32</v>
      </c>
      <c r="C49" s="257"/>
      <c r="D49" s="6">
        <v>758</v>
      </c>
      <c r="E49" s="6">
        <v>0</v>
      </c>
      <c r="F49" s="6">
        <v>0</v>
      </c>
      <c r="G49" s="6">
        <v>3</v>
      </c>
      <c r="H49" s="6">
        <v>12</v>
      </c>
      <c r="I49" s="6">
        <v>34</v>
      </c>
      <c r="J49" s="6">
        <v>33</v>
      </c>
      <c r="K49" s="6">
        <v>46</v>
      </c>
      <c r="L49" s="6">
        <v>77</v>
      </c>
      <c r="M49" s="6">
        <v>72</v>
      </c>
      <c r="N49" s="6">
        <v>88</v>
      </c>
      <c r="O49" s="6">
        <v>73</v>
      </c>
      <c r="P49" s="6">
        <v>61</v>
      </c>
      <c r="Q49" s="6">
        <v>56</v>
      </c>
      <c r="R49" s="6">
        <v>44</v>
      </c>
      <c r="S49" s="6">
        <v>33</v>
      </c>
      <c r="T49" s="6">
        <v>34</v>
      </c>
      <c r="U49" s="6">
        <v>14</v>
      </c>
      <c r="V49" s="6">
        <v>22</v>
      </c>
      <c r="W49" s="6">
        <v>18</v>
      </c>
      <c r="X49" s="6">
        <v>5</v>
      </c>
      <c r="Y49" s="6">
        <v>9</v>
      </c>
      <c r="Z49" s="6">
        <v>5</v>
      </c>
      <c r="AA49" s="113">
        <v>1</v>
      </c>
      <c r="AB49" s="113">
        <v>3</v>
      </c>
      <c r="AC49" s="113">
        <v>4</v>
      </c>
      <c r="AD49" s="6">
        <v>1</v>
      </c>
      <c r="AE49" s="6">
        <v>3</v>
      </c>
      <c r="AF49" s="6">
        <v>1</v>
      </c>
      <c r="AG49" s="6">
        <v>2</v>
      </c>
      <c r="AH49" s="6">
        <v>0</v>
      </c>
      <c r="AI49" s="6">
        <v>1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113">
        <v>0</v>
      </c>
      <c r="AP49" s="113">
        <v>0</v>
      </c>
      <c r="AQ49" s="113">
        <v>1</v>
      </c>
      <c r="AR49" s="114">
        <v>2</v>
      </c>
      <c r="AS49" s="8">
        <v>2018</v>
      </c>
      <c r="AT49" s="8">
        <v>2198.4</v>
      </c>
      <c r="AU49" s="8">
        <v>958.4</v>
      </c>
    </row>
    <row r="50" spans="2:47" x14ac:dyDescent="0.15">
      <c r="B50" s="304" t="s">
        <v>33</v>
      </c>
      <c r="C50" s="257"/>
      <c r="D50" s="6">
        <v>464</v>
      </c>
      <c r="E50" s="6">
        <v>0</v>
      </c>
      <c r="F50" s="6">
        <v>3</v>
      </c>
      <c r="G50" s="6">
        <v>11</v>
      </c>
      <c r="H50" s="6">
        <v>12</v>
      </c>
      <c r="I50" s="6">
        <v>34</v>
      </c>
      <c r="J50" s="6">
        <v>19</v>
      </c>
      <c r="K50" s="6">
        <v>37</v>
      </c>
      <c r="L50" s="6">
        <v>59</v>
      </c>
      <c r="M50" s="6">
        <v>45</v>
      </c>
      <c r="N50" s="6">
        <v>44</v>
      </c>
      <c r="O50" s="6">
        <v>21</v>
      </c>
      <c r="P50" s="6">
        <v>35</v>
      </c>
      <c r="Q50" s="6">
        <v>34</v>
      </c>
      <c r="R50" s="6">
        <v>20</v>
      </c>
      <c r="S50" s="6">
        <v>18</v>
      </c>
      <c r="T50" s="6">
        <v>18</v>
      </c>
      <c r="U50" s="6">
        <v>10</v>
      </c>
      <c r="V50" s="6">
        <v>5</v>
      </c>
      <c r="W50" s="6">
        <v>10</v>
      </c>
      <c r="X50" s="6">
        <v>8</v>
      </c>
      <c r="Y50" s="6">
        <v>4</v>
      </c>
      <c r="Z50" s="6">
        <v>4</v>
      </c>
      <c r="AA50" s="113">
        <v>2</v>
      </c>
      <c r="AB50" s="113">
        <v>1</v>
      </c>
      <c r="AC50" s="113">
        <v>2</v>
      </c>
      <c r="AD50" s="6">
        <v>1</v>
      </c>
      <c r="AE50" s="6">
        <v>0</v>
      </c>
      <c r="AF50" s="6">
        <v>1</v>
      </c>
      <c r="AG50" s="6">
        <v>0</v>
      </c>
      <c r="AH50" s="6">
        <v>0</v>
      </c>
      <c r="AI50" s="6">
        <v>0</v>
      </c>
      <c r="AJ50" s="6">
        <v>0</v>
      </c>
      <c r="AK50" s="6">
        <v>1</v>
      </c>
      <c r="AL50" s="6">
        <v>1</v>
      </c>
      <c r="AM50" s="6">
        <v>1</v>
      </c>
      <c r="AN50" s="6">
        <v>1</v>
      </c>
      <c r="AO50" s="113">
        <v>1</v>
      </c>
      <c r="AP50" s="113">
        <v>0</v>
      </c>
      <c r="AQ50" s="113">
        <v>0</v>
      </c>
      <c r="AR50" s="114">
        <v>1</v>
      </c>
      <c r="AS50" s="8">
        <v>1848.5</v>
      </c>
      <c r="AT50" s="8">
        <v>2069.9</v>
      </c>
      <c r="AU50" s="8">
        <v>1075.5</v>
      </c>
    </row>
    <row r="51" spans="2:47" x14ac:dyDescent="0.15">
      <c r="B51" s="304" t="s">
        <v>34</v>
      </c>
      <c r="C51" s="257"/>
      <c r="D51" s="6">
        <v>106</v>
      </c>
      <c r="E51" s="6">
        <v>0</v>
      </c>
      <c r="F51" s="6">
        <v>1</v>
      </c>
      <c r="G51" s="6">
        <v>3</v>
      </c>
      <c r="H51" s="6">
        <v>10</v>
      </c>
      <c r="I51" s="6">
        <v>7</v>
      </c>
      <c r="J51" s="6">
        <v>12</v>
      </c>
      <c r="K51" s="6">
        <v>10</v>
      </c>
      <c r="L51" s="6">
        <v>8</v>
      </c>
      <c r="M51" s="6">
        <v>9</v>
      </c>
      <c r="N51" s="6">
        <v>9</v>
      </c>
      <c r="O51" s="6">
        <v>11</v>
      </c>
      <c r="P51" s="6">
        <v>7</v>
      </c>
      <c r="Q51" s="6">
        <v>7</v>
      </c>
      <c r="R51" s="6">
        <v>3</v>
      </c>
      <c r="S51" s="6">
        <v>3</v>
      </c>
      <c r="T51" s="6">
        <v>2</v>
      </c>
      <c r="U51" s="6">
        <v>0</v>
      </c>
      <c r="V51" s="6">
        <v>0</v>
      </c>
      <c r="W51" s="6">
        <v>1</v>
      </c>
      <c r="X51" s="6">
        <v>1</v>
      </c>
      <c r="Y51" s="6">
        <v>0</v>
      </c>
      <c r="Z51" s="6">
        <v>0</v>
      </c>
      <c r="AA51" s="113">
        <v>1</v>
      </c>
      <c r="AB51" s="113">
        <v>0</v>
      </c>
      <c r="AC51" s="113">
        <v>0</v>
      </c>
      <c r="AD51" s="6">
        <v>1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113">
        <v>0</v>
      </c>
      <c r="AP51" s="113">
        <v>0</v>
      </c>
      <c r="AQ51" s="113">
        <v>0</v>
      </c>
      <c r="AR51" s="114">
        <v>0</v>
      </c>
      <c r="AS51" s="8">
        <v>1681.5</v>
      </c>
      <c r="AT51" s="8">
        <v>1719.8</v>
      </c>
      <c r="AU51" s="8">
        <v>841.1</v>
      </c>
    </row>
    <row r="52" spans="2:47" x14ac:dyDescent="0.15">
      <c r="B52" s="304" t="s">
        <v>35</v>
      </c>
      <c r="C52" s="257"/>
      <c r="D52" s="6">
        <v>88</v>
      </c>
      <c r="E52" s="6">
        <v>0</v>
      </c>
      <c r="F52" s="6">
        <v>0</v>
      </c>
      <c r="G52" s="6">
        <v>11</v>
      </c>
      <c r="H52" s="6">
        <v>8</v>
      </c>
      <c r="I52" s="6">
        <v>10</v>
      </c>
      <c r="J52" s="6">
        <v>12</v>
      </c>
      <c r="K52" s="6">
        <v>17</v>
      </c>
      <c r="L52" s="6">
        <v>13</v>
      </c>
      <c r="M52" s="6">
        <v>3</v>
      </c>
      <c r="N52" s="6">
        <v>2</v>
      </c>
      <c r="O52" s="6">
        <v>2</v>
      </c>
      <c r="P52" s="6">
        <v>4</v>
      </c>
      <c r="Q52" s="6">
        <v>1</v>
      </c>
      <c r="R52" s="6">
        <v>2</v>
      </c>
      <c r="S52" s="6">
        <v>1</v>
      </c>
      <c r="T52" s="6">
        <v>1</v>
      </c>
      <c r="U52" s="6">
        <v>0</v>
      </c>
      <c r="V52" s="6">
        <v>0</v>
      </c>
      <c r="W52" s="6">
        <v>1</v>
      </c>
      <c r="X52" s="6">
        <v>0</v>
      </c>
      <c r="Y52" s="6">
        <v>0</v>
      </c>
      <c r="Z52" s="6">
        <v>0</v>
      </c>
      <c r="AA52" s="113">
        <v>0</v>
      </c>
      <c r="AB52" s="113">
        <v>0</v>
      </c>
      <c r="AC52" s="113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113">
        <v>0</v>
      </c>
      <c r="AP52" s="113">
        <v>0</v>
      </c>
      <c r="AQ52" s="113">
        <v>0</v>
      </c>
      <c r="AR52" s="114">
        <v>0</v>
      </c>
      <c r="AS52" s="8">
        <v>1231</v>
      </c>
      <c r="AT52" s="8">
        <v>1293.5</v>
      </c>
      <c r="AU52" s="8">
        <v>632.79999999999995</v>
      </c>
    </row>
    <row r="53" spans="2:47" x14ac:dyDescent="0.15">
      <c r="B53" s="304" t="s">
        <v>36</v>
      </c>
      <c r="C53" s="257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1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113">
        <v>0</v>
      </c>
      <c r="AB53" s="113">
        <v>0</v>
      </c>
      <c r="AC53" s="113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13">
        <v>0</v>
      </c>
      <c r="AP53" s="113">
        <v>0</v>
      </c>
      <c r="AQ53" s="113">
        <v>0</v>
      </c>
      <c r="AR53" s="114">
        <v>0</v>
      </c>
      <c r="AS53" s="8">
        <v>800</v>
      </c>
      <c r="AT53" s="8">
        <v>800</v>
      </c>
      <c r="AU53" s="8">
        <v>0</v>
      </c>
    </row>
    <row r="54" spans="2:47" x14ac:dyDescent="0.15">
      <c r="B54" s="304" t="s">
        <v>37</v>
      </c>
      <c r="C54" s="257"/>
      <c r="D54" s="6">
        <v>3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0</v>
      </c>
      <c r="N54" s="6">
        <v>0</v>
      </c>
      <c r="O54" s="6">
        <v>0</v>
      </c>
      <c r="P54" s="6">
        <v>1</v>
      </c>
      <c r="Q54" s="6">
        <v>0</v>
      </c>
      <c r="R54" s="6">
        <v>0</v>
      </c>
      <c r="S54" s="6">
        <v>1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113">
        <v>0</v>
      </c>
      <c r="AB54" s="113">
        <v>0</v>
      </c>
      <c r="AC54" s="113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113">
        <v>0</v>
      </c>
      <c r="AP54" s="113">
        <v>0</v>
      </c>
      <c r="AQ54" s="113">
        <v>0</v>
      </c>
      <c r="AR54" s="114">
        <v>0</v>
      </c>
      <c r="AS54" s="8">
        <v>2334</v>
      </c>
      <c r="AT54" s="8">
        <v>2264.6999999999998</v>
      </c>
      <c r="AU54" s="8">
        <v>533</v>
      </c>
    </row>
    <row r="55" spans="2:47" x14ac:dyDescent="0.15">
      <c r="B55" s="304" t="s">
        <v>38</v>
      </c>
      <c r="C55" s="257"/>
      <c r="D55" s="6">
        <v>76</v>
      </c>
      <c r="E55" s="6">
        <v>0</v>
      </c>
      <c r="F55" s="6">
        <v>0</v>
      </c>
      <c r="G55" s="6">
        <v>0</v>
      </c>
      <c r="H55" s="6">
        <v>4</v>
      </c>
      <c r="I55" s="6">
        <v>2</v>
      </c>
      <c r="J55" s="6">
        <v>6</v>
      </c>
      <c r="K55" s="6">
        <v>7</v>
      </c>
      <c r="L55" s="6">
        <v>7</v>
      </c>
      <c r="M55" s="6">
        <v>12</v>
      </c>
      <c r="N55" s="6">
        <v>4</v>
      </c>
      <c r="O55" s="6">
        <v>8</v>
      </c>
      <c r="P55" s="6">
        <v>5</v>
      </c>
      <c r="Q55" s="6">
        <v>4</v>
      </c>
      <c r="R55" s="6">
        <v>2</v>
      </c>
      <c r="S55" s="6">
        <v>9</v>
      </c>
      <c r="T55" s="6">
        <v>1</v>
      </c>
      <c r="U55" s="6">
        <v>1</v>
      </c>
      <c r="V55" s="6">
        <v>1</v>
      </c>
      <c r="W55" s="6">
        <v>0</v>
      </c>
      <c r="X55" s="6">
        <v>0</v>
      </c>
      <c r="Y55" s="6">
        <v>1</v>
      </c>
      <c r="Z55" s="6">
        <v>1</v>
      </c>
      <c r="AA55" s="113">
        <v>0</v>
      </c>
      <c r="AB55" s="113">
        <v>1</v>
      </c>
      <c r="AC55" s="113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113">
        <v>0</v>
      </c>
      <c r="AP55" s="113">
        <v>0</v>
      </c>
      <c r="AQ55" s="113">
        <v>0</v>
      </c>
      <c r="AR55" s="114">
        <v>0</v>
      </c>
      <c r="AS55" s="8">
        <v>1777.5</v>
      </c>
      <c r="AT55" s="8">
        <v>1987.6</v>
      </c>
      <c r="AU55" s="8">
        <v>840.8</v>
      </c>
    </row>
    <row r="56" spans="2:47" x14ac:dyDescent="0.15">
      <c r="B56" s="304" t="s">
        <v>39</v>
      </c>
      <c r="C56" s="257"/>
      <c r="D56" s="6">
        <v>93</v>
      </c>
      <c r="E56" s="6">
        <v>0</v>
      </c>
      <c r="F56" s="6">
        <v>2</v>
      </c>
      <c r="G56" s="6">
        <v>1</v>
      </c>
      <c r="H56" s="6">
        <v>5</v>
      </c>
      <c r="I56" s="6">
        <v>5</v>
      </c>
      <c r="J56" s="6">
        <v>6</v>
      </c>
      <c r="K56" s="6">
        <v>7</v>
      </c>
      <c r="L56" s="6">
        <v>7</v>
      </c>
      <c r="M56" s="6">
        <v>8</v>
      </c>
      <c r="N56" s="6">
        <v>6</v>
      </c>
      <c r="O56" s="6">
        <v>9</v>
      </c>
      <c r="P56" s="6">
        <v>6</v>
      </c>
      <c r="Q56" s="6">
        <v>9</v>
      </c>
      <c r="R56" s="6">
        <v>5</v>
      </c>
      <c r="S56" s="6">
        <v>3</v>
      </c>
      <c r="T56" s="6">
        <v>7</v>
      </c>
      <c r="U56" s="6">
        <v>2</v>
      </c>
      <c r="V56" s="6">
        <v>2</v>
      </c>
      <c r="W56" s="6">
        <v>0</v>
      </c>
      <c r="X56" s="6">
        <v>1</v>
      </c>
      <c r="Y56" s="6">
        <v>0</v>
      </c>
      <c r="Z56" s="6">
        <v>0</v>
      </c>
      <c r="AA56" s="113">
        <v>1</v>
      </c>
      <c r="AB56" s="113">
        <v>0</v>
      </c>
      <c r="AC56" s="113">
        <v>0</v>
      </c>
      <c r="AD56" s="6">
        <v>0</v>
      </c>
      <c r="AE56" s="6">
        <v>0</v>
      </c>
      <c r="AF56" s="6">
        <v>0</v>
      </c>
      <c r="AG56" s="6">
        <v>1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113">
        <v>0</v>
      </c>
      <c r="AP56" s="113">
        <v>0</v>
      </c>
      <c r="AQ56" s="113">
        <v>0</v>
      </c>
      <c r="AR56" s="114">
        <v>0</v>
      </c>
      <c r="AS56" s="8">
        <v>1992</v>
      </c>
      <c r="AT56" s="8">
        <v>2001</v>
      </c>
      <c r="AU56" s="8">
        <v>935.8</v>
      </c>
    </row>
    <row r="57" spans="2:47" x14ac:dyDescent="0.15">
      <c r="B57" s="304" t="s">
        <v>40</v>
      </c>
      <c r="C57" s="257"/>
      <c r="D57" s="6">
        <v>22</v>
      </c>
      <c r="E57" s="6">
        <v>0</v>
      </c>
      <c r="F57" s="6">
        <v>0</v>
      </c>
      <c r="G57" s="6">
        <v>0</v>
      </c>
      <c r="H57" s="6">
        <v>0</v>
      </c>
      <c r="I57" s="6">
        <v>2</v>
      </c>
      <c r="J57" s="6">
        <v>5</v>
      </c>
      <c r="K57" s="6">
        <v>3</v>
      </c>
      <c r="L57" s="6">
        <v>3</v>
      </c>
      <c r="M57" s="6">
        <v>1</v>
      </c>
      <c r="N57" s="6">
        <v>6</v>
      </c>
      <c r="O57" s="6">
        <v>1</v>
      </c>
      <c r="P57" s="6">
        <v>0</v>
      </c>
      <c r="Q57" s="6">
        <v>0</v>
      </c>
      <c r="R57" s="6">
        <v>0</v>
      </c>
      <c r="S57" s="6">
        <v>1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113">
        <v>0</v>
      </c>
      <c r="AB57" s="113">
        <v>0</v>
      </c>
      <c r="AC57" s="113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113">
        <v>0</v>
      </c>
      <c r="AP57" s="113">
        <v>0</v>
      </c>
      <c r="AQ57" s="113">
        <v>0</v>
      </c>
      <c r="AR57" s="114">
        <v>0</v>
      </c>
      <c r="AS57" s="8">
        <v>1461</v>
      </c>
      <c r="AT57" s="8">
        <v>1526.2</v>
      </c>
      <c r="AU57" s="8">
        <v>459.6</v>
      </c>
    </row>
    <row r="58" spans="2:47" x14ac:dyDescent="0.15">
      <c r="B58" s="304" t="s">
        <v>41</v>
      </c>
      <c r="C58" s="257"/>
      <c r="D58" s="6">
        <v>12</v>
      </c>
      <c r="E58" s="6">
        <v>0</v>
      </c>
      <c r="F58" s="6">
        <v>0</v>
      </c>
      <c r="G58" s="6">
        <v>1</v>
      </c>
      <c r="H58" s="6">
        <v>2</v>
      </c>
      <c r="I58" s="6">
        <v>0</v>
      </c>
      <c r="J58" s="6">
        <v>1</v>
      </c>
      <c r="K58" s="6">
        <v>4</v>
      </c>
      <c r="L58" s="6">
        <v>2</v>
      </c>
      <c r="M58" s="6">
        <v>0</v>
      </c>
      <c r="N58" s="6">
        <v>0</v>
      </c>
      <c r="O58" s="6">
        <v>0</v>
      </c>
      <c r="P58" s="6">
        <v>1</v>
      </c>
      <c r="Q58" s="6">
        <v>0</v>
      </c>
      <c r="R58" s="6">
        <v>1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113">
        <v>0</v>
      </c>
      <c r="AB58" s="113">
        <v>0</v>
      </c>
      <c r="AC58" s="113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113">
        <v>0</v>
      </c>
      <c r="AP58" s="113">
        <v>0</v>
      </c>
      <c r="AQ58" s="113">
        <v>0</v>
      </c>
      <c r="AR58" s="114">
        <v>0</v>
      </c>
      <c r="AS58" s="8">
        <v>1257.5</v>
      </c>
      <c r="AT58" s="8">
        <v>1338.7</v>
      </c>
      <c r="AU58" s="8">
        <v>617.5</v>
      </c>
    </row>
    <row r="59" spans="2:47" x14ac:dyDescent="0.15">
      <c r="B59" s="304" t="s">
        <v>42</v>
      </c>
      <c r="C59" s="257"/>
      <c r="D59" s="6">
        <v>20</v>
      </c>
      <c r="E59" s="6">
        <v>0</v>
      </c>
      <c r="F59" s="6">
        <v>0</v>
      </c>
      <c r="G59" s="6">
        <v>1</v>
      </c>
      <c r="H59" s="6">
        <v>0</v>
      </c>
      <c r="I59" s="6">
        <v>0</v>
      </c>
      <c r="J59" s="6">
        <v>3</v>
      </c>
      <c r="K59" s="6">
        <v>5</v>
      </c>
      <c r="L59" s="6">
        <v>2</v>
      </c>
      <c r="M59" s="6">
        <v>2</v>
      </c>
      <c r="N59" s="6">
        <v>4</v>
      </c>
      <c r="O59" s="6">
        <v>2</v>
      </c>
      <c r="P59" s="6">
        <v>0</v>
      </c>
      <c r="Q59" s="6">
        <v>0</v>
      </c>
      <c r="R59" s="6">
        <v>1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113">
        <v>0</v>
      </c>
      <c r="AB59" s="113">
        <v>0</v>
      </c>
      <c r="AC59" s="113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113">
        <v>0</v>
      </c>
      <c r="AP59" s="113">
        <v>0</v>
      </c>
      <c r="AQ59" s="113">
        <v>0</v>
      </c>
      <c r="AR59" s="114">
        <v>0</v>
      </c>
      <c r="AS59" s="8">
        <v>1525.5</v>
      </c>
      <c r="AT59" s="8">
        <v>1577.7</v>
      </c>
      <c r="AU59" s="8">
        <v>473.2</v>
      </c>
    </row>
    <row r="60" spans="2:47" x14ac:dyDescent="0.15">
      <c r="B60" s="304" t="s">
        <v>43</v>
      </c>
      <c r="C60" s="257"/>
      <c r="D60" s="6">
        <v>23</v>
      </c>
      <c r="E60" s="6">
        <v>0</v>
      </c>
      <c r="F60" s="6">
        <v>0</v>
      </c>
      <c r="G60" s="6">
        <v>1</v>
      </c>
      <c r="H60" s="6">
        <v>1</v>
      </c>
      <c r="I60" s="6">
        <v>0</v>
      </c>
      <c r="J60" s="6">
        <v>3</v>
      </c>
      <c r="K60" s="6">
        <v>0</v>
      </c>
      <c r="L60" s="6">
        <v>4</v>
      </c>
      <c r="M60" s="6">
        <v>4</v>
      </c>
      <c r="N60" s="6">
        <v>1</v>
      </c>
      <c r="O60" s="6">
        <v>2</v>
      </c>
      <c r="P60" s="6">
        <v>3</v>
      </c>
      <c r="Q60" s="6">
        <v>2</v>
      </c>
      <c r="R60" s="6">
        <v>0</v>
      </c>
      <c r="S60" s="6">
        <v>1</v>
      </c>
      <c r="T60" s="6">
        <v>0</v>
      </c>
      <c r="U60" s="6">
        <v>1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113">
        <v>0</v>
      </c>
      <c r="AB60" s="113">
        <v>0</v>
      </c>
      <c r="AC60" s="113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113">
        <v>0</v>
      </c>
      <c r="AP60" s="113">
        <v>0</v>
      </c>
      <c r="AQ60" s="113">
        <v>0</v>
      </c>
      <c r="AR60" s="114">
        <v>0</v>
      </c>
      <c r="AS60" s="8">
        <v>1722</v>
      </c>
      <c r="AT60" s="8">
        <v>1788</v>
      </c>
      <c r="AU60" s="8">
        <v>662.5</v>
      </c>
    </row>
    <row r="61" spans="2:47" x14ac:dyDescent="0.15">
      <c r="B61" s="304" t="s">
        <v>44</v>
      </c>
      <c r="C61" s="257"/>
      <c r="D61" s="6">
        <v>10</v>
      </c>
      <c r="E61" s="209">
        <v>0</v>
      </c>
      <c r="F61" s="209">
        <v>0</v>
      </c>
      <c r="G61" s="209">
        <v>0</v>
      </c>
      <c r="H61" s="209">
        <v>0</v>
      </c>
      <c r="I61" s="209">
        <v>0</v>
      </c>
      <c r="J61" s="209">
        <v>1</v>
      </c>
      <c r="K61" s="209">
        <v>0</v>
      </c>
      <c r="L61" s="209">
        <v>1</v>
      </c>
      <c r="M61" s="209">
        <v>1</v>
      </c>
      <c r="N61" s="209">
        <v>0</v>
      </c>
      <c r="O61" s="209">
        <v>2</v>
      </c>
      <c r="P61" s="209">
        <v>3</v>
      </c>
      <c r="Q61" s="209">
        <v>1</v>
      </c>
      <c r="R61" s="209">
        <v>0</v>
      </c>
      <c r="S61" s="209">
        <v>0</v>
      </c>
      <c r="T61" s="209">
        <v>1</v>
      </c>
      <c r="U61" s="209">
        <v>0</v>
      </c>
      <c r="V61" s="209">
        <v>0</v>
      </c>
      <c r="W61" s="209">
        <v>0</v>
      </c>
      <c r="X61" s="209">
        <v>0</v>
      </c>
      <c r="Y61" s="209">
        <v>0</v>
      </c>
      <c r="Z61" s="209">
        <v>0</v>
      </c>
      <c r="AA61" s="209">
        <v>0</v>
      </c>
      <c r="AB61" s="209">
        <v>0</v>
      </c>
      <c r="AC61" s="209">
        <v>0</v>
      </c>
      <c r="AD61" s="209">
        <v>0</v>
      </c>
      <c r="AE61" s="209">
        <v>0</v>
      </c>
      <c r="AF61" s="209">
        <v>0</v>
      </c>
      <c r="AG61" s="209">
        <v>0</v>
      </c>
      <c r="AH61" s="209">
        <v>0</v>
      </c>
      <c r="AI61" s="209">
        <v>0</v>
      </c>
      <c r="AJ61" s="209">
        <v>0</v>
      </c>
      <c r="AK61" s="209">
        <v>0</v>
      </c>
      <c r="AL61" s="209">
        <v>0</v>
      </c>
      <c r="AM61" s="209">
        <v>0</v>
      </c>
      <c r="AN61" s="209">
        <v>0</v>
      </c>
      <c r="AO61" s="209">
        <v>0</v>
      </c>
      <c r="AP61" s="209">
        <v>0</v>
      </c>
      <c r="AQ61" s="209">
        <v>0</v>
      </c>
      <c r="AR61" s="203">
        <v>0</v>
      </c>
      <c r="AS61" s="53">
        <v>2175</v>
      </c>
      <c r="AT61" s="53">
        <v>2112.8000000000002</v>
      </c>
      <c r="AU61" s="53">
        <v>510.8</v>
      </c>
    </row>
    <row r="62" spans="2:47" x14ac:dyDescent="0.15">
      <c r="B62" s="304" t="s">
        <v>45</v>
      </c>
      <c r="C62" s="257"/>
      <c r="D62" s="6">
        <v>272</v>
      </c>
      <c r="E62" s="6">
        <v>0</v>
      </c>
      <c r="F62" s="6">
        <v>1</v>
      </c>
      <c r="G62" s="6">
        <v>2</v>
      </c>
      <c r="H62" s="6">
        <v>5</v>
      </c>
      <c r="I62" s="6">
        <v>9</v>
      </c>
      <c r="J62" s="6">
        <v>16</v>
      </c>
      <c r="K62" s="6">
        <v>20</v>
      </c>
      <c r="L62" s="6">
        <v>25</v>
      </c>
      <c r="M62" s="6">
        <v>32</v>
      </c>
      <c r="N62" s="6">
        <v>24</v>
      </c>
      <c r="O62" s="6">
        <v>27</v>
      </c>
      <c r="P62" s="6">
        <v>28</v>
      </c>
      <c r="Q62" s="6">
        <v>25</v>
      </c>
      <c r="R62" s="6">
        <v>13</v>
      </c>
      <c r="S62" s="6">
        <v>11</v>
      </c>
      <c r="T62" s="6">
        <v>13</v>
      </c>
      <c r="U62" s="6">
        <v>4</v>
      </c>
      <c r="V62" s="6">
        <v>4</v>
      </c>
      <c r="W62" s="6">
        <v>4</v>
      </c>
      <c r="X62" s="6">
        <v>1</v>
      </c>
      <c r="Y62" s="6">
        <v>0</v>
      </c>
      <c r="Z62" s="6">
        <v>2</v>
      </c>
      <c r="AA62" s="113">
        <v>0</v>
      </c>
      <c r="AB62" s="113">
        <v>0</v>
      </c>
      <c r="AC62" s="113">
        <v>2</v>
      </c>
      <c r="AD62" s="6">
        <v>1</v>
      </c>
      <c r="AE62" s="6">
        <v>1</v>
      </c>
      <c r="AF62" s="6">
        <v>1</v>
      </c>
      <c r="AG62" s="6">
        <v>1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113">
        <v>0</v>
      </c>
      <c r="AP62" s="113">
        <v>0</v>
      </c>
      <c r="AQ62" s="113">
        <v>0</v>
      </c>
      <c r="AR62" s="114">
        <v>0</v>
      </c>
      <c r="AS62" s="8">
        <v>2003.5</v>
      </c>
      <c r="AT62" s="8">
        <v>2089.1999999999998</v>
      </c>
      <c r="AU62" s="8">
        <v>856.8</v>
      </c>
    </row>
    <row r="63" spans="2:47" x14ac:dyDescent="0.15">
      <c r="B63" s="304" t="s">
        <v>46</v>
      </c>
      <c r="C63" s="257"/>
      <c r="D63" s="6">
        <v>25</v>
      </c>
      <c r="E63" s="6">
        <v>0</v>
      </c>
      <c r="F63" s="6">
        <v>0</v>
      </c>
      <c r="G63" s="6">
        <v>0</v>
      </c>
      <c r="H63" s="6">
        <v>1</v>
      </c>
      <c r="I63" s="6">
        <v>2</v>
      </c>
      <c r="J63" s="6">
        <v>0</v>
      </c>
      <c r="K63" s="6">
        <v>2</v>
      </c>
      <c r="L63" s="6">
        <v>3</v>
      </c>
      <c r="M63" s="6">
        <v>1</v>
      </c>
      <c r="N63" s="6">
        <v>5</v>
      </c>
      <c r="O63" s="6">
        <v>2</v>
      </c>
      <c r="P63" s="6">
        <v>2</v>
      </c>
      <c r="Q63" s="6">
        <v>1</v>
      </c>
      <c r="R63" s="6">
        <v>2</v>
      </c>
      <c r="S63" s="6">
        <v>2</v>
      </c>
      <c r="T63" s="6">
        <v>2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113">
        <v>0</v>
      </c>
      <c r="AB63" s="113">
        <v>0</v>
      </c>
      <c r="AC63" s="113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113">
        <v>0</v>
      </c>
      <c r="AP63" s="113">
        <v>0</v>
      </c>
      <c r="AQ63" s="113">
        <v>0</v>
      </c>
      <c r="AR63" s="114">
        <v>0</v>
      </c>
      <c r="AS63" s="8">
        <v>1930</v>
      </c>
      <c r="AT63" s="8">
        <v>1971</v>
      </c>
      <c r="AU63" s="8">
        <v>701.1</v>
      </c>
    </row>
    <row r="64" spans="2:47" x14ac:dyDescent="0.15">
      <c r="B64" s="304" t="s">
        <v>47</v>
      </c>
      <c r="C64" s="257"/>
      <c r="D64" s="6">
        <v>24</v>
      </c>
      <c r="E64" s="6">
        <v>0</v>
      </c>
      <c r="F64" s="6">
        <v>0</v>
      </c>
      <c r="G64" s="6">
        <v>0</v>
      </c>
      <c r="H64" s="6">
        <v>2</v>
      </c>
      <c r="I64" s="6">
        <v>2</v>
      </c>
      <c r="J64" s="6">
        <v>3</v>
      </c>
      <c r="K64" s="6">
        <v>0</v>
      </c>
      <c r="L64" s="6">
        <v>0</v>
      </c>
      <c r="M64" s="6">
        <v>2</v>
      </c>
      <c r="N64" s="6">
        <v>5</v>
      </c>
      <c r="O64" s="6">
        <v>3</v>
      </c>
      <c r="P64" s="6">
        <v>1</v>
      </c>
      <c r="Q64" s="6">
        <v>1</v>
      </c>
      <c r="R64" s="6">
        <v>2</v>
      </c>
      <c r="S64" s="6">
        <v>0</v>
      </c>
      <c r="T64" s="6">
        <v>1</v>
      </c>
      <c r="U64" s="6">
        <v>1</v>
      </c>
      <c r="V64" s="6">
        <v>1</v>
      </c>
      <c r="W64" s="6">
        <v>0</v>
      </c>
      <c r="X64" s="6">
        <v>0</v>
      </c>
      <c r="Y64" s="6">
        <v>0</v>
      </c>
      <c r="Z64" s="6">
        <v>0</v>
      </c>
      <c r="AA64" s="113">
        <v>0</v>
      </c>
      <c r="AB64" s="113">
        <v>0</v>
      </c>
      <c r="AC64" s="113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113">
        <v>0</v>
      </c>
      <c r="AP64" s="113">
        <v>0</v>
      </c>
      <c r="AQ64" s="113">
        <v>0</v>
      </c>
      <c r="AR64" s="114">
        <v>0</v>
      </c>
      <c r="AS64" s="8">
        <v>1900</v>
      </c>
      <c r="AT64" s="8">
        <v>1891.3</v>
      </c>
      <c r="AU64" s="8">
        <v>768.5</v>
      </c>
    </row>
    <row r="65" spans="2:47" x14ac:dyDescent="0.15">
      <c r="B65" s="304" t="s">
        <v>48</v>
      </c>
      <c r="C65" s="257"/>
      <c r="D65" s="6">
        <v>71</v>
      </c>
      <c r="E65" s="6">
        <v>0</v>
      </c>
      <c r="F65" s="6">
        <v>0</v>
      </c>
      <c r="G65" s="6">
        <v>0</v>
      </c>
      <c r="H65" s="6">
        <v>1</v>
      </c>
      <c r="I65" s="6">
        <v>3</v>
      </c>
      <c r="J65" s="6">
        <v>2</v>
      </c>
      <c r="K65" s="6">
        <v>10</v>
      </c>
      <c r="L65" s="6">
        <v>12</v>
      </c>
      <c r="M65" s="6">
        <v>6</v>
      </c>
      <c r="N65" s="6">
        <v>4</v>
      </c>
      <c r="O65" s="6">
        <v>9</v>
      </c>
      <c r="P65" s="6">
        <v>7</v>
      </c>
      <c r="Q65" s="6">
        <v>5</v>
      </c>
      <c r="R65" s="6">
        <v>2</v>
      </c>
      <c r="S65" s="6">
        <v>3</v>
      </c>
      <c r="T65" s="6">
        <v>3</v>
      </c>
      <c r="U65" s="6">
        <v>1</v>
      </c>
      <c r="V65" s="6">
        <v>2</v>
      </c>
      <c r="W65" s="6">
        <v>1</v>
      </c>
      <c r="X65" s="6">
        <v>0</v>
      </c>
      <c r="Y65" s="6">
        <v>0</v>
      </c>
      <c r="Z65" s="6">
        <v>0</v>
      </c>
      <c r="AA65" s="113">
        <v>0</v>
      </c>
      <c r="AB65" s="113">
        <v>0</v>
      </c>
      <c r="AC65" s="113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113">
        <v>0</v>
      </c>
      <c r="AP65" s="113">
        <v>0</v>
      </c>
      <c r="AQ65" s="113">
        <v>0</v>
      </c>
      <c r="AR65" s="114">
        <v>0</v>
      </c>
      <c r="AS65" s="8">
        <v>1845</v>
      </c>
      <c r="AT65" s="8">
        <v>1955.2</v>
      </c>
      <c r="AU65" s="8">
        <v>686.2</v>
      </c>
    </row>
    <row r="66" spans="2:47" x14ac:dyDescent="0.15">
      <c r="B66" s="304" t="s">
        <v>49</v>
      </c>
      <c r="C66" s="257"/>
      <c r="D66" s="6">
        <v>49</v>
      </c>
      <c r="E66" s="6">
        <v>0</v>
      </c>
      <c r="F66" s="6">
        <v>0</v>
      </c>
      <c r="G66" s="6">
        <v>0</v>
      </c>
      <c r="H66" s="6">
        <v>3</v>
      </c>
      <c r="I66" s="6">
        <v>3</v>
      </c>
      <c r="J66" s="6">
        <v>4</v>
      </c>
      <c r="K66" s="6">
        <v>3</v>
      </c>
      <c r="L66" s="6">
        <v>7</v>
      </c>
      <c r="M66" s="6">
        <v>5</v>
      </c>
      <c r="N66" s="6">
        <v>6</v>
      </c>
      <c r="O66" s="6">
        <v>6</v>
      </c>
      <c r="P66" s="6">
        <v>5</v>
      </c>
      <c r="Q66" s="6">
        <v>2</v>
      </c>
      <c r="R66" s="6">
        <v>2</v>
      </c>
      <c r="S66" s="6">
        <v>1</v>
      </c>
      <c r="T66" s="6">
        <v>2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113">
        <v>0</v>
      </c>
      <c r="AB66" s="113">
        <v>0</v>
      </c>
      <c r="AC66" s="113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113">
        <v>0</v>
      </c>
      <c r="AP66" s="113">
        <v>0</v>
      </c>
      <c r="AQ66" s="113">
        <v>0</v>
      </c>
      <c r="AR66" s="114">
        <v>0</v>
      </c>
      <c r="AS66" s="8">
        <v>1712</v>
      </c>
      <c r="AT66" s="8">
        <v>1758.8</v>
      </c>
      <c r="AU66" s="8">
        <v>615.29999999999995</v>
      </c>
    </row>
    <row r="67" spans="2:47" x14ac:dyDescent="0.15">
      <c r="B67" s="304" t="s">
        <v>50</v>
      </c>
      <c r="C67" s="257"/>
      <c r="D67" s="6">
        <v>24</v>
      </c>
      <c r="E67" s="6">
        <v>0</v>
      </c>
      <c r="F67" s="6">
        <v>0</v>
      </c>
      <c r="G67" s="6">
        <v>3</v>
      </c>
      <c r="H67" s="6">
        <v>3</v>
      </c>
      <c r="I67" s="6">
        <v>2</v>
      </c>
      <c r="J67" s="6">
        <v>0</v>
      </c>
      <c r="K67" s="6">
        <v>4</v>
      </c>
      <c r="L67" s="6">
        <v>5</v>
      </c>
      <c r="M67" s="6">
        <v>2</v>
      </c>
      <c r="N67" s="6">
        <v>1</v>
      </c>
      <c r="O67" s="6">
        <v>1</v>
      </c>
      <c r="P67" s="6">
        <v>1</v>
      </c>
      <c r="Q67" s="6">
        <v>0</v>
      </c>
      <c r="R67" s="6">
        <v>1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1</v>
      </c>
      <c r="Y67" s="6">
        <v>0</v>
      </c>
      <c r="Z67" s="6">
        <v>0</v>
      </c>
      <c r="AA67" s="113">
        <v>0</v>
      </c>
      <c r="AB67" s="113">
        <v>0</v>
      </c>
      <c r="AC67" s="113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113">
        <v>0</v>
      </c>
      <c r="AP67" s="113">
        <v>0</v>
      </c>
      <c r="AQ67" s="113">
        <v>0</v>
      </c>
      <c r="AR67" s="114">
        <v>0</v>
      </c>
      <c r="AS67" s="8">
        <v>1376</v>
      </c>
      <c r="AT67" s="8">
        <v>1411</v>
      </c>
      <c r="AU67" s="8">
        <v>761.6</v>
      </c>
    </row>
    <row r="68" spans="2:47" x14ac:dyDescent="0.15">
      <c r="B68" s="304" t="s">
        <v>51</v>
      </c>
      <c r="C68" s="257"/>
      <c r="D68" s="10">
        <v>37</v>
      </c>
      <c r="E68" s="10">
        <v>0</v>
      </c>
      <c r="F68" s="10">
        <v>0</v>
      </c>
      <c r="G68" s="10">
        <v>1</v>
      </c>
      <c r="H68" s="10">
        <v>1</v>
      </c>
      <c r="I68" s="10">
        <v>3</v>
      </c>
      <c r="J68" s="10">
        <v>4</v>
      </c>
      <c r="K68" s="10">
        <v>7</v>
      </c>
      <c r="L68" s="10">
        <v>5</v>
      </c>
      <c r="M68" s="10">
        <v>3</v>
      </c>
      <c r="N68" s="10">
        <v>1</v>
      </c>
      <c r="O68" s="10">
        <v>4</v>
      </c>
      <c r="P68" s="10">
        <v>3</v>
      </c>
      <c r="Q68" s="10">
        <v>3</v>
      </c>
      <c r="R68" s="10">
        <v>2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13">
        <v>0</v>
      </c>
      <c r="AB68" s="113">
        <v>0</v>
      </c>
      <c r="AC68" s="113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13">
        <v>0</v>
      </c>
      <c r="AP68" s="113">
        <v>0</v>
      </c>
      <c r="AQ68" s="113">
        <v>0</v>
      </c>
      <c r="AR68" s="114">
        <v>0</v>
      </c>
      <c r="AS68" s="11">
        <v>1500</v>
      </c>
      <c r="AT68" s="11">
        <v>1605.6</v>
      </c>
      <c r="AU68" s="11">
        <v>583.1</v>
      </c>
    </row>
    <row r="69" spans="2:47" s="5" customFormat="1" x14ac:dyDescent="0.15">
      <c r="B69" s="305" t="s">
        <v>73</v>
      </c>
      <c r="C69" s="295"/>
      <c r="D69" s="7">
        <v>28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1</v>
      </c>
      <c r="L69" s="7">
        <v>1</v>
      </c>
      <c r="M69" s="7">
        <v>2</v>
      </c>
      <c r="N69" s="7">
        <v>0</v>
      </c>
      <c r="O69" s="7">
        <v>4</v>
      </c>
      <c r="P69" s="7">
        <v>1</v>
      </c>
      <c r="Q69" s="7">
        <v>1</v>
      </c>
      <c r="R69" s="7">
        <v>0</v>
      </c>
      <c r="S69" s="7">
        <v>2</v>
      </c>
      <c r="T69" s="7">
        <v>0</v>
      </c>
      <c r="U69" s="7">
        <v>2</v>
      </c>
      <c r="V69" s="7">
        <v>2</v>
      </c>
      <c r="W69" s="7">
        <v>1</v>
      </c>
      <c r="X69" s="7">
        <v>1</v>
      </c>
      <c r="Y69" s="7">
        <v>2</v>
      </c>
      <c r="Z69" s="7">
        <v>2</v>
      </c>
      <c r="AA69" s="115">
        <v>3</v>
      </c>
      <c r="AB69" s="115">
        <v>1</v>
      </c>
      <c r="AC69" s="115">
        <v>2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115">
        <v>0</v>
      </c>
      <c r="AP69" s="115">
        <v>0</v>
      </c>
      <c r="AQ69" s="115">
        <v>0</v>
      </c>
      <c r="AR69" s="116">
        <v>0</v>
      </c>
      <c r="AS69" s="9">
        <v>3323</v>
      </c>
      <c r="AT69" s="9">
        <v>3241.7</v>
      </c>
      <c r="AU69" s="9">
        <v>1103.4000000000001</v>
      </c>
    </row>
    <row r="71" spans="2:47" x14ac:dyDescent="0.15">
      <c r="D71" s="174">
        <f>D6</f>
        <v>8341</v>
      </c>
    </row>
    <row r="72" spans="2:47" x14ac:dyDescent="0.15">
      <c r="D72" s="174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S3:AS4"/>
    <mergeCell ref="AT3:AT4"/>
    <mergeCell ref="AU3:AU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25" t="s">
        <v>308</v>
      </c>
      <c r="D1" s="25" t="s">
        <v>222</v>
      </c>
      <c r="P1" s="25" t="s">
        <v>325</v>
      </c>
    </row>
    <row r="2" spans="2:25" ht="17.25" x14ac:dyDescent="0.2">
      <c r="B2" s="1" t="s">
        <v>366</v>
      </c>
      <c r="C2" s="2"/>
    </row>
    <row r="3" spans="2:25" ht="24" customHeight="1" x14ac:dyDescent="0.15">
      <c r="B3" s="326" t="s">
        <v>223</v>
      </c>
      <c r="C3" s="311"/>
      <c r="D3" s="306" t="s">
        <v>92</v>
      </c>
      <c r="E3" s="84"/>
      <c r="F3" s="85">
        <v>10</v>
      </c>
      <c r="G3" s="85">
        <v>15</v>
      </c>
      <c r="H3" s="85">
        <v>20</v>
      </c>
      <c r="I3" s="85">
        <v>25</v>
      </c>
      <c r="J3" s="85">
        <v>30</v>
      </c>
      <c r="K3" s="85">
        <v>35</v>
      </c>
      <c r="L3" s="85">
        <v>40</v>
      </c>
      <c r="M3" s="85">
        <v>45</v>
      </c>
      <c r="N3" s="85">
        <v>50</v>
      </c>
      <c r="O3" s="85">
        <v>55</v>
      </c>
      <c r="P3" s="85">
        <v>60</v>
      </c>
      <c r="Q3" s="85">
        <v>65</v>
      </c>
      <c r="R3" s="85">
        <v>70</v>
      </c>
      <c r="S3" s="85">
        <v>75</v>
      </c>
      <c r="T3" s="85">
        <v>80</v>
      </c>
      <c r="U3" s="85">
        <v>85</v>
      </c>
      <c r="V3" s="109" t="s">
        <v>307</v>
      </c>
      <c r="W3" s="354" t="s">
        <v>94</v>
      </c>
      <c r="X3" s="354" t="s">
        <v>95</v>
      </c>
      <c r="Y3" s="354" t="s">
        <v>96</v>
      </c>
    </row>
    <row r="4" spans="2:25" s="31" customFormat="1" ht="13.5" x14ac:dyDescent="0.15">
      <c r="B4" s="336" t="s">
        <v>85</v>
      </c>
      <c r="C4" s="337"/>
      <c r="D4" s="307"/>
      <c r="E4" s="63"/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3" t="s">
        <v>97</v>
      </c>
      <c r="O4" s="61" t="s">
        <v>97</v>
      </c>
      <c r="P4" s="63" t="s">
        <v>97</v>
      </c>
      <c r="Q4" s="63" t="s">
        <v>97</v>
      </c>
      <c r="R4" s="61" t="s">
        <v>97</v>
      </c>
      <c r="S4" s="61" t="s">
        <v>97</v>
      </c>
      <c r="T4" s="63" t="s">
        <v>97</v>
      </c>
      <c r="U4" s="63" t="s">
        <v>97</v>
      </c>
      <c r="V4" s="63"/>
      <c r="W4" s="355"/>
      <c r="X4" s="355"/>
      <c r="Y4" s="355"/>
    </row>
    <row r="5" spans="2:25" ht="24" customHeight="1" x14ac:dyDescent="0.15">
      <c r="B5" s="338"/>
      <c r="C5" s="335"/>
      <c r="D5" s="308"/>
      <c r="E5" s="119" t="s">
        <v>306</v>
      </c>
      <c r="F5" s="91">
        <v>15</v>
      </c>
      <c r="G5" s="91">
        <v>20</v>
      </c>
      <c r="H5" s="91">
        <v>25</v>
      </c>
      <c r="I5" s="91">
        <v>30</v>
      </c>
      <c r="J5" s="91">
        <v>35</v>
      </c>
      <c r="K5" s="91">
        <v>40</v>
      </c>
      <c r="L5" s="91">
        <v>45</v>
      </c>
      <c r="M5" s="91">
        <v>50</v>
      </c>
      <c r="N5" s="91">
        <v>55</v>
      </c>
      <c r="O5" s="91">
        <v>60</v>
      </c>
      <c r="P5" s="91">
        <v>65</v>
      </c>
      <c r="Q5" s="91">
        <v>70</v>
      </c>
      <c r="R5" s="91">
        <v>75</v>
      </c>
      <c r="S5" s="91">
        <v>80</v>
      </c>
      <c r="T5" s="91">
        <v>85</v>
      </c>
      <c r="U5" s="91">
        <v>90</v>
      </c>
      <c r="V5" s="120"/>
      <c r="W5" s="121" t="s">
        <v>224</v>
      </c>
      <c r="X5" s="121" t="s">
        <v>224</v>
      </c>
      <c r="Y5" s="121" t="s">
        <v>224</v>
      </c>
    </row>
    <row r="6" spans="2:25" x14ac:dyDescent="0.15">
      <c r="B6" s="324" t="s">
        <v>0</v>
      </c>
      <c r="C6" s="356"/>
      <c r="D6" s="6">
        <v>8341</v>
      </c>
      <c r="E6" s="6">
        <v>0</v>
      </c>
      <c r="F6" s="6">
        <v>4</v>
      </c>
      <c r="G6" s="6">
        <v>5</v>
      </c>
      <c r="H6" s="6">
        <v>11</v>
      </c>
      <c r="I6" s="6">
        <v>21</v>
      </c>
      <c r="J6" s="6">
        <v>18</v>
      </c>
      <c r="K6" s="6">
        <v>26</v>
      </c>
      <c r="L6" s="6">
        <v>42</v>
      </c>
      <c r="M6" s="6">
        <v>53</v>
      </c>
      <c r="N6" s="6">
        <v>67</v>
      </c>
      <c r="O6" s="6">
        <v>103</v>
      </c>
      <c r="P6" s="6">
        <v>74</v>
      </c>
      <c r="Q6" s="6">
        <v>148</v>
      </c>
      <c r="R6" s="6">
        <v>144</v>
      </c>
      <c r="S6" s="6">
        <v>252</v>
      </c>
      <c r="T6" s="6">
        <v>243</v>
      </c>
      <c r="U6" s="22">
        <v>4312</v>
      </c>
      <c r="V6" s="122">
        <v>2818</v>
      </c>
      <c r="W6" s="123">
        <v>90</v>
      </c>
      <c r="X6" s="124">
        <v>87.4</v>
      </c>
      <c r="Y6" s="124">
        <v>10.6</v>
      </c>
    </row>
    <row r="7" spans="2:25" x14ac:dyDescent="0.15">
      <c r="B7" s="324" t="s">
        <v>1</v>
      </c>
      <c r="C7" s="356"/>
      <c r="D7" s="41">
        <v>5938</v>
      </c>
      <c r="E7" s="41">
        <v>0</v>
      </c>
      <c r="F7" s="41">
        <v>4</v>
      </c>
      <c r="G7" s="41">
        <v>3</v>
      </c>
      <c r="H7" s="41">
        <v>10</v>
      </c>
      <c r="I7" s="41">
        <v>16</v>
      </c>
      <c r="J7" s="41">
        <v>18</v>
      </c>
      <c r="K7" s="41">
        <v>16</v>
      </c>
      <c r="L7" s="41">
        <v>25</v>
      </c>
      <c r="M7" s="41">
        <v>39</v>
      </c>
      <c r="N7" s="41">
        <v>50</v>
      </c>
      <c r="O7" s="41">
        <v>77</v>
      </c>
      <c r="P7" s="41">
        <v>53</v>
      </c>
      <c r="Q7" s="41">
        <v>108</v>
      </c>
      <c r="R7" s="41">
        <v>99</v>
      </c>
      <c r="S7" s="41">
        <v>170</v>
      </c>
      <c r="T7" s="41">
        <v>168</v>
      </c>
      <c r="U7" s="10">
        <v>3171</v>
      </c>
      <c r="V7" s="10">
        <v>1911</v>
      </c>
      <c r="W7" s="125">
        <v>90</v>
      </c>
      <c r="X7" s="126">
        <v>86.9</v>
      </c>
      <c r="Y7" s="126">
        <v>10.5</v>
      </c>
    </row>
    <row r="8" spans="2:25" x14ac:dyDescent="0.15">
      <c r="B8" s="66"/>
      <c r="C8" s="18" t="s">
        <v>65</v>
      </c>
      <c r="D8" s="10">
        <v>3220</v>
      </c>
      <c r="E8" s="10">
        <v>0</v>
      </c>
      <c r="F8" s="10">
        <v>3</v>
      </c>
      <c r="G8" s="10">
        <v>3</v>
      </c>
      <c r="H8" s="10">
        <v>9</v>
      </c>
      <c r="I8" s="10">
        <v>11</v>
      </c>
      <c r="J8" s="10">
        <v>13</v>
      </c>
      <c r="K8" s="10">
        <v>10</v>
      </c>
      <c r="L8" s="10">
        <v>16</v>
      </c>
      <c r="M8" s="10">
        <v>20</v>
      </c>
      <c r="N8" s="10">
        <v>33</v>
      </c>
      <c r="O8" s="10">
        <v>44</v>
      </c>
      <c r="P8" s="10">
        <v>38</v>
      </c>
      <c r="Q8" s="10">
        <v>63</v>
      </c>
      <c r="R8" s="10">
        <v>60</v>
      </c>
      <c r="S8" s="10">
        <v>100</v>
      </c>
      <c r="T8" s="10">
        <v>96</v>
      </c>
      <c r="U8" s="10">
        <v>1656</v>
      </c>
      <c r="V8" s="10">
        <v>1045</v>
      </c>
      <c r="W8" s="125">
        <v>90</v>
      </c>
      <c r="X8" s="126">
        <v>86.3</v>
      </c>
      <c r="Y8" s="126">
        <v>11.3</v>
      </c>
    </row>
    <row r="9" spans="2:25" x14ac:dyDescent="0.15">
      <c r="B9" s="66"/>
      <c r="C9" s="18" t="s">
        <v>66</v>
      </c>
      <c r="D9" s="10">
        <v>1734</v>
      </c>
      <c r="E9" s="10">
        <v>0</v>
      </c>
      <c r="F9" s="10">
        <v>1</v>
      </c>
      <c r="G9" s="10">
        <v>0</v>
      </c>
      <c r="H9" s="10">
        <v>1</v>
      </c>
      <c r="I9" s="10">
        <v>4</v>
      </c>
      <c r="J9" s="10">
        <v>4</v>
      </c>
      <c r="K9" s="10">
        <v>6</v>
      </c>
      <c r="L9" s="10">
        <v>6</v>
      </c>
      <c r="M9" s="10">
        <v>14</v>
      </c>
      <c r="N9" s="10">
        <v>9</v>
      </c>
      <c r="O9" s="10">
        <v>23</v>
      </c>
      <c r="P9" s="10">
        <v>13</v>
      </c>
      <c r="Q9" s="10">
        <v>37</v>
      </c>
      <c r="R9" s="10">
        <v>24</v>
      </c>
      <c r="S9" s="10">
        <v>42</v>
      </c>
      <c r="T9" s="10">
        <v>46</v>
      </c>
      <c r="U9" s="10">
        <v>957</v>
      </c>
      <c r="V9" s="10">
        <v>547</v>
      </c>
      <c r="W9" s="125">
        <v>90</v>
      </c>
      <c r="X9" s="126">
        <v>87</v>
      </c>
      <c r="Y9" s="126">
        <v>9.6999999999999993</v>
      </c>
    </row>
    <row r="10" spans="2:25" x14ac:dyDescent="0.15">
      <c r="B10" s="66"/>
      <c r="C10" s="18" t="s">
        <v>67</v>
      </c>
      <c r="D10" s="10">
        <v>984</v>
      </c>
      <c r="E10" s="10">
        <v>0</v>
      </c>
      <c r="F10" s="10">
        <v>0</v>
      </c>
      <c r="G10" s="10">
        <v>0</v>
      </c>
      <c r="H10" s="10">
        <v>0</v>
      </c>
      <c r="I10" s="10">
        <v>1</v>
      </c>
      <c r="J10" s="10">
        <v>1</v>
      </c>
      <c r="K10" s="10">
        <v>0</v>
      </c>
      <c r="L10" s="10">
        <v>3</v>
      </c>
      <c r="M10" s="10">
        <v>5</v>
      </c>
      <c r="N10" s="10">
        <v>8</v>
      </c>
      <c r="O10" s="10">
        <v>10</v>
      </c>
      <c r="P10" s="10">
        <v>2</v>
      </c>
      <c r="Q10" s="10">
        <v>8</v>
      </c>
      <c r="R10" s="10">
        <v>15</v>
      </c>
      <c r="S10" s="10">
        <v>28</v>
      </c>
      <c r="T10" s="10">
        <v>26</v>
      </c>
      <c r="U10" s="10">
        <v>558</v>
      </c>
      <c r="V10" s="10">
        <v>319</v>
      </c>
      <c r="W10" s="125">
        <v>90</v>
      </c>
      <c r="X10" s="126">
        <v>88.9</v>
      </c>
      <c r="Y10" s="126">
        <v>8.5</v>
      </c>
    </row>
    <row r="11" spans="2:25" x14ac:dyDescent="0.15">
      <c r="B11" s="305" t="s">
        <v>5</v>
      </c>
      <c r="C11" s="295"/>
      <c r="D11" s="7">
        <v>2403</v>
      </c>
      <c r="E11" s="7">
        <v>0</v>
      </c>
      <c r="F11" s="7">
        <v>0</v>
      </c>
      <c r="G11" s="7">
        <v>2</v>
      </c>
      <c r="H11" s="7">
        <v>1</v>
      </c>
      <c r="I11" s="7">
        <v>5</v>
      </c>
      <c r="J11" s="7">
        <v>0</v>
      </c>
      <c r="K11" s="7">
        <v>10</v>
      </c>
      <c r="L11" s="7">
        <v>17</v>
      </c>
      <c r="M11" s="7">
        <v>14</v>
      </c>
      <c r="N11" s="7">
        <v>17</v>
      </c>
      <c r="O11" s="7">
        <v>26</v>
      </c>
      <c r="P11" s="7">
        <v>21</v>
      </c>
      <c r="Q11" s="7">
        <v>40</v>
      </c>
      <c r="R11" s="7">
        <v>45</v>
      </c>
      <c r="S11" s="7">
        <v>82</v>
      </c>
      <c r="T11" s="7">
        <v>75</v>
      </c>
      <c r="U11" s="7">
        <v>1141</v>
      </c>
      <c r="V11" s="7">
        <v>907</v>
      </c>
      <c r="W11" s="123">
        <v>90</v>
      </c>
      <c r="X11" s="124">
        <v>88.6</v>
      </c>
      <c r="Y11" s="124">
        <v>10.9</v>
      </c>
    </row>
    <row r="12" spans="2:25" ht="12" customHeight="1" x14ac:dyDescent="0.15">
      <c r="B12" s="304" t="s">
        <v>75</v>
      </c>
      <c r="C12" s="257"/>
      <c r="D12" s="41">
        <v>256</v>
      </c>
      <c r="E12" s="41">
        <v>0</v>
      </c>
      <c r="F12" s="41">
        <v>0</v>
      </c>
      <c r="G12" s="41">
        <v>1</v>
      </c>
      <c r="H12" s="41">
        <v>0</v>
      </c>
      <c r="I12" s="41">
        <v>1</v>
      </c>
      <c r="J12" s="41">
        <v>0</v>
      </c>
      <c r="K12" s="41">
        <v>0</v>
      </c>
      <c r="L12" s="41">
        <v>1</v>
      </c>
      <c r="M12" s="41">
        <v>1</v>
      </c>
      <c r="N12" s="41">
        <v>1</v>
      </c>
      <c r="O12" s="41">
        <v>3</v>
      </c>
      <c r="P12" s="41">
        <v>3</v>
      </c>
      <c r="Q12" s="41">
        <v>5</v>
      </c>
      <c r="R12" s="41">
        <v>6</v>
      </c>
      <c r="S12" s="41">
        <v>7</v>
      </c>
      <c r="T12" s="41">
        <v>6</v>
      </c>
      <c r="U12" s="10">
        <v>118</v>
      </c>
      <c r="V12" s="10">
        <v>103</v>
      </c>
      <c r="W12" s="125">
        <v>90</v>
      </c>
      <c r="X12" s="126">
        <v>89.1</v>
      </c>
      <c r="Y12" s="126">
        <v>11</v>
      </c>
    </row>
    <row r="13" spans="2:25" ht="12" customHeight="1" x14ac:dyDescent="0.15">
      <c r="B13" s="304" t="s">
        <v>76</v>
      </c>
      <c r="C13" s="257"/>
      <c r="D13" s="10">
        <v>368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1</v>
      </c>
      <c r="L13" s="10">
        <v>6</v>
      </c>
      <c r="M13" s="10">
        <v>3</v>
      </c>
      <c r="N13" s="10">
        <v>1</v>
      </c>
      <c r="O13" s="10">
        <v>3</v>
      </c>
      <c r="P13" s="10">
        <v>0</v>
      </c>
      <c r="Q13" s="10">
        <v>7</v>
      </c>
      <c r="R13" s="10">
        <v>6</v>
      </c>
      <c r="S13" s="10">
        <v>14</v>
      </c>
      <c r="T13" s="10">
        <v>15</v>
      </c>
      <c r="U13" s="10">
        <v>137</v>
      </c>
      <c r="V13" s="10">
        <v>175</v>
      </c>
      <c r="W13" s="125">
        <v>90</v>
      </c>
      <c r="X13" s="126">
        <v>89.8</v>
      </c>
      <c r="Y13" s="126">
        <v>11</v>
      </c>
    </row>
    <row r="14" spans="2:25" ht="12" customHeight="1" x14ac:dyDescent="0.15">
      <c r="B14" s="304" t="s">
        <v>77</v>
      </c>
      <c r="C14" s="257"/>
      <c r="D14" s="10">
        <v>525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0</v>
      </c>
      <c r="K14" s="10">
        <v>3</v>
      </c>
      <c r="L14" s="10">
        <v>4</v>
      </c>
      <c r="M14" s="10">
        <v>1</v>
      </c>
      <c r="N14" s="10">
        <v>2</v>
      </c>
      <c r="O14" s="10">
        <v>8</v>
      </c>
      <c r="P14" s="10">
        <v>5</v>
      </c>
      <c r="Q14" s="10">
        <v>6</v>
      </c>
      <c r="R14" s="10">
        <v>8</v>
      </c>
      <c r="S14" s="10">
        <v>15</v>
      </c>
      <c r="T14" s="10">
        <v>12</v>
      </c>
      <c r="U14" s="10">
        <v>262</v>
      </c>
      <c r="V14" s="10">
        <v>198</v>
      </c>
      <c r="W14" s="125">
        <v>90</v>
      </c>
      <c r="X14" s="126">
        <v>88.7</v>
      </c>
      <c r="Y14" s="126">
        <v>10.3</v>
      </c>
    </row>
    <row r="15" spans="2:25" ht="12" customHeight="1" x14ac:dyDescent="0.15">
      <c r="B15" s="304" t="s">
        <v>78</v>
      </c>
      <c r="C15" s="257"/>
      <c r="D15" s="10">
        <v>3857</v>
      </c>
      <c r="E15" s="10">
        <v>0</v>
      </c>
      <c r="F15" s="10">
        <v>3</v>
      </c>
      <c r="G15" s="10">
        <v>3</v>
      </c>
      <c r="H15" s="10">
        <v>9</v>
      </c>
      <c r="I15" s="10">
        <v>11</v>
      </c>
      <c r="J15" s="10">
        <v>13</v>
      </c>
      <c r="K15" s="10">
        <v>10</v>
      </c>
      <c r="L15" s="10">
        <v>18</v>
      </c>
      <c r="M15" s="10">
        <v>25</v>
      </c>
      <c r="N15" s="10">
        <v>37</v>
      </c>
      <c r="O15" s="10">
        <v>49</v>
      </c>
      <c r="P15" s="10">
        <v>41</v>
      </c>
      <c r="Q15" s="10">
        <v>74</v>
      </c>
      <c r="R15" s="10">
        <v>72</v>
      </c>
      <c r="S15" s="10">
        <v>121</v>
      </c>
      <c r="T15" s="10">
        <v>117</v>
      </c>
      <c r="U15" s="10">
        <v>1954</v>
      </c>
      <c r="V15" s="10">
        <v>1300</v>
      </c>
      <c r="W15" s="125">
        <v>90</v>
      </c>
      <c r="X15" s="126">
        <v>86.8</v>
      </c>
      <c r="Y15" s="126">
        <v>11.1</v>
      </c>
    </row>
    <row r="16" spans="2:25" ht="12" customHeight="1" x14ac:dyDescent="0.15">
      <c r="B16" s="304" t="s">
        <v>79</v>
      </c>
      <c r="C16" s="257"/>
      <c r="D16" s="10">
        <v>755</v>
      </c>
      <c r="E16" s="10">
        <v>0</v>
      </c>
      <c r="F16" s="10">
        <v>0</v>
      </c>
      <c r="G16" s="10">
        <v>0</v>
      </c>
      <c r="H16" s="10">
        <v>0</v>
      </c>
      <c r="I16" s="10">
        <v>1</v>
      </c>
      <c r="J16" s="10">
        <v>1</v>
      </c>
      <c r="K16" s="10">
        <v>0</v>
      </c>
      <c r="L16" s="10">
        <v>3</v>
      </c>
      <c r="M16" s="10">
        <v>4</v>
      </c>
      <c r="N16" s="10">
        <v>6</v>
      </c>
      <c r="O16" s="10">
        <v>8</v>
      </c>
      <c r="P16" s="10">
        <v>2</v>
      </c>
      <c r="Q16" s="10">
        <v>6</v>
      </c>
      <c r="R16" s="10">
        <v>14</v>
      </c>
      <c r="S16" s="10">
        <v>21</v>
      </c>
      <c r="T16" s="10">
        <v>17</v>
      </c>
      <c r="U16" s="10">
        <v>422</v>
      </c>
      <c r="V16" s="10">
        <v>250</v>
      </c>
      <c r="W16" s="125">
        <v>90</v>
      </c>
      <c r="X16" s="126">
        <v>88.8</v>
      </c>
      <c r="Y16" s="126">
        <v>8.9</v>
      </c>
    </row>
    <row r="17" spans="2:25" ht="12" customHeight="1" x14ac:dyDescent="0.15">
      <c r="B17" s="304" t="s">
        <v>80</v>
      </c>
      <c r="C17" s="257"/>
      <c r="D17" s="10">
        <v>56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3</v>
      </c>
      <c r="S17" s="10">
        <v>1</v>
      </c>
      <c r="T17" s="10">
        <v>2</v>
      </c>
      <c r="U17" s="10">
        <v>27</v>
      </c>
      <c r="V17" s="10">
        <v>23</v>
      </c>
      <c r="W17" s="125">
        <v>90</v>
      </c>
      <c r="X17" s="126">
        <v>90.9</v>
      </c>
      <c r="Y17" s="126">
        <v>6.7</v>
      </c>
    </row>
    <row r="18" spans="2:25" ht="12" customHeight="1" x14ac:dyDescent="0.15">
      <c r="B18" s="304" t="s">
        <v>81</v>
      </c>
      <c r="C18" s="257"/>
      <c r="D18" s="10">
        <v>1734</v>
      </c>
      <c r="E18" s="10">
        <v>0</v>
      </c>
      <c r="F18" s="10">
        <v>1</v>
      </c>
      <c r="G18" s="10">
        <v>0</v>
      </c>
      <c r="H18" s="10">
        <v>1</v>
      </c>
      <c r="I18" s="10">
        <v>4</v>
      </c>
      <c r="J18" s="10">
        <v>4</v>
      </c>
      <c r="K18" s="10">
        <v>6</v>
      </c>
      <c r="L18" s="10">
        <v>6</v>
      </c>
      <c r="M18" s="10">
        <v>14</v>
      </c>
      <c r="N18" s="10">
        <v>9</v>
      </c>
      <c r="O18" s="10">
        <v>23</v>
      </c>
      <c r="P18" s="10">
        <v>13</v>
      </c>
      <c r="Q18" s="10">
        <v>37</v>
      </c>
      <c r="R18" s="10">
        <v>24</v>
      </c>
      <c r="S18" s="10">
        <v>42</v>
      </c>
      <c r="T18" s="10">
        <v>46</v>
      </c>
      <c r="U18" s="10">
        <v>957</v>
      </c>
      <c r="V18" s="10">
        <v>547</v>
      </c>
      <c r="W18" s="125">
        <v>90</v>
      </c>
      <c r="X18" s="126">
        <v>87</v>
      </c>
      <c r="Y18" s="126">
        <v>9.6999999999999993</v>
      </c>
    </row>
    <row r="19" spans="2:25" ht="12" customHeight="1" x14ac:dyDescent="0.15">
      <c r="B19" s="304" t="s">
        <v>207</v>
      </c>
      <c r="C19" s="257"/>
      <c r="D19" s="10">
        <v>195</v>
      </c>
      <c r="E19" s="10">
        <v>0</v>
      </c>
      <c r="F19" s="10">
        <v>0</v>
      </c>
      <c r="G19" s="10">
        <v>0</v>
      </c>
      <c r="H19" s="10">
        <v>0</v>
      </c>
      <c r="I19" s="10">
        <v>2</v>
      </c>
      <c r="J19" s="10">
        <v>0</v>
      </c>
      <c r="K19" s="10">
        <v>1</v>
      </c>
      <c r="L19" s="10">
        <v>0</v>
      </c>
      <c r="M19" s="10">
        <v>1</v>
      </c>
      <c r="N19" s="10">
        <v>8</v>
      </c>
      <c r="O19" s="10">
        <v>7</v>
      </c>
      <c r="P19" s="10">
        <v>1</v>
      </c>
      <c r="Q19" s="10">
        <v>5</v>
      </c>
      <c r="R19" s="10">
        <v>3</v>
      </c>
      <c r="S19" s="10">
        <v>11</v>
      </c>
      <c r="T19" s="10">
        <v>8</v>
      </c>
      <c r="U19" s="10">
        <v>105</v>
      </c>
      <c r="V19" s="10">
        <v>43</v>
      </c>
      <c r="W19" s="125">
        <v>89.9</v>
      </c>
      <c r="X19" s="126">
        <v>85</v>
      </c>
      <c r="Y19" s="126">
        <v>13.1</v>
      </c>
    </row>
    <row r="20" spans="2:25" ht="12" customHeight="1" x14ac:dyDescent="0.15">
      <c r="B20" s="304" t="s">
        <v>208</v>
      </c>
      <c r="C20" s="257"/>
      <c r="D20" s="10">
        <v>65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1</v>
      </c>
      <c r="L20" s="10">
        <v>1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5</v>
      </c>
      <c r="T20" s="10">
        <v>4</v>
      </c>
      <c r="U20" s="10">
        <v>29</v>
      </c>
      <c r="V20" s="10">
        <v>25</v>
      </c>
      <c r="W20" s="125">
        <v>90</v>
      </c>
      <c r="X20" s="126">
        <v>89.9</v>
      </c>
      <c r="Y20" s="126">
        <v>11.3</v>
      </c>
    </row>
    <row r="21" spans="2:25" ht="12" customHeight="1" x14ac:dyDescent="0.15">
      <c r="B21" s="304" t="s">
        <v>88</v>
      </c>
      <c r="C21" s="257"/>
      <c r="D21" s="10">
        <v>321</v>
      </c>
      <c r="E21" s="10">
        <v>0</v>
      </c>
      <c r="F21" s="10">
        <v>0</v>
      </c>
      <c r="G21" s="10">
        <v>1</v>
      </c>
      <c r="H21" s="10">
        <v>1</v>
      </c>
      <c r="I21" s="10">
        <v>1</v>
      </c>
      <c r="J21" s="10">
        <v>0</v>
      </c>
      <c r="K21" s="10">
        <v>3</v>
      </c>
      <c r="L21" s="10">
        <v>2</v>
      </c>
      <c r="M21" s="10">
        <v>2</v>
      </c>
      <c r="N21" s="10">
        <v>0</v>
      </c>
      <c r="O21" s="10">
        <v>2</v>
      </c>
      <c r="P21" s="10">
        <v>5</v>
      </c>
      <c r="Q21" s="10">
        <v>4</v>
      </c>
      <c r="R21" s="10">
        <v>2</v>
      </c>
      <c r="S21" s="10">
        <v>11</v>
      </c>
      <c r="T21" s="10">
        <v>11</v>
      </c>
      <c r="U21" s="10">
        <v>185</v>
      </c>
      <c r="V21" s="10">
        <v>91</v>
      </c>
      <c r="W21" s="125">
        <v>90</v>
      </c>
      <c r="X21" s="126">
        <v>87</v>
      </c>
      <c r="Y21" s="126">
        <v>11.2</v>
      </c>
    </row>
    <row r="22" spans="2:25" ht="12" customHeight="1" x14ac:dyDescent="0.15">
      <c r="B22" s="305" t="s">
        <v>209</v>
      </c>
      <c r="C22" s="295"/>
      <c r="D22" s="7">
        <v>209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1</v>
      </c>
      <c r="L22" s="7">
        <v>1</v>
      </c>
      <c r="M22" s="7">
        <v>2</v>
      </c>
      <c r="N22" s="7">
        <v>3</v>
      </c>
      <c r="O22" s="7">
        <v>0</v>
      </c>
      <c r="P22" s="7">
        <v>4</v>
      </c>
      <c r="Q22" s="7">
        <v>4</v>
      </c>
      <c r="R22" s="7">
        <v>6</v>
      </c>
      <c r="S22" s="7">
        <v>4</v>
      </c>
      <c r="T22" s="7">
        <v>5</v>
      </c>
      <c r="U22" s="7">
        <v>116</v>
      </c>
      <c r="V22" s="7">
        <v>63</v>
      </c>
      <c r="W22" s="123">
        <v>90</v>
      </c>
      <c r="X22" s="124">
        <v>87.5</v>
      </c>
      <c r="Y22" s="124">
        <v>10</v>
      </c>
    </row>
    <row r="23" spans="2:25" x14ac:dyDescent="0.15">
      <c r="B23" s="304" t="s">
        <v>6</v>
      </c>
      <c r="C23" s="257"/>
      <c r="D23" s="6">
        <v>256</v>
      </c>
      <c r="E23" s="6">
        <v>0</v>
      </c>
      <c r="F23" s="6">
        <v>0</v>
      </c>
      <c r="G23" s="6">
        <v>1</v>
      </c>
      <c r="H23" s="6">
        <v>0</v>
      </c>
      <c r="I23" s="6">
        <v>1</v>
      </c>
      <c r="J23" s="6">
        <v>0</v>
      </c>
      <c r="K23" s="6">
        <v>0</v>
      </c>
      <c r="L23" s="6">
        <v>1</v>
      </c>
      <c r="M23" s="6">
        <v>1</v>
      </c>
      <c r="N23" s="6">
        <v>1</v>
      </c>
      <c r="O23" s="6">
        <v>3</v>
      </c>
      <c r="P23" s="6">
        <v>3</v>
      </c>
      <c r="Q23" s="6">
        <v>5</v>
      </c>
      <c r="R23" s="6">
        <v>6</v>
      </c>
      <c r="S23" s="6">
        <v>7</v>
      </c>
      <c r="T23" s="6">
        <v>6</v>
      </c>
      <c r="U23" s="6">
        <v>118</v>
      </c>
      <c r="V23" s="6">
        <v>103</v>
      </c>
      <c r="W23" s="125">
        <v>90</v>
      </c>
      <c r="X23" s="126">
        <v>89.1</v>
      </c>
      <c r="Y23" s="126">
        <v>11</v>
      </c>
    </row>
    <row r="24" spans="2:25" x14ac:dyDescent="0.15">
      <c r="B24" s="304" t="s">
        <v>7</v>
      </c>
      <c r="C24" s="257"/>
      <c r="D24" s="6">
        <v>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1</v>
      </c>
      <c r="U24" s="6">
        <v>1</v>
      </c>
      <c r="V24" s="6">
        <v>2</v>
      </c>
      <c r="W24" s="125">
        <v>90</v>
      </c>
      <c r="X24" s="126">
        <v>81.7</v>
      </c>
      <c r="Y24" s="126">
        <v>19.3</v>
      </c>
    </row>
    <row r="25" spans="2:25" x14ac:dyDescent="0.15">
      <c r="B25" s="304" t="s">
        <v>8</v>
      </c>
      <c r="C25" s="257"/>
      <c r="D25" s="6">
        <v>52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1</v>
      </c>
      <c r="N25" s="6">
        <v>0</v>
      </c>
      <c r="O25" s="6">
        <v>1</v>
      </c>
      <c r="P25" s="6">
        <v>0</v>
      </c>
      <c r="Q25" s="6">
        <v>1</v>
      </c>
      <c r="R25" s="6">
        <v>0</v>
      </c>
      <c r="S25" s="6">
        <v>3</v>
      </c>
      <c r="T25" s="6">
        <v>2</v>
      </c>
      <c r="U25" s="6">
        <v>17</v>
      </c>
      <c r="V25" s="6">
        <v>27</v>
      </c>
      <c r="W25" s="125">
        <v>90</v>
      </c>
      <c r="X25" s="126">
        <v>90.9</v>
      </c>
      <c r="Y25" s="126">
        <v>10.6</v>
      </c>
    </row>
    <row r="26" spans="2:25" x14ac:dyDescent="0.15">
      <c r="B26" s="304" t="s">
        <v>9</v>
      </c>
      <c r="C26" s="257"/>
      <c r="D26" s="6">
        <v>142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1</v>
      </c>
      <c r="L26" s="6">
        <v>3</v>
      </c>
      <c r="M26" s="6">
        <v>1</v>
      </c>
      <c r="N26" s="6">
        <v>0</v>
      </c>
      <c r="O26" s="6">
        <v>0</v>
      </c>
      <c r="P26" s="6">
        <v>0</v>
      </c>
      <c r="Q26" s="6">
        <v>4</v>
      </c>
      <c r="R26" s="6">
        <v>4</v>
      </c>
      <c r="S26" s="6">
        <v>7</v>
      </c>
      <c r="T26" s="6">
        <v>2</v>
      </c>
      <c r="U26" s="6">
        <v>47</v>
      </c>
      <c r="V26" s="6">
        <v>73</v>
      </c>
      <c r="W26" s="125">
        <v>90</v>
      </c>
      <c r="X26" s="126">
        <v>89.6</v>
      </c>
      <c r="Y26" s="126">
        <v>11.7</v>
      </c>
    </row>
    <row r="27" spans="2:25" x14ac:dyDescent="0.15">
      <c r="B27" s="304" t="s">
        <v>10</v>
      </c>
      <c r="C27" s="257"/>
      <c r="D27" s="6">
        <v>73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1</v>
      </c>
      <c r="N27" s="6">
        <v>0</v>
      </c>
      <c r="O27" s="6">
        <v>2</v>
      </c>
      <c r="P27" s="6">
        <v>0</v>
      </c>
      <c r="Q27" s="6">
        <v>2</v>
      </c>
      <c r="R27" s="6">
        <v>1</v>
      </c>
      <c r="S27" s="6">
        <v>3</v>
      </c>
      <c r="T27" s="6">
        <v>4</v>
      </c>
      <c r="U27" s="6">
        <v>37</v>
      </c>
      <c r="V27" s="6">
        <v>22</v>
      </c>
      <c r="W27" s="103">
        <v>90</v>
      </c>
      <c r="X27" s="127">
        <v>87.9</v>
      </c>
      <c r="Y27" s="127">
        <v>11.4</v>
      </c>
    </row>
    <row r="28" spans="2:25" x14ac:dyDescent="0.15">
      <c r="B28" s="304" t="s">
        <v>11</v>
      </c>
      <c r="C28" s="257"/>
      <c r="D28" s="6">
        <v>33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3</v>
      </c>
      <c r="U28" s="6">
        <v>12</v>
      </c>
      <c r="V28" s="6">
        <v>17</v>
      </c>
      <c r="W28" s="125">
        <v>90</v>
      </c>
      <c r="X28" s="126">
        <v>90.8</v>
      </c>
      <c r="Y28" s="127">
        <v>9.9</v>
      </c>
    </row>
    <row r="29" spans="2:25" x14ac:dyDescent="0.15">
      <c r="B29" s="304" t="s">
        <v>12</v>
      </c>
      <c r="C29" s="257"/>
      <c r="D29" s="6">
        <v>63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6">
        <v>0</v>
      </c>
      <c r="P29" s="6">
        <v>0</v>
      </c>
      <c r="Q29" s="6">
        <v>0</v>
      </c>
      <c r="R29" s="6">
        <v>1</v>
      </c>
      <c r="S29" s="6">
        <v>1</v>
      </c>
      <c r="T29" s="6">
        <v>3</v>
      </c>
      <c r="U29" s="6">
        <v>23</v>
      </c>
      <c r="V29" s="6">
        <v>34</v>
      </c>
      <c r="W29" s="125">
        <v>90</v>
      </c>
      <c r="X29" s="126">
        <v>91.9</v>
      </c>
      <c r="Y29" s="126">
        <v>7.7</v>
      </c>
    </row>
    <row r="30" spans="2:25" x14ac:dyDescent="0.15">
      <c r="B30" s="304" t="s">
        <v>13</v>
      </c>
      <c r="C30" s="257"/>
      <c r="D30" s="6">
        <v>304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2</v>
      </c>
      <c r="M30" s="6">
        <v>3</v>
      </c>
      <c r="N30" s="6">
        <v>1</v>
      </c>
      <c r="O30" s="6">
        <v>3</v>
      </c>
      <c r="P30" s="6">
        <v>3</v>
      </c>
      <c r="Q30" s="6">
        <v>6</v>
      </c>
      <c r="R30" s="6">
        <v>5</v>
      </c>
      <c r="S30" s="6">
        <v>11</v>
      </c>
      <c r="T30" s="6">
        <v>9</v>
      </c>
      <c r="U30" s="6">
        <v>112</v>
      </c>
      <c r="V30" s="6">
        <v>149</v>
      </c>
      <c r="W30" s="125">
        <v>90</v>
      </c>
      <c r="X30" s="126">
        <v>90.2</v>
      </c>
      <c r="Y30" s="126">
        <v>10.4</v>
      </c>
    </row>
    <row r="31" spans="2:25" x14ac:dyDescent="0.15">
      <c r="B31" s="304" t="s">
        <v>14</v>
      </c>
      <c r="C31" s="257"/>
      <c r="D31" s="6">
        <v>221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3</v>
      </c>
      <c r="L31" s="6">
        <v>2</v>
      </c>
      <c r="M31" s="6">
        <v>0</v>
      </c>
      <c r="N31" s="6">
        <v>0</v>
      </c>
      <c r="O31" s="6">
        <v>3</v>
      </c>
      <c r="P31" s="6">
        <v>1</v>
      </c>
      <c r="Q31" s="6">
        <v>1</v>
      </c>
      <c r="R31" s="6">
        <v>4</v>
      </c>
      <c r="S31" s="6">
        <v>5</v>
      </c>
      <c r="T31" s="6">
        <v>9</v>
      </c>
      <c r="U31" s="6">
        <v>86</v>
      </c>
      <c r="V31" s="6">
        <v>107</v>
      </c>
      <c r="W31" s="125">
        <v>90</v>
      </c>
      <c r="X31" s="126">
        <v>90</v>
      </c>
      <c r="Y31" s="126">
        <v>10.9</v>
      </c>
    </row>
    <row r="32" spans="2:25" x14ac:dyDescent="0.15">
      <c r="B32" s="304" t="s">
        <v>15</v>
      </c>
      <c r="C32" s="257"/>
      <c r="D32" s="6">
        <v>177</v>
      </c>
      <c r="E32" s="6">
        <v>0</v>
      </c>
      <c r="F32" s="6">
        <v>0</v>
      </c>
      <c r="G32" s="6">
        <v>0</v>
      </c>
      <c r="H32" s="6">
        <v>0</v>
      </c>
      <c r="I32" s="6">
        <v>1</v>
      </c>
      <c r="J32" s="6">
        <v>0</v>
      </c>
      <c r="K32" s="6">
        <v>0</v>
      </c>
      <c r="L32" s="6">
        <v>1</v>
      </c>
      <c r="M32" s="6">
        <v>1</v>
      </c>
      <c r="N32" s="6">
        <v>1</v>
      </c>
      <c r="O32" s="6">
        <v>2</v>
      </c>
      <c r="P32" s="6">
        <v>1</v>
      </c>
      <c r="Q32" s="6">
        <v>2</v>
      </c>
      <c r="R32" s="6">
        <v>2</v>
      </c>
      <c r="S32" s="6">
        <v>5</v>
      </c>
      <c r="T32" s="6">
        <v>2</v>
      </c>
      <c r="U32" s="6">
        <v>95</v>
      </c>
      <c r="V32" s="6">
        <v>64</v>
      </c>
      <c r="W32" s="125">
        <v>90</v>
      </c>
      <c r="X32" s="126">
        <v>88.3</v>
      </c>
      <c r="Y32" s="126">
        <v>9.6999999999999993</v>
      </c>
    </row>
    <row r="33" spans="2:25" x14ac:dyDescent="0.15">
      <c r="B33" s="304" t="s">
        <v>16</v>
      </c>
      <c r="C33" s="257"/>
      <c r="D33" s="6">
        <v>759</v>
      </c>
      <c r="E33" s="6">
        <v>0</v>
      </c>
      <c r="F33" s="6">
        <v>1</v>
      </c>
      <c r="G33" s="6">
        <v>1</v>
      </c>
      <c r="H33" s="6">
        <v>0</v>
      </c>
      <c r="I33" s="6">
        <v>2</v>
      </c>
      <c r="J33" s="6">
        <v>2</v>
      </c>
      <c r="K33" s="6">
        <v>3</v>
      </c>
      <c r="L33" s="6">
        <v>2</v>
      </c>
      <c r="M33" s="6">
        <v>4</v>
      </c>
      <c r="N33" s="6">
        <v>12</v>
      </c>
      <c r="O33" s="6">
        <v>12</v>
      </c>
      <c r="P33" s="6">
        <v>8</v>
      </c>
      <c r="Q33" s="6">
        <v>8</v>
      </c>
      <c r="R33" s="6">
        <v>9</v>
      </c>
      <c r="S33" s="6">
        <v>20</v>
      </c>
      <c r="T33" s="6">
        <v>20</v>
      </c>
      <c r="U33" s="6">
        <v>377</v>
      </c>
      <c r="V33" s="6">
        <v>278</v>
      </c>
      <c r="W33" s="125">
        <v>90</v>
      </c>
      <c r="X33" s="126">
        <v>87</v>
      </c>
      <c r="Y33" s="126">
        <v>10.8</v>
      </c>
    </row>
    <row r="34" spans="2:25" x14ac:dyDescent="0.15">
      <c r="B34" s="304" t="s">
        <v>17</v>
      </c>
      <c r="C34" s="257"/>
      <c r="D34" s="6">
        <v>560</v>
      </c>
      <c r="E34" s="6">
        <v>0</v>
      </c>
      <c r="F34" s="6">
        <v>0</v>
      </c>
      <c r="G34" s="6">
        <v>0</v>
      </c>
      <c r="H34" s="6">
        <v>2</v>
      </c>
      <c r="I34" s="6">
        <v>1</v>
      </c>
      <c r="J34" s="6">
        <v>4</v>
      </c>
      <c r="K34" s="6">
        <v>1</v>
      </c>
      <c r="L34" s="6">
        <v>1</v>
      </c>
      <c r="M34" s="6">
        <v>3</v>
      </c>
      <c r="N34" s="6">
        <v>2</v>
      </c>
      <c r="O34" s="6">
        <v>6</v>
      </c>
      <c r="P34" s="6">
        <v>9</v>
      </c>
      <c r="Q34" s="6">
        <v>9</v>
      </c>
      <c r="R34" s="6">
        <v>11</v>
      </c>
      <c r="S34" s="6">
        <v>13</v>
      </c>
      <c r="T34" s="6">
        <v>17</v>
      </c>
      <c r="U34" s="6">
        <v>308</v>
      </c>
      <c r="V34" s="6">
        <v>173</v>
      </c>
      <c r="W34" s="125">
        <v>90</v>
      </c>
      <c r="X34" s="126">
        <v>87</v>
      </c>
      <c r="Y34" s="126">
        <v>10.4</v>
      </c>
    </row>
    <row r="35" spans="2:25" x14ac:dyDescent="0.15">
      <c r="B35" s="304" t="s">
        <v>18</v>
      </c>
      <c r="C35" s="257"/>
      <c r="D35" s="6">
        <v>951</v>
      </c>
      <c r="E35" s="6">
        <v>0</v>
      </c>
      <c r="F35" s="6">
        <v>0</v>
      </c>
      <c r="G35" s="6">
        <v>2</v>
      </c>
      <c r="H35" s="6">
        <v>4</v>
      </c>
      <c r="I35" s="6">
        <v>4</v>
      </c>
      <c r="J35" s="6">
        <v>3</v>
      </c>
      <c r="K35" s="6">
        <v>4</v>
      </c>
      <c r="L35" s="6">
        <v>7</v>
      </c>
      <c r="M35" s="6">
        <v>8</v>
      </c>
      <c r="N35" s="6">
        <v>9</v>
      </c>
      <c r="O35" s="6">
        <v>11</v>
      </c>
      <c r="P35" s="6">
        <v>11</v>
      </c>
      <c r="Q35" s="6">
        <v>24</v>
      </c>
      <c r="R35" s="6">
        <v>23</v>
      </c>
      <c r="S35" s="6">
        <v>35</v>
      </c>
      <c r="T35" s="6">
        <v>31</v>
      </c>
      <c r="U35" s="6">
        <v>493</v>
      </c>
      <c r="V35" s="6">
        <v>282</v>
      </c>
      <c r="W35" s="125">
        <v>90</v>
      </c>
      <c r="X35" s="126">
        <v>85.5</v>
      </c>
      <c r="Y35" s="126">
        <v>11.9</v>
      </c>
    </row>
    <row r="36" spans="2:25" x14ac:dyDescent="0.15">
      <c r="B36" s="304" t="s">
        <v>19</v>
      </c>
      <c r="C36" s="257"/>
      <c r="D36" s="6">
        <v>950</v>
      </c>
      <c r="E36" s="6">
        <v>0</v>
      </c>
      <c r="F36" s="6">
        <v>2</v>
      </c>
      <c r="G36" s="6">
        <v>0</v>
      </c>
      <c r="H36" s="6">
        <v>3</v>
      </c>
      <c r="I36" s="6">
        <v>4</v>
      </c>
      <c r="J36" s="6">
        <v>4</v>
      </c>
      <c r="K36" s="6">
        <v>2</v>
      </c>
      <c r="L36" s="6">
        <v>6</v>
      </c>
      <c r="M36" s="6">
        <v>5</v>
      </c>
      <c r="N36" s="6">
        <v>10</v>
      </c>
      <c r="O36" s="6">
        <v>15</v>
      </c>
      <c r="P36" s="6">
        <v>10</v>
      </c>
      <c r="Q36" s="6">
        <v>22</v>
      </c>
      <c r="R36" s="6">
        <v>17</v>
      </c>
      <c r="S36" s="6">
        <v>32</v>
      </c>
      <c r="T36" s="6">
        <v>28</v>
      </c>
      <c r="U36" s="6">
        <v>478</v>
      </c>
      <c r="V36" s="6">
        <v>312</v>
      </c>
      <c r="W36" s="125">
        <v>90</v>
      </c>
      <c r="X36" s="126">
        <v>86</v>
      </c>
      <c r="Y36" s="126">
        <v>11.6</v>
      </c>
    </row>
    <row r="37" spans="2:25" x14ac:dyDescent="0.15">
      <c r="B37" s="304" t="s">
        <v>20</v>
      </c>
      <c r="C37" s="257"/>
      <c r="D37" s="6">
        <v>56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0</v>
      </c>
      <c r="N37" s="6">
        <v>0</v>
      </c>
      <c r="O37" s="6">
        <v>2</v>
      </c>
      <c r="P37" s="6">
        <v>1</v>
      </c>
      <c r="Q37" s="6">
        <v>1</v>
      </c>
      <c r="R37" s="6">
        <v>1</v>
      </c>
      <c r="S37" s="6">
        <v>1</v>
      </c>
      <c r="T37" s="6">
        <v>0</v>
      </c>
      <c r="U37" s="6">
        <v>39</v>
      </c>
      <c r="V37" s="6">
        <v>10</v>
      </c>
      <c r="W37" s="125">
        <v>90</v>
      </c>
      <c r="X37" s="126">
        <v>86.8</v>
      </c>
      <c r="Y37" s="127">
        <v>10.6</v>
      </c>
    </row>
    <row r="38" spans="2:25" x14ac:dyDescent="0.15">
      <c r="B38" s="304" t="s">
        <v>21</v>
      </c>
      <c r="C38" s="257"/>
      <c r="D38" s="6">
        <v>23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2</v>
      </c>
      <c r="S38" s="6">
        <v>0</v>
      </c>
      <c r="T38" s="6">
        <v>0</v>
      </c>
      <c r="U38" s="6">
        <v>12</v>
      </c>
      <c r="V38" s="6">
        <v>9</v>
      </c>
      <c r="W38" s="125">
        <v>90</v>
      </c>
      <c r="X38" s="126">
        <v>90</v>
      </c>
      <c r="Y38" s="126">
        <v>6.6</v>
      </c>
    </row>
    <row r="39" spans="2:25" x14ac:dyDescent="0.15">
      <c r="B39" s="304" t="s">
        <v>22</v>
      </c>
      <c r="C39" s="257"/>
      <c r="D39" s="6">
        <v>16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1</v>
      </c>
      <c r="U39" s="6">
        <v>7</v>
      </c>
      <c r="V39" s="6">
        <v>8</v>
      </c>
      <c r="W39" s="125">
        <v>90</v>
      </c>
      <c r="X39" s="126">
        <v>93.7</v>
      </c>
      <c r="Y39" s="126">
        <v>5.8</v>
      </c>
    </row>
    <row r="40" spans="2:25" x14ac:dyDescent="0.15">
      <c r="B40" s="304" t="s">
        <v>23</v>
      </c>
      <c r="C40" s="257"/>
      <c r="D40" s="6">
        <v>17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1</v>
      </c>
      <c r="S40" s="6">
        <v>1</v>
      </c>
      <c r="T40" s="6">
        <v>1</v>
      </c>
      <c r="U40" s="6">
        <v>8</v>
      </c>
      <c r="V40" s="6">
        <v>6</v>
      </c>
      <c r="W40" s="103">
        <v>90</v>
      </c>
      <c r="X40" s="127">
        <v>89.7</v>
      </c>
      <c r="Y40" s="127">
        <v>6.8</v>
      </c>
    </row>
    <row r="41" spans="2:25" x14ac:dyDescent="0.15">
      <c r="B41" s="304" t="s">
        <v>24</v>
      </c>
      <c r="C41" s="257"/>
      <c r="D41" s="6">
        <v>104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1</v>
      </c>
      <c r="N41" s="6">
        <v>1</v>
      </c>
      <c r="O41" s="6">
        <v>0</v>
      </c>
      <c r="P41" s="6">
        <v>0</v>
      </c>
      <c r="Q41" s="6">
        <v>3</v>
      </c>
      <c r="R41" s="6">
        <v>6</v>
      </c>
      <c r="S41" s="6">
        <v>3</v>
      </c>
      <c r="T41" s="6">
        <v>3</v>
      </c>
      <c r="U41" s="6">
        <v>50</v>
      </c>
      <c r="V41" s="6">
        <v>37</v>
      </c>
      <c r="W41" s="125">
        <v>90</v>
      </c>
      <c r="X41" s="126">
        <v>88.6</v>
      </c>
      <c r="Y41" s="126">
        <v>9.3000000000000007</v>
      </c>
    </row>
    <row r="42" spans="2:25" x14ac:dyDescent="0.15">
      <c r="B42" s="304" t="s">
        <v>25</v>
      </c>
      <c r="C42" s="257"/>
      <c r="D42" s="6">
        <v>71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1</v>
      </c>
      <c r="O42" s="6">
        <v>1</v>
      </c>
      <c r="P42" s="6">
        <v>2</v>
      </c>
      <c r="Q42" s="6">
        <v>2</v>
      </c>
      <c r="R42" s="6">
        <v>1</v>
      </c>
      <c r="S42" s="6">
        <v>4</v>
      </c>
      <c r="T42" s="6">
        <v>1</v>
      </c>
      <c r="U42" s="6">
        <v>42</v>
      </c>
      <c r="V42" s="6">
        <v>17</v>
      </c>
      <c r="W42" s="125">
        <v>90</v>
      </c>
      <c r="X42" s="126">
        <v>87</v>
      </c>
      <c r="Y42" s="126">
        <v>9.1</v>
      </c>
    </row>
    <row r="43" spans="2:25" x14ac:dyDescent="0.15">
      <c r="B43" s="304" t="s">
        <v>26</v>
      </c>
      <c r="C43" s="257"/>
      <c r="D43" s="6">
        <v>161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1</v>
      </c>
      <c r="N43" s="6">
        <v>0</v>
      </c>
      <c r="O43" s="6">
        <v>2</v>
      </c>
      <c r="P43" s="6">
        <v>0</v>
      </c>
      <c r="Q43" s="6">
        <v>1</v>
      </c>
      <c r="R43" s="6">
        <v>2</v>
      </c>
      <c r="S43" s="6">
        <v>5</v>
      </c>
      <c r="T43" s="6">
        <v>2</v>
      </c>
      <c r="U43" s="6">
        <v>82</v>
      </c>
      <c r="V43" s="6">
        <v>66</v>
      </c>
      <c r="W43" s="125">
        <v>90</v>
      </c>
      <c r="X43" s="126">
        <v>90.2</v>
      </c>
      <c r="Y43" s="126">
        <v>7.2</v>
      </c>
    </row>
    <row r="44" spans="2:25" x14ac:dyDescent="0.15">
      <c r="B44" s="304" t="s">
        <v>27</v>
      </c>
      <c r="C44" s="257"/>
      <c r="D44" s="6">
        <v>229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1</v>
      </c>
      <c r="N44" s="6">
        <v>2</v>
      </c>
      <c r="O44" s="6">
        <v>2</v>
      </c>
      <c r="P44" s="6">
        <v>0</v>
      </c>
      <c r="Q44" s="6">
        <v>2</v>
      </c>
      <c r="R44" s="6">
        <v>1</v>
      </c>
      <c r="S44" s="6">
        <v>7</v>
      </c>
      <c r="T44" s="6">
        <v>9</v>
      </c>
      <c r="U44" s="6">
        <v>136</v>
      </c>
      <c r="V44" s="6">
        <v>69</v>
      </c>
      <c r="W44" s="125">
        <v>90</v>
      </c>
      <c r="X44" s="126">
        <v>89.2</v>
      </c>
      <c r="Y44" s="126">
        <v>7.2</v>
      </c>
    </row>
    <row r="45" spans="2:25" x14ac:dyDescent="0.15">
      <c r="B45" s="304" t="s">
        <v>28</v>
      </c>
      <c r="C45" s="257"/>
      <c r="D45" s="6">
        <v>451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1</v>
      </c>
      <c r="K45" s="6">
        <v>0</v>
      </c>
      <c r="L45" s="6">
        <v>3</v>
      </c>
      <c r="M45" s="6">
        <v>2</v>
      </c>
      <c r="N45" s="6">
        <v>4</v>
      </c>
      <c r="O45" s="6">
        <v>5</v>
      </c>
      <c r="P45" s="6">
        <v>2</v>
      </c>
      <c r="Q45" s="6">
        <v>4</v>
      </c>
      <c r="R45" s="6">
        <v>8</v>
      </c>
      <c r="S45" s="6">
        <v>11</v>
      </c>
      <c r="T45" s="6">
        <v>15</v>
      </c>
      <c r="U45" s="6">
        <v>256</v>
      </c>
      <c r="V45" s="6">
        <v>140</v>
      </c>
      <c r="W45" s="125">
        <v>90</v>
      </c>
      <c r="X45" s="126">
        <v>88.5</v>
      </c>
      <c r="Y45" s="126">
        <v>9</v>
      </c>
    </row>
    <row r="46" spans="2:25" x14ac:dyDescent="0.15">
      <c r="B46" s="304" t="s">
        <v>29</v>
      </c>
      <c r="C46" s="257"/>
      <c r="D46" s="6">
        <v>143</v>
      </c>
      <c r="E46" s="6">
        <v>0</v>
      </c>
      <c r="F46" s="6">
        <v>0</v>
      </c>
      <c r="G46" s="6">
        <v>0</v>
      </c>
      <c r="H46" s="6">
        <v>0</v>
      </c>
      <c r="I46" s="6">
        <v>1</v>
      </c>
      <c r="J46" s="6">
        <v>0</v>
      </c>
      <c r="K46" s="6">
        <v>0</v>
      </c>
      <c r="L46" s="6">
        <v>0</v>
      </c>
      <c r="M46" s="6">
        <v>1</v>
      </c>
      <c r="N46" s="6">
        <v>2</v>
      </c>
      <c r="O46" s="6">
        <v>1</v>
      </c>
      <c r="P46" s="6">
        <v>0</v>
      </c>
      <c r="Q46" s="6">
        <v>1</v>
      </c>
      <c r="R46" s="6">
        <v>4</v>
      </c>
      <c r="S46" s="6">
        <v>5</v>
      </c>
      <c r="T46" s="6">
        <v>0</v>
      </c>
      <c r="U46" s="6">
        <v>84</v>
      </c>
      <c r="V46" s="6">
        <v>44</v>
      </c>
      <c r="W46" s="125">
        <v>90</v>
      </c>
      <c r="X46" s="126">
        <v>88.3</v>
      </c>
      <c r="Y46" s="126">
        <v>9.9</v>
      </c>
    </row>
    <row r="47" spans="2:25" x14ac:dyDescent="0.15">
      <c r="B47" s="304" t="s">
        <v>30</v>
      </c>
      <c r="C47" s="257"/>
      <c r="D47" s="6">
        <v>163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1</v>
      </c>
      <c r="K47" s="6">
        <v>1</v>
      </c>
      <c r="L47" s="6">
        <v>0</v>
      </c>
      <c r="M47" s="6">
        <v>1</v>
      </c>
      <c r="N47" s="6">
        <v>1</v>
      </c>
      <c r="O47" s="6">
        <v>2</v>
      </c>
      <c r="P47" s="6">
        <v>2</v>
      </c>
      <c r="Q47" s="6">
        <v>2</v>
      </c>
      <c r="R47" s="6">
        <v>1</v>
      </c>
      <c r="S47" s="6">
        <v>6</v>
      </c>
      <c r="T47" s="6">
        <v>6</v>
      </c>
      <c r="U47" s="6">
        <v>98</v>
      </c>
      <c r="V47" s="6">
        <v>42</v>
      </c>
      <c r="W47" s="125">
        <v>90</v>
      </c>
      <c r="X47" s="126">
        <v>87.4</v>
      </c>
      <c r="Y47" s="126">
        <v>9.6</v>
      </c>
    </row>
    <row r="48" spans="2:25" x14ac:dyDescent="0.15">
      <c r="B48" s="304" t="s">
        <v>31</v>
      </c>
      <c r="C48" s="257"/>
      <c r="D48" s="6">
        <v>155</v>
      </c>
      <c r="E48" s="6">
        <v>0</v>
      </c>
      <c r="F48" s="6">
        <v>0</v>
      </c>
      <c r="G48" s="6">
        <v>0</v>
      </c>
      <c r="H48" s="6">
        <v>0</v>
      </c>
      <c r="I48" s="6">
        <v>1</v>
      </c>
      <c r="J48" s="6">
        <v>0</v>
      </c>
      <c r="K48" s="6">
        <v>0</v>
      </c>
      <c r="L48" s="6">
        <v>0</v>
      </c>
      <c r="M48" s="6">
        <v>1</v>
      </c>
      <c r="N48" s="6">
        <v>1</v>
      </c>
      <c r="O48" s="6">
        <v>1</v>
      </c>
      <c r="P48" s="6">
        <v>1</v>
      </c>
      <c r="Q48" s="6">
        <v>6</v>
      </c>
      <c r="R48" s="6">
        <v>1</v>
      </c>
      <c r="S48" s="6">
        <v>0</v>
      </c>
      <c r="T48" s="6">
        <v>4</v>
      </c>
      <c r="U48" s="6">
        <v>91</v>
      </c>
      <c r="V48" s="6">
        <v>48</v>
      </c>
      <c r="W48" s="125">
        <v>90</v>
      </c>
      <c r="X48" s="126">
        <v>87.7</v>
      </c>
      <c r="Y48" s="126">
        <v>8.8000000000000007</v>
      </c>
    </row>
    <row r="49" spans="2:25" x14ac:dyDescent="0.15">
      <c r="B49" s="304" t="s">
        <v>32</v>
      </c>
      <c r="C49" s="257"/>
      <c r="D49" s="6">
        <v>758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1</v>
      </c>
      <c r="K49" s="6">
        <v>3</v>
      </c>
      <c r="L49" s="6">
        <v>3</v>
      </c>
      <c r="M49" s="6">
        <v>5</v>
      </c>
      <c r="N49" s="6">
        <v>3</v>
      </c>
      <c r="O49" s="6">
        <v>8</v>
      </c>
      <c r="P49" s="6">
        <v>6</v>
      </c>
      <c r="Q49" s="6">
        <v>15</v>
      </c>
      <c r="R49" s="6">
        <v>11</v>
      </c>
      <c r="S49" s="6">
        <v>16</v>
      </c>
      <c r="T49" s="6">
        <v>16</v>
      </c>
      <c r="U49" s="6">
        <v>431</v>
      </c>
      <c r="V49" s="6">
        <v>240</v>
      </c>
      <c r="W49" s="125">
        <v>90</v>
      </c>
      <c r="X49" s="126">
        <v>87.5</v>
      </c>
      <c r="Y49" s="126">
        <v>8.5</v>
      </c>
    </row>
    <row r="50" spans="2:25" x14ac:dyDescent="0.15">
      <c r="B50" s="304" t="s">
        <v>33</v>
      </c>
      <c r="C50" s="257"/>
      <c r="D50" s="6">
        <v>464</v>
      </c>
      <c r="E50" s="6">
        <v>0</v>
      </c>
      <c r="F50" s="6">
        <v>1</v>
      </c>
      <c r="G50" s="6">
        <v>0</v>
      </c>
      <c r="H50" s="6">
        <v>1</v>
      </c>
      <c r="I50" s="6">
        <v>2</v>
      </c>
      <c r="J50" s="6">
        <v>2</v>
      </c>
      <c r="K50" s="6">
        <v>1</v>
      </c>
      <c r="L50" s="6">
        <v>1</v>
      </c>
      <c r="M50" s="6">
        <v>4</v>
      </c>
      <c r="N50" s="6">
        <v>3</v>
      </c>
      <c r="O50" s="6">
        <v>11</v>
      </c>
      <c r="P50" s="6">
        <v>3</v>
      </c>
      <c r="Q50" s="6">
        <v>12</v>
      </c>
      <c r="R50" s="6">
        <v>8</v>
      </c>
      <c r="S50" s="6">
        <v>11</v>
      </c>
      <c r="T50" s="6">
        <v>12</v>
      </c>
      <c r="U50" s="6">
        <v>225</v>
      </c>
      <c r="V50" s="6">
        <v>167</v>
      </c>
      <c r="W50" s="125">
        <v>90</v>
      </c>
      <c r="X50" s="126">
        <v>86.1</v>
      </c>
      <c r="Y50" s="126">
        <v>11.2</v>
      </c>
    </row>
    <row r="51" spans="2:25" x14ac:dyDescent="0.15">
      <c r="B51" s="304" t="s">
        <v>34</v>
      </c>
      <c r="C51" s="257"/>
      <c r="D51" s="6">
        <v>106</v>
      </c>
      <c r="E51" s="6">
        <v>0</v>
      </c>
      <c r="F51" s="6">
        <v>0</v>
      </c>
      <c r="G51" s="6">
        <v>0</v>
      </c>
      <c r="H51" s="6">
        <v>0</v>
      </c>
      <c r="I51" s="6">
        <v>1</v>
      </c>
      <c r="J51" s="6">
        <v>0</v>
      </c>
      <c r="K51" s="6">
        <v>0</v>
      </c>
      <c r="L51" s="6">
        <v>2</v>
      </c>
      <c r="M51" s="6">
        <v>2</v>
      </c>
      <c r="N51" s="6">
        <v>1</v>
      </c>
      <c r="O51" s="6">
        <v>0</v>
      </c>
      <c r="P51" s="6">
        <v>0</v>
      </c>
      <c r="Q51" s="6">
        <v>2</v>
      </c>
      <c r="R51" s="6">
        <v>2</v>
      </c>
      <c r="S51" s="6">
        <v>4</v>
      </c>
      <c r="T51" s="6">
        <v>2</v>
      </c>
      <c r="U51" s="6">
        <v>62</v>
      </c>
      <c r="V51" s="6">
        <v>28</v>
      </c>
      <c r="W51" s="125">
        <v>90</v>
      </c>
      <c r="X51" s="126">
        <v>86.2</v>
      </c>
      <c r="Y51" s="126">
        <v>11.5</v>
      </c>
    </row>
    <row r="52" spans="2:25" x14ac:dyDescent="0.15">
      <c r="B52" s="304" t="s">
        <v>35</v>
      </c>
      <c r="C52" s="257"/>
      <c r="D52" s="6">
        <v>88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1</v>
      </c>
      <c r="L52" s="6">
        <v>0</v>
      </c>
      <c r="M52" s="6">
        <v>1</v>
      </c>
      <c r="N52" s="6">
        <v>0</v>
      </c>
      <c r="O52" s="6">
        <v>1</v>
      </c>
      <c r="P52" s="6">
        <v>1</v>
      </c>
      <c r="Q52" s="6">
        <v>0</v>
      </c>
      <c r="R52" s="6">
        <v>1</v>
      </c>
      <c r="S52" s="6">
        <v>5</v>
      </c>
      <c r="T52" s="6">
        <v>6</v>
      </c>
      <c r="U52" s="6">
        <v>50</v>
      </c>
      <c r="V52" s="6">
        <v>22</v>
      </c>
      <c r="W52" s="125">
        <v>89.9</v>
      </c>
      <c r="X52" s="126">
        <v>87.1</v>
      </c>
      <c r="Y52" s="126">
        <v>9.1999999999999993</v>
      </c>
    </row>
    <row r="53" spans="2:25" x14ac:dyDescent="0.15">
      <c r="B53" s="304" t="s">
        <v>36</v>
      </c>
      <c r="C53" s="257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125">
        <v>51.2</v>
      </c>
      <c r="X53" s="126">
        <v>51.2</v>
      </c>
      <c r="Y53" s="126">
        <v>0</v>
      </c>
    </row>
    <row r="54" spans="2:25" x14ac:dyDescent="0.15">
      <c r="B54" s="304" t="s">
        <v>37</v>
      </c>
      <c r="C54" s="257"/>
      <c r="D54" s="6">
        <v>3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1</v>
      </c>
      <c r="T54" s="6">
        <v>0</v>
      </c>
      <c r="U54" s="6">
        <v>2</v>
      </c>
      <c r="V54" s="6">
        <v>0</v>
      </c>
      <c r="W54" s="125">
        <v>89.5</v>
      </c>
      <c r="X54" s="126">
        <v>85.7</v>
      </c>
      <c r="Y54" s="126">
        <v>5.7</v>
      </c>
    </row>
    <row r="55" spans="2:25" x14ac:dyDescent="0.15">
      <c r="B55" s="304" t="s">
        <v>38</v>
      </c>
      <c r="C55" s="257"/>
      <c r="D55" s="6">
        <v>76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1</v>
      </c>
      <c r="N55" s="6">
        <v>4</v>
      </c>
      <c r="O55" s="6">
        <v>4</v>
      </c>
      <c r="P55" s="6">
        <v>0</v>
      </c>
      <c r="Q55" s="6">
        <v>4</v>
      </c>
      <c r="R55" s="6">
        <v>2</v>
      </c>
      <c r="S55" s="6">
        <v>4</v>
      </c>
      <c r="T55" s="6">
        <v>4</v>
      </c>
      <c r="U55" s="6">
        <v>38</v>
      </c>
      <c r="V55" s="6">
        <v>15</v>
      </c>
      <c r="W55" s="125">
        <v>89.9</v>
      </c>
      <c r="X55" s="126">
        <v>83.9</v>
      </c>
      <c r="Y55" s="126">
        <v>12.6</v>
      </c>
    </row>
    <row r="56" spans="2:25" x14ac:dyDescent="0.15">
      <c r="B56" s="304" t="s">
        <v>39</v>
      </c>
      <c r="C56" s="257"/>
      <c r="D56" s="6">
        <v>93</v>
      </c>
      <c r="E56" s="6">
        <v>0</v>
      </c>
      <c r="F56" s="6">
        <v>0</v>
      </c>
      <c r="G56" s="6">
        <v>0</v>
      </c>
      <c r="H56" s="6">
        <v>0</v>
      </c>
      <c r="I56" s="6">
        <v>2</v>
      </c>
      <c r="J56" s="6">
        <v>0</v>
      </c>
      <c r="K56" s="6">
        <v>1</v>
      </c>
      <c r="L56" s="6">
        <v>0</v>
      </c>
      <c r="M56" s="6">
        <v>0</v>
      </c>
      <c r="N56" s="6">
        <v>2</v>
      </c>
      <c r="O56" s="6">
        <v>3</v>
      </c>
      <c r="P56" s="6">
        <v>1</v>
      </c>
      <c r="Q56" s="6">
        <v>1</v>
      </c>
      <c r="R56" s="6">
        <v>1</v>
      </c>
      <c r="S56" s="6">
        <v>5</v>
      </c>
      <c r="T56" s="6">
        <v>3</v>
      </c>
      <c r="U56" s="6">
        <v>51</v>
      </c>
      <c r="V56" s="6">
        <v>23</v>
      </c>
      <c r="W56" s="125">
        <v>90</v>
      </c>
      <c r="X56" s="126">
        <v>85.4</v>
      </c>
      <c r="Y56" s="126">
        <v>13.9</v>
      </c>
    </row>
    <row r="57" spans="2:25" x14ac:dyDescent="0.15">
      <c r="B57" s="304" t="s">
        <v>40</v>
      </c>
      <c r="C57" s="257"/>
      <c r="D57" s="6">
        <v>22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0</v>
      </c>
      <c r="P57" s="6">
        <v>0</v>
      </c>
      <c r="Q57" s="6">
        <v>0</v>
      </c>
      <c r="R57" s="6">
        <v>0</v>
      </c>
      <c r="S57" s="6">
        <v>1</v>
      </c>
      <c r="T57" s="6">
        <v>1</v>
      </c>
      <c r="U57" s="6">
        <v>14</v>
      </c>
      <c r="V57" s="6">
        <v>5</v>
      </c>
      <c r="W57" s="125">
        <v>89.9</v>
      </c>
      <c r="X57" s="126">
        <v>88.4</v>
      </c>
      <c r="Y57" s="126">
        <v>9.1</v>
      </c>
    </row>
    <row r="58" spans="2:25" x14ac:dyDescent="0.15">
      <c r="B58" s="304" t="s">
        <v>41</v>
      </c>
      <c r="C58" s="257"/>
      <c r="D58" s="6">
        <v>12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1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2</v>
      </c>
      <c r="T58" s="6">
        <v>0</v>
      </c>
      <c r="U58" s="6">
        <v>4</v>
      </c>
      <c r="V58" s="6">
        <v>5</v>
      </c>
      <c r="W58" s="125">
        <v>90</v>
      </c>
      <c r="X58" s="126">
        <v>87.7</v>
      </c>
      <c r="Y58" s="126">
        <v>17.3</v>
      </c>
    </row>
    <row r="59" spans="2:25" x14ac:dyDescent="0.15">
      <c r="B59" s="304" t="s">
        <v>42</v>
      </c>
      <c r="C59" s="257"/>
      <c r="D59" s="6">
        <v>20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1</v>
      </c>
      <c r="U59" s="6">
        <v>11</v>
      </c>
      <c r="V59" s="6">
        <v>8</v>
      </c>
      <c r="W59" s="125">
        <v>90</v>
      </c>
      <c r="X59" s="126">
        <v>92.3</v>
      </c>
      <c r="Y59" s="126">
        <v>5.3</v>
      </c>
    </row>
    <row r="60" spans="2:25" x14ac:dyDescent="0.15">
      <c r="B60" s="304" t="s">
        <v>43</v>
      </c>
      <c r="C60" s="257"/>
      <c r="D60" s="6">
        <v>23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1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2</v>
      </c>
      <c r="T60" s="6">
        <v>0</v>
      </c>
      <c r="U60" s="6">
        <v>9</v>
      </c>
      <c r="V60" s="6">
        <v>11</v>
      </c>
      <c r="W60" s="125">
        <v>90</v>
      </c>
      <c r="X60" s="126">
        <v>90.4</v>
      </c>
      <c r="Y60" s="126">
        <v>12.2</v>
      </c>
    </row>
    <row r="61" spans="2:25" x14ac:dyDescent="0.15">
      <c r="B61" s="304" t="s">
        <v>44</v>
      </c>
      <c r="C61" s="257"/>
      <c r="D61" s="6">
        <v>10</v>
      </c>
      <c r="E61" s="158">
        <v>0</v>
      </c>
      <c r="F61" s="158">
        <v>0</v>
      </c>
      <c r="G61" s="158">
        <v>0</v>
      </c>
      <c r="H61" s="158">
        <v>0</v>
      </c>
      <c r="I61" s="158">
        <v>0</v>
      </c>
      <c r="J61" s="158">
        <v>0</v>
      </c>
      <c r="K61" s="158">
        <v>0</v>
      </c>
      <c r="L61" s="158">
        <v>0</v>
      </c>
      <c r="M61" s="158">
        <v>0</v>
      </c>
      <c r="N61" s="158">
        <v>0</v>
      </c>
      <c r="O61" s="158">
        <v>0</v>
      </c>
      <c r="P61" s="158">
        <v>0</v>
      </c>
      <c r="Q61" s="158">
        <v>0</v>
      </c>
      <c r="R61" s="158">
        <v>0</v>
      </c>
      <c r="S61" s="158">
        <v>1</v>
      </c>
      <c r="T61" s="158">
        <v>3</v>
      </c>
      <c r="U61" s="158">
        <v>5</v>
      </c>
      <c r="V61" s="158">
        <v>1</v>
      </c>
      <c r="W61" s="103">
        <v>88.9</v>
      </c>
      <c r="X61" s="127">
        <v>86.9</v>
      </c>
      <c r="Y61" s="127">
        <v>6.3</v>
      </c>
    </row>
    <row r="62" spans="2:25" x14ac:dyDescent="0.15">
      <c r="B62" s="304" t="s">
        <v>45</v>
      </c>
      <c r="C62" s="257"/>
      <c r="D62" s="6">
        <v>272</v>
      </c>
      <c r="E62" s="6">
        <v>0</v>
      </c>
      <c r="F62" s="6">
        <v>0</v>
      </c>
      <c r="G62" s="6">
        <v>1</v>
      </c>
      <c r="H62" s="6">
        <v>1</v>
      </c>
      <c r="I62" s="6">
        <v>1</v>
      </c>
      <c r="J62" s="6">
        <v>0</v>
      </c>
      <c r="K62" s="6">
        <v>3</v>
      </c>
      <c r="L62" s="6">
        <v>2</v>
      </c>
      <c r="M62" s="6">
        <v>2</v>
      </c>
      <c r="N62" s="6">
        <v>0</v>
      </c>
      <c r="O62" s="6">
        <v>2</v>
      </c>
      <c r="P62" s="6">
        <v>5</v>
      </c>
      <c r="Q62" s="6">
        <v>4</v>
      </c>
      <c r="R62" s="6">
        <v>0</v>
      </c>
      <c r="S62" s="6">
        <v>7</v>
      </c>
      <c r="T62" s="6">
        <v>9</v>
      </c>
      <c r="U62" s="6">
        <v>163</v>
      </c>
      <c r="V62" s="6">
        <v>72</v>
      </c>
      <c r="W62" s="125">
        <v>90</v>
      </c>
      <c r="X62" s="126">
        <v>86.6</v>
      </c>
      <c r="Y62" s="126">
        <v>11.9</v>
      </c>
    </row>
    <row r="63" spans="2:25" x14ac:dyDescent="0.15">
      <c r="B63" s="304" t="s">
        <v>46</v>
      </c>
      <c r="C63" s="257"/>
      <c r="D63" s="6">
        <v>25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1</v>
      </c>
      <c r="S63" s="6">
        <v>3</v>
      </c>
      <c r="T63" s="6">
        <v>1</v>
      </c>
      <c r="U63" s="6">
        <v>10</v>
      </c>
      <c r="V63" s="6">
        <v>10</v>
      </c>
      <c r="W63" s="125">
        <v>90</v>
      </c>
      <c r="X63" s="126">
        <v>89.3</v>
      </c>
      <c r="Y63" s="126">
        <v>6.7</v>
      </c>
    </row>
    <row r="64" spans="2:25" x14ac:dyDescent="0.15">
      <c r="B64" s="304" t="s">
        <v>47</v>
      </c>
      <c r="C64" s="257"/>
      <c r="D64" s="6">
        <v>24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1</v>
      </c>
      <c r="S64" s="6">
        <v>1</v>
      </c>
      <c r="T64" s="6">
        <v>1</v>
      </c>
      <c r="U64" s="6">
        <v>12</v>
      </c>
      <c r="V64" s="6">
        <v>9</v>
      </c>
      <c r="W64" s="125">
        <v>90</v>
      </c>
      <c r="X64" s="126">
        <v>89.3</v>
      </c>
      <c r="Y64" s="126">
        <v>5.5</v>
      </c>
    </row>
    <row r="65" spans="2:27" x14ac:dyDescent="0.15">
      <c r="B65" s="304" t="s">
        <v>48</v>
      </c>
      <c r="C65" s="257"/>
      <c r="D65" s="6">
        <v>71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1</v>
      </c>
      <c r="N65" s="6">
        <v>1</v>
      </c>
      <c r="O65" s="6">
        <v>0</v>
      </c>
      <c r="P65" s="6">
        <v>0</v>
      </c>
      <c r="Q65" s="6">
        <v>0</v>
      </c>
      <c r="R65" s="6">
        <v>1</v>
      </c>
      <c r="S65" s="6">
        <v>1</v>
      </c>
      <c r="T65" s="6">
        <v>2</v>
      </c>
      <c r="U65" s="6">
        <v>40</v>
      </c>
      <c r="V65" s="6">
        <v>25</v>
      </c>
      <c r="W65" s="125">
        <v>90</v>
      </c>
      <c r="X65" s="126">
        <v>88.3</v>
      </c>
      <c r="Y65" s="126">
        <v>7.2</v>
      </c>
    </row>
    <row r="66" spans="2:27" x14ac:dyDescent="0.15">
      <c r="B66" s="304" t="s">
        <v>49</v>
      </c>
      <c r="C66" s="257"/>
      <c r="D66" s="6">
        <v>49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1</v>
      </c>
      <c r="Q66" s="6">
        <v>1</v>
      </c>
      <c r="R66" s="6">
        <v>2</v>
      </c>
      <c r="S66" s="6">
        <v>0</v>
      </c>
      <c r="T66" s="6">
        <v>0</v>
      </c>
      <c r="U66" s="6">
        <v>26</v>
      </c>
      <c r="V66" s="6">
        <v>19</v>
      </c>
      <c r="W66" s="125">
        <v>90</v>
      </c>
      <c r="X66" s="126">
        <v>89.9</v>
      </c>
      <c r="Y66" s="126">
        <v>7.4</v>
      </c>
    </row>
    <row r="67" spans="2:27" x14ac:dyDescent="0.15">
      <c r="B67" s="304" t="s">
        <v>50</v>
      </c>
      <c r="C67" s="257"/>
      <c r="D67" s="6">
        <v>24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1</v>
      </c>
      <c r="M67" s="6">
        <v>0</v>
      </c>
      <c r="N67" s="6">
        <v>1</v>
      </c>
      <c r="O67" s="6">
        <v>0</v>
      </c>
      <c r="P67" s="6">
        <v>1</v>
      </c>
      <c r="Q67" s="6">
        <v>1</v>
      </c>
      <c r="R67" s="6">
        <v>1</v>
      </c>
      <c r="S67" s="6">
        <v>2</v>
      </c>
      <c r="T67" s="6">
        <v>0</v>
      </c>
      <c r="U67" s="6">
        <v>12</v>
      </c>
      <c r="V67" s="6">
        <v>5</v>
      </c>
      <c r="W67" s="125">
        <v>89.9</v>
      </c>
      <c r="X67" s="126">
        <v>84.1</v>
      </c>
      <c r="Y67" s="126">
        <v>14.8</v>
      </c>
    </row>
    <row r="68" spans="2:27" x14ac:dyDescent="0.15">
      <c r="B68" s="304" t="s">
        <v>51</v>
      </c>
      <c r="C68" s="257"/>
      <c r="D68" s="10">
        <v>37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1</v>
      </c>
      <c r="L68" s="10">
        <v>0</v>
      </c>
      <c r="M68" s="10">
        <v>1</v>
      </c>
      <c r="N68" s="10">
        <v>1</v>
      </c>
      <c r="O68" s="10">
        <v>0</v>
      </c>
      <c r="P68" s="10">
        <v>2</v>
      </c>
      <c r="Q68" s="10">
        <v>1</v>
      </c>
      <c r="R68" s="10">
        <v>0</v>
      </c>
      <c r="S68" s="10">
        <v>0</v>
      </c>
      <c r="T68" s="10">
        <v>1</v>
      </c>
      <c r="U68" s="10">
        <v>22</v>
      </c>
      <c r="V68" s="10">
        <v>8</v>
      </c>
      <c r="W68" s="125">
        <v>89.9</v>
      </c>
      <c r="X68" s="126">
        <v>85.8</v>
      </c>
      <c r="Y68" s="126">
        <v>14.2</v>
      </c>
    </row>
    <row r="69" spans="2:27" s="5" customFormat="1" x14ac:dyDescent="0.15">
      <c r="B69" s="305" t="s">
        <v>73</v>
      </c>
      <c r="C69" s="295"/>
      <c r="D69" s="7">
        <v>28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1</v>
      </c>
      <c r="R69" s="7">
        <v>2</v>
      </c>
      <c r="S69" s="7">
        <v>1</v>
      </c>
      <c r="T69" s="7">
        <v>2</v>
      </c>
      <c r="U69" s="7">
        <v>16</v>
      </c>
      <c r="V69" s="7">
        <v>6</v>
      </c>
      <c r="W69" s="123">
        <v>90</v>
      </c>
      <c r="X69" s="124">
        <v>86.2</v>
      </c>
      <c r="Y69" s="124">
        <v>6.5</v>
      </c>
      <c r="Z69"/>
      <c r="AA69"/>
    </row>
    <row r="71" spans="2:27" x14ac:dyDescent="0.15">
      <c r="D71" s="174">
        <f>D6</f>
        <v>8341</v>
      </c>
    </row>
    <row r="72" spans="2:27" x14ac:dyDescent="0.15">
      <c r="D72" s="174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W3:W4"/>
    <mergeCell ref="X3:X4"/>
    <mergeCell ref="Y3:Y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5" t="s">
        <v>359</v>
      </c>
      <c r="D1" s="25" t="s">
        <v>225</v>
      </c>
      <c r="P1" s="25" t="s">
        <v>225</v>
      </c>
      <c r="AC1" s="25" t="s">
        <v>225</v>
      </c>
    </row>
    <row r="2" spans="1:39" ht="17.25" x14ac:dyDescent="0.2">
      <c r="B2" s="1" t="s">
        <v>366</v>
      </c>
      <c r="C2" s="2"/>
    </row>
    <row r="3" spans="1:39" ht="35.25" customHeight="1" x14ac:dyDescent="0.15">
      <c r="B3" s="345" t="s">
        <v>226</v>
      </c>
      <c r="C3" s="346"/>
      <c r="D3" s="306" t="s">
        <v>92</v>
      </c>
      <c r="E3" s="306" t="s">
        <v>216</v>
      </c>
      <c r="F3" s="84"/>
      <c r="G3" s="85">
        <v>200</v>
      </c>
      <c r="H3" s="85">
        <v>300</v>
      </c>
      <c r="I3" s="85">
        <v>400</v>
      </c>
      <c r="J3" s="85">
        <v>500</v>
      </c>
      <c r="K3" s="85">
        <v>600</v>
      </c>
      <c r="L3" s="85">
        <v>700</v>
      </c>
      <c r="M3" s="85">
        <v>800</v>
      </c>
      <c r="N3" s="85">
        <v>900</v>
      </c>
      <c r="O3" s="85">
        <v>1000</v>
      </c>
      <c r="P3" s="85">
        <v>1100</v>
      </c>
      <c r="Q3" s="85">
        <v>1200</v>
      </c>
      <c r="R3" s="85">
        <v>1300</v>
      </c>
      <c r="S3" s="85">
        <v>1400</v>
      </c>
      <c r="T3" s="85">
        <v>1500</v>
      </c>
      <c r="U3" s="85">
        <v>1600</v>
      </c>
      <c r="V3" s="85">
        <v>1700</v>
      </c>
      <c r="W3" s="85">
        <v>1800</v>
      </c>
      <c r="X3" s="85">
        <v>1900</v>
      </c>
      <c r="Y3" s="85">
        <v>2000</v>
      </c>
      <c r="Z3" s="85">
        <v>2100</v>
      </c>
      <c r="AA3" s="85">
        <v>2200</v>
      </c>
      <c r="AB3" s="85">
        <v>2300</v>
      </c>
      <c r="AC3" s="85">
        <v>2400</v>
      </c>
      <c r="AD3" s="85">
        <v>2500</v>
      </c>
      <c r="AE3" s="85">
        <v>2600</v>
      </c>
      <c r="AF3" s="85">
        <v>2700</v>
      </c>
      <c r="AG3" s="85">
        <v>2800</v>
      </c>
      <c r="AH3" s="85">
        <v>2900</v>
      </c>
      <c r="AI3" s="109" t="s">
        <v>310</v>
      </c>
      <c r="AJ3" s="306" t="s">
        <v>94</v>
      </c>
      <c r="AK3" s="318" t="s">
        <v>227</v>
      </c>
      <c r="AL3" s="318" t="s">
        <v>95</v>
      </c>
      <c r="AM3" s="357" t="s">
        <v>228</v>
      </c>
    </row>
    <row r="4" spans="1:39" s="31" customFormat="1" ht="13.5" x14ac:dyDescent="0.15">
      <c r="B4" s="336" t="s">
        <v>85</v>
      </c>
      <c r="C4" s="337"/>
      <c r="D4" s="307"/>
      <c r="E4" s="307"/>
      <c r="F4" s="63"/>
      <c r="G4" s="61" t="s">
        <v>97</v>
      </c>
      <c r="H4" s="61" t="s">
        <v>97</v>
      </c>
      <c r="I4" s="61" t="s">
        <v>97</v>
      </c>
      <c r="J4" s="62" t="s">
        <v>97</v>
      </c>
      <c r="K4" s="61" t="s">
        <v>97</v>
      </c>
      <c r="L4" s="61" t="s">
        <v>97</v>
      </c>
      <c r="M4" s="61" t="s">
        <v>97</v>
      </c>
      <c r="N4" s="61" t="s">
        <v>97</v>
      </c>
      <c r="O4" s="61" t="s">
        <v>97</v>
      </c>
      <c r="P4" s="63" t="s">
        <v>97</v>
      </c>
      <c r="Q4" s="63" t="s">
        <v>97</v>
      </c>
      <c r="R4" s="63" t="s">
        <v>97</v>
      </c>
      <c r="S4" s="61" t="s">
        <v>97</v>
      </c>
      <c r="T4" s="63" t="s">
        <v>97</v>
      </c>
      <c r="U4" s="63" t="s">
        <v>97</v>
      </c>
      <c r="V4" s="63" t="s">
        <v>97</v>
      </c>
      <c r="W4" s="63" t="s">
        <v>97</v>
      </c>
      <c r="X4" s="63" t="s">
        <v>97</v>
      </c>
      <c r="Y4" s="63" t="s">
        <v>97</v>
      </c>
      <c r="Z4" s="63" t="s">
        <v>97</v>
      </c>
      <c r="AA4" s="63" t="s">
        <v>97</v>
      </c>
      <c r="AB4" s="61" t="s">
        <v>97</v>
      </c>
      <c r="AC4" s="63" t="s">
        <v>97</v>
      </c>
      <c r="AD4" s="63" t="s">
        <v>97</v>
      </c>
      <c r="AE4" s="63" t="s">
        <v>97</v>
      </c>
      <c r="AF4" s="63" t="s">
        <v>97</v>
      </c>
      <c r="AG4" s="63" t="s">
        <v>97</v>
      </c>
      <c r="AH4" s="63" t="s">
        <v>97</v>
      </c>
      <c r="AI4" s="61"/>
      <c r="AJ4" s="307"/>
      <c r="AK4" s="318"/>
      <c r="AL4" s="318"/>
      <c r="AM4" s="307"/>
    </row>
    <row r="5" spans="1:39" ht="24" customHeight="1" x14ac:dyDescent="0.15">
      <c r="B5" s="338"/>
      <c r="C5" s="335"/>
      <c r="D5" s="308"/>
      <c r="E5" s="308"/>
      <c r="F5" s="110" t="s">
        <v>309</v>
      </c>
      <c r="G5" s="91">
        <v>300</v>
      </c>
      <c r="H5" s="91">
        <v>400</v>
      </c>
      <c r="I5" s="91">
        <v>500</v>
      </c>
      <c r="J5" s="91">
        <v>600</v>
      </c>
      <c r="K5" s="91">
        <v>700</v>
      </c>
      <c r="L5" s="91">
        <v>800</v>
      </c>
      <c r="M5" s="91">
        <v>900</v>
      </c>
      <c r="N5" s="91">
        <v>1000</v>
      </c>
      <c r="O5" s="91">
        <v>1100</v>
      </c>
      <c r="P5" s="91">
        <v>1200</v>
      </c>
      <c r="Q5" s="91">
        <v>1300</v>
      </c>
      <c r="R5" s="91">
        <v>1400</v>
      </c>
      <c r="S5" s="91">
        <v>1500</v>
      </c>
      <c r="T5" s="91">
        <v>1600</v>
      </c>
      <c r="U5" s="91">
        <v>1700</v>
      </c>
      <c r="V5" s="91">
        <v>1800</v>
      </c>
      <c r="W5" s="91">
        <v>1900</v>
      </c>
      <c r="X5" s="91">
        <v>2000</v>
      </c>
      <c r="Y5" s="91">
        <v>2100</v>
      </c>
      <c r="Z5" s="91">
        <v>2200</v>
      </c>
      <c r="AA5" s="91">
        <v>2300</v>
      </c>
      <c r="AB5" s="91">
        <v>2400</v>
      </c>
      <c r="AC5" s="91">
        <v>2500</v>
      </c>
      <c r="AD5" s="91">
        <v>2600</v>
      </c>
      <c r="AE5" s="91">
        <v>2700</v>
      </c>
      <c r="AF5" s="91">
        <v>2800</v>
      </c>
      <c r="AG5" s="91">
        <v>2900</v>
      </c>
      <c r="AH5" s="91">
        <v>3000</v>
      </c>
      <c r="AI5" s="128"/>
      <c r="AJ5" s="37" t="s">
        <v>210</v>
      </c>
      <c r="AK5" s="51" t="s">
        <v>218</v>
      </c>
      <c r="AL5" s="50" t="s">
        <v>229</v>
      </c>
      <c r="AM5" s="91" t="s">
        <v>210</v>
      </c>
    </row>
    <row r="6" spans="1:39" ht="12" customHeight="1" x14ac:dyDescent="0.15">
      <c r="B6" s="324" t="s">
        <v>0</v>
      </c>
      <c r="C6" s="356"/>
      <c r="D6" s="6">
        <v>8341</v>
      </c>
      <c r="E6" s="6">
        <v>3403</v>
      </c>
      <c r="F6" s="6">
        <v>2341</v>
      </c>
      <c r="G6" s="6">
        <v>1537</v>
      </c>
      <c r="H6" s="6">
        <v>669</v>
      </c>
      <c r="I6" s="6">
        <v>229</v>
      </c>
      <c r="J6" s="6">
        <v>87</v>
      </c>
      <c r="K6" s="6">
        <v>42</v>
      </c>
      <c r="L6" s="6">
        <v>21</v>
      </c>
      <c r="M6" s="6">
        <v>2</v>
      </c>
      <c r="N6" s="6">
        <v>0</v>
      </c>
      <c r="O6" s="6">
        <v>2</v>
      </c>
      <c r="P6" s="6">
        <v>0</v>
      </c>
      <c r="Q6" s="6">
        <v>0</v>
      </c>
      <c r="R6" s="6">
        <v>0</v>
      </c>
      <c r="S6" s="6">
        <v>0</v>
      </c>
      <c r="T6" s="6">
        <v>1</v>
      </c>
      <c r="U6" s="6">
        <v>1</v>
      </c>
      <c r="V6" s="6">
        <v>3</v>
      </c>
      <c r="W6" s="6">
        <v>1</v>
      </c>
      <c r="X6" s="6">
        <v>0</v>
      </c>
      <c r="Y6" s="6">
        <v>2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42">
        <v>126</v>
      </c>
      <c r="AK6" s="42">
        <v>137</v>
      </c>
      <c r="AL6" s="8">
        <v>231.4</v>
      </c>
      <c r="AM6" s="8">
        <v>129.9</v>
      </c>
    </row>
    <row r="7" spans="1:39" ht="12" customHeight="1" x14ac:dyDescent="0.15">
      <c r="B7" s="324" t="s">
        <v>1</v>
      </c>
      <c r="C7" s="356"/>
      <c r="D7" s="41">
        <v>5938</v>
      </c>
      <c r="E7" s="41">
        <v>2094</v>
      </c>
      <c r="F7" s="41">
        <v>1667</v>
      </c>
      <c r="G7" s="41">
        <v>1232</v>
      </c>
      <c r="H7" s="41">
        <v>583</v>
      </c>
      <c r="I7" s="41">
        <v>216</v>
      </c>
      <c r="J7" s="41">
        <v>80</v>
      </c>
      <c r="K7" s="41">
        <v>39</v>
      </c>
      <c r="L7" s="41">
        <v>21</v>
      </c>
      <c r="M7" s="41">
        <v>1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3</v>
      </c>
      <c r="W7" s="41">
        <v>0</v>
      </c>
      <c r="X7" s="41">
        <v>0</v>
      </c>
      <c r="Y7" s="41">
        <v>2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2">
        <v>150</v>
      </c>
      <c r="AK7" s="42">
        <v>156.1</v>
      </c>
      <c r="AL7" s="43">
        <v>241.1</v>
      </c>
      <c r="AM7" s="43">
        <v>130.9</v>
      </c>
    </row>
    <row r="8" spans="1:39" ht="12" customHeight="1" x14ac:dyDescent="0.15">
      <c r="B8" s="66"/>
      <c r="C8" s="18" t="s">
        <v>65</v>
      </c>
      <c r="D8" s="10">
        <v>3220</v>
      </c>
      <c r="E8" s="10">
        <v>1175</v>
      </c>
      <c r="F8" s="10">
        <v>735</v>
      </c>
      <c r="G8" s="10">
        <v>633</v>
      </c>
      <c r="H8" s="10">
        <v>392</v>
      </c>
      <c r="I8" s="10">
        <v>168</v>
      </c>
      <c r="J8" s="10">
        <v>62</v>
      </c>
      <c r="K8" s="10">
        <v>33</v>
      </c>
      <c r="L8" s="10">
        <v>18</v>
      </c>
      <c r="M8" s="10">
        <v>1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2</v>
      </c>
      <c r="W8" s="10">
        <v>0</v>
      </c>
      <c r="X8" s="10">
        <v>0</v>
      </c>
      <c r="Y8" s="10">
        <v>1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39">
        <v>157.5</v>
      </c>
      <c r="AK8" s="39">
        <v>168.4</v>
      </c>
      <c r="AL8" s="11">
        <v>265.2</v>
      </c>
      <c r="AM8" s="11">
        <v>143.19999999999999</v>
      </c>
    </row>
    <row r="9" spans="1:39" ht="12" customHeight="1" x14ac:dyDescent="0.15">
      <c r="A9" s="31"/>
      <c r="B9" s="66"/>
      <c r="C9" s="18" t="s">
        <v>66</v>
      </c>
      <c r="D9" s="10">
        <v>1734</v>
      </c>
      <c r="E9" s="10">
        <v>544</v>
      </c>
      <c r="F9" s="10">
        <v>580</v>
      </c>
      <c r="G9" s="10">
        <v>412</v>
      </c>
      <c r="H9" s="10">
        <v>141</v>
      </c>
      <c r="I9" s="10">
        <v>37</v>
      </c>
      <c r="J9" s="10">
        <v>12</v>
      </c>
      <c r="K9" s="10">
        <v>5</v>
      </c>
      <c r="L9" s="10">
        <v>1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1</v>
      </c>
      <c r="W9" s="10">
        <v>0</v>
      </c>
      <c r="X9" s="10">
        <v>0</v>
      </c>
      <c r="Y9" s="10">
        <v>1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39">
        <v>156</v>
      </c>
      <c r="AK9" s="39">
        <v>150.4</v>
      </c>
      <c r="AL9" s="11">
        <v>219.1</v>
      </c>
      <c r="AM9" s="11">
        <v>117</v>
      </c>
    </row>
    <row r="10" spans="1:39" ht="12" customHeight="1" x14ac:dyDescent="0.15">
      <c r="B10" s="66"/>
      <c r="C10" s="18" t="s">
        <v>67</v>
      </c>
      <c r="D10" s="10">
        <v>984</v>
      </c>
      <c r="E10" s="10">
        <v>375</v>
      </c>
      <c r="F10" s="10">
        <v>352</v>
      </c>
      <c r="G10" s="10">
        <v>187</v>
      </c>
      <c r="H10" s="10">
        <v>50</v>
      </c>
      <c r="I10" s="10">
        <v>11</v>
      </c>
      <c r="J10" s="10">
        <v>6</v>
      </c>
      <c r="K10" s="10">
        <v>1</v>
      </c>
      <c r="L10" s="10">
        <v>2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39">
        <v>134</v>
      </c>
      <c r="AK10" s="39">
        <v>125.6</v>
      </c>
      <c r="AL10" s="11">
        <v>202.9</v>
      </c>
      <c r="AM10" s="11">
        <v>90</v>
      </c>
    </row>
    <row r="11" spans="1:39" ht="12" customHeight="1" x14ac:dyDescent="0.15">
      <c r="B11" s="305" t="s">
        <v>5</v>
      </c>
      <c r="C11" s="295"/>
      <c r="D11" s="7">
        <v>2403</v>
      </c>
      <c r="E11" s="7">
        <v>1309</v>
      </c>
      <c r="F11" s="7">
        <v>674</v>
      </c>
      <c r="G11" s="7">
        <v>305</v>
      </c>
      <c r="H11" s="7">
        <v>86</v>
      </c>
      <c r="I11" s="7">
        <v>13</v>
      </c>
      <c r="J11" s="7">
        <v>7</v>
      </c>
      <c r="K11" s="7">
        <v>3</v>
      </c>
      <c r="L11" s="7">
        <v>0</v>
      </c>
      <c r="M11" s="7">
        <v>1</v>
      </c>
      <c r="N11" s="7">
        <v>0</v>
      </c>
      <c r="O11" s="7">
        <v>2</v>
      </c>
      <c r="P11" s="7">
        <v>0</v>
      </c>
      <c r="Q11" s="7">
        <v>0</v>
      </c>
      <c r="R11" s="7">
        <v>0</v>
      </c>
      <c r="S11" s="7">
        <v>0</v>
      </c>
      <c r="T11" s="7">
        <v>1</v>
      </c>
      <c r="U11" s="7">
        <v>1</v>
      </c>
      <c r="V11" s="7">
        <v>0</v>
      </c>
      <c r="W11" s="7">
        <v>1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44">
        <v>0</v>
      </c>
      <c r="AK11" s="44">
        <v>89.8</v>
      </c>
      <c r="AL11" s="9">
        <v>197.3</v>
      </c>
      <c r="AM11" s="9">
        <v>120.6</v>
      </c>
    </row>
    <row r="12" spans="1:39" ht="12" customHeight="1" x14ac:dyDescent="0.15">
      <c r="B12" s="304" t="s">
        <v>75</v>
      </c>
      <c r="C12" s="257"/>
      <c r="D12" s="6">
        <v>256</v>
      </c>
      <c r="E12" s="6">
        <v>152</v>
      </c>
      <c r="F12" s="6">
        <v>57</v>
      </c>
      <c r="G12" s="6">
        <v>29</v>
      </c>
      <c r="H12" s="6">
        <v>14</v>
      </c>
      <c r="I12" s="6">
        <v>2</v>
      </c>
      <c r="J12" s="6">
        <v>1</v>
      </c>
      <c r="K12" s="6">
        <v>1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39">
        <v>0</v>
      </c>
      <c r="AK12" s="39">
        <v>86.2</v>
      </c>
      <c r="AL12" s="8">
        <v>212.2</v>
      </c>
      <c r="AM12" s="8">
        <v>104.2</v>
      </c>
    </row>
    <row r="13" spans="1:39" ht="12" customHeight="1" x14ac:dyDescent="0.15">
      <c r="B13" s="304" t="s">
        <v>76</v>
      </c>
      <c r="C13" s="257"/>
      <c r="D13" s="6">
        <v>368</v>
      </c>
      <c r="E13" s="6">
        <v>234</v>
      </c>
      <c r="F13" s="6">
        <v>78</v>
      </c>
      <c r="G13" s="6">
        <v>39</v>
      </c>
      <c r="H13" s="6">
        <v>12</v>
      </c>
      <c r="I13" s="6">
        <v>1</v>
      </c>
      <c r="J13" s="6">
        <v>1</v>
      </c>
      <c r="K13" s="6">
        <v>0</v>
      </c>
      <c r="L13" s="6">
        <v>0</v>
      </c>
      <c r="M13" s="6">
        <v>0</v>
      </c>
      <c r="N13" s="6">
        <v>0</v>
      </c>
      <c r="O13" s="6">
        <v>1</v>
      </c>
      <c r="P13" s="6">
        <v>0</v>
      </c>
      <c r="Q13" s="6">
        <v>0</v>
      </c>
      <c r="R13" s="6">
        <v>0</v>
      </c>
      <c r="S13" s="6">
        <v>0</v>
      </c>
      <c r="T13" s="6">
        <v>1</v>
      </c>
      <c r="U13" s="6">
        <v>0</v>
      </c>
      <c r="V13" s="6">
        <v>0</v>
      </c>
      <c r="W13" s="6">
        <v>1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39">
        <v>0</v>
      </c>
      <c r="AK13" s="39">
        <v>81.099999999999994</v>
      </c>
      <c r="AL13" s="8">
        <v>222.6</v>
      </c>
      <c r="AM13" s="8">
        <v>210.1</v>
      </c>
    </row>
    <row r="14" spans="1:39" ht="12" customHeight="1" x14ac:dyDescent="0.15">
      <c r="B14" s="304" t="s">
        <v>77</v>
      </c>
      <c r="C14" s="257"/>
      <c r="D14" s="6">
        <v>525</v>
      </c>
      <c r="E14" s="6">
        <v>258</v>
      </c>
      <c r="F14" s="6">
        <v>196</v>
      </c>
      <c r="G14" s="6">
        <v>61</v>
      </c>
      <c r="H14" s="6">
        <v>7</v>
      </c>
      <c r="I14" s="6">
        <v>1</v>
      </c>
      <c r="J14" s="6">
        <v>1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39">
        <v>60</v>
      </c>
      <c r="AK14" s="39">
        <v>87.7</v>
      </c>
      <c r="AL14" s="8">
        <v>172.5</v>
      </c>
      <c r="AM14" s="8">
        <v>74.8</v>
      </c>
    </row>
    <row r="15" spans="1:39" ht="12" customHeight="1" x14ac:dyDescent="0.15">
      <c r="B15" s="304" t="s">
        <v>78</v>
      </c>
      <c r="C15" s="257"/>
      <c r="D15" s="6">
        <v>3857</v>
      </c>
      <c r="E15" s="6">
        <v>1511</v>
      </c>
      <c r="F15" s="6">
        <v>945</v>
      </c>
      <c r="G15" s="6">
        <v>705</v>
      </c>
      <c r="H15" s="6">
        <v>409</v>
      </c>
      <c r="I15" s="6">
        <v>169</v>
      </c>
      <c r="J15" s="6">
        <v>62</v>
      </c>
      <c r="K15" s="6">
        <v>33</v>
      </c>
      <c r="L15" s="6">
        <v>18</v>
      </c>
      <c r="M15" s="6">
        <v>1</v>
      </c>
      <c r="N15" s="6">
        <v>0</v>
      </c>
      <c r="O15" s="6">
        <v>1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2</v>
      </c>
      <c r="W15" s="6">
        <v>0</v>
      </c>
      <c r="X15" s="6">
        <v>0</v>
      </c>
      <c r="Y15" s="6">
        <v>1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39">
        <v>140</v>
      </c>
      <c r="AK15" s="39">
        <v>154.5</v>
      </c>
      <c r="AL15" s="8">
        <v>254.1</v>
      </c>
      <c r="AM15" s="8">
        <v>140.30000000000001</v>
      </c>
    </row>
    <row r="16" spans="1:39" ht="12" customHeight="1" x14ac:dyDescent="0.15">
      <c r="B16" s="304" t="s">
        <v>79</v>
      </c>
      <c r="C16" s="257"/>
      <c r="D16" s="6">
        <v>755</v>
      </c>
      <c r="E16" s="6">
        <v>290</v>
      </c>
      <c r="F16" s="6">
        <v>258</v>
      </c>
      <c r="G16" s="6">
        <v>145</v>
      </c>
      <c r="H16" s="6">
        <v>42</v>
      </c>
      <c r="I16" s="6">
        <v>11</v>
      </c>
      <c r="J16" s="6">
        <v>6</v>
      </c>
      <c r="K16" s="6">
        <v>1</v>
      </c>
      <c r="L16" s="6">
        <v>2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39">
        <v>134</v>
      </c>
      <c r="AK16" s="39">
        <v>128.4</v>
      </c>
      <c r="AL16" s="8">
        <v>208.5</v>
      </c>
      <c r="AM16" s="8">
        <v>96.4</v>
      </c>
    </row>
    <row r="17" spans="2:39" ht="12" customHeight="1" x14ac:dyDescent="0.15">
      <c r="B17" s="304" t="s">
        <v>80</v>
      </c>
      <c r="C17" s="257"/>
      <c r="D17" s="6">
        <v>56</v>
      </c>
      <c r="E17" s="6">
        <v>31</v>
      </c>
      <c r="F17" s="6">
        <v>19</v>
      </c>
      <c r="G17" s="6">
        <v>6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39">
        <v>0</v>
      </c>
      <c r="AK17" s="39">
        <v>72.7</v>
      </c>
      <c r="AL17" s="8">
        <v>162.80000000000001</v>
      </c>
      <c r="AM17" s="8">
        <v>46.1</v>
      </c>
    </row>
    <row r="18" spans="2:39" ht="12" customHeight="1" x14ac:dyDescent="0.15">
      <c r="B18" s="304" t="s">
        <v>81</v>
      </c>
      <c r="C18" s="257"/>
      <c r="D18" s="6">
        <v>1734</v>
      </c>
      <c r="E18" s="6">
        <v>544</v>
      </c>
      <c r="F18" s="6">
        <v>580</v>
      </c>
      <c r="G18" s="6">
        <v>412</v>
      </c>
      <c r="H18" s="6">
        <v>141</v>
      </c>
      <c r="I18" s="6">
        <v>37</v>
      </c>
      <c r="J18" s="6">
        <v>12</v>
      </c>
      <c r="K18" s="6">
        <v>5</v>
      </c>
      <c r="L18" s="6">
        <v>1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1</v>
      </c>
      <c r="W18" s="6">
        <v>0</v>
      </c>
      <c r="X18" s="6">
        <v>0</v>
      </c>
      <c r="Y18" s="6">
        <v>1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39">
        <v>156</v>
      </c>
      <c r="AK18" s="39">
        <v>150.4</v>
      </c>
      <c r="AL18" s="8">
        <v>219.1</v>
      </c>
      <c r="AM18" s="8">
        <v>117</v>
      </c>
    </row>
    <row r="19" spans="2:39" ht="12" customHeight="1" x14ac:dyDescent="0.15">
      <c r="B19" s="304" t="s">
        <v>207</v>
      </c>
      <c r="C19" s="257"/>
      <c r="D19" s="6">
        <v>195</v>
      </c>
      <c r="E19" s="6">
        <v>103</v>
      </c>
      <c r="F19" s="6">
        <v>42</v>
      </c>
      <c r="G19" s="6">
        <v>33</v>
      </c>
      <c r="H19" s="6">
        <v>14</v>
      </c>
      <c r="I19" s="6">
        <v>1</v>
      </c>
      <c r="J19" s="6">
        <v>1</v>
      </c>
      <c r="K19" s="6">
        <v>1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39">
        <v>0</v>
      </c>
      <c r="AK19" s="39">
        <v>103.4</v>
      </c>
      <c r="AL19" s="8">
        <v>219.1</v>
      </c>
      <c r="AM19" s="8">
        <v>96.6</v>
      </c>
    </row>
    <row r="20" spans="2:39" ht="12" customHeight="1" x14ac:dyDescent="0.15">
      <c r="B20" s="304" t="s">
        <v>208</v>
      </c>
      <c r="C20" s="257"/>
      <c r="D20" s="6">
        <v>65</v>
      </c>
      <c r="E20" s="6">
        <v>53</v>
      </c>
      <c r="F20" s="6">
        <v>7</v>
      </c>
      <c r="G20" s="6">
        <v>4</v>
      </c>
      <c r="H20" s="6">
        <v>1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39">
        <v>0</v>
      </c>
      <c r="AK20" s="39">
        <v>33.799999999999997</v>
      </c>
      <c r="AL20" s="8">
        <v>183</v>
      </c>
      <c r="AM20" s="8">
        <v>67.2</v>
      </c>
    </row>
    <row r="21" spans="2:39" ht="12" customHeight="1" x14ac:dyDescent="0.15">
      <c r="B21" s="304" t="s">
        <v>88</v>
      </c>
      <c r="C21" s="257"/>
      <c r="D21" s="6">
        <v>321</v>
      </c>
      <c r="E21" s="6">
        <v>134</v>
      </c>
      <c r="F21" s="6">
        <v>95</v>
      </c>
      <c r="G21" s="6">
        <v>66</v>
      </c>
      <c r="H21" s="6">
        <v>20</v>
      </c>
      <c r="I21" s="6">
        <v>3</v>
      </c>
      <c r="J21" s="6">
        <v>1</v>
      </c>
      <c r="K21" s="6">
        <v>1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1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39">
        <v>125</v>
      </c>
      <c r="AK21" s="39">
        <v>125.2</v>
      </c>
      <c r="AL21" s="8">
        <v>214.9</v>
      </c>
      <c r="AM21" s="8">
        <v>131.80000000000001</v>
      </c>
    </row>
    <row r="22" spans="2:39" ht="12" customHeight="1" x14ac:dyDescent="0.15">
      <c r="B22" s="305" t="s">
        <v>209</v>
      </c>
      <c r="C22" s="295"/>
      <c r="D22" s="6">
        <v>209</v>
      </c>
      <c r="E22" s="6">
        <v>93</v>
      </c>
      <c r="F22" s="6">
        <v>64</v>
      </c>
      <c r="G22" s="6">
        <v>37</v>
      </c>
      <c r="H22" s="6">
        <v>9</v>
      </c>
      <c r="I22" s="6">
        <v>4</v>
      </c>
      <c r="J22" s="6">
        <v>2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39">
        <v>116</v>
      </c>
      <c r="AK22" s="39">
        <v>116</v>
      </c>
      <c r="AL22" s="8">
        <v>208.9</v>
      </c>
      <c r="AM22" s="8">
        <v>91.9</v>
      </c>
    </row>
    <row r="23" spans="2:39" ht="12" customHeight="1" x14ac:dyDescent="0.15">
      <c r="B23" s="324" t="s">
        <v>6</v>
      </c>
      <c r="C23" s="356"/>
      <c r="D23" s="41">
        <v>256</v>
      </c>
      <c r="E23" s="41">
        <v>152</v>
      </c>
      <c r="F23" s="41">
        <v>57</v>
      </c>
      <c r="G23" s="41">
        <v>29</v>
      </c>
      <c r="H23" s="41">
        <v>14</v>
      </c>
      <c r="I23" s="41">
        <v>2</v>
      </c>
      <c r="J23" s="41">
        <v>1</v>
      </c>
      <c r="K23" s="41">
        <v>1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129">
        <v>0</v>
      </c>
      <c r="AK23" s="129">
        <v>86.2</v>
      </c>
      <c r="AL23" s="130">
        <v>212.2</v>
      </c>
      <c r="AM23" s="130">
        <v>104.2</v>
      </c>
    </row>
    <row r="24" spans="2:39" ht="12" customHeight="1" x14ac:dyDescent="0.15">
      <c r="B24" s="304" t="s">
        <v>7</v>
      </c>
      <c r="C24" s="257"/>
      <c r="D24" s="10">
        <v>5</v>
      </c>
      <c r="E24" s="10">
        <v>3</v>
      </c>
      <c r="F24" s="10">
        <v>1</v>
      </c>
      <c r="G24" s="10">
        <v>1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45">
        <v>0</v>
      </c>
      <c r="AK24" s="45">
        <v>88.6</v>
      </c>
      <c r="AL24" s="46">
        <v>221.5</v>
      </c>
      <c r="AM24" s="46">
        <v>22.5</v>
      </c>
    </row>
    <row r="25" spans="2:39" ht="12" customHeight="1" x14ac:dyDescent="0.15">
      <c r="B25" s="304" t="s">
        <v>8</v>
      </c>
      <c r="C25" s="257"/>
      <c r="D25" s="10">
        <v>52</v>
      </c>
      <c r="E25" s="10">
        <v>37</v>
      </c>
      <c r="F25" s="10">
        <v>8</v>
      </c>
      <c r="G25" s="10">
        <v>7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45">
        <v>0</v>
      </c>
      <c r="AK25" s="45">
        <v>53.1</v>
      </c>
      <c r="AL25" s="46">
        <v>183.9</v>
      </c>
      <c r="AM25" s="46">
        <v>64.3</v>
      </c>
    </row>
    <row r="26" spans="2:39" ht="12" customHeight="1" x14ac:dyDescent="0.15">
      <c r="B26" s="304" t="s">
        <v>9</v>
      </c>
      <c r="C26" s="257"/>
      <c r="D26" s="10">
        <v>142</v>
      </c>
      <c r="E26" s="10">
        <v>90</v>
      </c>
      <c r="F26" s="10">
        <v>25</v>
      </c>
      <c r="G26" s="10">
        <v>18</v>
      </c>
      <c r="H26" s="10">
        <v>5</v>
      </c>
      <c r="I26" s="10">
        <v>1</v>
      </c>
      <c r="J26" s="10">
        <v>1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1</v>
      </c>
      <c r="U26" s="10">
        <v>0</v>
      </c>
      <c r="V26" s="10">
        <v>0</v>
      </c>
      <c r="W26" s="10">
        <v>1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45">
        <v>0</v>
      </c>
      <c r="AK26" s="45">
        <v>98.5</v>
      </c>
      <c r="AL26" s="46">
        <v>268.89999999999998</v>
      </c>
      <c r="AM26" s="46">
        <v>298.39999999999998</v>
      </c>
    </row>
    <row r="27" spans="2:39" ht="12" customHeight="1" x14ac:dyDescent="0.15">
      <c r="B27" s="304" t="s">
        <v>10</v>
      </c>
      <c r="C27" s="257"/>
      <c r="D27" s="10">
        <v>73</v>
      </c>
      <c r="E27" s="10">
        <v>45</v>
      </c>
      <c r="F27" s="10">
        <v>21</v>
      </c>
      <c r="G27" s="10">
        <v>6</v>
      </c>
      <c r="H27" s="10">
        <v>1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45">
        <v>0</v>
      </c>
      <c r="AK27" s="45">
        <v>66.099999999999994</v>
      </c>
      <c r="AL27" s="46">
        <v>172.4</v>
      </c>
      <c r="AM27" s="46">
        <v>59.7</v>
      </c>
    </row>
    <row r="28" spans="2:39" ht="12" customHeight="1" x14ac:dyDescent="0.15">
      <c r="B28" s="304" t="s">
        <v>11</v>
      </c>
      <c r="C28" s="257"/>
      <c r="D28" s="10">
        <v>33</v>
      </c>
      <c r="E28" s="10">
        <v>22</v>
      </c>
      <c r="F28" s="10">
        <v>7</v>
      </c>
      <c r="G28" s="10">
        <v>0</v>
      </c>
      <c r="H28" s="10">
        <v>3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1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45">
        <v>0</v>
      </c>
      <c r="AK28" s="45">
        <v>91</v>
      </c>
      <c r="AL28" s="46">
        <v>273.10000000000002</v>
      </c>
      <c r="AM28" s="46">
        <v>246.2</v>
      </c>
    </row>
    <row r="29" spans="2:39" ht="12" customHeight="1" x14ac:dyDescent="0.15">
      <c r="B29" s="304" t="s">
        <v>12</v>
      </c>
      <c r="C29" s="257"/>
      <c r="D29" s="10">
        <v>63</v>
      </c>
      <c r="E29" s="10">
        <v>37</v>
      </c>
      <c r="F29" s="10">
        <v>16</v>
      </c>
      <c r="G29" s="10">
        <v>7</v>
      </c>
      <c r="H29" s="10">
        <v>3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45">
        <v>0</v>
      </c>
      <c r="AK29" s="45">
        <v>76.5</v>
      </c>
      <c r="AL29" s="46">
        <v>185.3</v>
      </c>
      <c r="AM29" s="46">
        <v>85.6</v>
      </c>
    </row>
    <row r="30" spans="2:39" ht="12" customHeight="1" x14ac:dyDescent="0.15">
      <c r="B30" s="304" t="s">
        <v>13</v>
      </c>
      <c r="C30" s="257"/>
      <c r="D30" s="10">
        <v>304</v>
      </c>
      <c r="E30" s="10">
        <v>190</v>
      </c>
      <c r="F30" s="10">
        <v>83</v>
      </c>
      <c r="G30" s="10">
        <v>24</v>
      </c>
      <c r="H30" s="10">
        <v>6</v>
      </c>
      <c r="I30" s="10">
        <v>1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45">
        <v>0</v>
      </c>
      <c r="AK30" s="45">
        <v>62.9</v>
      </c>
      <c r="AL30" s="46">
        <v>167.6</v>
      </c>
      <c r="AM30" s="46">
        <v>74.599999999999994</v>
      </c>
    </row>
    <row r="31" spans="2:39" ht="12" customHeight="1" x14ac:dyDescent="0.15">
      <c r="B31" s="304" t="s">
        <v>14</v>
      </c>
      <c r="C31" s="257"/>
      <c r="D31" s="10">
        <v>221</v>
      </c>
      <c r="E31" s="10">
        <v>137</v>
      </c>
      <c r="F31" s="10">
        <v>62</v>
      </c>
      <c r="G31" s="10">
        <v>20</v>
      </c>
      <c r="H31" s="10">
        <v>2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45">
        <v>0</v>
      </c>
      <c r="AK31" s="45">
        <v>63.1</v>
      </c>
      <c r="AL31" s="46">
        <v>166.1</v>
      </c>
      <c r="AM31" s="46">
        <v>60.6</v>
      </c>
    </row>
    <row r="32" spans="2:39" ht="12" customHeight="1" x14ac:dyDescent="0.15">
      <c r="B32" s="304" t="s">
        <v>15</v>
      </c>
      <c r="C32" s="257"/>
      <c r="D32" s="10">
        <v>177</v>
      </c>
      <c r="E32" s="10">
        <v>70</v>
      </c>
      <c r="F32" s="10">
        <v>79</v>
      </c>
      <c r="G32" s="10">
        <v>24</v>
      </c>
      <c r="H32" s="10">
        <v>3</v>
      </c>
      <c r="I32" s="10">
        <v>1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45">
        <v>122</v>
      </c>
      <c r="AK32" s="45">
        <v>103</v>
      </c>
      <c r="AL32" s="46">
        <v>170.3</v>
      </c>
      <c r="AM32" s="46">
        <v>62.3</v>
      </c>
    </row>
    <row r="33" spans="2:39" ht="12" customHeight="1" x14ac:dyDescent="0.15">
      <c r="B33" s="304" t="s">
        <v>16</v>
      </c>
      <c r="C33" s="257"/>
      <c r="D33" s="10">
        <v>759</v>
      </c>
      <c r="E33" s="10">
        <v>274</v>
      </c>
      <c r="F33" s="10">
        <v>236</v>
      </c>
      <c r="G33" s="10">
        <v>167</v>
      </c>
      <c r="H33" s="10">
        <v>61</v>
      </c>
      <c r="I33" s="10">
        <v>15</v>
      </c>
      <c r="J33" s="10">
        <v>3</v>
      </c>
      <c r="K33" s="10">
        <v>2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1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45">
        <v>143</v>
      </c>
      <c r="AK33" s="45">
        <v>139.4</v>
      </c>
      <c r="AL33" s="46">
        <v>218.2</v>
      </c>
      <c r="AM33" s="46">
        <v>123.2</v>
      </c>
    </row>
    <row r="34" spans="2:39" ht="12" customHeight="1" x14ac:dyDescent="0.15">
      <c r="B34" s="304" t="s">
        <v>17</v>
      </c>
      <c r="C34" s="257"/>
      <c r="D34" s="10">
        <v>560</v>
      </c>
      <c r="E34" s="10">
        <v>192</v>
      </c>
      <c r="F34" s="10">
        <v>212</v>
      </c>
      <c r="G34" s="10">
        <v>107</v>
      </c>
      <c r="H34" s="10">
        <v>32</v>
      </c>
      <c r="I34" s="10">
        <v>13</v>
      </c>
      <c r="J34" s="10">
        <v>1</v>
      </c>
      <c r="K34" s="10">
        <v>2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1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45">
        <v>134</v>
      </c>
      <c r="AK34" s="45">
        <v>134.30000000000001</v>
      </c>
      <c r="AL34" s="46">
        <v>204.3</v>
      </c>
      <c r="AM34" s="46">
        <v>121.6</v>
      </c>
    </row>
    <row r="35" spans="2:39" ht="12" customHeight="1" x14ac:dyDescent="0.15">
      <c r="B35" s="304" t="s">
        <v>18</v>
      </c>
      <c r="C35" s="257"/>
      <c r="D35" s="10">
        <v>951</v>
      </c>
      <c r="E35" s="10">
        <v>366</v>
      </c>
      <c r="F35" s="10">
        <v>116</v>
      </c>
      <c r="G35" s="10">
        <v>156</v>
      </c>
      <c r="H35" s="10">
        <v>140</v>
      </c>
      <c r="I35" s="10">
        <v>92</v>
      </c>
      <c r="J35" s="10">
        <v>44</v>
      </c>
      <c r="K35" s="10">
        <v>22</v>
      </c>
      <c r="L35" s="10">
        <v>13</v>
      </c>
      <c r="M35" s="10">
        <v>1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1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45">
        <v>196</v>
      </c>
      <c r="AK35" s="45">
        <v>205.4</v>
      </c>
      <c r="AL35" s="46">
        <v>333.9</v>
      </c>
      <c r="AM35" s="46">
        <v>163.1</v>
      </c>
    </row>
    <row r="36" spans="2:39" ht="12" customHeight="1" x14ac:dyDescent="0.15">
      <c r="B36" s="304" t="s">
        <v>19</v>
      </c>
      <c r="C36" s="257"/>
      <c r="D36" s="10">
        <v>950</v>
      </c>
      <c r="E36" s="10">
        <v>343</v>
      </c>
      <c r="F36" s="10">
        <v>171</v>
      </c>
      <c r="G36" s="10">
        <v>203</v>
      </c>
      <c r="H36" s="10">
        <v>159</v>
      </c>
      <c r="I36" s="10">
        <v>48</v>
      </c>
      <c r="J36" s="10">
        <v>14</v>
      </c>
      <c r="K36" s="10">
        <v>7</v>
      </c>
      <c r="L36" s="10">
        <v>5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45">
        <v>178</v>
      </c>
      <c r="AK36" s="45">
        <v>174.7</v>
      </c>
      <c r="AL36" s="46">
        <v>273.5</v>
      </c>
      <c r="AM36" s="46">
        <v>117.3</v>
      </c>
    </row>
    <row r="37" spans="2:39" ht="12" customHeight="1" x14ac:dyDescent="0.15">
      <c r="B37" s="304" t="s">
        <v>20</v>
      </c>
      <c r="C37" s="257"/>
      <c r="D37" s="10">
        <v>56</v>
      </c>
      <c r="E37" s="10">
        <v>17</v>
      </c>
      <c r="F37" s="10">
        <v>28</v>
      </c>
      <c r="G37" s="10">
        <v>8</v>
      </c>
      <c r="H37" s="10">
        <v>1</v>
      </c>
      <c r="I37" s="10">
        <v>0</v>
      </c>
      <c r="J37" s="10">
        <v>1</v>
      </c>
      <c r="K37" s="10">
        <v>0</v>
      </c>
      <c r="L37" s="10">
        <v>0</v>
      </c>
      <c r="M37" s="10">
        <v>1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45">
        <v>146.5</v>
      </c>
      <c r="AK37" s="45">
        <v>139.9</v>
      </c>
      <c r="AL37" s="46">
        <v>200.8</v>
      </c>
      <c r="AM37" s="46">
        <v>125.7</v>
      </c>
    </row>
    <row r="38" spans="2:39" ht="12" customHeight="1" x14ac:dyDescent="0.15">
      <c r="B38" s="304" t="s">
        <v>21</v>
      </c>
      <c r="C38" s="257"/>
      <c r="D38" s="10">
        <v>23</v>
      </c>
      <c r="E38" s="10">
        <v>10</v>
      </c>
      <c r="F38" s="10">
        <v>11</v>
      </c>
      <c r="G38" s="10">
        <v>2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45">
        <v>120</v>
      </c>
      <c r="AK38" s="45">
        <v>92.5</v>
      </c>
      <c r="AL38" s="46">
        <v>163.6</v>
      </c>
      <c r="AM38" s="46">
        <v>45.4</v>
      </c>
    </row>
    <row r="39" spans="2:39" ht="12" customHeight="1" x14ac:dyDescent="0.15">
      <c r="B39" s="304" t="s">
        <v>22</v>
      </c>
      <c r="C39" s="257"/>
      <c r="D39" s="10">
        <v>16</v>
      </c>
      <c r="E39" s="10">
        <v>13</v>
      </c>
      <c r="F39" s="10">
        <v>2</v>
      </c>
      <c r="G39" s="10">
        <v>1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45">
        <v>0</v>
      </c>
      <c r="AK39" s="45">
        <v>32.9</v>
      </c>
      <c r="AL39" s="46">
        <v>175.7</v>
      </c>
      <c r="AM39" s="46">
        <v>38</v>
      </c>
    </row>
    <row r="40" spans="2:39" ht="12" customHeight="1" x14ac:dyDescent="0.15">
      <c r="B40" s="304" t="s">
        <v>23</v>
      </c>
      <c r="C40" s="257"/>
      <c r="D40" s="10">
        <v>17</v>
      </c>
      <c r="E40" s="10">
        <v>8</v>
      </c>
      <c r="F40" s="10">
        <v>6</v>
      </c>
      <c r="G40" s="10">
        <v>3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47">
        <v>100</v>
      </c>
      <c r="AK40" s="47">
        <v>83.4</v>
      </c>
      <c r="AL40" s="48">
        <v>157.4</v>
      </c>
      <c r="AM40" s="48">
        <v>48.4</v>
      </c>
    </row>
    <row r="41" spans="2:39" ht="12" customHeight="1" x14ac:dyDescent="0.15">
      <c r="B41" s="304" t="s">
        <v>24</v>
      </c>
      <c r="C41" s="257"/>
      <c r="D41" s="10">
        <v>104</v>
      </c>
      <c r="E41" s="10">
        <v>61</v>
      </c>
      <c r="F41" s="10">
        <v>33</v>
      </c>
      <c r="G41" s="10">
        <v>6</v>
      </c>
      <c r="H41" s="10">
        <v>3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45">
        <v>0</v>
      </c>
      <c r="AK41" s="45">
        <v>76.8</v>
      </c>
      <c r="AL41" s="46">
        <v>185.7</v>
      </c>
      <c r="AM41" s="46">
        <v>152.80000000000001</v>
      </c>
    </row>
    <row r="42" spans="2:39" ht="12" customHeight="1" x14ac:dyDescent="0.15">
      <c r="B42" s="304" t="s">
        <v>25</v>
      </c>
      <c r="C42" s="257"/>
      <c r="D42" s="10">
        <v>71</v>
      </c>
      <c r="E42" s="10">
        <v>34</v>
      </c>
      <c r="F42" s="10">
        <v>27</v>
      </c>
      <c r="G42" s="10">
        <v>9</v>
      </c>
      <c r="H42" s="10">
        <v>1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45">
        <v>75</v>
      </c>
      <c r="AK42" s="45">
        <v>85.2</v>
      </c>
      <c r="AL42" s="46">
        <v>163.5</v>
      </c>
      <c r="AM42" s="46">
        <v>55.8</v>
      </c>
    </row>
    <row r="43" spans="2:39" ht="12" customHeight="1" x14ac:dyDescent="0.15">
      <c r="B43" s="304" t="s">
        <v>26</v>
      </c>
      <c r="C43" s="257"/>
      <c r="D43" s="10">
        <v>161</v>
      </c>
      <c r="E43" s="10">
        <v>62</v>
      </c>
      <c r="F43" s="10">
        <v>77</v>
      </c>
      <c r="G43" s="10">
        <v>19</v>
      </c>
      <c r="H43" s="10">
        <v>2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45">
        <v>111</v>
      </c>
      <c r="AK43" s="45">
        <v>101.7</v>
      </c>
      <c r="AL43" s="46">
        <v>165.4</v>
      </c>
      <c r="AM43" s="46">
        <v>63.6</v>
      </c>
    </row>
    <row r="44" spans="2:39" ht="12" customHeight="1" x14ac:dyDescent="0.15">
      <c r="B44" s="304" t="s">
        <v>27</v>
      </c>
      <c r="C44" s="257"/>
      <c r="D44" s="10">
        <v>229</v>
      </c>
      <c r="E44" s="10">
        <v>85</v>
      </c>
      <c r="F44" s="10">
        <v>94</v>
      </c>
      <c r="G44" s="10">
        <v>42</v>
      </c>
      <c r="H44" s="10">
        <v>8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45">
        <v>135</v>
      </c>
      <c r="AK44" s="45">
        <v>116.1</v>
      </c>
      <c r="AL44" s="46">
        <v>184.6</v>
      </c>
      <c r="AM44" s="46">
        <v>61.8</v>
      </c>
    </row>
    <row r="45" spans="2:39" ht="12" customHeight="1" x14ac:dyDescent="0.15">
      <c r="B45" s="304" t="s">
        <v>28</v>
      </c>
      <c r="C45" s="257"/>
      <c r="D45" s="10">
        <v>451</v>
      </c>
      <c r="E45" s="10">
        <v>180</v>
      </c>
      <c r="F45" s="10">
        <v>116</v>
      </c>
      <c r="G45" s="10">
        <v>97</v>
      </c>
      <c r="H45" s="10">
        <v>40</v>
      </c>
      <c r="I45" s="10">
        <v>11</v>
      </c>
      <c r="J45" s="10">
        <v>5</v>
      </c>
      <c r="K45" s="10">
        <v>0</v>
      </c>
      <c r="L45" s="10">
        <v>2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45">
        <v>143</v>
      </c>
      <c r="AK45" s="45">
        <v>142</v>
      </c>
      <c r="AL45" s="46">
        <v>236.3</v>
      </c>
      <c r="AM45" s="46">
        <v>104.1</v>
      </c>
    </row>
    <row r="46" spans="2:39" ht="12" customHeight="1" x14ac:dyDescent="0.15">
      <c r="B46" s="304" t="s">
        <v>29</v>
      </c>
      <c r="C46" s="257"/>
      <c r="D46" s="10">
        <v>143</v>
      </c>
      <c r="E46" s="10">
        <v>48</v>
      </c>
      <c r="F46" s="10">
        <v>65</v>
      </c>
      <c r="G46" s="10">
        <v>29</v>
      </c>
      <c r="H46" s="10">
        <v>0</v>
      </c>
      <c r="I46" s="10">
        <v>0</v>
      </c>
      <c r="J46" s="10">
        <v>0</v>
      </c>
      <c r="K46" s="10">
        <v>1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45">
        <v>131</v>
      </c>
      <c r="AK46" s="45">
        <v>115.7</v>
      </c>
      <c r="AL46" s="46">
        <v>174.1</v>
      </c>
      <c r="AM46" s="46">
        <v>71.099999999999994</v>
      </c>
    </row>
    <row r="47" spans="2:39" ht="12" customHeight="1" x14ac:dyDescent="0.15">
      <c r="B47" s="304" t="s">
        <v>30</v>
      </c>
      <c r="C47" s="257"/>
      <c r="D47" s="10">
        <v>163</v>
      </c>
      <c r="E47" s="10">
        <v>45</v>
      </c>
      <c r="F47" s="10">
        <v>80</v>
      </c>
      <c r="G47" s="10">
        <v>27</v>
      </c>
      <c r="H47" s="10">
        <v>10</v>
      </c>
      <c r="I47" s="10">
        <v>1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45">
        <v>144</v>
      </c>
      <c r="AK47" s="45">
        <v>129.80000000000001</v>
      </c>
      <c r="AL47" s="46">
        <v>179.3</v>
      </c>
      <c r="AM47" s="46">
        <v>76.8</v>
      </c>
    </row>
    <row r="48" spans="2:39" ht="12" customHeight="1" x14ac:dyDescent="0.15">
      <c r="B48" s="304" t="s">
        <v>31</v>
      </c>
      <c r="C48" s="257"/>
      <c r="D48" s="10">
        <v>155</v>
      </c>
      <c r="E48" s="10">
        <v>43</v>
      </c>
      <c r="F48" s="10">
        <v>56</v>
      </c>
      <c r="G48" s="10">
        <v>41</v>
      </c>
      <c r="H48" s="10">
        <v>12</v>
      </c>
      <c r="I48" s="10">
        <v>3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45">
        <v>166</v>
      </c>
      <c r="AK48" s="45">
        <v>156.5</v>
      </c>
      <c r="AL48" s="46">
        <v>216.6</v>
      </c>
      <c r="AM48" s="46">
        <v>79.900000000000006</v>
      </c>
    </row>
    <row r="49" spans="2:39" ht="12" customHeight="1" x14ac:dyDescent="0.15">
      <c r="B49" s="304" t="s">
        <v>32</v>
      </c>
      <c r="C49" s="257"/>
      <c r="D49" s="10">
        <v>758</v>
      </c>
      <c r="E49" s="10">
        <v>228</v>
      </c>
      <c r="F49" s="10">
        <v>216</v>
      </c>
      <c r="G49" s="10">
        <v>213</v>
      </c>
      <c r="H49" s="10">
        <v>72</v>
      </c>
      <c r="I49" s="10">
        <v>18</v>
      </c>
      <c r="J49" s="10">
        <v>8</v>
      </c>
      <c r="K49" s="10">
        <v>3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45">
        <v>176</v>
      </c>
      <c r="AK49" s="45">
        <v>160.9</v>
      </c>
      <c r="AL49" s="46">
        <v>230.2</v>
      </c>
      <c r="AM49" s="46">
        <v>95.7</v>
      </c>
    </row>
    <row r="50" spans="2:39" ht="12" customHeight="1" x14ac:dyDescent="0.15">
      <c r="B50" s="304" t="s">
        <v>33</v>
      </c>
      <c r="C50" s="257"/>
      <c r="D50" s="10">
        <v>464</v>
      </c>
      <c r="E50" s="10">
        <v>146</v>
      </c>
      <c r="F50" s="10">
        <v>157</v>
      </c>
      <c r="G50" s="10">
        <v>102</v>
      </c>
      <c r="H50" s="10">
        <v>39</v>
      </c>
      <c r="I50" s="10">
        <v>13</v>
      </c>
      <c r="J50" s="10">
        <v>3</v>
      </c>
      <c r="K50" s="10">
        <v>2</v>
      </c>
      <c r="L50" s="10">
        <v>1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1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45">
        <v>150.5</v>
      </c>
      <c r="AK50" s="45">
        <v>153.6</v>
      </c>
      <c r="AL50" s="46">
        <v>224.2</v>
      </c>
      <c r="AM50" s="46">
        <v>133.9</v>
      </c>
    </row>
    <row r="51" spans="2:39" ht="12" customHeight="1" x14ac:dyDescent="0.15">
      <c r="B51" s="304" t="s">
        <v>34</v>
      </c>
      <c r="C51" s="257"/>
      <c r="D51" s="10">
        <v>106</v>
      </c>
      <c r="E51" s="10">
        <v>33</v>
      </c>
      <c r="F51" s="10">
        <v>40</v>
      </c>
      <c r="G51" s="10">
        <v>24</v>
      </c>
      <c r="H51" s="10">
        <v>5</v>
      </c>
      <c r="I51" s="10">
        <v>2</v>
      </c>
      <c r="J51" s="10">
        <v>1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1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45">
        <v>141</v>
      </c>
      <c r="AK51" s="45">
        <v>153.19999999999999</v>
      </c>
      <c r="AL51" s="46">
        <v>222.5</v>
      </c>
      <c r="AM51" s="46">
        <v>226.3</v>
      </c>
    </row>
    <row r="52" spans="2:39" ht="12" customHeight="1" x14ac:dyDescent="0.15">
      <c r="B52" s="304" t="s">
        <v>35</v>
      </c>
      <c r="C52" s="257"/>
      <c r="D52" s="10">
        <v>88</v>
      </c>
      <c r="E52" s="10">
        <v>49</v>
      </c>
      <c r="F52" s="10">
        <v>31</v>
      </c>
      <c r="G52" s="10">
        <v>5</v>
      </c>
      <c r="H52" s="10">
        <v>3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45">
        <v>0</v>
      </c>
      <c r="AK52" s="45">
        <v>66</v>
      </c>
      <c r="AL52" s="46">
        <v>149</v>
      </c>
      <c r="AM52" s="46">
        <v>59.7</v>
      </c>
    </row>
    <row r="53" spans="2:39" ht="12" customHeight="1" x14ac:dyDescent="0.15">
      <c r="B53" s="304" t="s">
        <v>36</v>
      </c>
      <c r="C53" s="257"/>
      <c r="D53" s="10">
        <v>1</v>
      </c>
      <c r="E53" s="10">
        <v>1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45">
        <v>0</v>
      </c>
      <c r="AK53" s="45">
        <v>0</v>
      </c>
      <c r="AL53" s="46">
        <v>0</v>
      </c>
      <c r="AM53" s="46">
        <v>0</v>
      </c>
    </row>
    <row r="54" spans="2:39" ht="12" customHeight="1" x14ac:dyDescent="0.15">
      <c r="B54" s="304" t="s">
        <v>37</v>
      </c>
      <c r="C54" s="257"/>
      <c r="D54" s="10">
        <v>3</v>
      </c>
      <c r="E54" s="10">
        <v>3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45">
        <v>0</v>
      </c>
      <c r="AK54" s="45">
        <v>0</v>
      </c>
      <c r="AL54" s="46">
        <v>0</v>
      </c>
      <c r="AM54" s="46">
        <v>0</v>
      </c>
    </row>
    <row r="55" spans="2:39" ht="12" customHeight="1" x14ac:dyDescent="0.15">
      <c r="B55" s="304" t="s">
        <v>38</v>
      </c>
      <c r="C55" s="257"/>
      <c r="D55" s="10">
        <v>76</v>
      </c>
      <c r="E55" s="10">
        <v>43</v>
      </c>
      <c r="F55" s="10">
        <v>11</v>
      </c>
      <c r="G55" s="10">
        <v>15</v>
      </c>
      <c r="H55" s="10">
        <v>6</v>
      </c>
      <c r="I55" s="10">
        <v>0</v>
      </c>
      <c r="J55" s="10">
        <v>1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45">
        <v>0</v>
      </c>
      <c r="AK55" s="45">
        <v>102.6</v>
      </c>
      <c r="AL55" s="46">
        <v>236.2</v>
      </c>
      <c r="AM55" s="46">
        <v>81</v>
      </c>
    </row>
    <row r="56" spans="2:39" ht="12" customHeight="1" x14ac:dyDescent="0.15">
      <c r="B56" s="304" t="s">
        <v>39</v>
      </c>
      <c r="C56" s="257"/>
      <c r="D56" s="10">
        <v>93</v>
      </c>
      <c r="E56" s="10">
        <v>45</v>
      </c>
      <c r="F56" s="10">
        <v>23</v>
      </c>
      <c r="G56" s="10">
        <v>15</v>
      </c>
      <c r="H56" s="10">
        <v>8</v>
      </c>
      <c r="I56" s="10">
        <v>1</v>
      </c>
      <c r="J56" s="10">
        <v>0</v>
      </c>
      <c r="K56" s="10">
        <v>1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45">
        <v>74</v>
      </c>
      <c r="AK56" s="45">
        <v>114.4</v>
      </c>
      <c r="AL56" s="46">
        <v>221.7</v>
      </c>
      <c r="AM56" s="46">
        <v>108.7</v>
      </c>
    </row>
    <row r="57" spans="2:39" ht="12" customHeight="1" x14ac:dyDescent="0.15">
      <c r="B57" s="304" t="s">
        <v>40</v>
      </c>
      <c r="C57" s="257"/>
      <c r="D57" s="10">
        <v>22</v>
      </c>
      <c r="E57" s="10">
        <v>11</v>
      </c>
      <c r="F57" s="10">
        <v>8</v>
      </c>
      <c r="G57" s="10">
        <v>3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45">
        <v>50.5</v>
      </c>
      <c r="AK57" s="45">
        <v>78.2</v>
      </c>
      <c r="AL57" s="46">
        <v>156.4</v>
      </c>
      <c r="AM57" s="46">
        <v>44.7</v>
      </c>
    </row>
    <row r="58" spans="2:39" ht="12" customHeight="1" x14ac:dyDescent="0.15">
      <c r="B58" s="304" t="s">
        <v>41</v>
      </c>
      <c r="C58" s="257"/>
      <c r="D58" s="10">
        <v>12</v>
      </c>
      <c r="E58" s="10">
        <v>11</v>
      </c>
      <c r="F58" s="10">
        <v>1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45">
        <v>0</v>
      </c>
      <c r="AK58" s="45">
        <v>11.8</v>
      </c>
      <c r="AL58" s="46">
        <v>141</v>
      </c>
      <c r="AM58" s="48">
        <v>0</v>
      </c>
    </row>
    <row r="59" spans="2:39" ht="12" customHeight="1" x14ac:dyDescent="0.15">
      <c r="B59" s="304" t="s">
        <v>42</v>
      </c>
      <c r="C59" s="257"/>
      <c r="D59" s="10">
        <v>20</v>
      </c>
      <c r="E59" s="10">
        <v>16</v>
      </c>
      <c r="F59" s="10">
        <v>3</v>
      </c>
      <c r="G59" s="10">
        <v>1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45">
        <v>0</v>
      </c>
      <c r="AK59" s="45">
        <v>30.1</v>
      </c>
      <c r="AL59" s="46">
        <v>150.5</v>
      </c>
      <c r="AM59" s="46">
        <v>37</v>
      </c>
    </row>
    <row r="60" spans="2:39" ht="12" customHeight="1" x14ac:dyDescent="0.15">
      <c r="B60" s="304" t="s">
        <v>43</v>
      </c>
      <c r="C60" s="257"/>
      <c r="D60" s="10">
        <v>23</v>
      </c>
      <c r="E60" s="10">
        <v>19</v>
      </c>
      <c r="F60" s="10">
        <v>2</v>
      </c>
      <c r="G60" s="10">
        <v>1</v>
      </c>
      <c r="H60" s="10">
        <v>1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45">
        <v>0</v>
      </c>
      <c r="AK60" s="45">
        <v>36.799999999999997</v>
      </c>
      <c r="AL60" s="46">
        <v>211.8</v>
      </c>
      <c r="AM60" s="46">
        <v>87.8</v>
      </c>
    </row>
    <row r="61" spans="2:39" ht="12" customHeight="1" x14ac:dyDescent="0.15">
      <c r="B61" s="304" t="s">
        <v>44</v>
      </c>
      <c r="C61" s="257"/>
      <c r="D61" s="10">
        <v>10</v>
      </c>
      <c r="E61" s="214">
        <v>7</v>
      </c>
      <c r="F61" s="214">
        <v>1</v>
      </c>
      <c r="G61" s="214">
        <v>2</v>
      </c>
      <c r="H61" s="214">
        <v>0</v>
      </c>
      <c r="I61" s="214">
        <v>0</v>
      </c>
      <c r="J61" s="214">
        <v>0</v>
      </c>
      <c r="K61" s="214">
        <v>0</v>
      </c>
      <c r="L61" s="214">
        <v>0</v>
      </c>
      <c r="M61" s="214">
        <v>0</v>
      </c>
      <c r="N61" s="214">
        <v>0</v>
      </c>
      <c r="O61" s="214">
        <v>0</v>
      </c>
      <c r="P61" s="214">
        <v>0</v>
      </c>
      <c r="Q61" s="214">
        <v>0</v>
      </c>
      <c r="R61" s="214">
        <v>0</v>
      </c>
      <c r="S61" s="214">
        <v>0</v>
      </c>
      <c r="T61" s="214">
        <v>0</v>
      </c>
      <c r="U61" s="214">
        <v>0</v>
      </c>
      <c r="V61" s="214">
        <v>0</v>
      </c>
      <c r="W61" s="214">
        <v>0</v>
      </c>
      <c r="X61" s="214">
        <v>0</v>
      </c>
      <c r="Y61" s="214">
        <v>0</v>
      </c>
      <c r="Z61" s="214">
        <v>0</v>
      </c>
      <c r="AA61" s="214">
        <v>0</v>
      </c>
      <c r="AB61" s="214">
        <v>0</v>
      </c>
      <c r="AC61" s="214">
        <v>0</v>
      </c>
      <c r="AD61" s="214">
        <v>0</v>
      </c>
      <c r="AE61" s="214">
        <v>0</v>
      </c>
      <c r="AF61" s="214">
        <v>0</v>
      </c>
      <c r="AG61" s="214">
        <v>0</v>
      </c>
      <c r="AH61" s="214">
        <v>0</v>
      </c>
      <c r="AI61" s="214">
        <v>0</v>
      </c>
      <c r="AJ61" s="45">
        <v>0</v>
      </c>
      <c r="AK61" s="45">
        <v>60.6</v>
      </c>
      <c r="AL61" s="45">
        <v>202</v>
      </c>
      <c r="AM61" s="46">
        <v>50</v>
      </c>
    </row>
    <row r="62" spans="2:39" ht="12" customHeight="1" x14ac:dyDescent="0.15">
      <c r="B62" s="304" t="s">
        <v>45</v>
      </c>
      <c r="C62" s="257"/>
      <c r="D62" s="10">
        <v>272</v>
      </c>
      <c r="E62" s="10">
        <v>114</v>
      </c>
      <c r="F62" s="10">
        <v>82</v>
      </c>
      <c r="G62" s="10">
        <v>55</v>
      </c>
      <c r="H62" s="10">
        <v>15</v>
      </c>
      <c r="I62" s="10">
        <v>3</v>
      </c>
      <c r="J62" s="10">
        <v>1</v>
      </c>
      <c r="K62" s="10">
        <v>1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1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45">
        <v>126.5</v>
      </c>
      <c r="AK62" s="45">
        <v>126.5</v>
      </c>
      <c r="AL62" s="46">
        <v>217.7</v>
      </c>
      <c r="AM62" s="46">
        <v>139.1</v>
      </c>
    </row>
    <row r="63" spans="2:39" ht="12" customHeight="1" x14ac:dyDescent="0.15">
      <c r="B63" s="304" t="s">
        <v>46</v>
      </c>
      <c r="C63" s="257"/>
      <c r="D63" s="10">
        <v>25</v>
      </c>
      <c r="E63" s="10">
        <v>12</v>
      </c>
      <c r="F63" s="10">
        <v>9</v>
      </c>
      <c r="G63" s="10">
        <v>2</v>
      </c>
      <c r="H63" s="10">
        <v>2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45">
        <v>100</v>
      </c>
      <c r="AK63" s="45">
        <v>91.4</v>
      </c>
      <c r="AL63" s="46">
        <v>175.8</v>
      </c>
      <c r="AM63" s="46">
        <v>73.400000000000006</v>
      </c>
    </row>
    <row r="64" spans="2:39" ht="12" customHeight="1" x14ac:dyDescent="0.15">
      <c r="B64" s="304" t="s">
        <v>47</v>
      </c>
      <c r="C64" s="257"/>
      <c r="D64" s="10">
        <v>24</v>
      </c>
      <c r="E64" s="10">
        <v>8</v>
      </c>
      <c r="F64" s="10">
        <v>4</v>
      </c>
      <c r="G64" s="10">
        <v>9</v>
      </c>
      <c r="H64" s="10">
        <v>3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45">
        <v>164.5</v>
      </c>
      <c r="AK64" s="45">
        <v>145.80000000000001</v>
      </c>
      <c r="AL64" s="46">
        <v>218.7</v>
      </c>
      <c r="AM64" s="46">
        <v>80.5</v>
      </c>
    </row>
    <row r="65" spans="2:39" ht="12" customHeight="1" x14ac:dyDescent="0.15">
      <c r="B65" s="304" t="s">
        <v>48</v>
      </c>
      <c r="C65" s="257"/>
      <c r="D65" s="10">
        <v>71</v>
      </c>
      <c r="E65" s="10">
        <v>22</v>
      </c>
      <c r="F65" s="10">
        <v>28</v>
      </c>
      <c r="G65" s="10">
        <v>17</v>
      </c>
      <c r="H65" s="10">
        <v>4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45">
        <v>147</v>
      </c>
      <c r="AK65" s="45">
        <v>137</v>
      </c>
      <c r="AL65" s="46">
        <v>198.4</v>
      </c>
      <c r="AM65" s="46">
        <v>70.099999999999994</v>
      </c>
    </row>
    <row r="66" spans="2:39" ht="12" customHeight="1" x14ac:dyDescent="0.15">
      <c r="B66" s="304" t="s">
        <v>49</v>
      </c>
      <c r="C66" s="257"/>
      <c r="D66" s="10">
        <v>49</v>
      </c>
      <c r="E66" s="10">
        <v>21</v>
      </c>
      <c r="F66" s="10">
        <v>14</v>
      </c>
      <c r="G66" s="10">
        <v>12</v>
      </c>
      <c r="H66" s="10">
        <v>2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45">
        <v>120</v>
      </c>
      <c r="AK66" s="45">
        <v>114.4</v>
      </c>
      <c r="AL66" s="46">
        <v>200.2</v>
      </c>
      <c r="AM66" s="46">
        <v>67.2</v>
      </c>
    </row>
    <row r="67" spans="2:39" ht="12" customHeight="1" x14ac:dyDescent="0.15">
      <c r="B67" s="304" t="s">
        <v>50</v>
      </c>
      <c r="C67" s="257"/>
      <c r="D67" s="10">
        <v>24</v>
      </c>
      <c r="E67" s="10">
        <v>13</v>
      </c>
      <c r="F67" s="10">
        <v>9</v>
      </c>
      <c r="G67" s="10">
        <v>2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45">
        <v>0</v>
      </c>
      <c r="AK67" s="45">
        <v>71.7</v>
      </c>
      <c r="AL67" s="46">
        <v>156.4</v>
      </c>
      <c r="AM67" s="46">
        <v>43.9</v>
      </c>
    </row>
    <row r="68" spans="2:39" ht="12" customHeight="1" x14ac:dyDescent="0.15">
      <c r="B68" s="304" t="s">
        <v>51</v>
      </c>
      <c r="C68" s="257"/>
      <c r="D68" s="10">
        <v>37</v>
      </c>
      <c r="E68" s="10">
        <v>23</v>
      </c>
      <c r="F68" s="10">
        <v>9</v>
      </c>
      <c r="G68" s="10">
        <v>4</v>
      </c>
      <c r="H68" s="10">
        <v>1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45">
        <v>0</v>
      </c>
      <c r="AK68" s="45">
        <v>70</v>
      </c>
      <c r="AL68" s="46">
        <v>184.9</v>
      </c>
      <c r="AM68" s="46">
        <v>67.3</v>
      </c>
    </row>
    <row r="69" spans="2:39" s="5" customFormat="1" ht="12" customHeight="1" x14ac:dyDescent="0.15">
      <c r="B69" s="305" t="s">
        <v>73</v>
      </c>
      <c r="C69" s="295"/>
      <c r="D69" s="7">
        <v>28</v>
      </c>
      <c r="E69" s="7">
        <v>14</v>
      </c>
      <c r="F69" s="7">
        <v>4</v>
      </c>
      <c r="G69" s="7">
        <v>2</v>
      </c>
      <c r="H69" s="7">
        <v>2</v>
      </c>
      <c r="I69" s="7">
        <v>4</v>
      </c>
      <c r="J69" s="7">
        <v>2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131">
        <v>50</v>
      </c>
      <c r="AK69" s="131">
        <v>164.3</v>
      </c>
      <c r="AL69" s="132">
        <v>328.5</v>
      </c>
      <c r="AM69" s="132">
        <v>142.1</v>
      </c>
    </row>
    <row r="71" spans="2:39" x14ac:dyDescent="0.15">
      <c r="D71" s="174">
        <f>D6</f>
        <v>8341</v>
      </c>
    </row>
    <row r="72" spans="2:39" x14ac:dyDescent="0.15">
      <c r="D72" s="174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E3:E5"/>
    <mergeCell ref="AK3:AL4"/>
    <mergeCell ref="AM3:AM4"/>
    <mergeCell ref="B4:C5"/>
    <mergeCell ref="AJ3:AJ4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89</v>
      </c>
      <c r="C1" s="24"/>
      <c r="D1" s="25" t="s">
        <v>90</v>
      </c>
      <c r="E1" s="24"/>
    </row>
    <row r="2" spans="1:17" ht="17.25" x14ac:dyDescent="0.2">
      <c r="B2" s="1" t="s">
        <v>366</v>
      </c>
      <c r="C2" s="2"/>
    </row>
    <row r="3" spans="1:17" ht="24" x14ac:dyDescent="0.15">
      <c r="A3"/>
      <c r="B3" s="26"/>
      <c r="C3" s="27" t="s">
        <v>91</v>
      </c>
      <c r="D3" s="306" t="s">
        <v>92</v>
      </c>
      <c r="E3" s="29"/>
      <c r="F3" s="29">
        <v>25</v>
      </c>
      <c r="G3" s="29">
        <v>30</v>
      </c>
      <c r="H3" s="29">
        <v>35</v>
      </c>
      <c r="I3" s="29">
        <v>40</v>
      </c>
      <c r="J3" s="29">
        <v>45</v>
      </c>
      <c r="K3" s="29">
        <v>50</v>
      </c>
      <c r="L3" s="29">
        <v>55</v>
      </c>
      <c r="M3" s="29">
        <v>60</v>
      </c>
      <c r="N3" s="30" t="s">
        <v>93</v>
      </c>
      <c r="O3" s="306" t="s">
        <v>94</v>
      </c>
      <c r="P3" s="306" t="s">
        <v>95</v>
      </c>
      <c r="Q3" s="306" t="s">
        <v>96</v>
      </c>
    </row>
    <row r="4" spans="1:17" s="31" customFormat="1" ht="20.25" customHeight="1" x14ac:dyDescent="0.15">
      <c r="B4" s="299" t="s">
        <v>85</v>
      </c>
      <c r="C4" s="300"/>
      <c r="D4" s="307"/>
      <c r="E4" s="32" t="s">
        <v>97</v>
      </c>
      <c r="F4" s="32" t="s">
        <v>97</v>
      </c>
      <c r="G4" s="32" t="s">
        <v>97</v>
      </c>
      <c r="H4" s="32" t="s">
        <v>97</v>
      </c>
      <c r="I4" s="32" t="s">
        <v>97</v>
      </c>
      <c r="J4" s="32" t="s">
        <v>97</v>
      </c>
      <c r="K4" s="32" t="s">
        <v>97</v>
      </c>
      <c r="L4" s="32" t="s">
        <v>97</v>
      </c>
      <c r="M4" s="32" t="s">
        <v>97</v>
      </c>
      <c r="N4" s="33" t="s">
        <v>97</v>
      </c>
      <c r="O4" s="307"/>
      <c r="P4" s="307"/>
      <c r="Q4" s="307"/>
    </row>
    <row r="5" spans="1:17" ht="24" x14ac:dyDescent="0.15">
      <c r="A5"/>
      <c r="B5" s="301"/>
      <c r="C5" s="302"/>
      <c r="D5" s="308"/>
      <c r="E5" s="34" t="s">
        <v>98</v>
      </c>
      <c r="F5" s="35">
        <v>29</v>
      </c>
      <c r="G5" s="35">
        <v>34</v>
      </c>
      <c r="H5" s="35">
        <v>39</v>
      </c>
      <c r="I5" s="35">
        <v>44</v>
      </c>
      <c r="J5" s="35">
        <v>49</v>
      </c>
      <c r="K5" s="35">
        <v>54</v>
      </c>
      <c r="L5" s="35">
        <v>59</v>
      </c>
      <c r="M5" s="35">
        <v>64</v>
      </c>
      <c r="N5" s="36"/>
      <c r="O5" s="37" t="s">
        <v>99</v>
      </c>
      <c r="P5" s="37" t="s">
        <v>99</v>
      </c>
      <c r="Q5" s="37" t="s">
        <v>99</v>
      </c>
    </row>
    <row r="6" spans="1:17" ht="15.95" customHeight="1" x14ac:dyDescent="0.15">
      <c r="A6" s="3"/>
      <c r="B6" s="309" t="s">
        <v>0</v>
      </c>
      <c r="C6" s="297"/>
      <c r="D6" s="230">
        <v>8341</v>
      </c>
      <c r="E6" s="230">
        <v>310</v>
      </c>
      <c r="F6" s="230">
        <v>665</v>
      </c>
      <c r="G6" s="230">
        <v>1104</v>
      </c>
      <c r="H6" s="230">
        <v>1474</v>
      </c>
      <c r="I6" s="230">
        <v>1424</v>
      </c>
      <c r="J6" s="230">
        <v>1254</v>
      </c>
      <c r="K6" s="230">
        <v>864</v>
      </c>
      <c r="L6" s="230">
        <v>597</v>
      </c>
      <c r="M6" s="230">
        <v>319</v>
      </c>
      <c r="N6" s="230">
        <v>330</v>
      </c>
      <c r="O6" s="38">
        <v>41</v>
      </c>
      <c r="P6" s="23">
        <v>42.5</v>
      </c>
      <c r="Q6" s="23">
        <v>11.2</v>
      </c>
    </row>
    <row r="7" spans="1:17" ht="15.95" customHeight="1" x14ac:dyDescent="0.15">
      <c r="B7" s="304" t="s">
        <v>1</v>
      </c>
      <c r="C7" s="257"/>
      <c r="D7" s="113">
        <v>5938</v>
      </c>
      <c r="E7" s="113">
        <v>230</v>
      </c>
      <c r="F7" s="113">
        <v>478</v>
      </c>
      <c r="G7" s="113">
        <v>793</v>
      </c>
      <c r="H7" s="113">
        <v>1039</v>
      </c>
      <c r="I7" s="113">
        <v>980</v>
      </c>
      <c r="J7" s="113">
        <v>896</v>
      </c>
      <c r="K7" s="113">
        <v>628</v>
      </c>
      <c r="L7" s="113">
        <v>430</v>
      </c>
      <c r="M7" s="113">
        <v>226</v>
      </c>
      <c r="N7" s="113">
        <v>238</v>
      </c>
      <c r="O7" s="39">
        <v>41</v>
      </c>
      <c r="P7" s="11">
        <v>42.6</v>
      </c>
      <c r="Q7" s="11">
        <v>11.2</v>
      </c>
    </row>
    <row r="8" spans="1:17" ht="15.95" customHeight="1" x14ac:dyDescent="0.15">
      <c r="B8" s="40"/>
      <c r="C8" s="18" t="s">
        <v>65</v>
      </c>
      <c r="D8" s="113">
        <v>3220</v>
      </c>
      <c r="E8" s="113">
        <v>93</v>
      </c>
      <c r="F8" s="113">
        <v>268</v>
      </c>
      <c r="G8" s="113">
        <v>389</v>
      </c>
      <c r="H8" s="113">
        <v>613</v>
      </c>
      <c r="I8" s="113">
        <v>536</v>
      </c>
      <c r="J8" s="113">
        <v>490</v>
      </c>
      <c r="K8" s="113">
        <v>338</v>
      </c>
      <c r="L8" s="113">
        <v>225</v>
      </c>
      <c r="M8" s="113">
        <v>131</v>
      </c>
      <c r="N8" s="113">
        <v>137</v>
      </c>
      <c r="O8" s="39">
        <v>41</v>
      </c>
      <c r="P8" s="11">
        <v>42.8</v>
      </c>
      <c r="Q8" s="11">
        <v>11.2</v>
      </c>
    </row>
    <row r="9" spans="1:17" ht="15.95" customHeight="1" x14ac:dyDescent="0.15">
      <c r="B9" s="40"/>
      <c r="C9" s="18" t="s">
        <v>66</v>
      </c>
      <c r="D9" s="113">
        <v>1734</v>
      </c>
      <c r="E9" s="113">
        <v>78</v>
      </c>
      <c r="F9" s="113">
        <v>142</v>
      </c>
      <c r="G9" s="113">
        <v>278</v>
      </c>
      <c r="H9" s="113">
        <v>284</v>
      </c>
      <c r="I9" s="113">
        <v>284</v>
      </c>
      <c r="J9" s="113">
        <v>247</v>
      </c>
      <c r="K9" s="113">
        <v>180</v>
      </c>
      <c r="L9" s="113">
        <v>113</v>
      </c>
      <c r="M9" s="113">
        <v>59</v>
      </c>
      <c r="N9" s="113">
        <v>69</v>
      </c>
      <c r="O9" s="39">
        <v>41</v>
      </c>
      <c r="P9" s="11">
        <v>42</v>
      </c>
      <c r="Q9" s="11">
        <v>11.2</v>
      </c>
    </row>
    <row r="10" spans="1:17" ht="15.95" customHeight="1" x14ac:dyDescent="0.15">
      <c r="B10" s="40"/>
      <c r="C10" s="18" t="s">
        <v>67</v>
      </c>
      <c r="D10" s="113">
        <v>984</v>
      </c>
      <c r="E10" s="113">
        <v>59</v>
      </c>
      <c r="F10" s="113">
        <v>68</v>
      </c>
      <c r="G10" s="113">
        <v>126</v>
      </c>
      <c r="H10" s="113">
        <v>142</v>
      </c>
      <c r="I10" s="113">
        <v>160</v>
      </c>
      <c r="J10" s="113">
        <v>159</v>
      </c>
      <c r="K10" s="113">
        <v>110</v>
      </c>
      <c r="L10" s="113">
        <v>92</v>
      </c>
      <c r="M10" s="113">
        <v>36</v>
      </c>
      <c r="N10" s="113">
        <v>32</v>
      </c>
      <c r="O10" s="39">
        <v>42</v>
      </c>
      <c r="P10" s="11">
        <v>42.8</v>
      </c>
      <c r="Q10" s="11">
        <v>11.6</v>
      </c>
    </row>
    <row r="11" spans="1:17" ht="15.95" customHeight="1" x14ac:dyDescent="0.15">
      <c r="B11" s="305" t="s">
        <v>5</v>
      </c>
      <c r="C11" s="295"/>
      <c r="D11" s="113">
        <v>2403</v>
      </c>
      <c r="E11" s="113">
        <v>80</v>
      </c>
      <c r="F11" s="113">
        <v>187</v>
      </c>
      <c r="G11" s="113">
        <v>311</v>
      </c>
      <c r="H11" s="113">
        <v>435</v>
      </c>
      <c r="I11" s="113">
        <v>444</v>
      </c>
      <c r="J11" s="113">
        <v>358</v>
      </c>
      <c r="K11" s="113">
        <v>236</v>
      </c>
      <c r="L11" s="113">
        <v>167</v>
      </c>
      <c r="M11" s="113">
        <v>93</v>
      </c>
      <c r="N11" s="113">
        <v>92</v>
      </c>
      <c r="O11" s="39">
        <v>41</v>
      </c>
      <c r="P11" s="11">
        <v>42.5</v>
      </c>
      <c r="Q11" s="11">
        <v>10.9</v>
      </c>
    </row>
    <row r="12" spans="1:17" ht="15.95" customHeight="1" x14ac:dyDescent="0.15">
      <c r="B12" s="304" t="s">
        <v>75</v>
      </c>
      <c r="C12" s="257"/>
      <c r="D12" s="111">
        <v>256</v>
      </c>
      <c r="E12" s="111">
        <v>2</v>
      </c>
      <c r="F12" s="111">
        <v>20</v>
      </c>
      <c r="G12" s="111">
        <v>28</v>
      </c>
      <c r="H12" s="111">
        <v>48</v>
      </c>
      <c r="I12" s="111">
        <v>45</v>
      </c>
      <c r="J12" s="111">
        <v>45</v>
      </c>
      <c r="K12" s="111">
        <v>29</v>
      </c>
      <c r="L12" s="111">
        <v>17</v>
      </c>
      <c r="M12" s="111">
        <v>8</v>
      </c>
      <c r="N12" s="111">
        <v>14</v>
      </c>
      <c r="O12" s="42">
        <v>42</v>
      </c>
      <c r="P12" s="43">
        <v>43.7</v>
      </c>
      <c r="Q12" s="43">
        <v>10.8</v>
      </c>
    </row>
    <row r="13" spans="1:17" ht="15.95" customHeight="1" x14ac:dyDescent="0.15">
      <c r="B13" s="304" t="s">
        <v>76</v>
      </c>
      <c r="C13" s="257"/>
      <c r="D13" s="113">
        <v>368</v>
      </c>
      <c r="E13" s="113">
        <v>17</v>
      </c>
      <c r="F13" s="113">
        <v>31</v>
      </c>
      <c r="G13" s="113">
        <v>45</v>
      </c>
      <c r="H13" s="113">
        <v>71</v>
      </c>
      <c r="I13" s="113">
        <v>72</v>
      </c>
      <c r="J13" s="113">
        <v>40</v>
      </c>
      <c r="K13" s="113">
        <v>37</v>
      </c>
      <c r="L13" s="113">
        <v>24</v>
      </c>
      <c r="M13" s="113">
        <v>14</v>
      </c>
      <c r="N13" s="113">
        <v>17</v>
      </c>
      <c r="O13" s="39">
        <v>41</v>
      </c>
      <c r="P13" s="11">
        <v>42.1</v>
      </c>
      <c r="Q13" s="11">
        <v>11.4</v>
      </c>
    </row>
    <row r="14" spans="1:17" ht="15.95" customHeight="1" x14ac:dyDescent="0.15">
      <c r="B14" s="304" t="s">
        <v>77</v>
      </c>
      <c r="C14" s="257"/>
      <c r="D14" s="113">
        <v>525</v>
      </c>
      <c r="E14" s="113">
        <v>22</v>
      </c>
      <c r="F14" s="113">
        <v>35</v>
      </c>
      <c r="G14" s="113">
        <v>60</v>
      </c>
      <c r="H14" s="113">
        <v>85</v>
      </c>
      <c r="I14" s="113">
        <v>96</v>
      </c>
      <c r="J14" s="113">
        <v>98</v>
      </c>
      <c r="K14" s="113">
        <v>47</v>
      </c>
      <c r="L14" s="113">
        <v>41</v>
      </c>
      <c r="M14" s="113">
        <v>22</v>
      </c>
      <c r="N14" s="113">
        <v>19</v>
      </c>
      <c r="O14" s="39">
        <v>43</v>
      </c>
      <c r="P14" s="11">
        <v>43</v>
      </c>
      <c r="Q14" s="11">
        <v>10.9</v>
      </c>
    </row>
    <row r="15" spans="1:17" ht="15.95" customHeight="1" x14ac:dyDescent="0.15">
      <c r="B15" s="304" t="s">
        <v>78</v>
      </c>
      <c r="C15" s="257"/>
      <c r="D15" s="113">
        <v>3857</v>
      </c>
      <c r="E15" s="113">
        <v>126</v>
      </c>
      <c r="F15" s="113">
        <v>313</v>
      </c>
      <c r="G15" s="113">
        <v>468</v>
      </c>
      <c r="H15" s="113">
        <v>702</v>
      </c>
      <c r="I15" s="113">
        <v>666</v>
      </c>
      <c r="J15" s="113">
        <v>578</v>
      </c>
      <c r="K15" s="113">
        <v>418</v>
      </c>
      <c r="L15" s="113">
        <v>274</v>
      </c>
      <c r="M15" s="113">
        <v>155</v>
      </c>
      <c r="N15" s="113">
        <v>157</v>
      </c>
      <c r="O15" s="39">
        <v>42</v>
      </c>
      <c r="P15" s="11">
        <v>42.8</v>
      </c>
      <c r="Q15" s="11">
        <v>11.1</v>
      </c>
    </row>
    <row r="16" spans="1:17" ht="15.95" customHeight="1" x14ac:dyDescent="0.15">
      <c r="B16" s="304" t="s">
        <v>79</v>
      </c>
      <c r="C16" s="257"/>
      <c r="D16" s="113">
        <v>755</v>
      </c>
      <c r="E16" s="113">
        <v>46</v>
      </c>
      <c r="F16" s="113">
        <v>54</v>
      </c>
      <c r="G16" s="113">
        <v>95</v>
      </c>
      <c r="H16" s="113">
        <v>115</v>
      </c>
      <c r="I16" s="113">
        <v>114</v>
      </c>
      <c r="J16" s="113">
        <v>125</v>
      </c>
      <c r="K16" s="113">
        <v>82</v>
      </c>
      <c r="L16" s="113">
        <v>74</v>
      </c>
      <c r="M16" s="113">
        <v>27</v>
      </c>
      <c r="N16" s="113">
        <v>23</v>
      </c>
      <c r="O16" s="39">
        <v>42</v>
      </c>
      <c r="P16" s="11">
        <v>42.8</v>
      </c>
      <c r="Q16" s="11">
        <v>11.6</v>
      </c>
    </row>
    <row r="17" spans="2:17" ht="15.95" customHeight="1" x14ac:dyDescent="0.15">
      <c r="B17" s="304" t="s">
        <v>80</v>
      </c>
      <c r="C17" s="257"/>
      <c r="D17" s="113">
        <v>56</v>
      </c>
      <c r="E17" s="113">
        <v>2</v>
      </c>
      <c r="F17" s="113">
        <v>2</v>
      </c>
      <c r="G17" s="113">
        <v>8</v>
      </c>
      <c r="H17" s="113">
        <v>15</v>
      </c>
      <c r="I17" s="113">
        <v>7</v>
      </c>
      <c r="J17" s="113">
        <v>8</v>
      </c>
      <c r="K17" s="113">
        <v>5</v>
      </c>
      <c r="L17" s="113">
        <v>7</v>
      </c>
      <c r="M17" s="113">
        <v>1</v>
      </c>
      <c r="N17" s="113">
        <v>1</v>
      </c>
      <c r="O17" s="39">
        <v>40.5</v>
      </c>
      <c r="P17" s="11">
        <v>42.4</v>
      </c>
      <c r="Q17" s="11">
        <v>10.1</v>
      </c>
    </row>
    <row r="18" spans="2:17" ht="15.95" customHeight="1" x14ac:dyDescent="0.15">
      <c r="B18" s="304" t="s">
        <v>81</v>
      </c>
      <c r="C18" s="257"/>
      <c r="D18" s="113">
        <v>1734</v>
      </c>
      <c r="E18" s="113">
        <v>78</v>
      </c>
      <c r="F18" s="113">
        <v>142</v>
      </c>
      <c r="G18" s="113">
        <v>278</v>
      </c>
      <c r="H18" s="113">
        <v>284</v>
      </c>
      <c r="I18" s="113">
        <v>284</v>
      </c>
      <c r="J18" s="113">
        <v>247</v>
      </c>
      <c r="K18" s="113">
        <v>180</v>
      </c>
      <c r="L18" s="113">
        <v>113</v>
      </c>
      <c r="M18" s="113">
        <v>59</v>
      </c>
      <c r="N18" s="113">
        <v>69</v>
      </c>
      <c r="O18" s="39">
        <v>41</v>
      </c>
      <c r="P18" s="11">
        <v>42</v>
      </c>
      <c r="Q18" s="11">
        <v>11.2</v>
      </c>
    </row>
    <row r="19" spans="2:17" ht="15.95" customHeight="1" x14ac:dyDescent="0.15">
      <c r="B19" s="304" t="s">
        <v>100</v>
      </c>
      <c r="C19" s="257"/>
      <c r="D19" s="113">
        <v>195</v>
      </c>
      <c r="E19" s="113">
        <v>4</v>
      </c>
      <c r="F19" s="113">
        <v>12</v>
      </c>
      <c r="G19" s="113">
        <v>34</v>
      </c>
      <c r="H19" s="113">
        <v>32</v>
      </c>
      <c r="I19" s="113">
        <v>43</v>
      </c>
      <c r="J19" s="113">
        <v>28</v>
      </c>
      <c r="K19" s="113">
        <v>16</v>
      </c>
      <c r="L19" s="113">
        <v>10</v>
      </c>
      <c r="M19" s="113">
        <v>10</v>
      </c>
      <c r="N19" s="113">
        <v>6</v>
      </c>
      <c r="O19" s="39">
        <v>41</v>
      </c>
      <c r="P19" s="11">
        <v>42.2</v>
      </c>
      <c r="Q19" s="11">
        <v>10.5</v>
      </c>
    </row>
    <row r="20" spans="2:17" ht="15.95" customHeight="1" x14ac:dyDescent="0.15">
      <c r="B20" s="304" t="s">
        <v>101</v>
      </c>
      <c r="C20" s="257"/>
      <c r="D20" s="113">
        <v>65</v>
      </c>
      <c r="E20" s="113">
        <v>3</v>
      </c>
      <c r="F20" s="113">
        <v>5</v>
      </c>
      <c r="G20" s="113">
        <v>9</v>
      </c>
      <c r="H20" s="113">
        <v>11</v>
      </c>
      <c r="I20" s="113">
        <v>13</v>
      </c>
      <c r="J20" s="113">
        <v>6</v>
      </c>
      <c r="K20" s="113">
        <v>6</v>
      </c>
      <c r="L20" s="113">
        <v>6</v>
      </c>
      <c r="M20" s="113">
        <v>1</v>
      </c>
      <c r="N20" s="113">
        <v>5</v>
      </c>
      <c r="O20" s="39">
        <v>42</v>
      </c>
      <c r="P20" s="11">
        <v>42.5</v>
      </c>
      <c r="Q20" s="11">
        <v>12.4</v>
      </c>
    </row>
    <row r="21" spans="2:17" ht="15.95" customHeight="1" x14ac:dyDescent="0.15">
      <c r="B21" s="304" t="s">
        <v>88</v>
      </c>
      <c r="C21" s="257"/>
      <c r="D21" s="113">
        <v>321</v>
      </c>
      <c r="E21" s="113">
        <v>4</v>
      </c>
      <c r="F21" s="113">
        <v>30</v>
      </c>
      <c r="G21" s="113">
        <v>55</v>
      </c>
      <c r="H21" s="113">
        <v>68</v>
      </c>
      <c r="I21" s="113">
        <v>49</v>
      </c>
      <c r="J21" s="113">
        <v>46</v>
      </c>
      <c r="K21" s="113">
        <v>20</v>
      </c>
      <c r="L21" s="113">
        <v>23</v>
      </c>
      <c r="M21" s="113">
        <v>16</v>
      </c>
      <c r="N21" s="113">
        <v>10</v>
      </c>
      <c r="O21" s="39">
        <v>40</v>
      </c>
      <c r="P21" s="11">
        <v>41.8</v>
      </c>
      <c r="Q21" s="11">
        <v>10.8</v>
      </c>
    </row>
    <row r="22" spans="2:17" ht="15.95" customHeight="1" x14ac:dyDescent="0.15">
      <c r="B22" s="305" t="s">
        <v>102</v>
      </c>
      <c r="C22" s="295"/>
      <c r="D22" s="115">
        <v>209</v>
      </c>
      <c r="E22" s="115">
        <v>6</v>
      </c>
      <c r="F22" s="115">
        <v>21</v>
      </c>
      <c r="G22" s="115">
        <v>24</v>
      </c>
      <c r="H22" s="115">
        <v>43</v>
      </c>
      <c r="I22" s="115">
        <v>35</v>
      </c>
      <c r="J22" s="115">
        <v>33</v>
      </c>
      <c r="K22" s="115">
        <v>24</v>
      </c>
      <c r="L22" s="115">
        <v>8</v>
      </c>
      <c r="M22" s="115">
        <v>6</v>
      </c>
      <c r="N22" s="115">
        <v>9</v>
      </c>
      <c r="O22" s="44">
        <v>40</v>
      </c>
      <c r="P22" s="9">
        <v>41.8</v>
      </c>
      <c r="Q22" s="9">
        <v>10.6</v>
      </c>
    </row>
    <row r="23" spans="2:17" ht="15.95" customHeight="1" x14ac:dyDescent="0.15">
      <c r="B23" s="304" t="s">
        <v>6</v>
      </c>
      <c r="C23" s="257"/>
      <c r="D23" s="113">
        <v>256</v>
      </c>
      <c r="E23" s="113">
        <v>2</v>
      </c>
      <c r="F23" s="113">
        <v>20</v>
      </c>
      <c r="G23" s="113">
        <v>28</v>
      </c>
      <c r="H23" s="113">
        <v>48</v>
      </c>
      <c r="I23" s="113">
        <v>45</v>
      </c>
      <c r="J23" s="113">
        <v>45</v>
      </c>
      <c r="K23" s="113">
        <v>29</v>
      </c>
      <c r="L23" s="113">
        <v>17</v>
      </c>
      <c r="M23" s="113">
        <v>8</v>
      </c>
      <c r="N23" s="113">
        <v>14</v>
      </c>
      <c r="O23" s="39">
        <v>42</v>
      </c>
      <c r="P23" s="11">
        <v>43.7</v>
      </c>
      <c r="Q23" s="11">
        <v>10.8</v>
      </c>
    </row>
    <row r="24" spans="2:17" ht="15.95" customHeight="1" x14ac:dyDescent="0.15">
      <c r="B24" s="304" t="s">
        <v>7</v>
      </c>
      <c r="C24" s="257"/>
      <c r="D24" s="113">
        <v>5</v>
      </c>
      <c r="E24" s="113">
        <v>0</v>
      </c>
      <c r="F24" s="113">
        <v>3</v>
      </c>
      <c r="G24" s="113">
        <v>1</v>
      </c>
      <c r="H24" s="113">
        <v>0</v>
      </c>
      <c r="I24" s="113">
        <v>0</v>
      </c>
      <c r="J24" s="113">
        <v>1</v>
      </c>
      <c r="K24" s="113">
        <v>0</v>
      </c>
      <c r="L24" s="113">
        <v>0</v>
      </c>
      <c r="M24" s="113">
        <v>0</v>
      </c>
      <c r="N24" s="113">
        <v>0</v>
      </c>
      <c r="O24" s="39">
        <v>28</v>
      </c>
      <c r="P24" s="11">
        <v>32</v>
      </c>
      <c r="Q24" s="11">
        <v>7.4</v>
      </c>
    </row>
    <row r="25" spans="2:17" ht="15.95" customHeight="1" x14ac:dyDescent="0.15">
      <c r="B25" s="304" t="s">
        <v>8</v>
      </c>
      <c r="C25" s="257"/>
      <c r="D25" s="113">
        <v>52</v>
      </c>
      <c r="E25" s="113">
        <v>2</v>
      </c>
      <c r="F25" s="113">
        <v>4</v>
      </c>
      <c r="G25" s="113">
        <v>5</v>
      </c>
      <c r="H25" s="113">
        <v>15</v>
      </c>
      <c r="I25" s="113">
        <v>9</v>
      </c>
      <c r="J25" s="113">
        <v>3</v>
      </c>
      <c r="K25" s="113">
        <v>3</v>
      </c>
      <c r="L25" s="113">
        <v>2</v>
      </c>
      <c r="M25" s="113">
        <v>4</v>
      </c>
      <c r="N25" s="113">
        <v>5</v>
      </c>
      <c r="O25" s="39">
        <v>39.5</v>
      </c>
      <c r="P25" s="11">
        <v>43.4</v>
      </c>
      <c r="Q25" s="11">
        <v>13</v>
      </c>
    </row>
    <row r="26" spans="2:17" ht="15.95" customHeight="1" x14ac:dyDescent="0.15">
      <c r="B26" s="304" t="s">
        <v>9</v>
      </c>
      <c r="C26" s="257"/>
      <c r="D26" s="113">
        <v>142</v>
      </c>
      <c r="E26" s="113">
        <v>6</v>
      </c>
      <c r="F26" s="113">
        <v>6</v>
      </c>
      <c r="G26" s="113">
        <v>22</v>
      </c>
      <c r="H26" s="113">
        <v>29</v>
      </c>
      <c r="I26" s="113">
        <v>33</v>
      </c>
      <c r="J26" s="113">
        <v>18</v>
      </c>
      <c r="K26" s="113">
        <v>16</v>
      </c>
      <c r="L26" s="113">
        <v>6</v>
      </c>
      <c r="M26" s="113">
        <v>1</v>
      </c>
      <c r="N26" s="113">
        <v>5</v>
      </c>
      <c r="O26" s="39">
        <v>41</v>
      </c>
      <c r="P26" s="11">
        <v>41.5</v>
      </c>
      <c r="Q26" s="11">
        <v>9.9</v>
      </c>
    </row>
    <row r="27" spans="2:17" ht="15.95" customHeight="1" x14ac:dyDescent="0.15">
      <c r="B27" s="304" t="s">
        <v>10</v>
      </c>
      <c r="C27" s="257"/>
      <c r="D27" s="113">
        <v>73</v>
      </c>
      <c r="E27" s="113">
        <v>3</v>
      </c>
      <c r="F27" s="113">
        <v>8</v>
      </c>
      <c r="G27" s="113">
        <v>10</v>
      </c>
      <c r="H27" s="113">
        <v>10</v>
      </c>
      <c r="I27" s="113">
        <v>12</v>
      </c>
      <c r="J27" s="113">
        <v>6</v>
      </c>
      <c r="K27" s="113">
        <v>9</v>
      </c>
      <c r="L27" s="113">
        <v>6</v>
      </c>
      <c r="M27" s="113">
        <v>6</v>
      </c>
      <c r="N27" s="113">
        <v>3</v>
      </c>
      <c r="O27" s="45">
        <v>41</v>
      </c>
      <c r="P27" s="46">
        <v>43</v>
      </c>
      <c r="Q27" s="46">
        <v>12.1</v>
      </c>
    </row>
    <row r="28" spans="2:17" ht="15.95" customHeight="1" x14ac:dyDescent="0.15">
      <c r="B28" s="304" t="s">
        <v>11</v>
      </c>
      <c r="C28" s="257"/>
      <c r="D28" s="113">
        <v>33</v>
      </c>
      <c r="E28" s="113">
        <v>1</v>
      </c>
      <c r="F28" s="113">
        <v>2</v>
      </c>
      <c r="G28" s="113">
        <v>5</v>
      </c>
      <c r="H28" s="113">
        <v>10</v>
      </c>
      <c r="I28" s="113">
        <v>4</v>
      </c>
      <c r="J28" s="113">
        <v>6</v>
      </c>
      <c r="K28" s="113">
        <v>2</v>
      </c>
      <c r="L28" s="113">
        <v>0</v>
      </c>
      <c r="M28" s="113">
        <v>1</v>
      </c>
      <c r="N28" s="113">
        <v>2</v>
      </c>
      <c r="O28" s="39">
        <v>38</v>
      </c>
      <c r="P28" s="11">
        <v>40.9</v>
      </c>
      <c r="Q28" s="46">
        <v>10.7</v>
      </c>
    </row>
    <row r="29" spans="2:17" ht="15.95" customHeight="1" x14ac:dyDescent="0.15">
      <c r="B29" s="304" t="s">
        <v>12</v>
      </c>
      <c r="C29" s="257"/>
      <c r="D29" s="113">
        <v>63</v>
      </c>
      <c r="E29" s="113">
        <v>5</v>
      </c>
      <c r="F29" s="113">
        <v>8</v>
      </c>
      <c r="G29" s="113">
        <v>2</v>
      </c>
      <c r="H29" s="113">
        <v>7</v>
      </c>
      <c r="I29" s="113">
        <v>14</v>
      </c>
      <c r="J29" s="113">
        <v>6</v>
      </c>
      <c r="K29" s="113">
        <v>7</v>
      </c>
      <c r="L29" s="113">
        <v>10</v>
      </c>
      <c r="M29" s="113">
        <v>2</v>
      </c>
      <c r="N29" s="113">
        <v>2</v>
      </c>
      <c r="O29" s="39">
        <v>43</v>
      </c>
      <c r="P29" s="11">
        <v>43</v>
      </c>
      <c r="Q29" s="11">
        <v>12.1</v>
      </c>
    </row>
    <row r="30" spans="2:17" ht="15.95" customHeight="1" x14ac:dyDescent="0.15">
      <c r="B30" s="304" t="s">
        <v>13</v>
      </c>
      <c r="C30" s="257"/>
      <c r="D30" s="113">
        <v>304</v>
      </c>
      <c r="E30" s="113">
        <v>18</v>
      </c>
      <c r="F30" s="113">
        <v>22</v>
      </c>
      <c r="G30" s="113">
        <v>37</v>
      </c>
      <c r="H30" s="113">
        <v>42</v>
      </c>
      <c r="I30" s="113">
        <v>67</v>
      </c>
      <c r="J30" s="113">
        <v>40</v>
      </c>
      <c r="K30" s="113">
        <v>41</v>
      </c>
      <c r="L30" s="113">
        <v>18</v>
      </c>
      <c r="M30" s="113">
        <v>11</v>
      </c>
      <c r="N30" s="113">
        <v>8</v>
      </c>
      <c r="O30" s="39">
        <v>41.5</v>
      </c>
      <c r="P30" s="11">
        <v>42</v>
      </c>
      <c r="Q30" s="11">
        <v>10.9</v>
      </c>
    </row>
    <row r="31" spans="2:17" ht="15.95" customHeight="1" x14ac:dyDescent="0.15">
      <c r="B31" s="304" t="s">
        <v>14</v>
      </c>
      <c r="C31" s="257"/>
      <c r="D31" s="113">
        <v>221</v>
      </c>
      <c r="E31" s="113">
        <v>12</v>
      </c>
      <c r="F31" s="113">
        <v>15</v>
      </c>
      <c r="G31" s="113">
        <v>27</v>
      </c>
      <c r="H31" s="113">
        <v>31</v>
      </c>
      <c r="I31" s="113">
        <v>39</v>
      </c>
      <c r="J31" s="113">
        <v>43</v>
      </c>
      <c r="K31" s="113">
        <v>19</v>
      </c>
      <c r="L31" s="113">
        <v>17</v>
      </c>
      <c r="M31" s="113">
        <v>7</v>
      </c>
      <c r="N31" s="113">
        <v>11</v>
      </c>
      <c r="O31" s="39">
        <v>43</v>
      </c>
      <c r="P31" s="11">
        <v>42.8</v>
      </c>
      <c r="Q31" s="11">
        <v>11.4</v>
      </c>
    </row>
    <row r="32" spans="2:17" ht="15.95" customHeight="1" x14ac:dyDescent="0.15">
      <c r="B32" s="304" t="s">
        <v>15</v>
      </c>
      <c r="C32" s="257"/>
      <c r="D32" s="113">
        <v>177</v>
      </c>
      <c r="E32" s="113">
        <v>8</v>
      </c>
      <c r="F32" s="113">
        <v>11</v>
      </c>
      <c r="G32" s="113">
        <v>16</v>
      </c>
      <c r="H32" s="113">
        <v>34</v>
      </c>
      <c r="I32" s="113">
        <v>31</v>
      </c>
      <c r="J32" s="113">
        <v>30</v>
      </c>
      <c r="K32" s="113">
        <v>22</v>
      </c>
      <c r="L32" s="113">
        <v>15</v>
      </c>
      <c r="M32" s="113">
        <v>6</v>
      </c>
      <c r="N32" s="113">
        <v>4</v>
      </c>
      <c r="O32" s="39">
        <v>43</v>
      </c>
      <c r="P32" s="11">
        <v>43</v>
      </c>
      <c r="Q32" s="11">
        <v>10.4</v>
      </c>
    </row>
    <row r="33" spans="2:17" ht="15.95" customHeight="1" x14ac:dyDescent="0.15">
      <c r="B33" s="304" t="s">
        <v>16</v>
      </c>
      <c r="C33" s="257"/>
      <c r="D33" s="113">
        <v>759</v>
      </c>
      <c r="E33" s="113">
        <v>32</v>
      </c>
      <c r="F33" s="113">
        <v>58</v>
      </c>
      <c r="G33" s="113">
        <v>101</v>
      </c>
      <c r="H33" s="113">
        <v>144</v>
      </c>
      <c r="I33" s="113">
        <v>113</v>
      </c>
      <c r="J33" s="113">
        <v>118</v>
      </c>
      <c r="K33" s="113">
        <v>76</v>
      </c>
      <c r="L33" s="113">
        <v>44</v>
      </c>
      <c r="M33" s="113">
        <v>37</v>
      </c>
      <c r="N33" s="113">
        <v>36</v>
      </c>
      <c r="O33" s="39">
        <v>41</v>
      </c>
      <c r="P33" s="11">
        <v>42.7</v>
      </c>
      <c r="Q33" s="11">
        <v>11.5</v>
      </c>
    </row>
    <row r="34" spans="2:17" ht="15.95" customHeight="1" x14ac:dyDescent="0.15">
      <c r="B34" s="304" t="s">
        <v>17</v>
      </c>
      <c r="C34" s="257"/>
      <c r="D34" s="113">
        <v>560</v>
      </c>
      <c r="E34" s="113">
        <v>23</v>
      </c>
      <c r="F34" s="113">
        <v>53</v>
      </c>
      <c r="G34" s="113">
        <v>65</v>
      </c>
      <c r="H34" s="113">
        <v>84</v>
      </c>
      <c r="I34" s="113">
        <v>90</v>
      </c>
      <c r="J34" s="113">
        <v>98</v>
      </c>
      <c r="K34" s="113">
        <v>59</v>
      </c>
      <c r="L34" s="113">
        <v>46</v>
      </c>
      <c r="M34" s="113">
        <v>27</v>
      </c>
      <c r="N34" s="113">
        <v>15</v>
      </c>
      <c r="O34" s="39">
        <v>42</v>
      </c>
      <c r="P34" s="11">
        <v>42.7</v>
      </c>
      <c r="Q34" s="11">
        <v>11.2</v>
      </c>
    </row>
    <row r="35" spans="2:17" ht="15.95" customHeight="1" x14ac:dyDescent="0.15">
      <c r="B35" s="304" t="s">
        <v>18</v>
      </c>
      <c r="C35" s="257"/>
      <c r="D35" s="113">
        <v>951</v>
      </c>
      <c r="E35" s="113">
        <v>18</v>
      </c>
      <c r="F35" s="113">
        <v>75</v>
      </c>
      <c r="G35" s="113">
        <v>113</v>
      </c>
      <c r="H35" s="113">
        <v>194</v>
      </c>
      <c r="I35" s="113">
        <v>181</v>
      </c>
      <c r="J35" s="113">
        <v>136</v>
      </c>
      <c r="K35" s="113">
        <v>98</v>
      </c>
      <c r="L35" s="113">
        <v>65</v>
      </c>
      <c r="M35" s="113">
        <v>29</v>
      </c>
      <c r="N35" s="113">
        <v>42</v>
      </c>
      <c r="O35" s="39">
        <v>41</v>
      </c>
      <c r="P35" s="11">
        <v>42.8</v>
      </c>
      <c r="Q35" s="11">
        <v>10.8</v>
      </c>
    </row>
    <row r="36" spans="2:17" ht="15.95" customHeight="1" x14ac:dyDescent="0.15">
      <c r="B36" s="304" t="s">
        <v>19</v>
      </c>
      <c r="C36" s="257"/>
      <c r="D36" s="113">
        <v>950</v>
      </c>
      <c r="E36" s="113">
        <v>20</v>
      </c>
      <c r="F36" s="113">
        <v>82</v>
      </c>
      <c r="G36" s="113">
        <v>110</v>
      </c>
      <c r="H36" s="113">
        <v>191</v>
      </c>
      <c r="I36" s="113">
        <v>152</v>
      </c>
      <c r="J36" s="113">
        <v>138</v>
      </c>
      <c r="K36" s="113">
        <v>105</v>
      </c>
      <c r="L36" s="113">
        <v>70</v>
      </c>
      <c r="M36" s="113">
        <v>38</v>
      </c>
      <c r="N36" s="113">
        <v>44</v>
      </c>
      <c r="O36" s="39">
        <v>42</v>
      </c>
      <c r="P36" s="11">
        <v>43.1</v>
      </c>
      <c r="Q36" s="11">
        <v>11.2</v>
      </c>
    </row>
    <row r="37" spans="2:17" ht="15.95" customHeight="1" x14ac:dyDescent="0.15">
      <c r="B37" s="304" t="s">
        <v>20</v>
      </c>
      <c r="C37" s="257"/>
      <c r="D37" s="113">
        <v>56</v>
      </c>
      <c r="E37" s="113">
        <v>0</v>
      </c>
      <c r="F37" s="113">
        <v>7</v>
      </c>
      <c r="G37" s="113">
        <v>10</v>
      </c>
      <c r="H37" s="113">
        <v>11</v>
      </c>
      <c r="I37" s="113">
        <v>13</v>
      </c>
      <c r="J37" s="113">
        <v>6</v>
      </c>
      <c r="K37" s="113">
        <v>1</v>
      </c>
      <c r="L37" s="113">
        <v>4</v>
      </c>
      <c r="M37" s="113">
        <v>2</v>
      </c>
      <c r="N37" s="113">
        <v>2</v>
      </c>
      <c r="O37" s="39">
        <v>39.5</v>
      </c>
      <c r="P37" s="11">
        <v>40.9</v>
      </c>
      <c r="Q37" s="46">
        <v>11.1</v>
      </c>
    </row>
    <row r="38" spans="2:17" ht="15.95" customHeight="1" x14ac:dyDescent="0.15">
      <c r="B38" s="304" t="s">
        <v>21</v>
      </c>
      <c r="C38" s="257"/>
      <c r="D38" s="113">
        <v>23</v>
      </c>
      <c r="E38" s="113">
        <v>1</v>
      </c>
      <c r="F38" s="113">
        <v>0</v>
      </c>
      <c r="G38" s="113">
        <v>2</v>
      </c>
      <c r="H38" s="113">
        <v>7</v>
      </c>
      <c r="I38" s="113">
        <v>4</v>
      </c>
      <c r="J38" s="113">
        <v>3</v>
      </c>
      <c r="K38" s="113">
        <v>3</v>
      </c>
      <c r="L38" s="113">
        <v>2</v>
      </c>
      <c r="M38" s="113">
        <v>0</v>
      </c>
      <c r="N38" s="113">
        <v>1</v>
      </c>
      <c r="O38" s="39">
        <v>41</v>
      </c>
      <c r="P38" s="11">
        <v>43.7</v>
      </c>
      <c r="Q38" s="11">
        <v>10</v>
      </c>
    </row>
    <row r="39" spans="2:17" ht="15.95" customHeight="1" x14ac:dyDescent="0.15">
      <c r="B39" s="304" t="s">
        <v>22</v>
      </c>
      <c r="C39" s="257"/>
      <c r="D39" s="113">
        <v>16</v>
      </c>
      <c r="E39" s="113">
        <v>1</v>
      </c>
      <c r="F39" s="113">
        <v>1</v>
      </c>
      <c r="G39" s="113">
        <v>1</v>
      </c>
      <c r="H39" s="113">
        <v>5</v>
      </c>
      <c r="I39" s="113">
        <v>2</v>
      </c>
      <c r="J39" s="113">
        <v>1</v>
      </c>
      <c r="K39" s="113">
        <v>1</v>
      </c>
      <c r="L39" s="113">
        <v>3</v>
      </c>
      <c r="M39" s="113">
        <v>1</v>
      </c>
      <c r="N39" s="113">
        <v>0</v>
      </c>
      <c r="O39" s="39">
        <v>40.5</v>
      </c>
      <c r="P39" s="11">
        <v>42</v>
      </c>
      <c r="Q39" s="11">
        <v>11.2</v>
      </c>
    </row>
    <row r="40" spans="2:17" ht="15.95" customHeight="1" x14ac:dyDescent="0.15">
      <c r="B40" s="304" t="s">
        <v>23</v>
      </c>
      <c r="C40" s="257"/>
      <c r="D40" s="113">
        <v>17</v>
      </c>
      <c r="E40" s="113">
        <v>0</v>
      </c>
      <c r="F40" s="113">
        <v>1</v>
      </c>
      <c r="G40" s="113">
        <v>5</v>
      </c>
      <c r="H40" s="113">
        <v>3</v>
      </c>
      <c r="I40" s="113">
        <v>1</v>
      </c>
      <c r="J40" s="113">
        <v>4</v>
      </c>
      <c r="K40" s="113">
        <v>1</v>
      </c>
      <c r="L40" s="113">
        <v>2</v>
      </c>
      <c r="M40" s="113">
        <v>0</v>
      </c>
      <c r="N40" s="113">
        <v>0</v>
      </c>
      <c r="O40" s="47">
        <v>39</v>
      </c>
      <c r="P40" s="48">
        <v>41.2</v>
      </c>
      <c r="Q40" s="48">
        <v>8.9</v>
      </c>
    </row>
    <row r="41" spans="2:17" ht="15.95" customHeight="1" x14ac:dyDescent="0.15">
      <c r="B41" s="304" t="s">
        <v>24</v>
      </c>
      <c r="C41" s="257"/>
      <c r="D41" s="113">
        <v>104</v>
      </c>
      <c r="E41" s="113">
        <v>2</v>
      </c>
      <c r="F41" s="113">
        <v>9</v>
      </c>
      <c r="G41" s="113">
        <v>11</v>
      </c>
      <c r="H41" s="113">
        <v>20</v>
      </c>
      <c r="I41" s="113">
        <v>17</v>
      </c>
      <c r="J41" s="113">
        <v>14</v>
      </c>
      <c r="K41" s="113">
        <v>11</v>
      </c>
      <c r="L41" s="113">
        <v>13</v>
      </c>
      <c r="M41" s="113">
        <v>4</v>
      </c>
      <c r="N41" s="113">
        <v>3</v>
      </c>
      <c r="O41" s="39">
        <v>43</v>
      </c>
      <c r="P41" s="11">
        <v>43.5</v>
      </c>
      <c r="Q41" s="11">
        <v>10.5</v>
      </c>
    </row>
    <row r="42" spans="2:17" ht="15.95" customHeight="1" x14ac:dyDescent="0.15">
      <c r="B42" s="304" t="s">
        <v>25</v>
      </c>
      <c r="C42" s="257"/>
      <c r="D42" s="113">
        <v>71</v>
      </c>
      <c r="E42" s="113">
        <v>2</v>
      </c>
      <c r="F42" s="113">
        <v>2</v>
      </c>
      <c r="G42" s="113">
        <v>7</v>
      </c>
      <c r="H42" s="113">
        <v>9</v>
      </c>
      <c r="I42" s="113">
        <v>13</v>
      </c>
      <c r="J42" s="113">
        <v>19</v>
      </c>
      <c r="K42" s="113">
        <v>5</v>
      </c>
      <c r="L42" s="113">
        <v>5</v>
      </c>
      <c r="M42" s="113">
        <v>7</v>
      </c>
      <c r="N42" s="113">
        <v>2</v>
      </c>
      <c r="O42" s="39">
        <v>45</v>
      </c>
      <c r="P42" s="11">
        <v>45.2</v>
      </c>
      <c r="Q42" s="11">
        <v>10.1</v>
      </c>
    </row>
    <row r="43" spans="2:17" ht="15.95" customHeight="1" x14ac:dyDescent="0.15">
      <c r="B43" s="304" t="s">
        <v>26</v>
      </c>
      <c r="C43" s="257"/>
      <c r="D43" s="113">
        <v>161</v>
      </c>
      <c r="E43" s="113">
        <v>15</v>
      </c>
      <c r="F43" s="113">
        <v>10</v>
      </c>
      <c r="G43" s="113">
        <v>21</v>
      </c>
      <c r="H43" s="113">
        <v>17</v>
      </c>
      <c r="I43" s="113">
        <v>18</v>
      </c>
      <c r="J43" s="113">
        <v>33</v>
      </c>
      <c r="K43" s="113">
        <v>20</v>
      </c>
      <c r="L43" s="113">
        <v>19</v>
      </c>
      <c r="M43" s="113">
        <v>4</v>
      </c>
      <c r="N43" s="113">
        <v>4</v>
      </c>
      <c r="O43" s="39">
        <v>44</v>
      </c>
      <c r="P43" s="11">
        <v>42.5</v>
      </c>
      <c r="Q43" s="11">
        <v>11.6</v>
      </c>
    </row>
    <row r="44" spans="2:17" ht="15.95" customHeight="1" x14ac:dyDescent="0.15">
      <c r="B44" s="304" t="s">
        <v>27</v>
      </c>
      <c r="C44" s="257"/>
      <c r="D44" s="113">
        <v>229</v>
      </c>
      <c r="E44" s="113">
        <v>13</v>
      </c>
      <c r="F44" s="113">
        <v>14</v>
      </c>
      <c r="G44" s="113">
        <v>31</v>
      </c>
      <c r="H44" s="113">
        <v>27</v>
      </c>
      <c r="I44" s="113">
        <v>46</v>
      </c>
      <c r="J44" s="113">
        <v>34</v>
      </c>
      <c r="K44" s="113">
        <v>28</v>
      </c>
      <c r="L44" s="113">
        <v>18</v>
      </c>
      <c r="M44" s="113">
        <v>9</v>
      </c>
      <c r="N44" s="113">
        <v>9</v>
      </c>
      <c r="O44" s="39">
        <v>43</v>
      </c>
      <c r="P44" s="11">
        <v>43.1</v>
      </c>
      <c r="Q44" s="11">
        <v>11.5</v>
      </c>
    </row>
    <row r="45" spans="2:17" ht="15.95" customHeight="1" x14ac:dyDescent="0.15">
      <c r="B45" s="304" t="s">
        <v>28</v>
      </c>
      <c r="C45" s="257"/>
      <c r="D45" s="113">
        <v>451</v>
      </c>
      <c r="E45" s="113">
        <v>25</v>
      </c>
      <c r="F45" s="113">
        <v>37</v>
      </c>
      <c r="G45" s="113">
        <v>56</v>
      </c>
      <c r="H45" s="113">
        <v>70</v>
      </c>
      <c r="I45" s="113">
        <v>71</v>
      </c>
      <c r="J45" s="113">
        <v>71</v>
      </c>
      <c r="K45" s="113">
        <v>47</v>
      </c>
      <c r="L45" s="113">
        <v>41</v>
      </c>
      <c r="M45" s="113">
        <v>16</v>
      </c>
      <c r="N45" s="113">
        <v>17</v>
      </c>
      <c r="O45" s="39">
        <v>42</v>
      </c>
      <c r="P45" s="11">
        <v>42.8</v>
      </c>
      <c r="Q45" s="11">
        <v>11.9</v>
      </c>
    </row>
    <row r="46" spans="2:17" ht="15.95" customHeight="1" x14ac:dyDescent="0.15">
      <c r="B46" s="304" t="s">
        <v>29</v>
      </c>
      <c r="C46" s="257"/>
      <c r="D46" s="113">
        <v>143</v>
      </c>
      <c r="E46" s="113">
        <v>6</v>
      </c>
      <c r="F46" s="113">
        <v>7</v>
      </c>
      <c r="G46" s="113">
        <v>18</v>
      </c>
      <c r="H46" s="113">
        <v>28</v>
      </c>
      <c r="I46" s="113">
        <v>25</v>
      </c>
      <c r="J46" s="113">
        <v>21</v>
      </c>
      <c r="K46" s="113">
        <v>15</v>
      </c>
      <c r="L46" s="113">
        <v>14</v>
      </c>
      <c r="M46" s="113">
        <v>7</v>
      </c>
      <c r="N46" s="113">
        <v>2</v>
      </c>
      <c r="O46" s="39">
        <v>42</v>
      </c>
      <c r="P46" s="11">
        <v>42.9</v>
      </c>
      <c r="Q46" s="11">
        <v>10.5</v>
      </c>
    </row>
    <row r="47" spans="2:17" ht="15.95" customHeight="1" x14ac:dyDescent="0.15">
      <c r="B47" s="304" t="s">
        <v>30</v>
      </c>
      <c r="C47" s="257"/>
      <c r="D47" s="113">
        <v>163</v>
      </c>
      <c r="E47" s="113">
        <v>9</v>
      </c>
      <c r="F47" s="113">
        <v>15</v>
      </c>
      <c r="G47" s="113">
        <v>18</v>
      </c>
      <c r="H47" s="113">
        <v>24</v>
      </c>
      <c r="I47" s="113">
        <v>18</v>
      </c>
      <c r="J47" s="113">
        <v>25</v>
      </c>
      <c r="K47" s="113">
        <v>25</v>
      </c>
      <c r="L47" s="113">
        <v>14</v>
      </c>
      <c r="M47" s="113">
        <v>6</v>
      </c>
      <c r="N47" s="113">
        <v>9</v>
      </c>
      <c r="O47" s="39">
        <v>44</v>
      </c>
      <c r="P47" s="11">
        <v>43.4</v>
      </c>
      <c r="Q47" s="11">
        <v>12</v>
      </c>
    </row>
    <row r="48" spans="2:17" ht="15.95" customHeight="1" x14ac:dyDescent="0.15">
      <c r="B48" s="304" t="s">
        <v>31</v>
      </c>
      <c r="C48" s="257"/>
      <c r="D48" s="113">
        <v>155</v>
      </c>
      <c r="E48" s="113">
        <v>5</v>
      </c>
      <c r="F48" s="113">
        <v>15</v>
      </c>
      <c r="G48" s="113">
        <v>25</v>
      </c>
      <c r="H48" s="113">
        <v>26</v>
      </c>
      <c r="I48" s="113">
        <v>22</v>
      </c>
      <c r="J48" s="113">
        <v>19</v>
      </c>
      <c r="K48" s="113">
        <v>18</v>
      </c>
      <c r="L48" s="113">
        <v>9</v>
      </c>
      <c r="M48" s="113">
        <v>4</v>
      </c>
      <c r="N48" s="113">
        <v>12</v>
      </c>
      <c r="O48" s="39">
        <v>41</v>
      </c>
      <c r="P48" s="11">
        <v>42.7</v>
      </c>
      <c r="Q48" s="11">
        <v>11.7</v>
      </c>
    </row>
    <row r="49" spans="2:17" ht="15.95" customHeight="1" x14ac:dyDescent="0.15">
      <c r="B49" s="304" t="s">
        <v>32</v>
      </c>
      <c r="C49" s="257"/>
      <c r="D49" s="113">
        <v>758</v>
      </c>
      <c r="E49" s="113">
        <v>42</v>
      </c>
      <c r="F49" s="113">
        <v>63</v>
      </c>
      <c r="G49" s="113">
        <v>134</v>
      </c>
      <c r="H49" s="113">
        <v>137</v>
      </c>
      <c r="I49" s="113">
        <v>127</v>
      </c>
      <c r="J49" s="113">
        <v>106</v>
      </c>
      <c r="K49" s="113">
        <v>70</v>
      </c>
      <c r="L49" s="113">
        <v>37</v>
      </c>
      <c r="M49" s="113">
        <v>22</v>
      </c>
      <c r="N49" s="113">
        <v>20</v>
      </c>
      <c r="O49" s="39">
        <v>40</v>
      </c>
      <c r="P49" s="11">
        <v>40.700000000000003</v>
      </c>
      <c r="Q49" s="11">
        <v>10.7</v>
      </c>
    </row>
    <row r="50" spans="2:17" ht="15.95" customHeight="1" x14ac:dyDescent="0.15">
      <c r="B50" s="304" t="s">
        <v>33</v>
      </c>
      <c r="C50" s="257"/>
      <c r="D50" s="113">
        <v>464</v>
      </c>
      <c r="E50" s="113">
        <v>13</v>
      </c>
      <c r="F50" s="113">
        <v>35</v>
      </c>
      <c r="G50" s="113">
        <v>81</v>
      </c>
      <c r="H50" s="113">
        <v>72</v>
      </c>
      <c r="I50" s="113">
        <v>79</v>
      </c>
      <c r="J50" s="113">
        <v>60</v>
      </c>
      <c r="K50" s="113">
        <v>45</v>
      </c>
      <c r="L50" s="113">
        <v>38</v>
      </c>
      <c r="M50" s="113">
        <v>18</v>
      </c>
      <c r="N50" s="113">
        <v>23</v>
      </c>
      <c r="O50" s="39">
        <v>41</v>
      </c>
      <c r="P50" s="11">
        <v>42.7</v>
      </c>
      <c r="Q50" s="11">
        <v>11.5</v>
      </c>
    </row>
    <row r="51" spans="2:17" ht="15.95" customHeight="1" x14ac:dyDescent="0.15">
      <c r="B51" s="304" t="s">
        <v>34</v>
      </c>
      <c r="C51" s="257"/>
      <c r="D51" s="113">
        <v>106</v>
      </c>
      <c r="E51" s="113">
        <v>4</v>
      </c>
      <c r="F51" s="113">
        <v>7</v>
      </c>
      <c r="G51" s="113">
        <v>10</v>
      </c>
      <c r="H51" s="113">
        <v>15</v>
      </c>
      <c r="I51" s="113">
        <v>21</v>
      </c>
      <c r="J51" s="113">
        <v>20</v>
      </c>
      <c r="K51" s="113">
        <v>8</v>
      </c>
      <c r="L51" s="113">
        <v>10</v>
      </c>
      <c r="M51" s="113">
        <v>7</v>
      </c>
      <c r="N51" s="113">
        <v>4</v>
      </c>
      <c r="O51" s="39">
        <v>43.5</v>
      </c>
      <c r="P51" s="11">
        <v>44</v>
      </c>
      <c r="Q51" s="11">
        <v>11.2</v>
      </c>
    </row>
    <row r="52" spans="2:17" ht="15.95" customHeight="1" x14ac:dyDescent="0.15">
      <c r="B52" s="304" t="s">
        <v>35</v>
      </c>
      <c r="C52" s="257"/>
      <c r="D52" s="113">
        <v>88</v>
      </c>
      <c r="E52" s="113">
        <v>5</v>
      </c>
      <c r="F52" s="113">
        <v>7</v>
      </c>
      <c r="G52" s="113">
        <v>10</v>
      </c>
      <c r="H52" s="113">
        <v>10</v>
      </c>
      <c r="I52" s="113">
        <v>17</v>
      </c>
      <c r="J52" s="113">
        <v>17</v>
      </c>
      <c r="K52" s="113">
        <v>14</v>
      </c>
      <c r="L52" s="113">
        <v>5</v>
      </c>
      <c r="M52" s="113">
        <v>2</v>
      </c>
      <c r="N52" s="113">
        <v>1</v>
      </c>
      <c r="O52" s="39">
        <v>43</v>
      </c>
      <c r="P52" s="11">
        <v>42.4</v>
      </c>
      <c r="Q52" s="11">
        <v>10.199999999999999</v>
      </c>
    </row>
    <row r="53" spans="2:17" ht="15.95" customHeight="1" x14ac:dyDescent="0.15">
      <c r="B53" s="304" t="s">
        <v>36</v>
      </c>
      <c r="C53" s="257"/>
      <c r="D53" s="113">
        <v>1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0</v>
      </c>
      <c r="L53" s="113">
        <v>0</v>
      </c>
      <c r="M53" s="113">
        <v>1</v>
      </c>
      <c r="N53" s="113">
        <v>0</v>
      </c>
      <c r="O53" s="39">
        <v>61</v>
      </c>
      <c r="P53" s="11">
        <v>61</v>
      </c>
      <c r="Q53" s="11">
        <v>0</v>
      </c>
    </row>
    <row r="54" spans="2:17" ht="15.95" customHeight="1" x14ac:dyDescent="0.15">
      <c r="B54" s="304" t="s">
        <v>37</v>
      </c>
      <c r="C54" s="257"/>
      <c r="D54" s="113">
        <v>3</v>
      </c>
      <c r="E54" s="113">
        <v>0</v>
      </c>
      <c r="F54" s="113">
        <v>0</v>
      </c>
      <c r="G54" s="113">
        <v>1</v>
      </c>
      <c r="H54" s="113">
        <v>0</v>
      </c>
      <c r="I54" s="113">
        <v>1</v>
      </c>
      <c r="J54" s="113">
        <v>1</v>
      </c>
      <c r="K54" s="113">
        <v>0</v>
      </c>
      <c r="L54" s="113">
        <v>0</v>
      </c>
      <c r="M54" s="113">
        <v>0</v>
      </c>
      <c r="N54" s="113">
        <v>0</v>
      </c>
      <c r="O54" s="39">
        <v>41</v>
      </c>
      <c r="P54" s="11">
        <v>39.700000000000003</v>
      </c>
      <c r="Q54" s="11">
        <v>5.8</v>
      </c>
    </row>
    <row r="55" spans="2:17" ht="15.95" customHeight="1" x14ac:dyDescent="0.15">
      <c r="B55" s="304" t="s">
        <v>38</v>
      </c>
      <c r="C55" s="257"/>
      <c r="D55" s="113">
        <v>76</v>
      </c>
      <c r="E55" s="113">
        <v>2</v>
      </c>
      <c r="F55" s="113">
        <v>3</v>
      </c>
      <c r="G55" s="113">
        <v>10</v>
      </c>
      <c r="H55" s="113">
        <v>10</v>
      </c>
      <c r="I55" s="113">
        <v>22</v>
      </c>
      <c r="J55" s="113">
        <v>8</v>
      </c>
      <c r="K55" s="113">
        <v>7</v>
      </c>
      <c r="L55" s="113">
        <v>5</v>
      </c>
      <c r="M55" s="113">
        <v>7</v>
      </c>
      <c r="N55" s="113">
        <v>2</v>
      </c>
      <c r="O55" s="39">
        <v>42</v>
      </c>
      <c r="P55" s="11">
        <v>43.6</v>
      </c>
      <c r="Q55" s="11">
        <v>10.6</v>
      </c>
    </row>
    <row r="56" spans="2:17" ht="15.95" customHeight="1" x14ac:dyDescent="0.15">
      <c r="B56" s="304" t="s">
        <v>39</v>
      </c>
      <c r="C56" s="257"/>
      <c r="D56" s="113">
        <v>93</v>
      </c>
      <c r="E56" s="113">
        <v>2</v>
      </c>
      <c r="F56" s="113">
        <v>7</v>
      </c>
      <c r="G56" s="113">
        <v>18</v>
      </c>
      <c r="H56" s="113">
        <v>20</v>
      </c>
      <c r="I56" s="113">
        <v>16</v>
      </c>
      <c r="J56" s="113">
        <v>15</v>
      </c>
      <c r="K56" s="113">
        <v>6</v>
      </c>
      <c r="L56" s="113">
        <v>4</v>
      </c>
      <c r="M56" s="113">
        <v>2</v>
      </c>
      <c r="N56" s="113">
        <v>3</v>
      </c>
      <c r="O56" s="39">
        <v>39</v>
      </c>
      <c r="P56" s="11">
        <v>40.9</v>
      </c>
      <c r="Q56" s="11">
        <v>10.1</v>
      </c>
    </row>
    <row r="57" spans="2:17" ht="15.95" customHeight="1" x14ac:dyDescent="0.15">
      <c r="B57" s="304" t="s">
        <v>40</v>
      </c>
      <c r="C57" s="257"/>
      <c r="D57" s="113">
        <v>22</v>
      </c>
      <c r="E57" s="113">
        <v>0</v>
      </c>
      <c r="F57" s="113">
        <v>2</v>
      </c>
      <c r="G57" s="113">
        <v>5</v>
      </c>
      <c r="H57" s="113">
        <v>2</v>
      </c>
      <c r="I57" s="113">
        <v>4</v>
      </c>
      <c r="J57" s="113">
        <v>4</v>
      </c>
      <c r="K57" s="113">
        <v>3</v>
      </c>
      <c r="L57" s="113">
        <v>1</v>
      </c>
      <c r="M57" s="113">
        <v>0</v>
      </c>
      <c r="N57" s="113">
        <v>1</v>
      </c>
      <c r="O57" s="39">
        <v>41</v>
      </c>
      <c r="P57" s="11">
        <v>42.1</v>
      </c>
      <c r="Q57" s="11">
        <v>10.9</v>
      </c>
    </row>
    <row r="58" spans="2:17" ht="15.95" customHeight="1" x14ac:dyDescent="0.15">
      <c r="B58" s="304" t="s">
        <v>41</v>
      </c>
      <c r="C58" s="257"/>
      <c r="D58" s="113">
        <v>12</v>
      </c>
      <c r="E58" s="113">
        <v>1</v>
      </c>
      <c r="F58" s="113">
        <v>0</v>
      </c>
      <c r="G58" s="113">
        <v>2</v>
      </c>
      <c r="H58" s="113">
        <v>2</v>
      </c>
      <c r="I58" s="113">
        <v>6</v>
      </c>
      <c r="J58" s="113">
        <v>0</v>
      </c>
      <c r="K58" s="113">
        <v>0</v>
      </c>
      <c r="L58" s="113">
        <v>0</v>
      </c>
      <c r="M58" s="113">
        <v>0</v>
      </c>
      <c r="N58" s="113">
        <v>1</v>
      </c>
      <c r="O58" s="39">
        <v>41</v>
      </c>
      <c r="P58" s="11">
        <v>40.200000000000003</v>
      </c>
      <c r="Q58" s="11">
        <v>10.6</v>
      </c>
    </row>
    <row r="59" spans="2:17" ht="15.95" customHeight="1" x14ac:dyDescent="0.15">
      <c r="B59" s="304" t="s">
        <v>42</v>
      </c>
      <c r="C59" s="257"/>
      <c r="D59" s="113">
        <v>20</v>
      </c>
      <c r="E59" s="113">
        <v>1</v>
      </c>
      <c r="F59" s="113">
        <v>2</v>
      </c>
      <c r="G59" s="113">
        <v>3</v>
      </c>
      <c r="H59" s="113">
        <v>3</v>
      </c>
      <c r="I59" s="113">
        <v>3</v>
      </c>
      <c r="J59" s="113">
        <v>3</v>
      </c>
      <c r="K59" s="113">
        <v>3</v>
      </c>
      <c r="L59" s="113">
        <v>0</v>
      </c>
      <c r="M59" s="113">
        <v>1</v>
      </c>
      <c r="N59" s="113">
        <v>1</v>
      </c>
      <c r="O59" s="39">
        <v>41</v>
      </c>
      <c r="P59" s="11">
        <v>41.1</v>
      </c>
      <c r="Q59" s="11">
        <v>12.1</v>
      </c>
    </row>
    <row r="60" spans="2:17" ht="15.95" customHeight="1" x14ac:dyDescent="0.15">
      <c r="B60" s="304" t="s">
        <v>43</v>
      </c>
      <c r="C60" s="257"/>
      <c r="D60" s="113">
        <v>23</v>
      </c>
      <c r="E60" s="113">
        <v>1</v>
      </c>
      <c r="F60" s="113">
        <v>1</v>
      </c>
      <c r="G60" s="113">
        <v>4</v>
      </c>
      <c r="H60" s="113">
        <v>5</v>
      </c>
      <c r="I60" s="113">
        <v>1</v>
      </c>
      <c r="J60" s="113">
        <v>2</v>
      </c>
      <c r="K60" s="113">
        <v>2</v>
      </c>
      <c r="L60" s="113">
        <v>4</v>
      </c>
      <c r="M60" s="113">
        <v>0</v>
      </c>
      <c r="N60" s="113">
        <v>3</v>
      </c>
      <c r="O60" s="39">
        <v>43</v>
      </c>
      <c r="P60" s="11">
        <v>44.9</v>
      </c>
      <c r="Q60" s="11">
        <v>13.5</v>
      </c>
    </row>
    <row r="61" spans="2:17" ht="15.95" customHeight="1" x14ac:dyDescent="0.15">
      <c r="B61" s="304" t="s">
        <v>44</v>
      </c>
      <c r="C61" s="257"/>
      <c r="D61" s="113">
        <v>10</v>
      </c>
      <c r="E61" s="231">
        <v>0</v>
      </c>
      <c r="F61" s="231">
        <v>2</v>
      </c>
      <c r="G61" s="231">
        <v>0</v>
      </c>
      <c r="H61" s="231">
        <v>1</v>
      </c>
      <c r="I61" s="231">
        <v>3</v>
      </c>
      <c r="J61" s="231">
        <v>1</v>
      </c>
      <c r="K61" s="231">
        <v>1</v>
      </c>
      <c r="L61" s="231">
        <v>2</v>
      </c>
      <c r="M61" s="231">
        <v>0</v>
      </c>
      <c r="N61" s="231">
        <v>0</v>
      </c>
      <c r="O61" s="45">
        <v>43</v>
      </c>
      <c r="P61" s="46">
        <v>42.9</v>
      </c>
      <c r="Q61" s="46">
        <v>11.1</v>
      </c>
    </row>
    <row r="62" spans="2:17" ht="15.95" customHeight="1" x14ac:dyDescent="0.15">
      <c r="B62" s="304" t="s">
        <v>45</v>
      </c>
      <c r="C62" s="257"/>
      <c r="D62" s="113">
        <v>272</v>
      </c>
      <c r="E62" s="113">
        <v>4</v>
      </c>
      <c r="F62" s="113">
        <v>22</v>
      </c>
      <c r="G62" s="113">
        <v>46</v>
      </c>
      <c r="H62" s="113">
        <v>55</v>
      </c>
      <c r="I62" s="113">
        <v>44</v>
      </c>
      <c r="J62" s="113">
        <v>39</v>
      </c>
      <c r="K62" s="113">
        <v>19</v>
      </c>
      <c r="L62" s="113">
        <v>19</v>
      </c>
      <c r="M62" s="113">
        <v>16</v>
      </c>
      <c r="N62" s="113">
        <v>8</v>
      </c>
      <c r="O62" s="39">
        <v>40</v>
      </c>
      <c r="P62" s="11">
        <v>42.1</v>
      </c>
      <c r="Q62" s="11">
        <v>10.8</v>
      </c>
    </row>
    <row r="63" spans="2:17" ht="15.95" customHeight="1" x14ac:dyDescent="0.15">
      <c r="B63" s="304" t="s">
        <v>46</v>
      </c>
      <c r="C63" s="257"/>
      <c r="D63" s="113">
        <v>25</v>
      </c>
      <c r="E63" s="113">
        <v>0</v>
      </c>
      <c r="F63" s="113">
        <v>1</v>
      </c>
      <c r="G63" s="113">
        <v>4</v>
      </c>
      <c r="H63" s="113">
        <v>8</v>
      </c>
      <c r="I63" s="113">
        <v>5</v>
      </c>
      <c r="J63" s="113">
        <v>4</v>
      </c>
      <c r="K63" s="113">
        <v>0</v>
      </c>
      <c r="L63" s="113">
        <v>2</v>
      </c>
      <c r="M63" s="113">
        <v>0</v>
      </c>
      <c r="N63" s="113">
        <v>1</v>
      </c>
      <c r="O63" s="39">
        <v>39</v>
      </c>
      <c r="P63" s="11">
        <v>41.5</v>
      </c>
      <c r="Q63" s="11">
        <v>9.9</v>
      </c>
    </row>
    <row r="64" spans="2:17" ht="15.95" customHeight="1" x14ac:dyDescent="0.15">
      <c r="B64" s="304" t="s">
        <v>47</v>
      </c>
      <c r="C64" s="257"/>
      <c r="D64" s="113">
        <v>24</v>
      </c>
      <c r="E64" s="113">
        <v>0</v>
      </c>
      <c r="F64" s="113">
        <v>7</v>
      </c>
      <c r="G64" s="113">
        <v>5</v>
      </c>
      <c r="H64" s="113">
        <v>5</v>
      </c>
      <c r="I64" s="113">
        <v>0</v>
      </c>
      <c r="J64" s="113">
        <v>3</v>
      </c>
      <c r="K64" s="113">
        <v>1</v>
      </c>
      <c r="L64" s="113">
        <v>2</v>
      </c>
      <c r="M64" s="113">
        <v>0</v>
      </c>
      <c r="N64" s="113">
        <v>1</v>
      </c>
      <c r="O64" s="39">
        <v>35</v>
      </c>
      <c r="P64" s="11">
        <v>38</v>
      </c>
      <c r="Q64" s="11">
        <v>11.2</v>
      </c>
    </row>
    <row r="65" spans="1:17" ht="15.95" customHeight="1" x14ac:dyDescent="0.15">
      <c r="B65" s="304" t="s">
        <v>48</v>
      </c>
      <c r="C65" s="257"/>
      <c r="D65" s="113">
        <v>71</v>
      </c>
      <c r="E65" s="113">
        <v>3</v>
      </c>
      <c r="F65" s="113">
        <v>4</v>
      </c>
      <c r="G65" s="113">
        <v>8</v>
      </c>
      <c r="H65" s="113">
        <v>17</v>
      </c>
      <c r="I65" s="113">
        <v>12</v>
      </c>
      <c r="J65" s="113">
        <v>10</v>
      </c>
      <c r="K65" s="113">
        <v>6</v>
      </c>
      <c r="L65" s="113">
        <v>6</v>
      </c>
      <c r="M65" s="113">
        <v>2</v>
      </c>
      <c r="N65" s="113">
        <v>3</v>
      </c>
      <c r="O65" s="39">
        <v>40</v>
      </c>
      <c r="P65" s="11">
        <v>42.1</v>
      </c>
      <c r="Q65" s="11">
        <v>10.7</v>
      </c>
    </row>
    <row r="66" spans="1:17" ht="15.95" customHeight="1" x14ac:dyDescent="0.15">
      <c r="B66" s="304" t="s">
        <v>49</v>
      </c>
      <c r="C66" s="257"/>
      <c r="D66" s="113">
        <v>49</v>
      </c>
      <c r="E66" s="113">
        <v>0</v>
      </c>
      <c r="F66" s="113">
        <v>7</v>
      </c>
      <c r="G66" s="113">
        <v>8</v>
      </c>
      <c r="H66" s="113">
        <v>6</v>
      </c>
      <c r="I66" s="113">
        <v>10</v>
      </c>
      <c r="J66" s="113">
        <v>9</v>
      </c>
      <c r="K66" s="113">
        <v>6</v>
      </c>
      <c r="L66" s="113">
        <v>0</v>
      </c>
      <c r="M66" s="113">
        <v>2</v>
      </c>
      <c r="N66" s="113">
        <v>1</v>
      </c>
      <c r="O66" s="39">
        <v>40</v>
      </c>
      <c r="P66" s="11">
        <v>41</v>
      </c>
      <c r="Q66" s="11">
        <v>9.8000000000000007</v>
      </c>
    </row>
    <row r="67" spans="1:17" ht="15.95" customHeight="1" x14ac:dyDescent="0.15">
      <c r="B67" s="304" t="s">
        <v>50</v>
      </c>
      <c r="C67" s="257"/>
      <c r="D67" s="113">
        <v>24</v>
      </c>
      <c r="E67" s="113">
        <v>1</v>
      </c>
      <c r="F67" s="113">
        <v>3</v>
      </c>
      <c r="G67" s="113">
        <v>4</v>
      </c>
      <c r="H67" s="113">
        <v>9</v>
      </c>
      <c r="I67" s="113">
        <v>1</v>
      </c>
      <c r="J67" s="113">
        <v>2</v>
      </c>
      <c r="K67" s="113">
        <v>3</v>
      </c>
      <c r="L67" s="113">
        <v>1</v>
      </c>
      <c r="M67" s="113">
        <v>0</v>
      </c>
      <c r="N67" s="113">
        <v>0</v>
      </c>
      <c r="O67" s="39">
        <v>36.5</v>
      </c>
      <c r="P67" s="11">
        <v>38.1</v>
      </c>
      <c r="Q67" s="11">
        <v>8.8000000000000007</v>
      </c>
    </row>
    <row r="68" spans="1:17" ht="15.95" customHeight="1" x14ac:dyDescent="0.15">
      <c r="B68" s="304" t="s">
        <v>51</v>
      </c>
      <c r="C68" s="257"/>
      <c r="D68" s="113">
        <v>37</v>
      </c>
      <c r="E68" s="113">
        <v>1</v>
      </c>
      <c r="F68" s="113">
        <v>3</v>
      </c>
      <c r="G68" s="113">
        <v>3</v>
      </c>
      <c r="H68" s="113">
        <v>4</v>
      </c>
      <c r="I68" s="113">
        <v>9</v>
      </c>
      <c r="J68" s="113">
        <v>5</v>
      </c>
      <c r="K68" s="113">
        <v>6</v>
      </c>
      <c r="L68" s="113">
        <v>1</v>
      </c>
      <c r="M68" s="113">
        <v>1</v>
      </c>
      <c r="N68" s="113">
        <v>4</v>
      </c>
      <c r="O68" s="39">
        <v>44</v>
      </c>
      <c r="P68" s="11">
        <v>45.3</v>
      </c>
      <c r="Q68" s="11">
        <v>11.5</v>
      </c>
    </row>
    <row r="69" spans="1:17" s="5" customFormat="1" ht="15.95" customHeight="1" x14ac:dyDescent="0.15">
      <c r="A69" s="21"/>
      <c r="B69" s="305" t="s">
        <v>73</v>
      </c>
      <c r="C69" s="295"/>
      <c r="D69" s="115">
        <v>28</v>
      </c>
      <c r="E69" s="115">
        <v>1</v>
      </c>
      <c r="F69" s="115">
        <v>4</v>
      </c>
      <c r="G69" s="115">
        <v>1</v>
      </c>
      <c r="H69" s="115">
        <v>7</v>
      </c>
      <c r="I69" s="115">
        <v>3</v>
      </c>
      <c r="J69" s="115">
        <v>7</v>
      </c>
      <c r="K69" s="115">
        <v>3</v>
      </c>
      <c r="L69" s="115">
        <v>0</v>
      </c>
      <c r="M69" s="115">
        <v>1</v>
      </c>
      <c r="N69" s="115">
        <v>1</v>
      </c>
      <c r="O69" s="44">
        <v>40</v>
      </c>
      <c r="P69" s="9">
        <v>41.3</v>
      </c>
      <c r="Q69" s="9">
        <v>10.199999999999999</v>
      </c>
    </row>
    <row r="71" spans="1:17" x14ac:dyDescent="0.15">
      <c r="D71" s="174">
        <f>D6</f>
        <v>8341</v>
      </c>
    </row>
    <row r="72" spans="1:17" x14ac:dyDescent="0.15">
      <c r="D72" s="174" t="str">
        <f>IF(D71=SUM(D8:D11,D12:D22,D23:D69)/3,"OK","NG")</f>
        <v>OK</v>
      </c>
    </row>
  </sheetData>
  <mergeCells count="66">
    <mergeCell ref="D3:D5"/>
    <mergeCell ref="O3:O4"/>
    <mergeCell ref="P3:P4"/>
    <mergeCell ref="Q3:Q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</mergeCells>
  <phoneticPr fontId="3"/>
  <pageMargins left="0.39370078740157483" right="0.39370078740157483" top="0.59055118110236227" bottom="0.59055118110236227" header="0.51181102362204722" footer="0.51181102362204722"/>
  <pageSetup paperSize="9" scale="71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Normal="100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33" t="s">
        <v>360</v>
      </c>
      <c r="C1" s="1"/>
      <c r="D1" s="133" t="s">
        <v>230</v>
      </c>
      <c r="K1" s="133"/>
    </row>
    <row r="2" spans="1:16" s="12" customFormat="1" ht="17.25" x14ac:dyDescent="0.2">
      <c r="A2" s="133"/>
      <c r="B2" s="1" t="s">
        <v>366</v>
      </c>
      <c r="C2" s="2"/>
    </row>
    <row r="3" spans="1:16" s="12" customFormat="1" ht="19.5" customHeight="1" x14ac:dyDescent="0.15">
      <c r="B3" s="345" t="s">
        <v>231</v>
      </c>
      <c r="C3" s="346"/>
      <c r="D3" s="360" t="s">
        <v>92</v>
      </c>
      <c r="E3" s="363" t="s">
        <v>232</v>
      </c>
      <c r="F3" s="363"/>
      <c r="G3" s="363"/>
      <c r="H3" s="363" t="s">
        <v>233</v>
      </c>
      <c r="I3" s="363"/>
      <c r="J3" s="363"/>
      <c r="K3" s="363" t="s">
        <v>234</v>
      </c>
      <c r="L3" s="363"/>
      <c r="M3" s="363"/>
      <c r="N3" s="363" t="s">
        <v>235</v>
      </c>
      <c r="O3" s="363"/>
      <c r="P3" s="363"/>
    </row>
    <row r="4" spans="1:16" s="12" customFormat="1" ht="15" customHeight="1" x14ac:dyDescent="0.15">
      <c r="B4" s="358"/>
      <c r="C4" s="359"/>
      <c r="D4" s="361"/>
      <c r="E4" s="364" t="s">
        <v>216</v>
      </c>
      <c r="F4" s="363" t="s">
        <v>227</v>
      </c>
      <c r="G4" s="363"/>
      <c r="H4" s="364" t="s">
        <v>216</v>
      </c>
      <c r="I4" s="363" t="s">
        <v>227</v>
      </c>
      <c r="J4" s="363"/>
      <c r="K4" s="364" t="s">
        <v>216</v>
      </c>
      <c r="L4" s="363" t="s">
        <v>227</v>
      </c>
      <c r="M4" s="363"/>
      <c r="N4" s="364" t="s">
        <v>216</v>
      </c>
      <c r="O4" s="363" t="s">
        <v>227</v>
      </c>
      <c r="P4" s="363"/>
    </row>
    <row r="5" spans="1:16" s="12" customFormat="1" ht="12.75" customHeight="1" x14ac:dyDescent="0.15">
      <c r="B5" s="358"/>
      <c r="C5" s="359"/>
      <c r="D5" s="361"/>
      <c r="E5" s="364"/>
      <c r="F5" s="313"/>
      <c r="G5" s="313"/>
      <c r="H5" s="364"/>
      <c r="I5" s="313"/>
      <c r="J5" s="313"/>
      <c r="K5" s="364"/>
      <c r="L5" s="313"/>
      <c r="M5" s="313"/>
      <c r="N5" s="364"/>
      <c r="O5" s="313"/>
      <c r="P5" s="313"/>
    </row>
    <row r="6" spans="1:16" s="12" customFormat="1" ht="12" customHeight="1" x14ac:dyDescent="0.15">
      <c r="B6" s="336" t="s">
        <v>85</v>
      </c>
      <c r="C6" s="337"/>
      <c r="D6" s="361"/>
      <c r="E6" s="364"/>
      <c r="F6" s="365" t="s">
        <v>229</v>
      </c>
      <c r="G6" s="364" t="s">
        <v>218</v>
      </c>
      <c r="H6" s="364"/>
      <c r="I6" s="365" t="s">
        <v>229</v>
      </c>
      <c r="J6" s="364" t="s">
        <v>218</v>
      </c>
      <c r="K6" s="364"/>
      <c r="L6" s="365" t="s">
        <v>229</v>
      </c>
      <c r="M6" s="364" t="s">
        <v>218</v>
      </c>
      <c r="N6" s="364"/>
      <c r="O6" s="365" t="s">
        <v>229</v>
      </c>
      <c r="P6" s="364" t="s">
        <v>218</v>
      </c>
    </row>
    <row r="7" spans="1:16" s="12" customFormat="1" ht="15.75" customHeight="1" x14ac:dyDescent="0.15">
      <c r="B7" s="338"/>
      <c r="C7" s="335"/>
      <c r="D7" s="362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</row>
    <row r="8" spans="1:16" ht="12" customHeight="1" x14ac:dyDescent="0.15">
      <c r="B8" s="324" t="s">
        <v>0</v>
      </c>
      <c r="C8" s="356"/>
      <c r="D8" s="134">
        <v>8341</v>
      </c>
      <c r="E8" s="134">
        <v>8330</v>
      </c>
      <c r="F8" s="54">
        <v>1381.8</v>
      </c>
      <c r="G8" s="54">
        <v>1.8</v>
      </c>
      <c r="H8" s="134">
        <v>3417</v>
      </c>
      <c r="I8" s="54">
        <v>228.7</v>
      </c>
      <c r="J8" s="54">
        <v>135</v>
      </c>
      <c r="K8" s="134">
        <v>8341</v>
      </c>
      <c r="L8" s="54">
        <v>0</v>
      </c>
      <c r="M8" s="54">
        <v>0</v>
      </c>
      <c r="N8" s="134">
        <v>8338</v>
      </c>
      <c r="O8" s="54">
        <v>433</v>
      </c>
      <c r="P8" s="54">
        <v>0.2</v>
      </c>
    </row>
    <row r="9" spans="1:16" ht="12" customHeight="1" x14ac:dyDescent="0.15">
      <c r="B9" s="324" t="s">
        <v>1</v>
      </c>
      <c r="C9" s="356"/>
      <c r="D9" s="135">
        <v>5938</v>
      </c>
      <c r="E9" s="135">
        <v>5933</v>
      </c>
      <c r="F9" s="136">
        <v>1580</v>
      </c>
      <c r="G9" s="136">
        <v>1.3</v>
      </c>
      <c r="H9" s="135">
        <v>2101</v>
      </c>
      <c r="I9" s="136">
        <v>239.2</v>
      </c>
      <c r="J9" s="136">
        <v>154.6</v>
      </c>
      <c r="K9" s="135">
        <v>5938</v>
      </c>
      <c r="L9" s="136">
        <v>0</v>
      </c>
      <c r="M9" s="136">
        <v>0</v>
      </c>
      <c r="N9" s="135">
        <v>5936</v>
      </c>
      <c r="O9" s="136">
        <v>450</v>
      </c>
      <c r="P9" s="136">
        <v>0.2</v>
      </c>
    </row>
    <row r="10" spans="1:16" ht="12" customHeight="1" x14ac:dyDescent="0.15">
      <c r="B10" s="66"/>
      <c r="C10" s="18" t="s">
        <v>65</v>
      </c>
      <c r="D10" s="117">
        <v>3220</v>
      </c>
      <c r="E10" s="117">
        <v>3217</v>
      </c>
      <c r="F10" s="48">
        <v>1800</v>
      </c>
      <c r="G10" s="48">
        <v>1.7</v>
      </c>
      <c r="H10" s="117">
        <v>1179</v>
      </c>
      <c r="I10" s="48">
        <v>262.8</v>
      </c>
      <c r="J10" s="48">
        <v>166.6</v>
      </c>
      <c r="K10" s="117">
        <v>3220</v>
      </c>
      <c r="L10" s="48">
        <v>0</v>
      </c>
      <c r="M10" s="48">
        <v>0</v>
      </c>
      <c r="N10" s="117">
        <v>3219</v>
      </c>
      <c r="O10" s="48">
        <v>600</v>
      </c>
      <c r="P10" s="48">
        <v>0.2</v>
      </c>
    </row>
    <row r="11" spans="1:16" ht="12" customHeight="1" x14ac:dyDescent="0.15">
      <c r="B11" s="66"/>
      <c r="C11" s="18" t="s">
        <v>66</v>
      </c>
      <c r="D11" s="117">
        <v>1734</v>
      </c>
      <c r="E11" s="117">
        <v>1732</v>
      </c>
      <c r="F11" s="48">
        <v>1250</v>
      </c>
      <c r="G11" s="48">
        <v>1.4</v>
      </c>
      <c r="H11" s="117">
        <v>546</v>
      </c>
      <c r="I11" s="48">
        <v>217.4</v>
      </c>
      <c r="J11" s="48">
        <v>148.9</v>
      </c>
      <c r="K11" s="117">
        <v>1734</v>
      </c>
      <c r="L11" s="48">
        <v>0</v>
      </c>
      <c r="M11" s="48">
        <v>0</v>
      </c>
      <c r="N11" s="117">
        <v>1734</v>
      </c>
      <c r="O11" s="48">
        <v>0</v>
      </c>
      <c r="P11" s="48">
        <v>0</v>
      </c>
    </row>
    <row r="12" spans="1:16" ht="12" customHeight="1" x14ac:dyDescent="0.15">
      <c r="B12" s="66"/>
      <c r="C12" s="18" t="s">
        <v>67</v>
      </c>
      <c r="D12" s="117">
        <v>984</v>
      </c>
      <c r="E12" s="117">
        <v>984</v>
      </c>
      <c r="F12" s="48">
        <v>0</v>
      </c>
      <c r="G12" s="48">
        <v>0</v>
      </c>
      <c r="H12" s="117">
        <v>376</v>
      </c>
      <c r="I12" s="48">
        <v>202.7</v>
      </c>
      <c r="J12" s="48">
        <v>125.2</v>
      </c>
      <c r="K12" s="117">
        <v>984</v>
      </c>
      <c r="L12" s="48">
        <v>0</v>
      </c>
      <c r="M12" s="48">
        <v>0</v>
      </c>
      <c r="N12" s="117">
        <v>983</v>
      </c>
      <c r="O12" s="48">
        <v>300</v>
      </c>
      <c r="P12" s="48">
        <v>0.3</v>
      </c>
    </row>
    <row r="13" spans="1:16" ht="12" customHeight="1" x14ac:dyDescent="0.15">
      <c r="B13" s="305" t="s">
        <v>5</v>
      </c>
      <c r="C13" s="295"/>
      <c r="D13" s="137">
        <v>2403</v>
      </c>
      <c r="E13" s="137">
        <v>2397</v>
      </c>
      <c r="F13" s="138">
        <v>1216.7</v>
      </c>
      <c r="G13" s="138">
        <v>3</v>
      </c>
      <c r="H13" s="137">
        <v>1316</v>
      </c>
      <c r="I13" s="138">
        <v>191.5</v>
      </c>
      <c r="J13" s="138">
        <v>86.6</v>
      </c>
      <c r="K13" s="137">
        <v>2403</v>
      </c>
      <c r="L13" s="138">
        <v>0</v>
      </c>
      <c r="M13" s="138">
        <v>0</v>
      </c>
      <c r="N13" s="137">
        <v>2402</v>
      </c>
      <c r="O13" s="138">
        <v>399</v>
      </c>
      <c r="P13" s="138">
        <v>0.2</v>
      </c>
    </row>
    <row r="14" spans="1:16" ht="12" customHeight="1" x14ac:dyDescent="0.15">
      <c r="B14" s="304" t="s">
        <v>75</v>
      </c>
      <c r="C14" s="257"/>
      <c r="D14" s="134">
        <v>256</v>
      </c>
      <c r="E14" s="134">
        <v>256</v>
      </c>
      <c r="F14" s="54">
        <v>0</v>
      </c>
      <c r="G14" s="54">
        <v>0</v>
      </c>
      <c r="H14" s="134">
        <v>152</v>
      </c>
      <c r="I14" s="54">
        <v>212.2</v>
      </c>
      <c r="J14" s="54">
        <v>86.2</v>
      </c>
      <c r="K14" s="134">
        <v>256</v>
      </c>
      <c r="L14" s="54">
        <v>0</v>
      </c>
      <c r="M14" s="54">
        <v>0</v>
      </c>
      <c r="N14" s="134">
        <v>256</v>
      </c>
      <c r="O14" s="54">
        <v>0</v>
      </c>
      <c r="P14" s="54">
        <v>0</v>
      </c>
    </row>
    <row r="15" spans="1:16" ht="12" customHeight="1" x14ac:dyDescent="0.15">
      <c r="B15" s="304" t="s">
        <v>76</v>
      </c>
      <c r="C15" s="257"/>
      <c r="D15" s="134">
        <v>368</v>
      </c>
      <c r="E15" s="134">
        <v>364</v>
      </c>
      <c r="F15" s="54">
        <v>1217.5</v>
      </c>
      <c r="G15" s="54">
        <v>13.2</v>
      </c>
      <c r="H15" s="134">
        <v>239</v>
      </c>
      <c r="I15" s="54">
        <v>190.4</v>
      </c>
      <c r="J15" s="54">
        <v>66.8</v>
      </c>
      <c r="K15" s="134">
        <v>368</v>
      </c>
      <c r="L15" s="54">
        <v>0</v>
      </c>
      <c r="M15" s="54">
        <v>0</v>
      </c>
      <c r="N15" s="134">
        <v>367</v>
      </c>
      <c r="O15" s="54">
        <v>399</v>
      </c>
      <c r="P15" s="54">
        <v>1.1000000000000001</v>
      </c>
    </row>
    <row r="16" spans="1:16" ht="12" customHeight="1" x14ac:dyDescent="0.15">
      <c r="B16" s="304" t="s">
        <v>77</v>
      </c>
      <c r="C16" s="257"/>
      <c r="D16" s="134">
        <v>525</v>
      </c>
      <c r="E16" s="134">
        <v>524</v>
      </c>
      <c r="F16" s="54">
        <v>830</v>
      </c>
      <c r="G16" s="54">
        <v>1.6</v>
      </c>
      <c r="H16" s="134">
        <v>259</v>
      </c>
      <c r="I16" s="54">
        <v>170</v>
      </c>
      <c r="J16" s="54">
        <v>86.2</v>
      </c>
      <c r="K16" s="134">
        <v>525</v>
      </c>
      <c r="L16" s="54">
        <v>0</v>
      </c>
      <c r="M16" s="54">
        <v>0</v>
      </c>
      <c r="N16" s="134">
        <v>525</v>
      </c>
      <c r="O16" s="54">
        <v>0</v>
      </c>
      <c r="P16" s="54">
        <v>0</v>
      </c>
    </row>
    <row r="17" spans="2:16" ht="12" customHeight="1" x14ac:dyDescent="0.15">
      <c r="B17" s="304" t="s">
        <v>78</v>
      </c>
      <c r="C17" s="257"/>
      <c r="D17" s="134">
        <v>3857</v>
      </c>
      <c r="E17" s="134">
        <v>3854</v>
      </c>
      <c r="F17" s="54">
        <v>1800</v>
      </c>
      <c r="G17" s="54">
        <v>1.4</v>
      </c>
      <c r="H17" s="134">
        <v>1515</v>
      </c>
      <c r="I17" s="54">
        <v>251.9</v>
      </c>
      <c r="J17" s="54">
        <v>153</v>
      </c>
      <c r="K17" s="134">
        <v>3857</v>
      </c>
      <c r="L17" s="54">
        <v>0</v>
      </c>
      <c r="M17" s="54">
        <v>0</v>
      </c>
      <c r="N17" s="134">
        <v>3856</v>
      </c>
      <c r="O17" s="54">
        <v>600</v>
      </c>
      <c r="P17" s="54">
        <v>0.2</v>
      </c>
    </row>
    <row r="18" spans="2:16" ht="12" customHeight="1" x14ac:dyDescent="0.15">
      <c r="B18" s="304" t="s">
        <v>79</v>
      </c>
      <c r="C18" s="257"/>
      <c r="D18" s="134">
        <v>755</v>
      </c>
      <c r="E18" s="134">
        <v>755</v>
      </c>
      <c r="F18" s="54">
        <v>0</v>
      </c>
      <c r="G18" s="54">
        <v>0</v>
      </c>
      <c r="H18" s="134">
        <v>291</v>
      </c>
      <c r="I18" s="54">
        <v>208.3</v>
      </c>
      <c r="J18" s="54">
        <v>128</v>
      </c>
      <c r="K18" s="134">
        <v>755</v>
      </c>
      <c r="L18" s="54">
        <v>0</v>
      </c>
      <c r="M18" s="54">
        <v>0</v>
      </c>
      <c r="N18" s="134">
        <v>754</v>
      </c>
      <c r="O18" s="54">
        <v>300</v>
      </c>
      <c r="P18" s="54">
        <v>0.4</v>
      </c>
    </row>
    <row r="19" spans="2:16" ht="12" customHeight="1" x14ac:dyDescent="0.15">
      <c r="B19" s="304" t="s">
        <v>80</v>
      </c>
      <c r="C19" s="257"/>
      <c r="D19" s="134">
        <v>56</v>
      </c>
      <c r="E19" s="134">
        <v>56</v>
      </c>
      <c r="F19" s="54">
        <v>0</v>
      </c>
      <c r="G19" s="54">
        <v>0</v>
      </c>
      <c r="H19" s="134">
        <v>31</v>
      </c>
      <c r="I19" s="54">
        <v>162.80000000000001</v>
      </c>
      <c r="J19" s="54">
        <v>72.7</v>
      </c>
      <c r="K19" s="134">
        <v>56</v>
      </c>
      <c r="L19" s="54">
        <v>0</v>
      </c>
      <c r="M19" s="54">
        <v>0</v>
      </c>
      <c r="N19" s="134">
        <v>56</v>
      </c>
      <c r="O19" s="54">
        <v>0</v>
      </c>
      <c r="P19" s="54">
        <v>0</v>
      </c>
    </row>
    <row r="20" spans="2:16" ht="12" customHeight="1" x14ac:dyDescent="0.15">
      <c r="B20" s="304" t="s">
        <v>81</v>
      </c>
      <c r="C20" s="257"/>
      <c r="D20" s="134">
        <v>1734</v>
      </c>
      <c r="E20" s="134">
        <v>1732</v>
      </c>
      <c r="F20" s="54">
        <v>1250</v>
      </c>
      <c r="G20" s="54">
        <v>1.4</v>
      </c>
      <c r="H20" s="134">
        <v>546</v>
      </c>
      <c r="I20" s="54">
        <v>217.4</v>
      </c>
      <c r="J20" s="54">
        <v>148.9</v>
      </c>
      <c r="K20" s="134">
        <v>1734</v>
      </c>
      <c r="L20" s="54">
        <v>0</v>
      </c>
      <c r="M20" s="54">
        <v>0</v>
      </c>
      <c r="N20" s="134">
        <v>1734</v>
      </c>
      <c r="O20" s="54">
        <v>0</v>
      </c>
      <c r="P20" s="54">
        <v>0</v>
      </c>
    </row>
    <row r="21" spans="2:16" ht="12" customHeight="1" x14ac:dyDescent="0.15">
      <c r="B21" s="304" t="s">
        <v>207</v>
      </c>
      <c r="C21" s="257"/>
      <c r="D21" s="134">
        <v>195</v>
      </c>
      <c r="E21" s="134">
        <v>195</v>
      </c>
      <c r="F21" s="54">
        <v>0</v>
      </c>
      <c r="G21" s="54">
        <v>0</v>
      </c>
      <c r="H21" s="134">
        <v>103</v>
      </c>
      <c r="I21" s="54">
        <v>219.1</v>
      </c>
      <c r="J21" s="54">
        <v>103.4</v>
      </c>
      <c r="K21" s="134">
        <v>195</v>
      </c>
      <c r="L21" s="54">
        <v>0</v>
      </c>
      <c r="M21" s="54">
        <v>0</v>
      </c>
      <c r="N21" s="134">
        <v>195</v>
      </c>
      <c r="O21" s="54">
        <v>0</v>
      </c>
      <c r="P21" s="54">
        <v>0</v>
      </c>
    </row>
    <row r="22" spans="2:16" ht="12" customHeight="1" x14ac:dyDescent="0.15">
      <c r="B22" s="304" t="s">
        <v>208</v>
      </c>
      <c r="C22" s="257"/>
      <c r="D22" s="134">
        <v>65</v>
      </c>
      <c r="E22" s="134">
        <v>65</v>
      </c>
      <c r="F22" s="54">
        <v>0</v>
      </c>
      <c r="G22" s="54">
        <v>0</v>
      </c>
      <c r="H22" s="134">
        <v>53</v>
      </c>
      <c r="I22" s="54">
        <v>183</v>
      </c>
      <c r="J22" s="54">
        <v>33.799999999999997</v>
      </c>
      <c r="K22" s="134">
        <v>65</v>
      </c>
      <c r="L22" s="54">
        <v>0</v>
      </c>
      <c r="M22" s="54">
        <v>0</v>
      </c>
      <c r="N22" s="134">
        <v>65</v>
      </c>
      <c r="O22" s="54">
        <v>0</v>
      </c>
      <c r="P22" s="54">
        <v>0</v>
      </c>
    </row>
    <row r="23" spans="2:16" ht="12" customHeight="1" x14ac:dyDescent="0.15">
      <c r="B23" s="304" t="s">
        <v>88</v>
      </c>
      <c r="C23" s="257"/>
      <c r="D23" s="134">
        <v>321</v>
      </c>
      <c r="E23" s="134">
        <v>320</v>
      </c>
      <c r="F23" s="54">
        <v>1600</v>
      </c>
      <c r="G23" s="54">
        <v>5</v>
      </c>
      <c r="H23" s="134">
        <v>135</v>
      </c>
      <c r="I23" s="54">
        <v>207.4</v>
      </c>
      <c r="J23" s="54">
        <v>120.2</v>
      </c>
      <c r="K23" s="134">
        <v>321</v>
      </c>
      <c r="L23" s="54">
        <v>0</v>
      </c>
      <c r="M23" s="54">
        <v>0</v>
      </c>
      <c r="N23" s="134">
        <v>321</v>
      </c>
      <c r="O23" s="54">
        <v>0</v>
      </c>
      <c r="P23" s="54">
        <v>0</v>
      </c>
    </row>
    <row r="24" spans="2:16" ht="12" customHeight="1" x14ac:dyDescent="0.15">
      <c r="B24" s="305" t="s">
        <v>209</v>
      </c>
      <c r="C24" s="295"/>
      <c r="D24" s="134">
        <v>209</v>
      </c>
      <c r="E24" s="134">
        <v>209</v>
      </c>
      <c r="F24" s="54">
        <v>0</v>
      </c>
      <c r="G24" s="54">
        <v>0</v>
      </c>
      <c r="H24" s="134">
        <v>93</v>
      </c>
      <c r="I24" s="54">
        <v>208.9</v>
      </c>
      <c r="J24" s="54">
        <v>116</v>
      </c>
      <c r="K24" s="134">
        <v>209</v>
      </c>
      <c r="L24" s="54">
        <v>0</v>
      </c>
      <c r="M24" s="54">
        <v>0</v>
      </c>
      <c r="N24" s="134">
        <v>209</v>
      </c>
      <c r="O24" s="54">
        <v>0</v>
      </c>
      <c r="P24" s="54">
        <v>0</v>
      </c>
    </row>
    <row r="25" spans="2:16" ht="12" customHeight="1" x14ac:dyDescent="0.15">
      <c r="B25" s="324" t="s">
        <v>6</v>
      </c>
      <c r="C25" s="356"/>
      <c r="D25" s="135">
        <v>256</v>
      </c>
      <c r="E25" s="135">
        <v>256</v>
      </c>
      <c r="F25" s="136">
        <v>0</v>
      </c>
      <c r="G25" s="136">
        <v>0</v>
      </c>
      <c r="H25" s="135">
        <v>152</v>
      </c>
      <c r="I25" s="136">
        <v>212.2</v>
      </c>
      <c r="J25" s="136">
        <v>86.2</v>
      </c>
      <c r="K25" s="135">
        <v>256</v>
      </c>
      <c r="L25" s="136">
        <v>0</v>
      </c>
      <c r="M25" s="136">
        <v>0</v>
      </c>
      <c r="N25" s="135">
        <v>256</v>
      </c>
      <c r="O25" s="136">
        <v>0</v>
      </c>
      <c r="P25" s="136">
        <v>0</v>
      </c>
    </row>
    <row r="26" spans="2:16" ht="12" customHeight="1" x14ac:dyDescent="0.15">
      <c r="B26" s="304" t="s">
        <v>7</v>
      </c>
      <c r="C26" s="257"/>
      <c r="D26" s="117">
        <v>5</v>
      </c>
      <c r="E26" s="117">
        <v>5</v>
      </c>
      <c r="F26" s="48">
        <v>0</v>
      </c>
      <c r="G26" s="48">
        <v>0</v>
      </c>
      <c r="H26" s="117">
        <v>3</v>
      </c>
      <c r="I26" s="48">
        <v>221.5</v>
      </c>
      <c r="J26" s="48">
        <v>88.6</v>
      </c>
      <c r="K26" s="117">
        <v>5</v>
      </c>
      <c r="L26" s="48">
        <v>0</v>
      </c>
      <c r="M26" s="48">
        <v>0</v>
      </c>
      <c r="N26" s="117">
        <v>5</v>
      </c>
      <c r="O26" s="48">
        <v>0</v>
      </c>
      <c r="P26" s="48">
        <v>0</v>
      </c>
    </row>
    <row r="27" spans="2:16" ht="12" customHeight="1" x14ac:dyDescent="0.15">
      <c r="B27" s="304" t="s">
        <v>8</v>
      </c>
      <c r="C27" s="257"/>
      <c r="D27" s="117">
        <v>52</v>
      </c>
      <c r="E27" s="117">
        <v>52</v>
      </c>
      <c r="F27" s="48">
        <v>0</v>
      </c>
      <c r="G27" s="48">
        <v>0</v>
      </c>
      <c r="H27" s="117">
        <v>37</v>
      </c>
      <c r="I27" s="48">
        <v>183.9</v>
      </c>
      <c r="J27" s="48">
        <v>53.1</v>
      </c>
      <c r="K27" s="117">
        <v>52</v>
      </c>
      <c r="L27" s="48">
        <v>0</v>
      </c>
      <c r="M27" s="48">
        <v>0</v>
      </c>
      <c r="N27" s="117">
        <v>52</v>
      </c>
      <c r="O27" s="48">
        <v>0</v>
      </c>
      <c r="P27" s="48">
        <v>0</v>
      </c>
    </row>
    <row r="28" spans="2:16" ht="12" customHeight="1" x14ac:dyDescent="0.15">
      <c r="B28" s="304" t="s">
        <v>9</v>
      </c>
      <c r="C28" s="257"/>
      <c r="D28" s="117">
        <v>142</v>
      </c>
      <c r="E28" s="117">
        <v>139</v>
      </c>
      <c r="F28" s="48">
        <v>1290</v>
      </c>
      <c r="G28" s="48">
        <v>27.3</v>
      </c>
      <c r="H28" s="117">
        <v>93</v>
      </c>
      <c r="I28" s="48">
        <v>206.3</v>
      </c>
      <c r="J28" s="48">
        <v>71.2</v>
      </c>
      <c r="K28" s="117">
        <v>142</v>
      </c>
      <c r="L28" s="48">
        <v>0</v>
      </c>
      <c r="M28" s="48">
        <v>0</v>
      </c>
      <c r="N28" s="117">
        <v>142</v>
      </c>
      <c r="O28" s="48">
        <v>0</v>
      </c>
      <c r="P28" s="48">
        <v>0</v>
      </c>
    </row>
    <row r="29" spans="2:16" ht="12" customHeight="1" x14ac:dyDescent="0.15">
      <c r="B29" s="304" t="s">
        <v>10</v>
      </c>
      <c r="C29" s="257"/>
      <c r="D29" s="117">
        <v>73</v>
      </c>
      <c r="E29" s="117">
        <v>73</v>
      </c>
      <c r="F29" s="48">
        <v>0</v>
      </c>
      <c r="G29" s="48">
        <v>0</v>
      </c>
      <c r="H29" s="117">
        <v>45</v>
      </c>
      <c r="I29" s="48">
        <v>172.4</v>
      </c>
      <c r="J29" s="48">
        <v>66.099999999999994</v>
      </c>
      <c r="K29" s="117">
        <v>73</v>
      </c>
      <c r="L29" s="48">
        <v>0</v>
      </c>
      <c r="M29" s="48">
        <v>0</v>
      </c>
      <c r="N29" s="117">
        <v>73</v>
      </c>
      <c r="O29" s="48">
        <v>0</v>
      </c>
      <c r="P29" s="48">
        <v>0</v>
      </c>
    </row>
    <row r="30" spans="2:16" ht="12" customHeight="1" x14ac:dyDescent="0.15">
      <c r="B30" s="304" t="s">
        <v>11</v>
      </c>
      <c r="C30" s="257"/>
      <c r="D30" s="117">
        <v>33</v>
      </c>
      <c r="E30" s="117">
        <v>32</v>
      </c>
      <c r="F30" s="48">
        <v>1000</v>
      </c>
      <c r="G30" s="48">
        <v>30.3</v>
      </c>
      <c r="H30" s="117">
        <v>23</v>
      </c>
      <c r="I30" s="48">
        <v>200.4</v>
      </c>
      <c r="J30" s="48">
        <v>60.7</v>
      </c>
      <c r="K30" s="117">
        <v>33</v>
      </c>
      <c r="L30" s="48">
        <v>0</v>
      </c>
      <c r="M30" s="48">
        <v>0</v>
      </c>
      <c r="N30" s="117">
        <v>33</v>
      </c>
      <c r="O30" s="48">
        <v>0</v>
      </c>
      <c r="P30" s="48">
        <v>0</v>
      </c>
    </row>
    <row r="31" spans="2:16" ht="12" customHeight="1" x14ac:dyDescent="0.15">
      <c r="B31" s="304" t="s">
        <v>12</v>
      </c>
      <c r="C31" s="257"/>
      <c r="D31" s="117">
        <v>63</v>
      </c>
      <c r="E31" s="117">
        <v>63</v>
      </c>
      <c r="F31" s="48">
        <v>0</v>
      </c>
      <c r="G31" s="48">
        <v>0</v>
      </c>
      <c r="H31" s="117">
        <v>38</v>
      </c>
      <c r="I31" s="48">
        <v>176.8</v>
      </c>
      <c r="J31" s="48">
        <v>70.2</v>
      </c>
      <c r="K31" s="117">
        <v>63</v>
      </c>
      <c r="L31" s="48">
        <v>0</v>
      </c>
      <c r="M31" s="48">
        <v>0</v>
      </c>
      <c r="N31" s="117">
        <v>62</v>
      </c>
      <c r="O31" s="48">
        <v>399</v>
      </c>
      <c r="P31" s="48">
        <v>6.3</v>
      </c>
    </row>
    <row r="32" spans="2:16" ht="12" customHeight="1" x14ac:dyDescent="0.15">
      <c r="B32" s="304" t="s">
        <v>13</v>
      </c>
      <c r="C32" s="257"/>
      <c r="D32" s="117">
        <v>304</v>
      </c>
      <c r="E32" s="117">
        <v>304</v>
      </c>
      <c r="F32" s="48">
        <v>0</v>
      </c>
      <c r="G32" s="48">
        <v>0</v>
      </c>
      <c r="H32" s="117">
        <v>190</v>
      </c>
      <c r="I32" s="48">
        <v>167.6</v>
      </c>
      <c r="J32" s="48">
        <v>62.9</v>
      </c>
      <c r="K32" s="117">
        <v>304</v>
      </c>
      <c r="L32" s="48">
        <v>0</v>
      </c>
      <c r="M32" s="48">
        <v>0</v>
      </c>
      <c r="N32" s="117">
        <v>304</v>
      </c>
      <c r="O32" s="48">
        <v>0</v>
      </c>
      <c r="P32" s="48">
        <v>0</v>
      </c>
    </row>
    <row r="33" spans="2:16" ht="12" customHeight="1" x14ac:dyDescent="0.15">
      <c r="B33" s="304" t="s">
        <v>14</v>
      </c>
      <c r="C33" s="257"/>
      <c r="D33" s="117">
        <v>221</v>
      </c>
      <c r="E33" s="117">
        <v>221</v>
      </c>
      <c r="F33" s="48">
        <v>0</v>
      </c>
      <c r="G33" s="48">
        <v>0</v>
      </c>
      <c r="H33" s="117">
        <v>137</v>
      </c>
      <c r="I33" s="48">
        <v>166.1</v>
      </c>
      <c r="J33" s="48">
        <v>63.1</v>
      </c>
      <c r="K33" s="117">
        <v>221</v>
      </c>
      <c r="L33" s="48">
        <v>0</v>
      </c>
      <c r="M33" s="48">
        <v>0</v>
      </c>
      <c r="N33" s="117">
        <v>221</v>
      </c>
      <c r="O33" s="48">
        <v>0</v>
      </c>
      <c r="P33" s="48">
        <v>0</v>
      </c>
    </row>
    <row r="34" spans="2:16" ht="12" customHeight="1" x14ac:dyDescent="0.15">
      <c r="B34" s="304" t="s">
        <v>15</v>
      </c>
      <c r="C34" s="257"/>
      <c r="D34" s="117">
        <v>177</v>
      </c>
      <c r="E34" s="117">
        <v>177</v>
      </c>
      <c r="F34" s="48">
        <v>0</v>
      </c>
      <c r="G34" s="48">
        <v>0</v>
      </c>
      <c r="H34" s="117">
        <v>70</v>
      </c>
      <c r="I34" s="48">
        <v>170.3</v>
      </c>
      <c r="J34" s="48">
        <v>103</v>
      </c>
      <c r="K34" s="117">
        <v>177</v>
      </c>
      <c r="L34" s="48">
        <v>0</v>
      </c>
      <c r="M34" s="48">
        <v>0</v>
      </c>
      <c r="N34" s="117">
        <v>177</v>
      </c>
      <c r="O34" s="48">
        <v>0</v>
      </c>
      <c r="P34" s="48">
        <v>0</v>
      </c>
    </row>
    <row r="35" spans="2:16" ht="12" customHeight="1" x14ac:dyDescent="0.15">
      <c r="B35" s="304" t="s">
        <v>16</v>
      </c>
      <c r="C35" s="257"/>
      <c r="D35" s="117">
        <v>759</v>
      </c>
      <c r="E35" s="117">
        <v>758</v>
      </c>
      <c r="F35" s="48">
        <v>2000</v>
      </c>
      <c r="G35" s="48">
        <v>2.6</v>
      </c>
      <c r="H35" s="117">
        <v>275</v>
      </c>
      <c r="I35" s="48">
        <v>214.5</v>
      </c>
      <c r="J35" s="48">
        <v>136.80000000000001</v>
      </c>
      <c r="K35" s="117">
        <v>759</v>
      </c>
      <c r="L35" s="48">
        <v>0</v>
      </c>
      <c r="M35" s="48">
        <v>0</v>
      </c>
      <c r="N35" s="117">
        <v>759</v>
      </c>
      <c r="O35" s="48">
        <v>0</v>
      </c>
      <c r="P35" s="48">
        <v>0</v>
      </c>
    </row>
    <row r="36" spans="2:16" ht="12" customHeight="1" x14ac:dyDescent="0.15">
      <c r="B36" s="304" t="s">
        <v>17</v>
      </c>
      <c r="C36" s="257"/>
      <c r="D36" s="117">
        <v>560</v>
      </c>
      <c r="E36" s="117">
        <v>559</v>
      </c>
      <c r="F36" s="48">
        <v>1700</v>
      </c>
      <c r="G36" s="48">
        <v>3</v>
      </c>
      <c r="H36" s="117">
        <v>194</v>
      </c>
      <c r="I36" s="48">
        <v>199.1</v>
      </c>
      <c r="J36" s="48">
        <v>130.1</v>
      </c>
      <c r="K36" s="117">
        <v>560</v>
      </c>
      <c r="L36" s="48">
        <v>0</v>
      </c>
      <c r="M36" s="48">
        <v>0</v>
      </c>
      <c r="N36" s="117">
        <v>559</v>
      </c>
      <c r="O36" s="48">
        <v>600</v>
      </c>
      <c r="P36" s="48">
        <v>1.1000000000000001</v>
      </c>
    </row>
    <row r="37" spans="2:16" ht="12" customHeight="1" x14ac:dyDescent="0.15">
      <c r="B37" s="304" t="s">
        <v>18</v>
      </c>
      <c r="C37" s="257"/>
      <c r="D37" s="117">
        <v>951</v>
      </c>
      <c r="E37" s="117">
        <v>950</v>
      </c>
      <c r="F37" s="48">
        <v>1700</v>
      </c>
      <c r="G37" s="48">
        <v>1.8</v>
      </c>
      <c r="H37" s="117">
        <v>367</v>
      </c>
      <c r="I37" s="48">
        <v>331.6</v>
      </c>
      <c r="J37" s="48">
        <v>203.6</v>
      </c>
      <c r="K37" s="117">
        <v>951</v>
      </c>
      <c r="L37" s="48">
        <v>0</v>
      </c>
      <c r="M37" s="48">
        <v>0</v>
      </c>
      <c r="N37" s="117">
        <v>951</v>
      </c>
      <c r="O37" s="48">
        <v>0</v>
      </c>
      <c r="P37" s="48">
        <v>0</v>
      </c>
    </row>
    <row r="38" spans="2:16" ht="12" customHeight="1" x14ac:dyDescent="0.15">
      <c r="B38" s="304" t="s">
        <v>19</v>
      </c>
      <c r="C38" s="257"/>
      <c r="D38" s="117">
        <v>950</v>
      </c>
      <c r="E38" s="117">
        <v>950</v>
      </c>
      <c r="F38" s="48">
        <v>0</v>
      </c>
      <c r="G38" s="48">
        <v>0</v>
      </c>
      <c r="H38" s="117">
        <v>343</v>
      </c>
      <c r="I38" s="48">
        <v>273.5</v>
      </c>
      <c r="J38" s="48">
        <v>174.7</v>
      </c>
      <c r="K38" s="117">
        <v>950</v>
      </c>
      <c r="L38" s="48">
        <v>0</v>
      </c>
      <c r="M38" s="48">
        <v>0</v>
      </c>
      <c r="N38" s="117">
        <v>950</v>
      </c>
      <c r="O38" s="48">
        <v>0</v>
      </c>
      <c r="P38" s="48">
        <v>0</v>
      </c>
    </row>
    <row r="39" spans="2:16" ht="12" customHeight="1" x14ac:dyDescent="0.15">
      <c r="B39" s="304" t="s">
        <v>20</v>
      </c>
      <c r="C39" s="257"/>
      <c r="D39" s="117">
        <v>56</v>
      </c>
      <c r="E39" s="117">
        <v>55</v>
      </c>
      <c r="F39" s="48">
        <v>830</v>
      </c>
      <c r="G39" s="48">
        <v>14.8</v>
      </c>
      <c r="H39" s="117">
        <v>18</v>
      </c>
      <c r="I39" s="48">
        <v>184.3</v>
      </c>
      <c r="J39" s="48">
        <v>125</v>
      </c>
      <c r="K39" s="117">
        <v>56</v>
      </c>
      <c r="L39" s="48">
        <v>0</v>
      </c>
      <c r="M39" s="48">
        <v>0</v>
      </c>
      <c r="N39" s="117">
        <v>56</v>
      </c>
      <c r="O39" s="48">
        <v>0</v>
      </c>
      <c r="P39" s="48">
        <v>0</v>
      </c>
    </row>
    <row r="40" spans="2:16" ht="12" customHeight="1" x14ac:dyDescent="0.15">
      <c r="B40" s="304" t="s">
        <v>21</v>
      </c>
      <c r="C40" s="257"/>
      <c r="D40" s="117">
        <v>23</v>
      </c>
      <c r="E40" s="117">
        <v>23</v>
      </c>
      <c r="F40" s="48">
        <v>0</v>
      </c>
      <c r="G40" s="48">
        <v>0</v>
      </c>
      <c r="H40" s="117">
        <v>10</v>
      </c>
      <c r="I40" s="48">
        <v>163.6</v>
      </c>
      <c r="J40" s="48">
        <v>92.5</v>
      </c>
      <c r="K40" s="117">
        <v>23</v>
      </c>
      <c r="L40" s="48">
        <v>0</v>
      </c>
      <c r="M40" s="48">
        <v>0</v>
      </c>
      <c r="N40" s="117">
        <v>23</v>
      </c>
      <c r="O40" s="48">
        <v>0</v>
      </c>
      <c r="P40" s="48">
        <v>0</v>
      </c>
    </row>
    <row r="41" spans="2:16" ht="12" customHeight="1" x14ac:dyDescent="0.15">
      <c r="B41" s="304" t="s">
        <v>22</v>
      </c>
      <c r="C41" s="257"/>
      <c r="D41" s="117">
        <v>16</v>
      </c>
      <c r="E41" s="117">
        <v>16</v>
      </c>
      <c r="F41" s="48">
        <v>0</v>
      </c>
      <c r="G41" s="48">
        <v>0</v>
      </c>
      <c r="H41" s="117">
        <v>13</v>
      </c>
      <c r="I41" s="48">
        <v>175.7</v>
      </c>
      <c r="J41" s="48">
        <v>32.9</v>
      </c>
      <c r="K41" s="117">
        <v>16</v>
      </c>
      <c r="L41" s="48">
        <v>0</v>
      </c>
      <c r="M41" s="48">
        <v>0</v>
      </c>
      <c r="N41" s="117">
        <v>16</v>
      </c>
      <c r="O41" s="48">
        <v>0</v>
      </c>
      <c r="P41" s="48">
        <v>0</v>
      </c>
    </row>
    <row r="42" spans="2:16" ht="12" customHeight="1" x14ac:dyDescent="0.15">
      <c r="B42" s="304" t="s">
        <v>23</v>
      </c>
      <c r="C42" s="257"/>
      <c r="D42" s="117">
        <v>17</v>
      </c>
      <c r="E42" s="117">
        <v>17</v>
      </c>
      <c r="F42" s="48">
        <v>0</v>
      </c>
      <c r="G42" s="48">
        <v>0</v>
      </c>
      <c r="H42" s="117">
        <v>8</v>
      </c>
      <c r="I42" s="48">
        <v>157.4</v>
      </c>
      <c r="J42" s="48">
        <v>83.4</v>
      </c>
      <c r="K42" s="117">
        <v>17</v>
      </c>
      <c r="L42" s="48">
        <v>0</v>
      </c>
      <c r="M42" s="48">
        <v>0</v>
      </c>
      <c r="N42" s="117">
        <v>17</v>
      </c>
      <c r="O42" s="48">
        <v>0</v>
      </c>
      <c r="P42" s="48">
        <v>0</v>
      </c>
    </row>
    <row r="43" spans="2:16" ht="12" customHeight="1" x14ac:dyDescent="0.15">
      <c r="B43" s="304" t="s">
        <v>24</v>
      </c>
      <c r="C43" s="257"/>
      <c r="D43" s="117">
        <v>104</v>
      </c>
      <c r="E43" s="117">
        <v>104</v>
      </c>
      <c r="F43" s="48">
        <v>0</v>
      </c>
      <c r="G43" s="48">
        <v>0</v>
      </c>
      <c r="H43" s="117">
        <v>61</v>
      </c>
      <c r="I43" s="48">
        <v>185.7</v>
      </c>
      <c r="J43" s="48">
        <v>76.8</v>
      </c>
      <c r="K43" s="117">
        <v>104</v>
      </c>
      <c r="L43" s="48">
        <v>0</v>
      </c>
      <c r="M43" s="48">
        <v>0</v>
      </c>
      <c r="N43" s="117">
        <v>104</v>
      </c>
      <c r="O43" s="48">
        <v>0</v>
      </c>
      <c r="P43" s="48">
        <v>0</v>
      </c>
    </row>
    <row r="44" spans="2:16" ht="12" customHeight="1" x14ac:dyDescent="0.15">
      <c r="B44" s="304" t="s">
        <v>25</v>
      </c>
      <c r="C44" s="257"/>
      <c r="D44" s="117">
        <v>71</v>
      </c>
      <c r="E44" s="117">
        <v>71</v>
      </c>
      <c r="F44" s="48">
        <v>0</v>
      </c>
      <c r="G44" s="48">
        <v>0</v>
      </c>
      <c r="H44" s="117">
        <v>34</v>
      </c>
      <c r="I44" s="48">
        <v>163.5</v>
      </c>
      <c r="J44" s="48">
        <v>85.2</v>
      </c>
      <c r="K44" s="117">
        <v>71</v>
      </c>
      <c r="L44" s="48">
        <v>0</v>
      </c>
      <c r="M44" s="48">
        <v>0</v>
      </c>
      <c r="N44" s="117">
        <v>71</v>
      </c>
      <c r="O44" s="48">
        <v>0</v>
      </c>
      <c r="P44" s="48">
        <v>0</v>
      </c>
    </row>
    <row r="45" spans="2:16" ht="12" customHeight="1" x14ac:dyDescent="0.15">
      <c r="B45" s="304" t="s">
        <v>26</v>
      </c>
      <c r="C45" s="257"/>
      <c r="D45" s="117">
        <v>161</v>
      </c>
      <c r="E45" s="117">
        <v>161</v>
      </c>
      <c r="F45" s="48">
        <v>0</v>
      </c>
      <c r="G45" s="48">
        <v>0</v>
      </c>
      <c r="H45" s="117">
        <v>62</v>
      </c>
      <c r="I45" s="48">
        <v>165.4</v>
      </c>
      <c r="J45" s="48">
        <v>101.7</v>
      </c>
      <c r="K45" s="117">
        <v>161</v>
      </c>
      <c r="L45" s="48">
        <v>0</v>
      </c>
      <c r="M45" s="48">
        <v>0</v>
      </c>
      <c r="N45" s="117">
        <v>161</v>
      </c>
      <c r="O45" s="48">
        <v>0</v>
      </c>
      <c r="P45" s="48">
        <v>0</v>
      </c>
    </row>
    <row r="46" spans="2:16" ht="12" customHeight="1" x14ac:dyDescent="0.15">
      <c r="B46" s="304" t="s">
        <v>27</v>
      </c>
      <c r="C46" s="257"/>
      <c r="D46" s="117">
        <v>229</v>
      </c>
      <c r="E46" s="117">
        <v>229</v>
      </c>
      <c r="F46" s="48">
        <v>0</v>
      </c>
      <c r="G46" s="48">
        <v>0</v>
      </c>
      <c r="H46" s="117">
        <v>85</v>
      </c>
      <c r="I46" s="48">
        <v>184.6</v>
      </c>
      <c r="J46" s="48">
        <v>116.1</v>
      </c>
      <c r="K46" s="117">
        <v>229</v>
      </c>
      <c r="L46" s="48">
        <v>0</v>
      </c>
      <c r="M46" s="48">
        <v>0</v>
      </c>
      <c r="N46" s="117">
        <v>229</v>
      </c>
      <c r="O46" s="48">
        <v>0</v>
      </c>
      <c r="P46" s="48">
        <v>0</v>
      </c>
    </row>
    <row r="47" spans="2:16" ht="12" customHeight="1" x14ac:dyDescent="0.15">
      <c r="B47" s="304" t="s">
        <v>28</v>
      </c>
      <c r="C47" s="257"/>
      <c r="D47" s="117">
        <v>451</v>
      </c>
      <c r="E47" s="117">
        <v>451</v>
      </c>
      <c r="F47" s="48">
        <v>0</v>
      </c>
      <c r="G47" s="48">
        <v>0</v>
      </c>
      <c r="H47" s="117">
        <v>181</v>
      </c>
      <c r="I47" s="48">
        <v>236.1</v>
      </c>
      <c r="J47" s="48">
        <v>141.30000000000001</v>
      </c>
      <c r="K47" s="117">
        <v>451</v>
      </c>
      <c r="L47" s="48">
        <v>0</v>
      </c>
      <c r="M47" s="48">
        <v>0</v>
      </c>
      <c r="N47" s="117">
        <v>450</v>
      </c>
      <c r="O47" s="48">
        <v>300</v>
      </c>
      <c r="P47" s="48">
        <v>0.7</v>
      </c>
    </row>
    <row r="48" spans="2:16" ht="12" customHeight="1" x14ac:dyDescent="0.15">
      <c r="B48" s="304" t="s">
        <v>29</v>
      </c>
      <c r="C48" s="257"/>
      <c r="D48" s="117">
        <v>143</v>
      </c>
      <c r="E48" s="117">
        <v>143</v>
      </c>
      <c r="F48" s="48">
        <v>0</v>
      </c>
      <c r="G48" s="48">
        <v>0</v>
      </c>
      <c r="H48" s="117">
        <v>48</v>
      </c>
      <c r="I48" s="48">
        <v>174.1</v>
      </c>
      <c r="J48" s="48">
        <v>115.7</v>
      </c>
      <c r="K48" s="117">
        <v>143</v>
      </c>
      <c r="L48" s="48">
        <v>0</v>
      </c>
      <c r="M48" s="48">
        <v>0</v>
      </c>
      <c r="N48" s="117">
        <v>143</v>
      </c>
      <c r="O48" s="48">
        <v>0</v>
      </c>
      <c r="P48" s="48">
        <v>0</v>
      </c>
    </row>
    <row r="49" spans="2:16" ht="12" customHeight="1" x14ac:dyDescent="0.15">
      <c r="B49" s="304" t="s">
        <v>30</v>
      </c>
      <c r="C49" s="257"/>
      <c r="D49" s="117">
        <v>163</v>
      </c>
      <c r="E49" s="117">
        <v>163</v>
      </c>
      <c r="F49" s="48">
        <v>0</v>
      </c>
      <c r="G49" s="48">
        <v>0</v>
      </c>
      <c r="H49" s="117">
        <v>45</v>
      </c>
      <c r="I49" s="48">
        <v>179.3</v>
      </c>
      <c r="J49" s="48">
        <v>129.80000000000001</v>
      </c>
      <c r="K49" s="117">
        <v>163</v>
      </c>
      <c r="L49" s="48">
        <v>0</v>
      </c>
      <c r="M49" s="48">
        <v>0</v>
      </c>
      <c r="N49" s="117">
        <v>163</v>
      </c>
      <c r="O49" s="48">
        <v>0</v>
      </c>
      <c r="P49" s="48">
        <v>0</v>
      </c>
    </row>
    <row r="50" spans="2:16" ht="12" customHeight="1" x14ac:dyDescent="0.15">
      <c r="B50" s="304" t="s">
        <v>31</v>
      </c>
      <c r="C50" s="257"/>
      <c r="D50" s="117">
        <v>155</v>
      </c>
      <c r="E50" s="117">
        <v>155</v>
      </c>
      <c r="F50" s="48">
        <v>0</v>
      </c>
      <c r="G50" s="48">
        <v>0</v>
      </c>
      <c r="H50" s="117">
        <v>43</v>
      </c>
      <c r="I50" s="48">
        <v>216.6</v>
      </c>
      <c r="J50" s="48">
        <v>156.5</v>
      </c>
      <c r="K50" s="117">
        <v>155</v>
      </c>
      <c r="L50" s="48">
        <v>0</v>
      </c>
      <c r="M50" s="48">
        <v>0</v>
      </c>
      <c r="N50" s="117">
        <v>155</v>
      </c>
      <c r="O50" s="48">
        <v>0</v>
      </c>
      <c r="P50" s="48">
        <v>0</v>
      </c>
    </row>
    <row r="51" spans="2:16" ht="12" customHeight="1" x14ac:dyDescent="0.15">
      <c r="B51" s="304" t="s">
        <v>32</v>
      </c>
      <c r="C51" s="257"/>
      <c r="D51" s="117">
        <v>758</v>
      </c>
      <c r="E51" s="117">
        <v>757</v>
      </c>
      <c r="F51" s="48">
        <v>500</v>
      </c>
      <c r="G51" s="48">
        <v>0.7</v>
      </c>
      <c r="H51" s="117">
        <v>229</v>
      </c>
      <c r="I51" s="48">
        <v>229.7</v>
      </c>
      <c r="J51" s="48">
        <v>160.30000000000001</v>
      </c>
      <c r="K51" s="117">
        <v>758</v>
      </c>
      <c r="L51" s="48">
        <v>0</v>
      </c>
      <c r="M51" s="48">
        <v>0</v>
      </c>
      <c r="N51" s="117">
        <v>758</v>
      </c>
      <c r="O51" s="48">
        <v>0</v>
      </c>
      <c r="P51" s="48">
        <v>0</v>
      </c>
    </row>
    <row r="52" spans="2:16" ht="12" customHeight="1" x14ac:dyDescent="0.15">
      <c r="B52" s="304" t="s">
        <v>33</v>
      </c>
      <c r="C52" s="257"/>
      <c r="D52" s="117">
        <v>464</v>
      </c>
      <c r="E52" s="117">
        <v>464</v>
      </c>
      <c r="F52" s="48">
        <v>0</v>
      </c>
      <c r="G52" s="48">
        <v>0</v>
      </c>
      <c r="H52" s="117">
        <v>146</v>
      </c>
      <c r="I52" s="48">
        <v>224.2</v>
      </c>
      <c r="J52" s="48">
        <v>153.6</v>
      </c>
      <c r="K52" s="117">
        <v>464</v>
      </c>
      <c r="L52" s="48">
        <v>0</v>
      </c>
      <c r="M52" s="48">
        <v>0</v>
      </c>
      <c r="N52" s="117">
        <v>464</v>
      </c>
      <c r="O52" s="48">
        <v>0</v>
      </c>
      <c r="P52" s="48">
        <v>0</v>
      </c>
    </row>
    <row r="53" spans="2:16" ht="12" customHeight="1" x14ac:dyDescent="0.15">
      <c r="B53" s="304" t="s">
        <v>34</v>
      </c>
      <c r="C53" s="257"/>
      <c r="D53" s="117">
        <v>106</v>
      </c>
      <c r="E53" s="117">
        <v>105</v>
      </c>
      <c r="F53" s="48">
        <v>2000</v>
      </c>
      <c r="G53" s="48">
        <v>18.899999999999999</v>
      </c>
      <c r="H53" s="117">
        <v>34</v>
      </c>
      <c r="I53" s="48">
        <v>197.8</v>
      </c>
      <c r="J53" s="48">
        <v>134.4</v>
      </c>
      <c r="K53" s="117">
        <v>106</v>
      </c>
      <c r="L53" s="48">
        <v>0</v>
      </c>
      <c r="M53" s="48">
        <v>0</v>
      </c>
      <c r="N53" s="117">
        <v>106</v>
      </c>
      <c r="O53" s="48">
        <v>0</v>
      </c>
      <c r="P53" s="48">
        <v>0</v>
      </c>
    </row>
    <row r="54" spans="2:16" ht="12" customHeight="1" x14ac:dyDescent="0.15">
      <c r="B54" s="304" t="s">
        <v>35</v>
      </c>
      <c r="C54" s="257"/>
      <c r="D54" s="117">
        <v>88</v>
      </c>
      <c r="E54" s="117">
        <v>88</v>
      </c>
      <c r="F54" s="48">
        <v>0</v>
      </c>
      <c r="G54" s="48">
        <v>0</v>
      </c>
      <c r="H54" s="117">
        <v>49</v>
      </c>
      <c r="I54" s="48">
        <v>149</v>
      </c>
      <c r="J54" s="48">
        <v>66</v>
      </c>
      <c r="K54" s="117">
        <v>88</v>
      </c>
      <c r="L54" s="48">
        <v>0</v>
      </c>
      <c r="M54" s="48">
        <v>0</v>
      </c>
      <c r="N54" s="117">
        <v>88</v>
      </c>
      <c r="O54" s="48">
        <v>0</v>
      </c>
      <c r="P54" s="48">
        <v>0</v>
      </c>
    </row>
    <row r="55" spans="2:16" ht="12" customHeight="1" x14ac:dyDescent="0.15">
      <c r="B55" s="304" t="s">
        <v>36</v>
      </c>
      <c r="C55" s="257"/>
      <c r="D55" s="117">
        <v>1</v>
      </c>
      <c r="E55" s="117">
        <v>1</v>
      </c>
      <c r="F55" s="48">
        <v>0</v>
      </c>
      <c r="G55" s="48">
        <v>0</v>
      </c>
      <c r="H55" s="117">
        <v>1</v>
      </c>
      <c r="I55" s="48">
        <v>0</v>
      </c>
      <c r="J55" s="48">
        <v>0</v>
      </c>
      <c r="K55" s="117">
        <v>1</v>
      </c>
      <c r="L55" s="48">
        <v>0</v>
      </c>
      <c r="M55" s="48">
        <v>0</v>
      </c>
      <c r="N55" s="117">
        <v>1</v>
      </c>
      <c r="O55" s="48">
        <v>0</v>
      </c>
      <c r="P55" s="48">
        <v>0</v>
      </c>
    </row>
    <row r="56" spans="2:16" ht="12" customHeight="1" x14ac:dyDescent="0.15">
      <c r="B56" s="304" t="s">
        <v>37</v>
      </c>
      <c r="C56" s="257"/>
      <c r="D56" s="117">
        <v>3</v>
      </c>
      <c r="E56" s="117">
        <v>3</v>
      </c>
      <c r="F56" s="48">
        <v>0</v>
      </c>
      <c r="G56" s="48">
        <v>0</v>
      </c>
      <c r="H56" s="117">
        <v>3</v>
      </c>
      <c r="I56" s="48">
        <v>0</v>
      </c>
      <c r="J56" s="48">
        <v>0</v>
      </c>
      <c r="K56" s="117">
        <v>3</v>
      </c>
      <c r="L56" s="48">
        <v>0</v>
      </c>
      <c r="M56" s="48">
        <v>0</v>
      </c>
      <c r="N56" s="117">
        <v>3</v>
      </c>
      <c r="O56" s="48">
        <v>0</v>
      </c>
      <c r="P56" s="48">
        <v>0</v>
      </c>
    </row>
    <row r="57" spans="2:16" ht="12" customHeight="1" x14ac:dyDescent="0.15">
      <c r="B57" s="304" t="s">
        <v>38</v>
      </c>
      <c r="C57" s="257"/>
      <c r="D57" s="117">
        <v>76</v>
      </c>
      <c r="E57" s="117">
        <v>76</v>
      </c>
      <c r="F57" s="48">
        <v>0</v>
      </c>
      <c r="G57" s="48">
        <v>0</v>
      </c>
      <c r="H57" s="117">
        <v>43</v>
      </c>
      <c r="I57" s="48">
        <v>236.2</v>
      </c>
      <c r="J57" s="48">
        <v>102.6</v>
      </c>
      <c r="K57" s="117">
        <v>76</v>
      </c>
      <c r="L57" s="48">
        <v>0</v>
      </c>
      <c r="M57" s="48">
        <v>0</v>
      </c>
      <c r="N57" s="117">
        <v>76</v>
      </c>
      <c r="O57" s="48">
        <v>0</v>
      </c>
      <c r="P57" s="48">
        <v>0</v>
      </c>
    </row>
    <row r="58" spans="2:16" ht="12" customHeight="1" x14ac:dyDescent="0.15">
      <c r="B58" s="304" t="s">
        <v>39</v>
      </c>
      <c r="C58" s="257"/>
      <c r="D58" s="117">
        <v>93</v>
      </c>
      <c r="E58" s="117">
        <v>93</v>
      </c>
      <c r="F58" s="48">
        <v>0</v>
      </c>
      <c r="G58" s="48">
        <v>0</v>
      </c>
      <c r="H58" s="117">
        <v>45</v>
      </c>
      <c r="I58" s="48">
        <v>221.7</v>
      </c>
      <c r="J58" s="48">
        <v>114.4</v>
      </c>
      <c r="K58" s="117">
        <v>93</v>
      </c>
      <c r="L58" s="48">
        <v>0</v>
      </c>
      <c r="M58" s="48">
        <v>0</v>
      </c>
      <c r="N58" s="117">
        <v>93</v>
      </c>
      <c r="O58" s="48">
        <v>0</v>
      </c>
      <c r="P58" s="48">
        <v>0</v>
      </c>
    </row>
    <row r="59" spans="2:16" ht="12" customHeight="1" x14ac:dyDescent="0.15">
      <c r="B59" s="304" t="s">
        <v>40</v>
      </c>
      <c r="C59" s="257"/>
      <c r="D59" s="117">
        <v>22</v>
      </c>
      <c r="E59" s="117">
        <v>22</v>
      </c>
      <c r="F59" s="48">
        <v>0</v>
      </c>
      <c r="G59" s="48">
        <v>0</v>
      </c>
      <c r="H59" s="117">
        <v>11</v>
      </c>
      <c r="I59" s="48">
        <v>156.4</v>
      </c>
      <c r="J59" s="48">
        <v>78.2</v>
      </c>
      <c r="K59" s="117">
        <v>22</v>
      </c>
      <c r="L59" s="48">
        <v>0</v>
      </c>
      <c r="M59" s="48">
        <v>0</v>
      </c>
      <c r="N59" s="117">
        <v>22</v>
      </c>
      <c r="O59" s="48">
        <v>0</v>
      </c>
      <c r="P59" s="48">
        <v>0</v>
      </c>
    </row>
    <row r="60" spans="2:16" ht="12" customHeight="1" x14ac:dyDescent="0.15">
      <c r="B60" s="304" t="s">
        <v>41</v>
      </c>
      <c r="C60" s="257"/>
      <c r="D60" s="117">
        <v>12</v>
      </c>
      <c r="E60" s="117">
        <v>12</v>
      </c>
      <c r="F60" s="48">
        <v>0</v>
      </c>
      <c r="G60" s="48">
        <v>0</v>
      </c>
      <c r="H60" s="117">
        <v>11</v>
      </c>
      <c r="I60" s="48">
        <v>141</v>
      </c>
      <c r="J60" s="48">
        <v>11.8</v>
      </c>
      <c r="K60" s="117">
        <v>12</v>
      </c>
      <c r="L60" s="48">
        <v>0</v>
      </c>
      <c r="M60" s="48">
        <v>0</v>
      </c>
      <c r="N60" s="117">
        <v>12</v>
      </c>
      <c r="O60" s="48">
        <v>0</v>
      </c>
      <c r="P60" s="48">
        <v>0</v>
      </c>
    </row>
    <row r="61" spans="2:16" ht="12" customHeight="1" x14ac:dyDescent="0.15">
      <c r="B61" s="304" t="s">
        <v>42</v>
      </c>
      <c r="C61" s="257"/>
      <c r="D61" s="117">
        <v>20</v>
      </c>
      <c r="E61" s="117">
        <v>20</v>
      </c>
      <c r="F61" s="48">
        <v>0</v>
      </c>
      <c r="G61" s="48">
        <v>0</v>
      </c>
      <c r="H61" s="117">
        <v>16</v>
      </c>
      <c r="I61" s="48">
        <v>150.5</v>
      </c>
      <c r="J61" s="48">
        <v>30.1</v>
      </c>
      <c r="K61" s="117">
        <v>20</v>
      </c>
      <c r="L61" s="48">
        <v>0</v>
      </c>
      <c r="M61" s="48">
        <v>0</v>
      </c>
      <c r="N61" s="117">
        <v>20</v>
      </c>
      <c r="O61" s="48">
        <v>0</v>
      </c>
      <c r="P61" s="48">
        <v>0</v>
      </c>
    </row>
    <row r="62" spans="2:16" ht="12" customHeight="1" x14ac:dyDescent="0.15">
      <c r="B62" s="304" t="s">
        <v>43</v>
      </c>
      <c r="C62" s="257"/>
      <c r="D62" s="117">
        <v>23</v>
      </c>
      <c r="E62" s="117">
        <v>23</v>
      </c>
      <c r="F62" s="48">
        <v>0</v>
      </c>
      <c r="G62" s="48">
        <v>0</v>
      </c>
      <c r="H62" s="117">
        <v>19</v>
      </c>
      <c r="I62" s="48">
        <v>211.8</v>
      </c>
      <c r="J62" s="48">
        <v>36.799999999999997</v>
      </c>
      <c r="K62" s="117">
        <v>23</v>
      </c>
      <c r="L62" s="48">
        <v>0</v>
      </c>
      <c r="M62" s="48">
        <v>0</v>
      </c>
      <c r="N62" s="117">
        <v>23</v>
      </c>
      <c r="O62" s="48">
        <v>0</v>
      </c>
      <c r="P62" s="48">
        <v>0</v>
      </c>
    </row>
    <row r="63" spans="2:16" ht="12" customHeight="1" x14ac:dyDescent="0.15">
      <c r="B63" s="304" t="s">
        <v>44</v>
      </c>
      <c r="C63" s="257"/>
      <c r="D63" s="117">
        <v>10</v>
      </c>
      <c r="E63" s="117">
        <v>10</v>
      </c>
      <c r="F63" s="48">
        <v>0</v>
      </c>
      <c r="G63" s="48">
        <v>0</v>
      </c>
      <c r="H63" s="117">
        <v>7</v>
      </c>
      <c r="I63" s="48">
        <v>202</v>
      </c>
      <c r="J63" s="48">
        <v>60.6</v>
      </c>
      <c r="K63" s="117">
        <v>10</v>
      </c>
      <c r="L63" s="48">
        <v>0</v>
      </c>
      <c r="M63" s="48">
        <v>0</v>
      </c>
      <c r="N63" s="117">
        <v>10</v>
      </c>
      <c r="O63" s="48">
        <v>0</v>
      </c>
      <c r="P63" s="48">
        <v>0</v>
      </c>
    </row>
    <row r="64" spans="2:16" ht="12" customHeight="1" x14ac:dyDescent="0.15">
      <c r="B64" s="304" t="s">
        <v>45</v>
      </c>
      <c r="C64" s="257"/>
      <c r="D64" s="117">
        <v>272</v>
      </c>
      <c r="E64" s="117">
        <v>271</v>
      </c>
      <c r="F64" s="48">
        <v>1600</v>
      </c>
      <c r="G64" s="48">
        <v>5.9</v>
      </c>
      <c r="H64" s="117">
        <v>115</v>
      </c>
      <c r="I64" s="48">
        <v>208.9</v>
      </c>
      <c r="J64" s="48">
        <v>120.6</v>
      </c>
      <c r="K64" s="117">
        <v>272</v>
      </c>
      <c r="L64" s="48">
        <v>0</v>
      </c>
      <c r="M64" s="48">
        <v>0</v>
      </c>
      <c r="N64" s="117">
        <v>272</v>
      </c>
      <c r="O64" s="48">
        <v>0</v>
      </c>
      <c r="P64" s="48">
        <v>0</v>
      </c>
    </row>
    <row r="65" spans="1:16" ht="12" customHeight="1" x14ac:dyDescent="0.15">
      <c r="B65" s="304" t="s">
        <v>46</v>
      </c>
      <c r="C65" s="257"/>
      <c r="D65" s="117">
        <v>25</v>
      </c>
      <c r="E65" s="117">
        <v>25</v>
      </c>
      <c r="F65" s="48">
        <v>0</v>
      </c>
      <c r="G65" s="48">
        <v>0</v>
      </c>
      <c r="H65" s="117">
        <v>12</v>
      </c>
      <c r="I65" s="48">
        <v>175.8</v>
      </c>
      <c r="J65" s="48">
        <v>91.4</v>
      </c>
      <c r="K65" s="117">
        <v>25</v>
      </c>
      <c r="L65" s="48">
        <v>0</v>
      </c>
      <c r="M65" s="48">
        <v>0</v>
      </c>
      <c r="N65" s="117">
        <v>25</v>
      </c>
      <c r="O65" s="48">
        <v>0</v>
      </c>
      <c r="P65" s="48">
        <v>0</v>
      </c>
    </row>
    <row r="66" spans="1:16" ht="12" customHeight="1" x14ac:dyDescent="0.15">
      <c r="B66" s="304" t="s">
        <v>47</v>
      </c>
      <c r="C66" s="257"/>
      <c r="D66" s="117">
        <v>24</v>
      </c>
      <c r="E66" s="117">
        <v>24</v>
      </c>
      <c r="F66" s="48">
        <v>0</v>
      </c>
      <c r="G66" s="48">
        <v>0</v>
      </c>
      <c r="H66" s="117">
        <v>8</v>
      </c>
      <c r="I66" s="48">
        <v>218.7</v>
      </c>
      <c r="J66" s="48">
        <v>145.80000000000001</v>
      </c>
      <c r="K66" s="117">
        <v>24</v>
      </c>
      <c r="L66" s="48">
        <v>0</v>
      </c>
      <c r="M66" s="48">
        <v>0</v>
      </c>
      <c r="N66" s="117">
        <v>24</v>
      </c>
      <c r="O66" s="48">
        <v>0</v>
      </c>
      <c r="P66" s="48">
        <v>0</v>
      </c>
    </row>
    <row r="67" spans="1:16" ht="12" customHeight="1" x14ac:dyDescent="0.15">
      <c r="B67" s="304" t="s">
        <v>48</v>
      </c>
      <c r="C67" s="257"/>
      <c r="D67" s="117">
        <v>71</v>
      </c>
      <c r="E67" s="117">
        <v>71</v>
      </c>
      <c r="F67" s="48">
        <v>0</v>
      </c>
      <c r="G67" s="48">
        <v>0</v>
      </c>
      <c r="H67" s="117">
        <v>22</v>
      </c>
      <c r="I67" s="48">
        <v>198.4</v>
      </c>
      <c r="J67" s="48">
        <v>137</v>
      </c>
      <c r="K67" s="117">
        <v>71</v>
      </c>
      <c r="L67" s="48">
        <v>0</v>
      </c>
      <c r="M67" s="48">
        <v>0</v>
      </c>
      <c r="N67" s="117">
        <v>71</v>
      </c>
      <c r="O67" s="48">
        <v>0</v>
      </c>
      <c r="P67" s="48">
        <v>0</v>
      </c>
    </row>
    <row r="68" spans="1:16" ht="12" customHeight="1" x14ac:dyDescent="0.15">
      <c r="B68" s="304" t="s">
        <v>49</v>
      </c>
      <c r="C68" s="257"/>
      <c r="D68" s="117">
        <v>49</v>
      </c>
      <c r="E68" s="117">
        <v>49</v>
      </c>
      <c r="F68" s="48">
        <v>0</v>
      </c>
      <c r="G68" s="48">
        <v>0</v>
      </c>
      <c r="H68" s="117">
        <v>21</v>
      </c>
      <c r="I68" s="48">
        <v>200.2</v>
      </c>
      <c r="J68" s="48">
        <v>114.4</v>
      </c>
      <c r="K68" s="117">
        <v>49</v>
      </c>
      <c r="L68" s="48">
        <v>0</v>
      </c>
      <c r="M68" s="48">
        <v>0</v>
      </c>
      <c r="N68" s="117">
        <v>49</v>
      </c>
      <c r="O68" s="48">
        <v>0</v>
      </c>
      <c r="P68" s="48">
        <v>0</v>
      </c>
    </row>
    <row r="69" spans="1:16" ht="12" customHeight="1" x14ac:dyDescent="0.15">
      <c r="B69" s="304" t="s">
        <v>50</v>
      </c>
      <c r="C69" s="257"/>
      <c r="D69" s="117">
        <v>24</v>
      </c>
      <c r="E69" s="117">
        <v>24</v>
      </c>
      <c r="F69" s="48">
        <v>0</v>
      </c>
      <c r="G69" s="48">
        <v>0</v>
      </c>
      <c r="H69" s="117">
        <v>13</v>
      </c>
      <c r="I69" s="48">
        <v>156.4</v>
      </c>
      <c r="J69" s="48">
        <v>71.7</v>
      </c>
      <c r="K69" s="117">
        <v>24</v>
      </c>
      <c r="L69" s="48">
        <v>0</v>
      </c>
      <c r="M69" s="48">
        <v>0</v>
      </c>
      <c r="N69" s="117">
        <v>24</v>
      </c>
      <c r="O69" s="48">
        <v>0</v>
      </c>
      <c r="P69" s="48">
        <v>0</v>
      </c>
    </row>
    <row r="70" spans="1:16" ht="12" customHeight="1" x14ac:dyDescent="0.15">
      <c r="B70" s="304" t="s">
        <v>51</v>
      </c>
      <c r="C70" s="257"/>
      <c r="D70" s="117">
        <v>37</v>
      </c>
      <c r="E70" s="117">
        <v>37</v>
      </c>
      <c r="F70" s="48">
        <v>0</v>
      </c>
      <c r="G70" s="48">
        <v>0</v>
      </c>
      <c r="H70" s="117">
        <v>23</v>
      </c>
      <c r="I70" s="48">
        <v>184.9</v>
      </c>
      <c r="J70" s="48">
        <v>70</v>
      </c>
      <c r="K70" s="117">
        <v>37</v>
      </c>
      <c r="L70" s="48">
        <v>0</v>
      </c>
      <c r="M70" s="48">
        <v>0</v>
      </c>
      <c r="N70" s="117">
        <v>37</v>
      </c>
      <c r="O70" s="48">
        <v>0</v>
      </c>
      <c r="P70" s="48">
        <v>0</v>
      </c>
    </row>
    <row r="71" spans="1:16" s="5" customFormat="1" ht="12" customHeight="1" x14ac:dyDescent="0.15">
      <c r="A71" s="139"/>
      <c r="B71" s="305" t="s">
        <v>73</v>
      </c>
      <c r="C71" s="295"/>
      <c r="D71" s="137">
        <v>28</v>
      </c>
      <c r="E71" s="137">
        <v>28</v>
      </c>
      <c r="F71" s="138">
        <v>0</v>
      </c>
      <c r="G71" s="138">
        <v>0</v>
      </c>
      <c r="H71" s="137">
        <v>14</v>
      </c>
      <c r="I71" s="138">
        <v>328.5</v>
      </c>
      <c r="J71" s="138">
        <v>164.3</v>
      </c>
      <c r="K71" s="137">
        <v>28</v>
      </c>
      <c r="L71" s="138">
        <v>0</v>
      </c>
      <c r="M71" s="138">
        <v>0</v>
      </c>
      <c r="N71" s="137">
        <v>28</v>
      </c>
      <c r="O71" s="138">
        <v>0</v>
      </c>
      <c r="P71" s="138">
        <v>0</v>
      </c>
    </row>
    <row r="72" spans="1:16" x14ac:dyDescent="0.15">
      <c r="D72" s="53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</row>
    <row r="73" spans="1:16" x14ac:dyDescent="0.15">
      <c r="D73" s="174">
        <f>D8</f>
        <v>8341</v>
      </c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</row>
    <row r="74" spans="1:16" x14ac:dyDescent="0.15">
      <c r="D74" s="174" t="str">
        <f>IF(D73=SUM(D10:D13,D14:D24,D25:D71)/3,"OK","NG")</f>
        <v>OK</v>
      </c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</row>
    <row r="75" spans="1:16" x14ac:dyDescent="0.15"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</row>
    <row r="76" spans="1:16" x14ac:dyDescent="0.15"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</row>
    <row r="77" spans="1:16" x14ac:dyDescent="0.15"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</row>
    <row r="78" spans="1:16" x14ac:dyDescent="0.15"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</row>
    <row r="79" spans="1:16" x14ac:dyDescent="0.15"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</row>
    <row r="80" spans="1:16" x14ac:dyDescent="0.15"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</row>
    <row r="81" spans="4:16" x14ac:dyDescent="0.15"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</row>
    <row r="82" spans="4:16" x14ac:dyDescent="0.15"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</row>
  </sheetData>
  <mergeCells count="84"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M6:M7"/>
    <mergeCell ref="O6:O7"/>
    <mergeCell ref="P6:P7"/>
    <mergeCell ref="B8:C8"/>
    <mergeCell ref="B9:C9"/>
    <mergeCell ref="B13:C13"/>
    <mergeCell ref="K4:K7"/>
    <mergeCell ref="L4:M5"/>
    <mergeCell ref="N4:N7"/>
    <mergeCell ref="O4:P5"/>
    <mergeCell ref="B6:C7"/>
    <mergeCell ref="F6:F7"/>
    <mergeCell ref="G6:G7"/>
    <mergeCell ref="I6:I7"/>
    <mergeCell ref="J6:J7"/>
    <mergeCell ref="L6:L7"/>
    <mergeCell ref="B3:C5"/>
    <mergeCell ref="D3:D7"/>
    <mergeCell ref="E3:G3"/>
    <mergeCell ref="H3:J3"/>
    <mergeCell ref="K3:M3"/>
    <mergeCell ref="N3:P3"/>
    <mergeCell ref="E4:E7"/>
    <mergeCell ref="F4:G5"/>
    <mergeCell ref="H4:H7"/>
    <mergeCell ref="I4:J5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5" t="s">
        <v>341</v>
      </c>
      <c r="D1" s="25" t="s">
        <v>236</v>
      </c>
      <c r="O1" s="25"/>
      <c r="P1" s="25" t="s">
        <v>326</v>
      </c>
      <c r="AB1" s="25"/>
      <c r="AC1" s="25" t="s">
        <v>236</v>
      </c>
    </row>
    <row r="2" spans="1:36" ht="17.25" x14ac:dyDescent="0.2">
      <c r="A2" s="25"/>
      <c r="B2" s="1" t="s">
        <v>366</v>
      </c>
      <c r="C2" s="2"/>
    </row>
    <row r="3" spans="1:36" ht="24" customHeight="1" x14ac:dyDescent="0.15">
      <c r="B3" s="326" t="s">
        <v>237</v>
      </c>
      <c r="C3" s="311"/>
      <c r="D3" s="306" t="s">
        <v>92</v>
      </c>
      <c r="E3" s="58"/>
      <c r="F3" s="85">
        <v>30</v>
      </c>
      <c r="G3" s="85">
        <v>40</v>
      </c>
      <c r="H3" s="85">
        <v>50</v>
      </c>
      <c r="I3" s="85">
        <v>60</v>
      </c>
      <c r="J3" s="85">
        <v>70</v>
      </c>
      <c r="K3" s="85">
        <v>80</v>
      </c>
      <c r="L3" s="85">
        <v>90</v>
      </c>
      <c r="M3" s="85">
        <v>100</v>
      </c>
      <c r="N3" s="85">
        <v>110</v>
      </c>
      <c r="O3" s="85">
        <v>120</v>
      </c>
      <c r="P3" s="85">
        <v>130</v>
      </c>
      <c r="Q3" s="85">
        <v>140</v>
      </c>
      <c r="R3" s="85">
        <v>150</v>
      </c>
      <c r="S3" s="85">
        <v>160</v>
      </c>
      <c r="T3" s="85">
        <v>170</v>
      </c>
      <c r="U3" s="85">
        <v>180</v>
      </c>
      <c r="V3" s="85">
        <v>190</v>
      </c>
      <c r="W3" s="85">
        <v>200</v>
      </c>
      <c r="X3" s="85">
        <v>210</v>
      </c>
      <c r="Y3" s="85">
        <v>220</v>
      </c>
      <c r="Z3" s="85">
        <v>230</v>
      </c>
      <c r="AA3" s="85">
        <v>240</v>
      </c>
      <c r="AB3" s="85">
        <v>250</v>
      </c>
      <c r="AC3" s="85">
        <v>260</v>
      </c>
      <c r="AD3" s="85">
        <v>270</v>
      </c>
      <c r="AE3" s="85">
        <v>280</v>
      </c>
      <c r="AF3" s="85">
        <v>290</v>
      </c>
      <c r="AG3" s="86" t="s">
        <v>311</v>
      </c>
      <c r="AH3" s="306" t="s">
        <v>94</v>
      </c>
      <c r="AI3" s="306" t="s">
        <v>95</v>
      </c>
      <c r="AJ3" s="306" t="s">
        <v>96</v>
      </c>
    </row>
    <row r="4" spans="1:36" s="31" customFormat="1" ht="13.5" x14ac:dyDescent="0.15">
      <c r="B4" s="336" t="s">
        <v>85</v>
      </c>
      <c r="C4" s="337"/>
      <c r="D4" s="307"/>
      <c r="E4" s="61"/>
      <c r="F4" s="87" t="s">
        <v>97</v>
      </c>
      <c r="G4" s="87" t="s">
        <v>97</v>
      </c>
      <c r="H4" s="88" t="s">
        <v>97</v>
      </c>
      <c r="I4" s="87" t="s">
        <v>97</v>
      </c>
      <c r="J4" s="87" t="s">
        <v>97</v>
      </c>
      <c r="K4" s="87" t="s">
        <v>97</v>
      </c>
      <c r="L4" s="87" t="s">
        <v>97</v>
      </c>
      <c r="M4" s="89" t="s">
        <v>97</v>
      </c>
      <c r="N4" s="87" t="s">
        <v>97</v>
      </c>
      <c r="O4" s="87" t="s">
        <v>97</v>
      </c>
      <c r="P4" s="89" t="s">
        <v>97</v>
      </c>
      <c r="Q4" s="87" t="s">
        <v>97</v>
      </c>
      <c r="R4" s="89" t="s">
        <v>97</v>
      </c>
      <c r="S4" s="89" t="s">
        <v>97</v>
      </c>
      <c r="T4" s="87" t="s">
        <v>97</v>
      </c>
      <c r="U4" s="89" t="s">
        <v>97</v>
      </c>
      <c r="V4" s="89" t="s">
        <v>97</v>
      </c>
      <c r="W4" s="87" t="s">
        <v>97</v>
      </c>
      <c r="X4" s="89" t="s">
        <v>97</v>
      </c>
      <c r="Y4" s="87" t="s">
        <v>97</v>
      </c>
      <c r="Z4" s="87" t="s">
        <v>97</v>
      </c>
      <c r="AA4" s="87" t="s">
        <v>97</v>
      </c>
      <c r="AB4" s="87" t="s">
        <v>97</v>
      </c>
      <c r="AC4" s="89" t="s">
        <v>97</v>
      </c>
      <c r="AD4" s="89" t="s">
        <v>97</v>
      </c>
      <c r="AE4" s="89" t="s">
        <v>97</v>
      </c>
      <c r="AF4" s="89" t="s">
        <v>97</v>
      </c>
      <c r="AG4" s="89"/>
      <c r="AH4" s="307"/>
      <c r="AI4" s="307"/>
      <c r="AJ4" s="307"/>
    </row>
    <row r="5" spans="1:36" ht="24" customHeight="1" x14ac:dyDescent="0.15">
      <c r="B5" s="338"/>
      <c r="C5" s="335"/>
      <c r="D5" s="308"/>
      <c r="E5" s="183" t="s">
        <v>312</v>
      </c>
      <c r="F5" s="91">
        <v>40</v>
      </c>
      <c r="G5" s="91">
        <v>50</v>
      </c>
      <c r="H5" s="91">
        <v>60</v>
      </c>
      <c r="I5" s="91">
        <v>70</v>
      </c>
      <c r="J5" s="91">
        <v>80</v>
      </c>
      <c r="K5" s="91">
        <v>90</v>
      </c>
      <c r="L5" s="91">
        <v>100</v>
      </c>
      <c r="M5" s="91">
        <v>110</v>
      </c>
      <c r="N5" s="91">
        <v>120</v>
      </c>
      <c r="O5" s="91">
        <v>130</v>
      </c>
      <c r="P5" s="91">
        <v>140</v>
      </c>
      <c r="Q5" s="91">
        <v>150</v>
      </c>
      <c r="R5" s="91">
        <v>160</v>
      </c>
      <c r="S5" s="91">
        <v>170</v>
      </c>
      <c r="T5" s="91">
        <v>180</v>
      </c>
      <c r="U5" s="91">
        <v>190</v>
      </c>
      <c r="V5" s="91">
        <v>200</v>
      </c>
      <c r="W5" s="91">
        <v>210</v>
      </c>
      <c r="X5" s="91">
        <v>220</v>
      </c>
      <c r="Y5" s="91">
        <v>230</v>
      </c>
      <c r="Z5" s="91">
        <v>240</v>
      </c>
      <c r="AA5" s="91">
        <v>250</v>
      </c>
      <c r="AB5" s="91">
        <v>260</v>
      </c>
      <c r="AC5" s="91">
        <v>270</v>
      </c>
      <c r="AD5" s="91">
        <v>280</v>
      </c>
      <c r="AE5" s="91">
        <v>290</v>
      </c>
      <c r="AF5" s="91">
        <v>300</v>
      </c>
      <c r="AG5" s="141"/>
      <c r="AH5" s="37" t="s">
        <v>238</v>
      </c>
      <c r="AI5" s="37" t="s">
        <v>238</v>
      </c>
      <c r="AJ5" s="37" t="s">
        <v>238</v>
      </c>
    </row>
    <row r="6" spans="1:36" ht="12" customHeight="1" x14ac:dyDescent="0.15">
      <c r="B6" s="324" t="s">
        <v>0</v>
      </c>
      <c r="C6" s="356"/>
      <c r="D6" s="6">
        <v>8341</v>
      </c>
      <c r="E6" s="6">
        <v>435</v>
      </c>
      <c r="F6" s="6">
        <v>715</v>
      </c>
      <c r="G6" s="6">
        <v>1139</v>
      </c>
      <c r="H6" s="6">
        <v>1209</v>
      </c>
      <c r="I6" s="6">
        <v>1112</v>
      </c>
      <c r="J6" s="6">
        <v>938</v>
      </c>
      <c r="K6" s="6">
        <v>716</v>
      </c>
      <c r="L6" s="6">
        <v>496</v>
      </c>
      <c r="M6" s="6">
        <v>378</v>
      </c>
      <c r="N6" s="6">
        <v>304</v>
      </c>
      <c r="O6" s="6">
        <v>239</v>
      </c>
      <c r="P6" s="6">
        <v>176</v>
      </c>
      <c r="Q6" s="6">
        <v>119</v>
      </c>
      <c r="R6" s="6">
        <v>81</v>
      </c>
      <c r="S6" s="6">
        <v>65</v>
      </c>
      <c r="T6" s="6">
        <v>52</v>
      </c>
      <c r="U6" s="6">
        <v>33</v>
      </c>
      <c r="V6" s="6">
        <v>29</v>
      </c>
      <c r="W6" s="6">
        <v>23</v>
      </c>
      <c r="X6" s="6">
        <v>17</v>
      </c>
      <c r="Y6" s="6">
        <v>23</v>
      </c>
      <c r="Z6" s="6">
        <v>17</v>
      </c>
      <c r="AA6" s="6">
        <v>9</v>
      </c>
      <c r="AB6" s="6">
        <v>3</v>
      </c>
      <c r="AC6" s="6">
        <v>3</v>
      </c>
      <c r="AD6" s="6">
        <v>1</v>
      </c>
      <c r="AE6" s="6">
        <v>1</v>
      </c>
      <c r="AF6" s="6">
        <v>5</v>
      </c>
      <c r="AG6" s="6">
        <v>3</v>
      </c>
      <c r="AH6" s="42">
        <v>65.599999999999994</v>
      </c>
      <c r="AI6" s="8">
        <v>74.099999999999994</v>
      </c>
      <c r="AJ6" s="8">
        <v>37.700000000000003</v>
      </c>
    </row>
    <row r="7" spans="1:36" ht="12" customHeight="1" x14ac:dyDescent="0.15">
      <c r="B7" s="324" t="s">
        <v>1</v>
      </c>
      <c r="C7" s="356"/>
      <c r="D7" s="41">
        <v>5938</v>
      </c>
      <c r="E7" s="41">
        <v>270</v>
      </c>
      <c r="F7" s="41">
        <v>431</v>
      </c>
      <c r="G7" s="41">
        <v>674</v>
      </c>
      <c r="H7" s="41">
        <v>801</v>
      </c>
      <c r="I7" s="41">
        <v>771</v>
      </c>
      <c r="J7" s="41">
        <v>682</v>
      </c>
      <c r="K7" s="41">
        <v>555</v>
      </c>
      <c r="L7" s="41">
        <v>377</v>
      </c>
      <c r="M7" s="41">
        <v>299</v>
      </c>
      <c r="N7" s="41">
        <v>258</v>
      </c>
      <c r="O7" s="41">
        <v>211</v>
      </c>
      <c r="P7" s="41">
        <v>168</v>
      </c>
      <c r="Q7" s="41">
        <v>104</v>
      </c>
      <c r="R7" s="41">
        <v>71</v>
      </c>
      <c r="S7" s="41">
        <v>61</v>
      </c>
      <c r="T7" s="41">
        <v>46</v>
      </c>
      <c r="U7" s="41">
        <v>32</v>
      </c>
      <c r="V7" s="41">
        <v>27</v>
      </c>
      <c r="W7" s="41">
        <v>21</v>
      </c>
      <c r="X7" s="41">
        <v>17</v>
      </c>
      <c r="Y7" s="41">
        <v>23</v>
      </c>
      <c r="Z7" s="41">
        <v>16</v>
      </c>
      <c r="AA7" s="41">
        <v>9</v>
      </c>
      <c r="AB7" s="41">
        <v>2</v>
      </c>
      <c r="AC7" s="41">
        <v>3</v>
      </c>
      <c r="AD7" s="41">
        <v>1</v>
      </c>
      <c r="AE7" s="41">
        <v>1</v>
      </c>
      <c r="AF7" s="41">
        <v>5</v>
      </c>
      <c r="AG7" s="41">
        <v>2</v>
      </c>
      <c r="AH7" s="42">
        <v>70.3</v>
      </c>
      <c r="AI7" s="43">
        <v>79</v>
      </c>
      <c r="AJ7" s="43">
        <v>40.1</v>
      </c>
    </row>
    <row r="8" spans="1:36" ht="12" customHeight="1" x14ac:dyDescent="0.15">
      <c r="B8" s="66"/>
      <c r="C8" s="18" t="s">
        <v>65</v>
      </c>
      <c r="D8" s="10">
        <v>3220</v>
      </c>
      <c r="E8" s="10">
        <v>97</v>
      </c>
      <c r="F8" s="10">
        <v>182</v>
      </c>
      <c r="G8" s="10">
        <v>279</v>
      </c>
      <c r="H8" s="10">
        <v>337</v>
      </c>
      <c r="I8" s="10">
        <v>385</v>
      </c>
      <c r="J8" s="10">
        <v>363</v>
      </c>
      <c r="K8" s="10">
        <v>303</v>
      </c>
      <c r="L8" s="10">
        <v>236</v>
      </c>
      <c r="M8" s="10">
        <v>198</v>
      </c>
      <c r="N8" s="10">
        <v>180</v>
      </c>
      <c r="O8" s="10">
        <v>160</v>
      </c>
      <c r="P8" s="10">
        <v>133</v>
      </c>
      <c r="Q8" s="10">
        <v>88</v>
      </c>
      <c r="R8" s="10">
        <v>64</v>
      </c>
      <c r="S8" s="10">
        <v>48</v>
      </c>
      <c r="T8" s="10">
        <v>38</v>
      </c>
      <c r="U8" s="10">
        <v>29</v>
      </c>
      <c r="V8" s="10">
        <v>24</v>
      </c>
      <c r="W8" s="10">
        <v>11</v>
      </c>
      <c r="X8" s="10">
        <v>13</v>
      </c>
      <c r="Y8" s="10">
        <v>19</v>
      </c>
      <c r="Z8" s="10">
        <v>12</v>
      </c>
      <c r="AA8" s="10">
        <v>7</v>
      </c>
      <c r="AB8" s="10">
        <v>2</v>
      </c>
      <c r="AC8" s="10">
        <v>3</v>
      </c>
      <c r="AD8" s="10">
        <v>1</v>
      </c>
      <c r="AE8" s="10">
        <v>1</v>
      </c>
      <c r="AF8" s="10">
        <v>5</v>
      </c>
      <c r="AG8" s="10">
        <v>2</v>
      </c>
      <c r="AH8" s="39">
        <v>79</v>
      </c>
      <c r="AI8" s="11">
        <v>88.5</v>
      </c>
      <c r="AJ8" s="11">
        <v>43.9</v>
      </c>
    </row>
    <row r="9" spans="1:36" ht="12" customHeight="1" x14ac:dyDescent="0.15">
      <c r="B9" s="66"/>
      <c r="C9" s="18" t="s">
        <v>66</v>
      </c>
      <c r="D9" s="10">
        <v>1734</v>
      </c>
      <c r="E9" s="10">
        <v>114</v>
      </c>
      <c r="F9" s="10">
        <v>148</v>
      </c>
      <c r="G9" s="10">
        <v>218</v>
      </c>
      <c r="H9" s="10">
        <v>292</v>
      </c>
      <c r="I9" s="10">
        <v>244</v>
      </c>
      <c r="J9" s="10">
        <v>212</v>
      </c>
      <c r="K9" s="10">
        <v>170</v>
      </c>
      <c r="L9" s="10">
        <v>102</v>
      </c>
      <c r="M9" s="10">
        <v>66</v>
      </c>
      <c r="N9" s="10">
        <v>55</v>
      </c>
      <c r="O9" s="10">
        <v>40</v>
      </c>
      <c r="P9" s="10">
        <v>21</v>
      </c>
      <c r="Q9" s="10">
        <v>10</v>
      </c>
      <c r="R9" s="10">
        <v>5</v>
      </c>
      <c r="S9" s="10">
        <v>7</v>
      </c>
      <c r="T9" s="10">
        <v>7</v>
      </c>
      <c r="U9" s="10">
        <v>2</v>
      </c>
      <c r="V9" s="10">
        <v>3</v>
      </c>
      <c r="W9" s="10">
        <v>7</v>
      </c>
      <c r="X9" s="10">
        <v>3</v>
      </c>
      <c r="Y9" s="10">
        <v>3</v>
      </c>
      <c r="Z9" s="10">
        <v>4</v>
      </c>
      <c r="AA9" s="10">
        <v>1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39">
        <v>64.3</v>
      </c>
      <c r="AI9" s="11">
        <v>69.5</v>
      </c>
      <c r="AJ9" s="11">
        <v>32.6</v>
      </c>
    </row>
    <row r="10" spans="1:36" ht="12" customHeight="1" x14ac:dyDescent="0.15">
      <c r="B10" s="66"/>
      <c r="C10" s="18" t="s">
        <v>67</v>
      </c>
      <c r="D10" s="10">
        <v>984</v>
      </c>
      <c r="E10" s="10">
        <v>59</v>
      </c>
      <c r="F10" s="10">
        <v>101</v>
      </c>
      <c r="G10" s="10">
        <v>177</v>
      </c>
      <c r="H10" s="10">
        <v>172</v>
      </c>
      <c r="I10" s="10">
        <v>142</v>
      </c>
      <c r="J10" s="10">
        <v>107</v>
      </c>
      <c r="K10" s="10">
        <v>82</v>
      </c>
      <c r="L10" s="10">
        <v>39</v>
      </c>
      <c r="M10" s="10">
        <v>35</v>
      </c>
      <c r="N10" s="10">
        <v>23</v>
      </c>
      <c r="O10" s="10">
        <v>11</v>
      </c>
      <c r="P10" s="10">
        <v>14</v>
      </c>
      <c r="Q10" s="10">
        <v>6</v>
      </c>
      <c r="R10" s="10">
        <v>2</v>
      </c>
      <c r="S10" s="10">
        <v>6</v>
      </c>
      <c r="T10" s="10">
        <v>1</v>
      </c>
      <c r="U10" s="10">
        <v>1</v>
      </c>
      <c r="V10" s="10">
        <v>0</v>
      </c>
      <c r="W10" s="10">
        <v>3</v>
      </c>
      <c r="X10" s="10">
        <v>1</v>
      </c>
      <c r="Y10" s="10">
        <v>1</v>
      </c>
      <c r="Z10" s="10">
        <v>0</v>
      </c>
      <c r="AA10" s="10">
        <v>1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39">
        <v>59.1</v>
      </c>
      <c r="AI10" s="11">
        <v>64.7</v>
      </c>
      <c r="AJ10" s="11">
        <v>29.4</v>
      </c>
    </row>
    <row r="11" spans="1:36" ht="12" customHeight="1" x14ac:dyDescent="0.15">
      <c r="B11" s="305" t="s">
        <v>5</v>
      </c>
      <c r="C11" s="295"/>
      <c r="D11" s="7">
        <v>2403</v>
      </c>
      <c r="E11" s="7">
        <v>165</v>
      </c>
      <c r="F11" s="7">
        <v>284</v>
      </c>
      <c r="G11" s="7">
        <v>465</v>
      </c>
      <c r="H11" s="7">
        <v>408</v>
      </c>
      <c r="I11" s="7">
        <v>341</v>
      </c>
      <c r="J11" s="7">
        <v>256</v>
      </c>
      <c r="K11" s="7">
        <v>161</v>
      </c>
      <c r="L11" s="7">
        <v>119</v>
      </c>
      <c r="M11" s="7">
        <v>79</v>
      </c>
      <c r="N11" s="7">
        <v>46</v>
      </c>
      <c r="O11" s="7">
        <v>28</v>
      </c>
      <c r="P11" s="7">
        <v>8</v>
      </c>
      <c r="Q11" s="7">
        <v>15</v>
      </c>
      <c r="R11" s="7">
        <v>10</v>
      </c>
      <c r="S11" s="7">
        <v>4</v>
      </c>
      <c r="T11" s="7">
        <v>6</v>
      </c>
      <c r="U11" s="7">
        <v>1</v>
      </c>
      <c r="V11" s="7">
        <v>2</v>
      </c>
      <c r="W11" s="7">
        <v>2</v>
      </c>
      <c r="X11" s="7">
        <v>0</v>
      </c>
      <c r="Y11" s="7">
        <v>0</v>
      </c>
      <c r="Z11" s="7">
        <v>1</v>
      </c>
      <c r="AA11" s="7">
        <v>0</v>
      </c>
      <c r="AB11" s="7">
        <v>1</v>
      </c>
      <c r="AC11" s="7">
        <v>0</v>
      </c>
      <c r="AD11" s="7">
        <v>0</v>
      </c>
      <c r="AE11" s="7">
        <v>0</v>
      </c>
      <c r="AF11" s="7">
        <v>0</v>
      </c>
      <c r="AG11" s="7">
        <v>1</v>
      </c>
      <c r="AH11" s="44">
        <v>57</v>
      </c>
      <c r="AI11" s="9">
        <v>61.9</v>
      </c>
      <c r="AJ11" s="9">
        <v>27.6</v>
      </c>
    </row>
    <row r="12" spans="1:36" ht="12" customHeight="1" x14ac:dyDescent="0.15">
      <c r="B12" s="304" t="s">
        <v>239</v>
      </c>
      <c r="C12" s="257"/>
      <c r="D12" s="6">
        <v>256</v>
      </c>
      <c r="E12" s="6">
        <v>19</v>
      </c>
      <c r="F12" s="6">
        <v>22</v>
      </c>
      <c r="G12" s="6">
        <v>47</v>
      </c>
      <c r="H12" s="6">
        <v>39</v>
      </c>
      <c r="I12" s="6">
        <v>35</v>
      </c>
      <c r="J12" s="6">
        <v>25</v>
      </c>
      <c r="K12" s="6">
        <v>20</v>
      </c>
      <c r="L12" s="6">
        <v>15</v>
      </c>
      <c r="M12" s="6">
        <v>8</v>
      </c>
      <c r="N12" s="6">
        <v>10</v>
      </c>
      <c r="O12" s="6">
        <v>7</v>
      </c>
      <c r="P12" s="6">
        <v>1</v>
      </c>
      <c r="Q12" s="6">
        <v>4</v>
      </c>
      <c r="R12" s="6">
        <v>0</v>
      </c>
      <c r="S12" s="6">
        <v>2</v>
      </c>
      <c r="T12" s="6">
        <v>1</v>
      </c>
      <c r="U12" s="6">
        <v>0</v>
      </c>
      <c r="V12" s="6">
        <v>1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39">
        <v>60.7</v>
      </c>
      <c r="AI12" s="8">
        <v>66.599999999999994</v>
      </c>
      <c r="AJ12" s="8">
        <v>30.6</v>
      </c>
    </row>
    <row r="13" spans="1:36" ht="12" customHeight="1" x14ac:dyDescent="0.15">
      <c r="B13" s="304" t="s">
        <v>240</v>
      </c>
      <c r="C13" s="257"/>
      <c r="D13" s="6">
        <v>368</v>
      </c>
      <c r="E13" s="6">
        <v>21</v>
      </c>
      <c r="F13" s="6">
        <v>38</v>
      </c>
      <c r="G13" s="6">
        <v>56</v>
      </c>
      <c r="H13" s="6">
        <v>68</v>
      </c>
      <c r="I13" s="6">
        <v>60</v>
      </c>
      <c r="J13" s="6">
        <v>40</v>
      </c>
      <c r="K13" s="6">
        <v>33</v>
      </c>
      <c r="L13" s="6">
        <v>23</v>
      </c>
      <c r="M13" s="6">
        <v>16</v>
      </c>
      <c r="N13" s="6">
        <v>6</v>
      </c>
      <c r="O13" s="6">
        <v>1</v>
      </c>
      <c r="P13" s="6">
        <v>2</v>
      </c>
      <c r="Q13" s="6">
        <v>1</v>
      </c>
      <c r="R13" s="6">
        <v>2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1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39">
        <v>60.2</v>
      </c>
      <c r="AI13" s="8">
        <v>63.5</v>
      </c>
      <c r="AJ13" s="8">
        <v>25.8</v>
      </c>
    </row>
    <row r="14" spans="1:36" ht="12" customHeight="1" x14ac:dyDescent="0.15">
      <c r="B14" s="304" t="s">
        <v>77</v>
      </c>
      <c r="C14" s="257"/>
      <c r="D14" s="6">
        <v>525</v>
      </c>
      <c r="E14" s="6">
        <v>37</v>
      </c>
      <c r="F14" s="6">
        <v>79</v>
      </c>
      <c r="G14" s="6">
        <v>125</v>
      </c>
      <c r="H14" s="6">
        <v>102</v>
      </c>
      <c r="I14" s="6">
        <v>75</v>
      </c>
      <c r="J14" s="6">
        <v>45</v>
      </c>
      <c r="K14" s="6">
        <v>16</v>
      </c>
      <c r="L14" s="6">
        <v>13</v>
      </c>
      <c r="M14" s="6">
        <v>14</v>
      </c>
      <c r="N14" s="6">
        <v>9</v>
      </c>
      <c r="O14" s="6">
        <v>2</v>
      </c>
      <c r="P14" s="6">
        <v>1</v>
      </c>
      <c r="Q14" s="6">
        <v>2</v>
      </c>
      <c r="R14" s="6">
        <v>2</v>
      </c>
      <c r="S14" s="6">
        <v>1</v>
      </c>
      <c r="T14" s="6">
        <v>0</v>
      </c>
      <c r="U14" s="6">
        <v>1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1</v>
      </c>
      <c r="AH14" s="39">
        <v>51.9</v>
      </c>
      <c r="AI14" s="8">
        <v>56.9</v>
      </c>
      <c r="AJ14" s="8">
        <v>26.7</v>
      </c>
    </row>
    <row r="15" spans="1:36" ht="12" customHeight="1" x14ac:dyDescent="0.15">
      <c r="B15" s="304" t="s">
        <v>78</v>
      </c>
      <c r="C15" s="257"/>
      <c r="D15" s="6">
        <v>3857</v>
      </c>
      <c r="E15" s="6">
        <v>167</v>
      </c>
      <c r="F15" s="6">
        <v>279</v>
      </c>
      <c r="G15" s="6">
        <v>418</v>
      </c>
      <c r="H15" s="6">
        <v>452</v>
      </c>
      <c r="I15" s="6">
        <v>454</v>
      </c>
      <c r="J15" s="6">
        <v>421</v>
      </c>
      <c r="K15" s="6">
        <v>340</v>
      </c>
      <c r="L15" s="6">
        <v>253</v>
      </c>
      <c r="M15" s="6">
        <v>211</v>
      </c>
      <c r="N15" s="6">
        <v>190</v>
      </c>
      <c r="O15" s="6">
        <v>164</v>
      </c>
      <c r="P15" s="6">
        <v>135</v>
      </c>
      <c r="Q15" s="6">
        <v>89</v>
      </c>
      <c r="R15" s="6">
        <v>65</v>
      </c>
      <c r="S15" s="6">
        <v>49</v>
      </c>
      <c r="T15" s="6">
        <v>39</v>
      </c>
      <c r="U15" s="6">
        <v>30</v>
      </c>
      <c r="V15" s="6">
        <v>24</v>
      </c>
      <c r="W15" s="6">
        <v>12</v>
      </c>
      <c r="X15" s="6">
        <v>13</v>
      </c>
      <c r="Y15" s="6">
        <v>19</v>
      </c>
      <c r="Z15" s="6">
        <v>12</v>
      </c>
      <c r="AA15" s="6">
        <v>7</v>
      </c>
      <c r="AB15" s="6">
        <v>2</v>
      </c>
      <c r="AC15" s="6">
        <v>3</v>
      </c>
      <c r="AD15" s="6">
        <v>1</v>
      </c>
      <c r="AE15" s="6">
        <v>1</v>
      </c>
      <c r="AF15" s="6">
        <v>5</v>
      </c>
      <c r="AG15" s="6">
        <v>2</v>
      </c>
      <c r="AH15" s="39">
        <v>73.8</v>
      </c>
      <c r="AI15" s="8">
        <v>83.1</v>
      </c>
      <c r="AJ15" s="8">
        <v>43.1</v>
      </c>
    </row>
    <row r="16" spans="1:36" ht="12" customHeight="1" x14ac:dyDescent="0.15">
      <c r="B16" s="304" t="s">
        <v>79</v>
      </c>
      <c r="C16" s="257"/>
      <c r="D16" s="6">
        <v>755</v>
      </c>
      <c r="E16" s="6">
        <v>40</v>
      </c>
      <c r="F16" s="6">
        <v>73</v>
      </c>
      <c r="G16" s="6">
        <v>133</v>
      </c>
      <c r="H16" s="6">
        <v>129</v>
      </c>
      <c r="I16" s="6">
        <v>109</v>
      </c>
      <c r="J16" s="6">
        <v>78</v>
      </c>
      <c r="K16" s="6">
        <v>71</v>
      </c>
      <c r="L16" s="6">
        <v>32</v>
      </c>
      <c r="M16" s="6">
        <v>30</v>
      </c>
      <c r="N16" s="6">
        <v>17</v>
      </c>
      <c r="O16" s="6">
        <v>10</v>
      </c>
      <c r="P16" s="6">
        <v>13</v>
      </c>
      <c r="Q16" s="6">
        <v>6</v>
      </c>
      <c r="R16" s="6">
        <v>2</v>
      </c>
      <c r="S16" s="6">
        <v>5</v>
      </c>
      <c r="T16" s="6">
        <v>1</v>
      </c>
      <c r="U16" s="6">
        <v>0</v>
      </c>
      <c r="V16" s="6">
        <v>0</v>
      </c>
      <c r="W16" s="6">
        <v>3</v>
      </c>
      <c r="X16" s="6">
        <v>1</v>
      </c>
      <c r="Y16" s="6">
        <v>1</v>
      </c>
      <c r="Z16" s="6">
        <v>0</v>
      </c>
      <c r="AA16" s="6">
        <v>1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39">
        <v>60.2</v>
      </c>
      <c r="AI16" s="8">
        <v>66.400000000000006</v>
      </c>
      <c r="AJ16" s="8">
        <v>30.6</v>
      </c>
    </row>
    <row r="17" spans="2:36" ht="12" customHeight="1" x14ac:dyDescent="0.15">
      <c r="B17" s="304" t="s">
        <v>241</v>
      </c>
      <c r="C17" s="257"/>
      <c r="D17" s="6">
        <v>56</v>
      </c>
      <c r="E17" s="6">
        <v>2</v>
      </c>
      <c r="F17" s="6">
        <v>11</v>
      </c>
      <c r="G17" s="6">
        <v>17</v>
      </c>
      <c r="H17" s="6">
        <v>6</v>
      </c>
      <c r="I17" s="6">
        <v>10</v>
      </c>
      <c r="J17" s="6">
        <v>3</v>
      </c>
      <c r="K17" s="6">
        <v>4</v>
      </c>
      <c r="L17" s="6">
        <v>2</v>
      </c>
      <c r="M17" s="6">
        <v>1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39">
        <v>48.6</v>
      </c>
      <c r="AI17" s="8">
        <v>54.1</v>
      </c>
      <c r="AJ17" s="8">
        <v>18.399999999999999</v>
      </c>
    </row>
    <row r="18" spans="2:36" ht="12" customHeight="1" x14ac:dyDescent="0.15">
      <c r="B18" s="304" t="s">
        <v>81</v>
      </c>
      <c r="C18" s="257"/>
      <c r="D18" s="6">
        <v>1734</v>
      </c>
      <c r="E18" s="6">
        <v>114</v>
      </c>
      <c r="F18" s="6">
        <v>148</v>
      </c>
      <c r="G18" s="6">
        <v>218</v>
      </c>
      <c r="H18" s="6">
        <v>292</v>
      </c>
      <c r="I18" s="6">
        <v>244</v>
      </c>
      <c r="J18" s="6">
        <v>212</v>
      </c>
      <c r="K18" s="6">
        <v>170</v>
      </c>
      <c r="L18" s="6">
        <v>102</v>
      </c>
      <c r="M18" s="6">
        <v>66</v>
      </c>
      <c r="N18" s="6">
        <v>55</v>
      </c>
      <c r="O18" s="6">
        <v>40</v>
      </c>
      <c r="P18" s="6">
        <v>21</v>
      </c>
      <c r="Q18" s="6">
        <v>10</v>
      </c>
      <c r="R18" s="6">
        <v>5</v>
      </c>
      <c r="S18" s="6">
        <v>7</v>
      </c>
      <c r="T18" s="6">
        <v>7</v>
      </c>
      <c r="U18" s="6">
        <v>2</v>
      </c>
      <c r="V18" s="6">
        <v>3</v>
      </c>
      <c r="W18" s="6">
        <v>7</v>
      </c>
      <c r="X18" s="6">
        <v>3</v>
      </c>
      <c r="Y18" s="6">
        <v>3</v>
      </c>
      <c r="Z18" s="6">
        <v>4</v>
      </c>
      <c r="AA18" s="6">
        <v>1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39">
        <v>64.3</v>
      </c>
      <c r="AI18" s="8">
        <v>69.5</v>
      </c>
      <c r="AJ18" s="8">
        <v>32.6</v>
      </c>
    </row>
    <row r="19" spans="2:36" ht="12" customHeight="1" x14ac:dyDescent="0.15">
      <c r="B19" s="304" t="s">
        <v>207</v>
      </c>
      <c r="C19" s="257"/>
      <c r="D19" s="6">
        <v>195</v>
      </c>
      <c r="E19" s="6">
        <v>11</v>
      </c>
      <c r="F19" s="6">
        <v>22</v>
      </c>
      <c r="G19" s="6">
        <v>23</v>
      </c>
      <c r="H19" s="6">
        <v>31</v>
      </c>
      <c r="I19" s="6">
        <v>31</v>
      </c>
      <c r="J19" s="6">
        <v>29</v>
      </c>
      <c r="K19" s="6">
        <v>15</v>
      </c>
      <c r="L19" s="6">
        <v>19</v>
      </c>
      <c r="M19" s="6">
        <v>5</v>
      </c>
      <c r="N19" s="6">
        <v>2</v>
      </c>
      <c r="O19" s="6">
        <v>3</v>
      </c>
      <c r="P19" s="6">
        <v>0</v>
      </c>
      <c r="Q19" s="6">
        <v>2</v>
      </c>
      <c r="R19" s="6">
        <v>1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39">
        <v>63.9</v>
      </c>
      <c r="AI19" s="8">
        <v>65.900000000000006</v>
      </c>
      <c r="AJ19" s="8">
        <v>26.3</v>
      </c>
    </row>
    <row r="20" spans="2:36" ht="12" customHeight="1" x14ac:dyDescent="0.15">
      <c r="B20" s="304" t="s">
        <v>208</v>
      </c>
      <c r="C20" s="257"/>
      <c r="D20" s="6">
        <v>65</v>
      </c>
      <c r="E20" s="6">
        <v>4</v>
      </c>
      <c r="F20" s="6">
        <v>8</v>
      </c>
      <c r="G20" s="6">
        <v>13</v>
      </c>
      <c r="H20" s="6">
        <v>9</v>
      </c>
      <c r="I20" s="6">
        <v>14</v>
      </c>
      <c r="J20" s="6">
        <v>8</v>
      </c>
      <c r="K20" s="6">
        <v>3</v>
      </c>
      <c r="L20" s="6">
        <v>4</v>
      </c>
      <c r="M20" s="6">
        <v>1</v>
      </c>
      <c r="N20" s="6">
        <v>0</v>
      </c>
      <c r="O20" s="6">
        <v>1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39">
        <v>55</v>
      </c>
      <c r="AI20" s="8">
        <v>58.1</v>
      </c>
      <c r="AJ20" s="8">
        <v>21.3</v>
      </c>
    </row>
    <row r="21" spans="2:36" ht="12" customHeight="1" x14ac:dyDescent="0.15">
      <c r="B21" s="304" t="s">
        <v>88</v>
      </c>
      <c r="C21" s="257"/>
      <c r="D21" s="6">
        <v>321</v>
      </c>
      <c r="E21" s="6">
        <v>11</v>
      </c>
      <c r="F21" s="6">
        <v>18</v>
      </c>
      <c r="G21" s="6">
        <v>45</v>
      </c>
      <c r="H21" s="6">
        <v>50</v>
      </c>
      <c r="I21" s="6">
        <v>53</v>
      </c>
      <c r="J21" s="6">
        <v>45</v>
      </c>
      <c r="K21" s="6">
        <v>33</v>
      </c>
      <c r="L21" s="6">
        <v>20</v>
      </c>
      <c r="M21" s="6">
        <v>20</v>
      </c>
      <c r="N21" s="6">
        <v>10</v>
      </c>
      <c r="O21" s="6">
        <v>6</v>
      </c>
      <c r="P21" s="6">
        <v>2</v>
      </c>
      <c r="Q21" s="6">
        <v>1</v>
      </c>
      <c r="R21" s="6">
        <v>3</v>
      </c>
      <c r="S21" s="6">
        <v>1</v>
      </c>
      <c r="T21" s="6">
        <v>2</v>
      </c>
      <c r="U21" s="6">
        <v>0</v>
      </c>
      <c r="V21" s="6">
        <v>0</v>
      </c>
      <c r="W21" s="6">
        <v>1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39">
        <v>66.2</v>
      </c>
      <c r="AI21" s="8">
        <v>71.099999999999994</v>
      </c>
      <c r="AJ21" s="8">
        <v>27.8</v>
      </c>
    </row>
    <row r="22" spans="2:36" ht="12" customHeight="1" x14ac:dyDescent="0.15">
      <c r="B22" s="305" t="s">
        <v>209</v>
      </c>
      <c r="C22" s="295"/>
      <c r="D22" s="6">
        <v>209</v>
      </c>
      <c r="E22" s="6">
        <v>9</v>
      </c>
      <c r="F22" s="6">
        <v>17</v>
      </c>
      <c r="G22" s="6">
        <v>44</v>
      </c>
      <c r="H22" s="6">
        <v>31</v>
      </c>
      <c r="I22" s="6">
        <v>27</v>
      </c>
      <c r="J22" s="6">
        <v>32</v>
      </c>
      <c r="K22" s="6">
        <v>11</v>
      </c>
      <c r="L22" s="6">
        <v>13</v>
      </c>
      <c r="M22" s="6">
        <v>6</v>
      </c>
      <c r="N22" s="6">
        <v>5</v>
      </c>
      <c r="O22" s="6">
        <v>5</v>
      </c>
      <c r="P22" s="6">
        <v>1</v>
      </c>
      <c r="Q22" s="6">
        <v>4</v>
      </c>
      <c r="R22" s="6">
        <v>1</v>
      </c>
      <c r="S22" s="6">
        <v>0</v>
      </c>
      <c r="T22" s="6">
        <v>1</v>
      </c>
      <c r="U22" s="6">
        <v>0</v>
      </c>
      <c r="V22" s="6">
        <v>1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1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39">
        <v>60.6</v>
      </c>
      <c r="AI22" s="8">
        <v>67.5</v>
      </c>
      <c r="AJ22" s="8">
        <v>31.6</v>
      </c>
    </row>
    <row r="23" spans="2:36" ht="12" customHeight="1" x14ac:dyDescent="0.15">
      <c r="B23" s="324" t="s">
        <v>6</v>
      </c>
      <c r="C23" s="356"/>
      <c r="D23" s="41">
        <v>256</v>
      </c>
      <c r="E23" s="41">
        <v>19</v>
      </c>
      <c r="F23" s="41">
        <v>22</v>
      </c>
      <c r="G23" s="41">
        <v>47</v>
      </c>
      <c r="H23" s="41">
        <v>39</v>
      </c>
      <c r="I23" s="41">
        <v>35</v>
      </c>
      <c r="J23" s="41">
        <v>25</v>
      </c>
      <c r="K23" s="41">
        <v>20</v>
      </c>
      <c r="L23" s="41">
        <v>15</v>
      </c>
      <c r="M23" s="41">
        <v>8</v>
      </c>
      <c r="N23" s="41">
        <v>10</v>
      </c>
      <c r="O23" s="41">
        <v>7</v>
      </c>
      <c r="P23" s="41">
        <v>1</v>
      </c>
      <c r="Q23" s="41">
        <v>4</v>
      </c>
      <c r="R23" s="41">
        <v>0</v>
      </c>
      <c r="S23" s="41">
        <v>2</v>
      </c>
      <c r="T23" s="41">
        <v>1</v>
      </c>
      <c r="U23" s="41">
        <v>0</v>
      </c>
      <c r="V23" s="41">
        <v>1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2">
        <v>60.7</v>
      </c>
      <c r="AI23" s="43">
        <v>66.599999999999994</v>
      </c>
      <c r="AJ23" s="43">
        <v>30.6</v>
      </c>
    </row>
    <row r="24" spans="2:36" ht="12" customHeight="1" x14ac:dyDescent="0.15">
      <c r="B24" s="304" t="s">
        <v>7</v>
      </c>
      <c r="C24" s="257"/>
      <c r="D24" s="10">
        <v>5</v>
      </c>
      <c r="E24" s="10">
        <v>0</v>
      </c>
      <c r="F24" s="10">
        <v>0</v>
      </c>
      <c r="G24" s="10">
        <v>2</v>
      </c>
      <c r="H24" s="10">
        <v>1</v>
      </c>
      <c r="I24" s="10">
        <v>0</v>
      </c>
      <c r="J24" s="10">
        <v>1</v>
      </c>
      <c r="K24" s="10">
        <v>0</v>
      </c>
      <c r="L24" s="10">
        <v>0</v>
      </c>
      <c r="M24" s="10">
        <v>0</v>
      </c>
      <c r="N24" s="10">
        <v>0</v>
      </c>
      <c r="O24" s="10">
        <v>1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39">
        <v>59.2</v>
      </c>
      <c r="AI24" s="11">
        <v>69</v>
      </c>
      <c r="AJ24" s="11">
        <v>28.1</v>
      </c>
    </row>
    <row r="25" spans="2:36" x14ac:dyDescent="0.15">
      <c r="B25" s="304" t="s">
        <v>8</v>
      </c>
      <c r="C25" s="257"/>
      <c r="D25" s="10">
        <v>52</v>
      </c>
      <c r="E25" s="10">
        <v>4</v>
      </c>
      <c r="F25" s="10">
        <v>7</v>
      </c>
      <c r="G25" s="10">
        <v>8</v>
      </c>
      <c r="H25" s="10">
        <v>11</v>
      </c>
      <c r="I25" s="10">
        <v>9</v>
      </c>
      <c r="J25" s="10">
        <v>6</v>
      </c>
      <c r="K25" s="10">
        <v>3</v>
      </c>
      <c r="L25" s="10">
        <v>3</v>
      </c>
      <c r="M25" s="10">
        <v>0</v>
      </c>
      <c r="N25" s="10">
        <v>1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39">
        <v>56.2</v>
      </c>
      <c r="AI25" s="11">
        <v>57.1</v>
      </c>
      <c r="AJ25" s="11">
        <v>21.3</v>
      </c>
    </row>
    <row r="26" spans="2:36" x14ac:dyDescent="0.15">
      <c r="B26" s="304" t="s">
        <v>9</v>
      </c>
      <c r="C26" s="257"/>
      <c r="D26" s="10">
        <v>142</v>
      </c>
      <c r="E26" s="10">
        <v>6</v>
      </c>
      <c r="F26" s="10">
        <v>8</v>
      </c>
      <c r="G26" s="10">
        <v>14</v>
      </c>
      <c r="H26" s="10">
        <v>21</v>
      </c>
      <c r="I26" s="10">
        <v>31</v>
      </c>
      <c r="J26" s="10">
        <v>17</v>
      </c>
      <c r="K26" s="10">
        <v>17</v>
      </c>
      <c r="L26" s="10">
        <v>11</v>
      </c>
      <c r="M26" s="10">
        <v>10</v>
      </c>
      <c r="N26" s="10">
        <v>3</v>
      </c>
      <c r="O26" s="10">
        <v>0</v>
      </c>
      <c r="P26" s="10">
        <v>2</v>
      </c>
      <c r="Q26" s="10">
        <v>0</v>
      </c>
      <c r="R26" s="10">
        <v>1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1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39">
        <v>65.900000000000006</v>
      </c>
      <c r="AI26" s="11">
        <v>70.5</v>
      </c>
      <c r="AJ26" s="11">
        <v>28</v>
      </c>
    </row>
    <row r="27" spans="2:36" x14ac:dyDescent="0.15">
      <c r="B27" s="304" t="s">
        <v>10</v>
      </c>
      <c r="C27" s="257"/>
      <c r="D27" s="10">
        <v>73</v>
      </c>
      <c r="E27" s="10">
        <v>6</v>
      </c>
      <c r="F27" s="10">
        <v>11</v>
      </c>
      <c r="G27" s="10">
        <v>15</v>
      </c>
      <c r="H27" s="10">
        <v>18</v>
      </c>
      <c r="I27" s="10">
        <v>9</v>
      </c>
      <c r="J27" s="10">
        <v>9</v>
      </c>
      <c r="K27" s="10">
        <v>2</v>
      </c>
      <c r="L27" s="10">
        <v>1</v>
      </c>
      <c r="M27" s="10">
        <v>2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45">
        <v>52.6</v>
      </c>
      <c r="AI27" s="46">
        <v>53.6</v>
      </c>
      <c r="AJ27" s="46">
        <v>18.899999999999999</v>
      </c>
    </row>
    <row r="28" spans="2:36" x14ac:dyDescent="0.15">
      <c r="B28" s="304" t="s">
        <v>11</v>
      </c>
      <c r="C28" s="257"/>
      <c r="D28" s="10">
        <v>33</v>
      </c>
      <c r="E28" s="10">
        <v>1</v>
      </c>
      <c r="F28" s="10">
        <v>6</v>
      </c>
      <c r="G28" s="10">
        <v>7</v>
      </c>
      <c r="H28" s="10">
        <v>8</v>
      </c>
      <c r="I28" s="10">
        <v>1</v>
      </c>
      <c r="J28" s="10">
        <v>0</v>
      </c>
      <c r="K28" s="10">
        <v>4</v>
      </c>
      <c r="L28" s="10">
        <v>5</v>
      </c>
      <c r="M28" s="10">
        <v>0</v>
      </c>
      <c r="N28" s="10">
        <v>1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39">
        <v>51.9</v>
      </c>
      <c r="AI28" s="11">
        <v>59.9</v>
      </c>
      <c r="AJ28" s="46">
        <v>23.3</v>
      </c>
    </row>
    <row r="29" spans="2:36" x14ac:dyDescent="0.15">
      <c r="B29" s="304" t="s">
        <v>12</v>
      </c>
      <c r="C29" s="257"/>
      <c r="D29" s="10">
        <v>63</v>
      </c>
      <c r="E29" s="10">
        <v>4</v>
      </c>
      <c r="F29" s="10">
        <v>6</v>
      </c>
      <c r="G29" s="10">
        <v>10</v>
      </c>
      <c r="H29" s="10">
        <v>9</v>
      </c>
      <c r="I29" s="10">
        <v>10</v>
      </c>
      <c r="J29" s="10">
        <v>7</v>
      </c>
      <c r="K29" s="10">
        <v>7</v>
      </c>
      <c r="L29" s="10">
        <v>3</v>
      </c>
      <c r="M29" s="10">
        <v>4</v>
      </c>
      <c r="N29" s="10">
        <v>1</v>
      </c>
      <c r="O29" s="10">
        <v>0</v>
      </c>
      <c r="P29" s="10">
        <v>0</v>
      </c>
      <c r="Q29" s="10">
        <v>1</v>
      </c>
      <c r="R29" s="10">
        <v>1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39">
        <v>65.099999999999994</v>
      </c>
      <c r="AI29" s="11">
        <v>65.900000000000006</v>
      </c>
      <c r="AJ29" s="11">
        <v>26.6</v>
      </c>
    </row>
    <row r="30" spans="2:36" x14ac:dyDescent="0.15">
      <c r="B30" s="304" t="s">
        <v>13</v>
      </c>
      <c r="C30" s="257"/>
      <c r="D30" s="10">
        <v>304</v>
      </c>
      <c r="E30" s="10">
        <v>38</v>
      </c>
      <c r="F30" s="10">
        <v>52</v>
      </c>
      <c r="G30" s="10">
        <v>74</v>
      </c>
      <c r="H30" s="10">
        <v>53</v>
      </c>
      <c r="I30" s="10">
        <v>25</v>
      </c>
      <c r="J30" s="10">
        <v>20</v>
      </c>
      <c r="K30" s="10">
        <v>20</v>
      </c>
      <c r="L30" s="10">
        <v>7</v>
      </c>
      <c r="M30" s="10">
        <v>6</v>
      </c>
      <c r="N30" s="10">
        <v>3</v>
      </c>
      <c r="O30" s="10">
        <v>2</v>
      </c>
      <c r="P30" s="10">
        <v>1</v>
      </c>
      <c r="Q30" s="10">
        <v>1</v>
      </c>
      <c r="R30" s="10">
        <v>1</v>
      </c>
      <c r="S30" s="10">
        <v>0</v>
      </c>
      <c r="T30" s="10">
        <v>1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39">
        <v>48</v>
      </c>
      <c r="AI30" s="11">
        <v>53.5</v>
      </c>
      <c r="AJ30" s="11">
        <v>24.1</v>
      </c>
    </row>
    <row r="31" spans="2:36" x14ac:dyDescent="0.15">
      <c r="B31" s="304" t="s">
        <v>14</v>
      </c>
      <c r="C31" s="257"/>
      <c r="D31" s="10">
        <v>221</v>
      </c>
      <c r="E31" s="10">
        <v>21</v>
      </c>
      <c r="F31" s="10">
        <v>43</v>
      </c>
      <c r="G31" s="10">
        <v>48</v>
      </c>
      <c r="H31" s="10">
        <v>40</v>
      </c>
      <c r="I31" s="10">
        <v>29</v>
      </c>
      <c r="J31" s="10">
        <v>21</v>
      </c>
      <c r="K31" s="10">
        <v>7</v>
      </c>
      <c r="L31" s="10">
        <v>3</v>
      </c>
      <c r="M31" s="10">
        <v>5</v>
      </c>
      <c r="N31" s="10">
        <v>3</v>
      </c>
      <c r="O31" s="10">
        <v>0</v>
      </c>
      <c r="P31" s="10">
        <v>0</v>
      </c>
      <c r="Q31" s="10">
        <v>1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39">
        <v>49.6</v>
      </c>
      <c r="AI31" s="11">
        <v>53</v>
      </c>
      <c r="AJ31" s="11">
        <v>21.1</v>
      </c>
    </row>
    <row r="32" spans="2:36" x14ac:dyDescent="0.15">
      <c r="B32" s="304" t="s">
        <v>15</v>
      </c>
      <c r="C32" s="257"/>
      <c r="D32" s="10">
        <v>177</v>
      </c>
      <c r="E32" s="10">
        <v>11</v>
      </c>
      <c r="F32" s="10">
        <v>28</v>
      </c>
      <c r="G32" s="10">
        <v>39</v>
      </c>
      <c r="H32" s="10">
        <v>37</v>
      </c>
      <c r="I32" s="10">
        <v>28</v>
      </c>
      <c r="J32" s="10">
        <v>14</v>
      </c>
      <c r="K32" s="10">
        <v>3</v>
      </c>
      <c r="L32" s="10">
        <v>7</v>
      </c>
      <c r="M32" s="10">
        <v>4</v>
      </c>
      <c r="N32" s="10">
        <v>4</v>
      </c>
      <c r="O32" s="10">
        <v>1</v>
      </c>
      <c r="P32" s="10">
        <v>0</v>
      </c>
      <c r="Q32" s="10">
        <v>0</v>
      </c>
      <c r="R32" s="10">
        <v>0</v>
      </c>
      <c r="S32" s="10">
        <v>1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39">
        <v>52.5</v>
      </c>
      <c r="AI32" s="11">
        <v>56.1</v>
      </c>
      <c r="AJ32" s="11">
        <v>21.8</v>
      </c>
    </row>
    <row r="33" spans="2:36" x14ac:dyDescent="0.15">
      <c r="B33" s="304" t="s">
        <v>16</v>
      </c>
      <c r="C33" s="257"/>
      <c r="D33" s="10">
        <v>759</v>
      </c>
      <c r="E33" s="10">
        <v>40</v>
      </c>
      <c r="F33" s="10">
        <v>46</v>
      </c>
      <c r="G33" s="10">
        <v>112</v>
      </c>
      <c r="H33" s="10">
        <v>125</v>
      </c>
      <c r="I33" s="10">
        <v>120</v>
      </c>
      <c r="J33" s="10">
        <v>103</v>
      </c>
      <c r="K33" s="10">
        <v>66</v>
      </c>
      <c r="L33" s="10">
        <v>46</v>
      </c>
      <c r="M33" s="10">
        <v>32</v>
      </c>
      <c r="N33" s="10">
        <v>17</v>
      </c>
      <c r="O33" s="10">
        <v>15</v>
      </c>
      <c r="P33" s="10">
        <v>11</v>
      </c>
      <c r="Q33" s="10">
        <v>7</v>
      </c>
      <c r="R33" s="10">
        <v>7</v>
      </c>
      <c r="S33" s="10">
        <v>3</v>
      </c>
      <c r="T33" s="10">
        <v>2</v>
      </c>
      <c r="U33" s="10">
        <v>2</v>
      </c>
      <c r="V33" s="10">
        <v>1</v>
      </c>
      <c r="W33" s="10">
        <v>1</v>
      </c>
      <c r="X33" s="10">
        <v>0</v>
      </c>
      <c r="Y33" s="10">
        <v>2</v>
      </c>
      <c r="Z33" s="10">
        <v>0</v>
      </c>
      <c r="AA33" s="10">
        <v>0</v>
      </c>
      <c r="AB33" s="10">
        <v>0</v>
      </c>
      <c r="AC33" s="10">
        <v>1</v>
      </c>
      <c r="AD33" s="10">
        <v>0</v>
      </c>
      <c r="AE33" s="10">
        <v>0</v>
      </c>
      <c r="AF33" s="10">
        <v>0</v>
      </c>
      <c r="AG33" s="10">
        <v>0</v>
      </c>
      <c r="AH33" s="39">
        <v>63.8</v>
      </c>
      <c r="AI33" s="11">
        <v>69.900000000000006</v>
      </c>
      <c r="AJ33" s="11">
        <v>31.2</v>
      </c>
    </row>
    <row r="34" spans="2:36" x14ac:dyDescent="0.15">
      <c r="B34" s="304" t="s">
        <v>17</v>
      </c>
      <c r="C34" s="257"/>
      <c r="D34" s="10">
        <v>560</v>
      </c>
      <c r="E34" s="10">
        <v>34</v>
      </c>
      <c r="F34" s="10">
        <v>81</v>
      </c>
      <c r="G34" s="10">
        <v>83</v>
      </c>
      <c r="H34" s="10">
        <v>87</v>
      </c>
      <c r="I34" s="10">
        <v>73</v>
      </c>
      <c r="J34" s="10">
        <v>66</v>
      </c>
      <c r="K34" s="10">
        <v>40</v>
      </c>
      <c r="L34" s="10">
        <v>22</v>
      </c>
      <c r="M34" s="10">
        <v>18</v>
      </c>
      <c r="N34" s="10">
        <v>15</v>
      </c>
      <c r="O34" s="10">
        <v>13</v>
      </c>
      <c r="P34" s="10">
        <v>11</v>
      </c>
      <c r="Q34" s="10">
        <v>8</v>
      </c>
      <c r="R34" s="10">
        <v>0</v>
      </c>
      <c r="S34" s="10">
        <v>5</v>
      </c>
      <c r="T34" s="10">
        <v>1</v>
      </c>
      <c r="U34" s="10">
        <v>1</v>
      </c>
      <c r="V34" s="10">
        <v>0</v>
      </c>
      <c r="W34" s="10">
        <v>0</v>
      </c>
      <c r="X34" s="10">
        <v>0</v>
      </c>
      <c r="Y34" s="10">
        <v>1</v>
      </c>
      <c r="Z34" s="10">
        <v>1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39">
        <v>59.1</v>
      </c>
      <c r="AI34" s="11">
        <v>65.7</v>
      </c>
      <c r="AJ34" s="11">
        <v>31.7</v>
      </c>
    </row>
    <row r="35" spans="2:36" x14ac:dyDescent="0.15">
      <c r="B35" s="304" t="s">
        <v>18</v>
      </c>
      <c r="C35" s="257"/>
      <c r="D35" s="10">
        <v>951</v>
      </c>
      <c r="E35" s="10">
        <v>8</v>
      </c>
      <c r="F35" s="10">
        <v>19</v>
      </c>
      <c r="G35" s="10">
        <v>32</v>
      </c>
      <c r="H35" s="10">
        <v>46</v>
      </c>
      <c r="I35" s="10">
        <v>75</v>
      </c>
      <c r="J35" s="10">
        <v>83</v>
      </c>
      <c r="K35" s="10">
        <v>88</v>
      </c>
      <c r="L35" s="10">
        <v>71</v>
      </c>
      <c r="M35" s="10">
        <v>66</v>
      </c>
      <c r="N35" s="10">
        <v>90</v>
      </c>
      <c r="O35" s="10">
        <v>79</v>
      </c>
      <c r="P35" s="10">
        <v>71</v>
      </c>
      <c r="Q35" s="10">
        <v>45</v>
      </c>
      <c r="R35" s="10">
        <v>40</v>
      </c>
      <c r="S35" s="10">
        <v>24</v>
      </c>
      <c r="T35" s="10">
        <v>24</v>
      </c>
      <c r="U35" s="10">
        <v>16</v>
      </c>
      <c r="V35" s="10">
        <v>19</v>
      </c>
      <c r="W35" s="10">
        <v>9</v>
      </c>
      <c r="X35" s="10">
        <v>10</v>
      </c>
      <c r="Y35" s="10">
        <v>15</v>
      </c>
      <c r="Z35" s="10">
        <v>8</v>
      </c>
      <c r="AA35" s="10">
        <v>4</v>
      </c>
      <c r="AB35" s="10">
        <v>1</v>
      </c>
      <c r="AC35" s="10">
        <v>1</v>
      </c>
      <c r="AD35" s="10">
        <v>1</v>
      </c>
      <c r="AE35" s="10">
        <v>1</v>
      </c>
      <c r="AF35" s="10">
        <v>4</v>
      </c>
      <c r="AG35" s="10">
        <v>1</v>
      </c>
      <c r="AH35" s="39">
        <v>107.9</v>
      </c>
      <c r="AI35" s="11">
        <v>113</v>
      </c>
      <c r="AJ35" s="11">
        <v>48.7</v>
      </c>
    </row>
    <row r="36" spans="2:36" x14ac:dyDescent="0.15">
      <c r="B36" s="304" t="s">
        <v>19</v>
      </c>
      <c r="C36" s="257"/>
      <c r="D36" s="10">
        <v>950</v>
      </c>
      <c r="E36" s="10">
        <v>15</v>
      </c>
      <c r="F36" s="10">
        <v>36</v>
      </c>
      <c r="G36" s="10">
        <v>52</v>
      </c>
      <c r="H36" s="10">
        <v>79</v>
      </c>
      <c r="I36" s="10">
        <v>117</v>
      </c>
      <c r="J36" s="10">
        <v>111</v>
      </c>
      <c r="K36" s="10">
        <v>109</v>
      </c>
      <c r="L36" s="10">
        <v>97</v>
      </c>
      <c r="M36" s="10">
        <v>82</v>
      </c>
      <c r="N36" s="10">
        <v>58</v>
      </c>
      <c r="O36" s="10">
        <v>53</v>
      </c>
      <c r="P36" s="10">
        <v>40</v>
      </c>
      <c r="Q36" s="10">
        <v>28</v>
      </c>
      <c r="R36" s="10">
        <v>17</v>
      </c>
      <c r="S36" s="10">
        <v>16</v>
      </c>
      <c r="T36" s="10">
        <v>11</v>
      </c>
      <c r="U36" s="10">
        <v>10</v>
      </c>
      <c r="V36" s="10">
        <v>4</v>
      </c>
      <c r="W36" s="10">
        <v>1</v>
      </c>
      <c r="X36" s="10">
        <v>3</v>
      </c>
      <c r="Y36" s="10">
        <v>1</v>
      </c>
      <c r="Z36" s="10">
        <v>3</v>
      </c>
      <c r="AA36" s="10">
        <v>3</v>
      </c>
      <c r="AB36" s="10">
        <v>1</v>
      </c>
      <c r="AC36" s="10">
        <v>1</v>
      </c>
      <c r="AD36" s="10">
        <v>0</v>
      </c>
      <c r="AE36" s="10">
        <v>0</v>
      </c>
      <c r="AF36" s="10">
        <v>1</v>
      </c>
      <c r="AG36" s="10">
        <v>1</v>
      </c>
      <c r="AH36" s="39">
        <v>87.3</v>
      </c>
      <c r="AI36" s="11">
        <v>92.3</v>
      </c>
      <c r="AJ36" s="11">
        <v>39.799999999999997</v>
      </c>
    </row>
    <row r="37" spans="2:36" x14ac:dyDescent="0.15">
      <c r="B37" s="304" t="s">
        <v>20</v>
      </c>
      <c r="C37" s="257"/>
      <c r="D37" s="10">
        <v>56</v>
      </c>
      <c r="E37" s="10">
        <v>2</v>
      </c>
      <c r="F37" s="10">
        <v>3</v>
      </c>
      <c r="G37" s="10">
        <v>22</v>
      </c>
      <c r="H37" s="10">
        <v>11</v>
      </c>
      <c r="I37" s="10">
        <v>9</v>
      </c>
      <c r="J37" s="10">
        <v>5</v>
      </c>
      <c r="K37" s="10">
        <v>1</v>
      </c>
      <c r="L37" s="10">
        <v>0</v>
      </c>
      <c r="M37" s="10">
        <v>3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39">
        <v>51.1</v>
      </c>
      <c r="AI37" s="11">
        <v>55.5</v>
      </c>
      <c r="AJ37" s="46">
        <v>17.5</v>
      </c>
    </row>
    <row r="38" spans="2:36" x14ac:dyDescent="0.15">
      <c r="B38" s="304" t="s">
        <v>21</v>
      </c>
      <c r="C38" s="257"/>
      <c r="D38" s="10">
        <v>23</v>
      </c>
      <c r="E38" s="10">
        <v>0</v>
      </c>
      <c r="F38" s="10">
        <v>7</v>
      </c>
      <c r="G38" s="10">
        <v>7</v>
      </c>
      <c r="H38" s="10">
        <v>2</v>
      </c>
      <c r="I38" s="10">
        <v>3</v>
      </c>
      <c r="J38" s="10">
        <v>2</v>
      </c>
      <c r="K38" s="10">
        <v>2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39">
        <v>44.7</v>
      </c>
      <c r="AI38" s="11">
        <v>50.6</v>
      </c>
      <c r="AJ38" s="11">
        <v>15.8</v>
      </c>
    </row>
    <row r="39" spans="2:36" x14ac:dyDescent="0.15">
      <c r="B39" s="304" t="s">
        <v>22</v>
      </c>
      <c r="C39" s="257"/>
      <c r="D39" s="10">
        <v>16</v>
      </c>
      <c r="E39" s="10">
        <v>2</v>
      </c>
      <c r="F39" s="10">
        <v>3</v>
      </c>
      <c r="G39" s="10">
        <v>2</v>
      </c>
      <c r="H39" s="10">
        <v>1</v>
      </c>
      <c r="I39" s="10">
        <v>5</v>
      </c>
      <c r="J39" s="10">
        <v>0</v>
      </c>
      <c r="K39" s="10">
        <v>1</v>
      </c>
      <c r="L39" s="10">
        <v>1</v>
      </c>
      <c r="M39" s="10">
        <v>1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39">
        <v>57.7</v>
      </c>
      <c r="AI39" s="11">
        <v>57.3</v>
      </c>
      <c r="AJ39" s="11">
        <v>22.7</v>
      </c>
    </row>
    <row r="40" spans="2:36" x14ac:dyDescent="0.15">
      <c r="B40" s="304" t="s">
        <v>23</v>
      </c>
      <c r="C40" s="257"/>
      <c r="D40" s="10">
        <v>17</v>
      </c>
      <c r="E40" s="10">
        <v>0</v>
      </c>
      <c r="F40" s="10">
        <v>1</v>
      </c>
      <c r="G40" s="10">
        <v>8</v>
      </c>
      <c r="H40" s="10">
        <v>3</v>
      </c>
      <c r="I40" s="10">
        <v>2</v>
      </c>
      <c r="J40" s="10">
        <v>1</v>
      </c>
      <c r="K40" s="10">
        <v>1</v>
      </c>
      <c r="L40" s="10">
        <v>1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47">
        <v>49.8</v>
      </c>
      <c r="AI40" s="48">
        <v>55.7</v>
      </c>
      <c r="AJ40" s="48">
        <v>16</v>
      </c>
    </row>
    <row r="41" spans="2:36" x14ac:dyDescent="0.15">
      <c r="B41" s="304" t="s">
        <v>24</v>
      </c>
      <c r="C41" s="257"/>
      <c r="D41" s="10">
        <v>104</v>
      </c>
      <c r="E41" s="10">
        <v>13</v>
      </c>
      <c r="F41" s="10">
        <v>17</v>
      </c>
      <c r="G41" s="10">
        <v>21</v>
      </c>
      <c r="H41" s="10">
        <v>19</v>
      </c>
      <c r="I41" s="10">
        <v>11</v>
      </c>
      <c r="J41" s="10">
        <v>9</v>
      </c>
      <c r="K41" s="10">
        <v>6</v>
      </c>
      <c r="L41" s="10">
        <v>3</v>
      </c>
      <c r="M41" s="10">
        <v>2</v>
      </c>
      <c r="N41" s="10">
        <v>1</v>
      </c>
      <c r="O41" s="10">
        <v>1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1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39">
        <v>51.3</v>
      </c>
      <c r="AI41" s="11">
        <v>55.4</v>
      </c>
      <c r="AJ41" s="11">
        <v>26</v>
      </c>
    </row>
    <row r="42" spans="2:36" x14ac:dyDescent="0.15">
      <c r="B42" s="304" t="s">
        <v>25</v>
      </c>
      <c r="C42" s="257"/>
      <c r="D42" s="10">
        <v>71</v>
      </c>
      <c r="E42" s="10">
        <v>3</v>
      </c>
      <c r="F42" s="10">
        <v>5</v>
      </c>
      <c r="G42" s="10">
        <v>16</v>
      </c>
      <c r="H42" s="10">
        <v>14</v>
      </c>
      <c r="I42" s="10">
        <v>9</v>
      </c>
      <c r="J42" s="10">
        <v>5</v>
      </c>
      <c r="K42" s="10">
        <v>5</v>
      </c>
      <c r="L42" s="10">
        <v>3</v>
      </c>
      <c r="M42" s="10">
        <v>2</v>
      </c>
      <c r="N42" s="10">
        <v>2</v>
      </c>
      <c r="O42" s="10">
        <v>1</v>
      </c>
      <c r="P42" s="10">
        <v>1</v>
      </c>
      <c r="Q42" s="10">
        <v>1</v>
      </c>
      <c r="R42" s="10">
        <v>2</v>
      </c>
      <c r="S42" s="10">
        <v>0</v>
      </c>
      <c r="T42" s="10">
        <v>0</v>
      </c>
      <c r="U42" s="10">
        <v>1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1</v>
      </c>
      <c r="AH42" s="39">
        <v>58.4</v>
      </c>
      <c r="AI42" s="11">
        <v>71.8</v>
      </c>
      <c r="AJ42" s="11">
        <v>46.7</v>
      </c>
    </row>
    <row r="43" spans="2:36" x14ac:dyDescent="0.15">
      <c r="B43" s="304" t="s">
        <v>26</v>
      </c>
      <c r="C43" s="257"/>
      <c r="D43" s="10">
        <v>161</v>
      </c>
      <c r="E43" s="10">
        <v>22</v>
      </c>
      <c r="F43" s="10">
        <v>27</v>
      </c>
      <c r="G43" s="10">
        <v>38</v>
      </c>
      <c r="H43" s="10">
        <v>35</v>
      </c>
      <c r="I43" s="10">
        <v>19</v>
      </c>
      <c r="J43" s="10">
        <v>10</v>
      </c>
      <c r="K43" s="10">
        <v>2</v>
      </c>
      <c r="L43" s="10">
        <v>3</v>
      </c>
      <c r="M43" s="10">
        <v>3</v>
      </c>
      <c r="N43" s="10">
        <v>0</v>
      </c>
      <c r="O43" s="10">
        <v>0</v>
      </c>
      <c r="P43" s="10">
        <v>0</v>
      </c>
      <c r="Q43" s="10">
        <v>0</v>
      </c>
      <c r="R43" s="10">
        <v>1</v>
      </c>
      <c r="S43" s="10">
        <v>1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39">
        <v>47.9</v>
      </c>
      <c r="AI43" s="11">
        <v>51</v>
      </c>
      <c r="AJ43" s="11">
        <v>21.3</v>
      </c>
    </row>
    <row r="44" spans="2:36" x14ac:dyDescent="0.15">
      <c r="B44" s="304" t="s">
        <v>27</v>
      </c>
      <c r="C44" s="257"/>
      <c r="D44" s="10">
        <v>229</v>
      </c>
      <c r="E44" s="10">
        <v>19</v>
      </c>
      <c r="F44" s="10">
        <v>28</v>
      </c>
      <c r="G44" s="10">
        <v>44</v>
      </c>
      <c r="H44" s="10">
        <v>43</v>
      </c>
      <c r="I44" s="10">
        <v>33</v>
      </c>
      <c r="J44" s="10">
        <v>29</v>
      </c>
      <c r="K44" s="10">
        <v>11</v>
      </c>
      <c r="L44" s="10">
        <v>7</v>
      </c>
      <c r="M44" s="10">
        <v>5</v>
      </c>
      <c r="N44" s="10">
        <v>6</v>
      </c>
      <c r="O44" s="10">
        <v>1</v>
      </c>
      <c r="P44" s="10">
        <v>1</v>
      </c>
      <c r="Q44" s="10">
        <v>0</v>
      </c>
      <c r="R44" s="10">
        <v>0</v>
      </c>
      <c r="S44" s="10">
        <v>1</v>
      </c>
      <c r="T44" s="10">
        <v>0</v>
      </c>
      <c r="U44" s="10">
        <v>1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39">
        <v>56</v>
      </c>
      <c r="AI44" s="11">
        <v>59.1</v>
      </c>
      <c r="AJ44" s="11">
        <v>24.4</v>
      </c>
    </row>
    <row r="45" spans="2:36" x14ac:dyDescent="0.15">
      <c r="B45" s="304" t="s">
        <v>28</v>
      </c>
      <c r="C45" s="257"/>
      <c r="D45" s="10">
        <v>451</v>
      </c>
      <c r="E45" s="10">
        <v>7</v>
      </c>
      <c r="F45" s="10">
        <v>27</v>
      </c>
      <c r="G45" s="10">
        <v>64</v>
      </c>
      <c r="H45" s="10">
        <v>67</v>
      </c>
      <c r="I45" s="10">
        <v>61</v>
      </c>
      <c r="J45" s="10">
        <v>59</v>
      </c>
      <c r="K45" s="10">
        <v>58</v>
      </c>
      <c r="L45" s="10">
        <v>27</v>
      </c>
      <c r="M45" s="10">
        <v>24</v>
      </c>
      <c r="N45" s="10">
        <v>17</v>
      </c>
      <c r="O45" s="10">
        <v>10</v>
      </c>
      <c r="P45" s="10">
        <v>12</v>
      </c>
      <c r="Q45" s="10">
        <v>6</v>
      </c>
      <c r="R45" s="10">
        <v>1</v>
      </c>
      <c r="S45" s="10">
        <v>4</v>
      </c>
      <c r="T45" s="10">
        <v>1</v>
      </c>
      <c r="U45" s="10">
        <v>0</v>
      </c>
      <c r="V45" s="10">
        <v>0</v>
      </c>
      <c r="W45" s="10">
        <v>3</v>
      </c>
      <c r="X45" s="10">
        <v>1</v>
      </c>
      <c r="Y45" s="10">
        <v>1</v>
      </c>
      <c r="Z45" s="10">
        <v>0</v>
      </c>
      <c r="AA45" s="10">
        <v>1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39">
        <v>69.8</v>
      </c>
      <c r="AI45" s="11">
        <v>75.5</v>
      </c>
      <c r="AJ45" s="11">
        <v>32.700000000000003</v>
      </c>
    </row>
    <row r="46" spans="2:36" x14ac:dyDescent="0.15">
      <c r="B46" s="304" t="s">
        <v>29</v>
      </c>
      <c r="C46" s="257"/>
      <c r="D46" s="10">
        <v>143</v>
      </c>
      <c r="E46" s="10">
        <v>11</v>
      </c>
      <c r="F46" s="10">
        <v>19</v>
      </c>
      <c r="G46" s="10">
        <v>31</v>
      </c>
      <c r="H46" s="10">
        <v>27</v>
      </c>
      <c r="I46" s="10">
        <v>29</v>
      </c>
      <c r="J46" s="10">
        <v>9</v>
      </c>
      <c r="K46" s="10">
        <v>11</v>
      </c>
      <c r="L46" s="10">
        <v>2</v>
      </c>
      <c r="M46" s="10">
        <v>3</v>
      </c>
      <c r="N46" s="10">
        <v>0</v>
      </c>
      <c r="O46" s="10">
        <v>0</v>
      </c>
      <c r="P46" s="10">
        <v>1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39">
        <v>53.5</v>
      </c>
      <c r="AI46" s="11">
        <v>55</v>
      </c>
      <c r="AJ46" s="11">
        <v>19.899999999999999</v>
      </c>
    </row>
    <row r="47" spans="2:36" x14ac:dyDescent="0.15">
      <c r="B47" s="304" t="s">
        <v>30</v>
      </c>
      <c r="C47" s="257"/>
      <c r="D47" s="10">
        <v>163</v>
      </c>
      <c r="E47" s="10">
        <v>11</v>
      </c>
      <c r="F47" s="10">
        <v>25</v>
      </c>
      <c r="G47" s="10">
        <v>31</v>
      </c>
      <c r="H47" s="10">
        <v>32</v>
      </c>
      <c r="I47" s="10">
        <v>22</v>
      </c>
      <c r="J47" s="10">
        <v>16</v>
      </c>
      <c r="K47" s="10">
        <v>7</v>
      </c>
      <c r="L47" s="10">
        <v>6</v>
      </c>
      <c r="M47" s="10">
        <v>4</v>
      </c>
      <c r="N47" s="10">
        <v>4</v>
      </c>
      <c r="O47" s="10">
        <v>4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39">
        <v>54</v>
      </c>
      <c r="AI47" s="11">
        <v>59.3</v>
      </c>
      <c r="AJ47" s="11">
        <v>23.9</v>
      </c>
    </row>
    <row r="48" spans="2:36" x14ac:dyDescent="0.15">
      <c r="B48" s="304" t="s">
        <v>31</v>
      </c>
      <c r="C48" s="257"/>
      <c r="D48" s="10">
        <v>155</v>
      </c>
      <c r="E48" s="10">
        <v>7</v>
      </c>
      <c r="F48" s="10">
        <v>9</v>
      </c>
      <c r="G48" s="10">
        <v>20</v>
      </c>
      <c r="H48" s="10">
        <v>27</v>
      </c>
      <c r="I48" s="10">
        <v>23</v>
      </c>
      <c r="J48" s="10">
        <v>24</v>
      </c>
      <c r="K48" s="10">
        <v>17</v>
      </c>
      <c r="L48" s="10">
        <v>6</v>
      </c>
      <c r="M48" s="10">
        <v>8</v>
      </c>
      <c r="N48" s="10">
        <v>4</v>
      </c>
      <c r="O48" s="10">
        <v>4</v>
      </c>
      <c r="P48" s="10">
        <v>1</v>
      </c>
      <c r="Q48" s="10">
        <v>1</v>
      </c>
      <c r="R48" s="10">
        <v>0</v>
      </c>
      <c r="S48" s="10">
        <v>0</v>
      </c>
      <c r="T48" s="10">
        <v>0</v>
      </c>
      <c r="U48" s="10">
        <v>0</v>
      </c>
      <c r="V48" s="10">
        <v>1</v>
      </c>
      <c r="W48" s="10">
        <v>1</v>
      </c>
      <c r="X48" s="10">
        <v>2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39">
        <v>66.599999999999994</v>
      </c>
      <c r="AI48" s="11">
        <v>72.099999999999994</v>
      </c>
      <c r="AJ48" s="11">
        <v>33.1</v>
      </c>
    </row>
    <row r="49" spans="2:36" x14ac:dyDescent="0.15">
      <c r="B49" s="304" t="s">
        <v>32</v>
      </c>
      <c r="C49" s="257"/>
      <c r="D49" s="10">
        <v>758</v>
      </c>
      <c r="E49" s="10">
        <v>23</v>
      </c>
      <c r="F49" s="10">
        <v>43</v>
      </c>
      <c r="G49" s="10">
        <v>76</v>
      </c>
      <c r="H49" s="10">
        <v>129</v>
      </c>
      <c r="I49" s="10">
        <v>130</v>
      </c>
      <c r="J49" s="10">
        <v>102</v>
      </c>
      <c r="K49" s="10">
        <v>83</v>
      </c>
      <c r="L49" s="10">
        <v>55</v>
      </c>
      <c r="M49" s="10">
        <v>35</v>
      </c>
      <c r="N49" s="10">
        <v>25</v>
      </c>
      <c r="O49" s="10">
        <v>21</v>
      </c>
      <c r="P49" s="10">
        <v>10</v>
      </c>
      <c r="Q49" s="10">
        <v>5</v>
      </c>
      <c r="R49" s="10">
        <v>4</v>
      </c>
      <c r="S49" s="10">
        <v>3</v>
      </c>
      <c r="T49" s="10">
        <v>3</v>
      </c>
      <c r="U49" s="10">
        <v>2</v>
      </c>
      <c r="V49" s="10">
        <v>1</v>
      </c>
      <c r="W49" s="10">
        <v>4</v>
      </c>
      <c r="X49" s="10">
        <v>0</v>
      </c>
      <c r="Y49" s="10">
        <v>1</v>
      </c>
      <c r="Z49" s="10">
        <v>2</v>
      </c>
      <c r="AA49" s="10">
        <v>1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39">
        <v>67.7</v>
      </c>
      <c r="AI49" s="11">
        <v>74.099999999999994</v>
      </c>
      <c r="AJ49" s="11">
        <v>31.6</v>
      </c>
    </row>
    <row r="50" spans="2:36" x14ac:dyDescent="0.15">
      <c r="B50" s="304" t="s">
        <v>33</v>
      </c>
      <c r="C50" s="257"/>
      <c r="D50" s="10">
        <v>464</v>
      </c>
      <c r="E50" s="10">
        <v>33</v>
      </c>
      <c r="F50" s="10">
        <v>46</v>
      </c>
      <c r="G50" s="10">
        <v>57</v>
      </c>
      <c r="H50" s="10">
        <v>74</v>
      </c>
      <c r="I50" s="10">
        <v>51</v>
      </c>
      <c r="J50" s="10">
        <v>55</v>
      </c>
      <c r="K50" s="10">
        <v>50</v>
      </c>
      <c r="L50" s="10">
        <v>24</v>
      </c>
      <c r="M50" s="10">
        <v>17</v>
      </c>
      <c r="N50" s="10">
        <v>20</v>
      </c>
      <c r="O50" s="10">
        <v>10</v>
      </c>
      <c r="P50" s="10">
        <v>8</v>
      </c>
      <c r="Q50" s="10">
        <v>3</v>
      </c>
      <c r="R50" s="10">
        <v>1</v>
      </c>
      <c r="S50" s="10">
        <v>3</v>
      </c>
      <c r="T50" s="10">
        <v>4</v>
      </c>
      <c r="U50" s="10">
        <v>0</v>
      </c>
      <c r="V50" s="10">
        <v>1</v>
      </c>
      <c r="W50" s="10">
        <v>2</v>
      </c>
      <c r="X50" s="10">
        <v>1</v>
      </c>
      <c r="Y50" s="10">
        <v>2</v>
      </c>
      <c r="Z50" s="10">
        <v>2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39">
        <v>64.3</v>
      </c>
      <c r="AI50" s="11">
        <v>71.2</v>
      </c>
      <c r="AJ50" s="11">
        <v>36.1</v>
      </c>
    </row>
    <row r="51" spans="2:36" x14ac:dyDescent="0.15">
      <c r="B51" s="304" t="s">
        <v>34</v>
      </c>
      <c r="C51" s="257"/>
      <c r="D51" s="10">
        <v>106</v>
      </c>
      <c r="E51" s="10">
        <v>16</v>
      </c>
      <c r="F51" s="10">
        <v>11</v>
      </c>
      <c r="G51" s="10">
        <v>12</v>
      </c>
      <c r="H51" s="10">
        <v>17</v>
      </c>
      <c r="I51" s="10">
        <v>14</v>
      </c>
      <c r="J51" s="10">
        <v>11</v>
      </c>
      <c r="K51" s="10">
        <v>9</v>
      </c>
      <c r="L51" s="10">
        <v>9</v>
      </c>
      <c r="M51" s="10">
        <v>1</v>
      </c>
      <c r="N51" s="10">
        <v>2</v>
      </c>
      <c r="O51" s="10">
        <v>1</v>
      </c>
      <c r="P51" s="10">
        <v>2</v>
      </c>
      <c r="Q51" s="10">
        <v>0</v>
      </c>
      <c r="R51" s="10">
        <v>0</v>
      </c>
      <c r="S51" s="10">
        <v>1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39">
        <v>57.9</v>
      </c>
      <c r="AI51" s="11">
        <v>61.5</v>
      </c>
      <c r="AJ51" s="11">
        <v>27.8</v>
      </c>
    </row>
    <row r="52" spans="2:36" x14ac:dyDescent="0.15">
      <c r="B52" s="304" t="s">
        <v>35</v>
      </c>
      <c r="C52" s="257"/>
      <c r="D52" s="10">
        <v>88</v>
      </c>
      <c r="E52" s="10">
        <v>24</v>
      </c>
      <c r="F52" s="10">
        <v>14</v>
      </c>
      <c r="G52" s="10">
        <v>22</v>
      </c>
      <c r="H52" s="10">
        <v>13</v>
      </c>
      <c r="I52" s="10">
        <v>4</v>
      </c>
      <c r="J52" s="10">
        <v>4</v>
      </c>
      <c r="K52" s="10">
        <v>4</v>
      </c>
      <c r="L52" s="10">
        <v>2</v>
      </c>
      <c r="M52" s="10">
        <v>1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39">
        <v>42.5</v>
      </c>
      <c r="AI52" s="11">
        <v>44.8</v>
      </c>
      <c r="AJ52" s="11">
        <v>20.5</v>
      </c>
    </row>
    <row r="53" spans="2:36" x14ac:dyDescent="0.15">
      <c r="B53" s="304" t="s">
        <v>36</v>
      </c>
      <c r="C53" s="257"/>
      <c r="D53" s="10">
        <v>1</v>
      </c>
      <c r="E53" s="10">
        <v>0</v>
      </c>
      <c r="F53" s="10">
        <v>0</v>
      </c>
      <c r="G53" s="10">
        <v>1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39">
        <v>48.2</v>
      </c>
      <c r="AI53" s="11">
        <v>48.2</v>
      </c>
      <c r="AJ53" s="11">
        <v>0</v>
      </c>
    </row>
    <row r="54" spans="2:36" x14ac:dyDescent="0.15">
      <c r="B54" s="304" t="s">
        <v>37</v>
      </c>
      <c r="C54" s="257"/>
      <c r="D54" s="10">
        <v>3</v>
      </c>
      <c r="E54" s="10">
        <v>0</v>
      </c>
      <c r="F54" s="10">
        <v>0</v>
      </c>
      <c r="G54" s="10">
        <v>0</v>
      </c>
      <c r="H54" s="10">
        <v>1</v>
      </c>
      <c r="I54" s="10">
        <v>1</v>
      </c>
      <c r="J54" s="10">
        <v>0</v>
      </c>
      <c r="K54" s="10">
        <v>0</v>
      </c>
      <c r="L54" s="10">
        <v>1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39">
        <v>69.099999999999994</v>
      </c>
      <c r="AI54" s="11">
        <v>72.900000000000006</v>
      </c>
      <c r="AJ54" s="11">
        <v>18.399999999999999</v>
      </c>
    </row>
    <row r="55" spans="2:36" x14ac:dyDescent="0.15">
      <c r="B55" s="304" t="s">
        <v>38</v>
      </c>
      <c r="C55" s="257"/>
      <c r="D55" s="10">
        <v>76</v>
      </c>
      <c r="E55" s="10">
        <v>4</v>
      </c>
      <c r="F55" s="10">
        <v>7</v>
      </c>
      <c r="G55" s="10">
        <v>10</v>
      </c>
      <c r="H55" s="10">
        <v>9</v>
      </c>
      <c r="I55" s="10">
        <v>13</v>
      </c>
      <c r="J55" s="10">
        <v>13</v>
      </c>
      <c r="K55" s="10">
        <v>8</v>
      </c>
      <c r="L55" s="10">
        <v>8</v>
      </c>
      <c r="M55" s="10">
        <v>1</v>
      </c>
      <c r="N55" s="10">
        <v>0</v>
      </c>
      <c r="O55" s="10">
        <v>1</v>
      </c>
      <c r="P55" s="10">
        <v>0</v>
      </c>
      <c r="Q55" s="10">
        <v>1</v>
      </c>
      <c r="R55" s="10">
        <v>1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39">
        <v>68.400000000000006</v>
      </c>
      <c r="AI55" s="11">
        <v>67.099999999999994</v>
      </c>
      <c r="AJ55" s="11">
        <v>25.5</v>
      </c>
    </row>
    <row r="56" spans="2:36" x14ac:dyDescent="0.15">
      <c r="B56" s="304" t="s">
        <v>39</v>
      </c>
      <c r="C56" s="257"/>
      <c r="D56" s="10">
        <v>93</v>
      </c>
      <c r="E56" s="10">
        <v>7</v>
      </c>
      <c r="F56" s="10">
        <v>9</v>
      </c>
      <c r="G56" s="10">
        <v>8</v>
      </c>
      <c r="H56" s="10">
        <v>16</v>
      </c>
      <c r="I56" s="10">
        <v>13</v>
      </c>
      <c r="J56" s="10">
        <v>15</v>
      </c>
      <c r="K56" s="10">
        <v>7</v>
      </c>
      <c r="L56" s="10">
        <v>8</v>
      </c>
      <c r="M56" s="10">
        <v>4</v>
      </c>
      <c r="N56" s="10">
        <v>2</v>
      </c>
      <c r="O56" s="10">
        <v>2</v>
      </c>
      <c r="P56" s="10">
        <v>0</v>
      </c>
      <c r="Q56" s="10">
        <v>1</v>
      </c>
      <c r="R56" s="10">
        <v>0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39">
        <v>66.599999999999994</v>
      </c>
      <c r="AI56" s="11">
        <v>67.599999999999994</v>
      </c>
      <c r="AJ56" s="11">
        <v>28.3</v>
      </c>
    </row>
    <row r="57" spans="2:36" x14ac:dyDescent="0.15">
      <c r="B57" s="304" t="s">
        <v>40</v>
      </c>
      <c r="C57" s="257"/>
      <c r="D57" s="10">
        <v>22</v>
      </c>
      <c r="E57" s="10">
        <v>0</v>
      </c>
      <c r="F57" s="10">
        <v>6</v>
      </c>
      <c r="G57" s="10">
        <v>4</v>
      </c>
      <c r="H57" s="10">
        <v>5</v>
      </c>
      <c r="I57" s="10">
        <v>4</v>
      </c>
      <c r="J57" s="10">
        <v>1</v>
      </c>
      <c r="K57" s="10">
        <v>0</v>
      </c>
      <c r="L57" s="10">
        <v>2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39">
        <v>56.2</v>
      </c>
      <c r="AI57" s="11">
        <v>54.4</v>
      </c>
      <c r="AJ57" s="11">
        <v>16.5</v>
      </c>
    </row>
    <row r="58" spans="2:36" x14ac:dyDescent="0.15">
      <c r="B58" s="304" t="s">
        <v>41</v>
      </c>
      <c r="C58" s="257"/>
      <c r="D58" s="10">
        <v>12</v>
      </c>
      <c r="E58" s="10">
        <v>2</v>
      </c>
      <c r="F58" s="10">
        <v>2</v>
      </c>
      <c r="G58" s="10">
        <v>4</v>
      </c>
      <c r="H58" s="10">
        <v>2</v>
      </c>
      <c r="I58" s="10">
        <v>1</v>
      </c>
      <c r="J58" s="10">
        <v>0</v>
      </c>
      <c r="K58" s="10">
        <v>0</v>
      </c>
      <c r="L58" s="10">
        <v>1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39">
        <v>42.4</v>
      </c>
      <c r="AI58" s="11">
        <v>46.1</v>
      </c>
      <c r="AJ58" s="11">
        <v>18.8</v>
      </c>
    </row>
    <row r="59" spans="2:36" x14ac:dyDescent="0.15">
      <c r="B59" s="304" t="s">
        <v>42</v>
      </c>
      <c r="C59" s="257"/>
      <c r="D59" s="10">
        <v>20</v>
      </c>
      <c r="E59" s="10">
        <v>1</v>
      </c>
      <c r="F59" s="10">
        <v>3</v>
      </c>
      <c r="G59" s="10">
        <v>4</v>
      </c>
      <c r="H59" s="10">
        <v>3</v>
      </c>
      <c r="I59" s="10">
        <v>5</v>
      </c>
      <c r="J59" s="10">
        <v>0</v>
      </c>
      <c r="K59" s="10">
        <v>2</v>
      </c>
      <c r="L59" s="10">
        <v>1</v>
      </c>
      <c r="M59" s="10">
        <v>0</v>
      </c>
      <c r="N59" s="10">
        <v>0</v>
      </c>
      <c r="O59" s="10">
        <v>1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39">
        <v>56</v>
      </c>
      <c r="AI59" s="11">
        <v>58.8</v>
      </c>
      <c r="AJ59" s="11">
        <v>23.5</v>
      </c>
    </row>
    <row r="60" spans="2:36" x14ac:dyDescent="0.15">
      <c r="B60" s="304" t="s">
        <v>43</v>
      </c>
      <c r="C60" s="257"/>
      <c r="D60" s="10">
        <v>23</v>
      </c>
      <c r="E60" s="10">
        <v>1</v>
      </c>
      <c r="F60" s="10">
        <v>3</v>
      </c>
      <c r="G60" s="10">
        <v>5</v>
      </c>
      <c r="H60" s="10">
        <v>3</v>
      </c>
      <c r="I60" s="10">
        <v>3</v>
      </c>
      <c r="J60" s="10">
        <v>6</v>
      </c>
      <c r="K60" s="10">
        <v>1</v>
      </c>
      <c r="L60" s="10">
        <v>0</v>
      </c>
      <c r="M60" s="10">
        <v>1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39">
        <v>54.8</v>
      </c>
      <c r="AI60" s="11">
        <v>58.1</v>
      </c>
      <c r="AJ60" s="11">
        <v>19.899999999999999</v>
      </c>
    </row>
    <row r="61" spans="2:36" x14ac:dyDescent="0.15">
      <c r="B61" s="304" t="s">
        <v>44</v>
      </c>
      <c r="C61" s="257"/>
      <c r="D61" s="10">
        <v>10</v>
      </c>
      <c r="E61" s="202">
        <v>0</v>
      </c>
      <c r="F61" s="202">
        <v>0</v>
      </c>
      <c r="G61" s="202">
        <v>0</v>
      </c>
      <c r="H61" s="202">
        <v>1</v>
      </c>
      <c r="I61" s="202">
        <v>5</v>
      </c>
      <c r="J61" s="202">
        <v>2</v>
      </c>
      <c r="K61" s="202">
        <v>0</v>
      </c>
      <c r="L61" s="202">
        <v>2</v>
      </c>
      <c r="M61" s="202">
        <v>0</v>
      </c>
      <c r="N61" s="202">
        <v>0</v>
      </c>
      <c r="O61" s="202">
        <v>0</v>
      </c>
      <c r="P61" s="202">
        <v>0</v>
      </c>
      <c r="Q61" s="202">
        <v>0</v>
      </c>
      <c r="R61" s="202">
        <v>0</v>
      </c>
      <c r="S61" s="202">
        <v>0</v>
      </c>
      <c r="T61" s="202">
        <v>0</v>
      </c>
      <c r="U61" s="202">
        <v>0</v>
      </c>
      <c r="V61" s="202">
        <v>0</v>
      </c>
      <c r="W61" s="202">
        <v>0</v>
      </c>
      <c r="X61" s="202">
        <v>0</v>
      </c>
      <c r="Y61" s="202">
        <v>0</v>
      </c>
      <c r="Z61" s="202">
        <v>0</v>
      </c>
      <c r="AA61" s="202">
        <v>0</v>
      </c>
      <c r="AB61" s="202">
        <v>0</v>
      </c>
      <c r="AC61" s="202">
        <v>0</v>
      </c>
      <c r="AD61" s="202">
        <v>0</v>
      </c>
      <c r="AE61" s="202">
        <v>0</v>
      </c>
      <c r="AF61" s="202">
        <v>0</v>
      </c>
      <c r="AG61" s="202">
        <v>0</v>
      </c>
      <c r="AH61" s="45">
        <v>67.099999999999994</v>
      </c>
      <c r="AI61" s="46">
        <v>70.7</v>
      </c>
      <c r="AJ61" s="46">
        <v>13.6</v>
      </c>
    </row>
    <row r="62" spans="2:36" x14ac:dyDescent="0.15">
      <c r="B62" s="304" t="s">
        <v>45</v>
      </c>
      <c r="C62" s="257"/>
      <c r="D62" s="10">
        <v>272</v>
      </c>
      <c r="E62" s="10">
        <v>9</v>
      </c>
      <c r="F62" s="10">
        <v>12</v>
      </c>
      <c r="G62" s="10">
        <v>41</v>
      </c>
      <c r="H62" s="10">
        <v>46</v>
      </c>
      <c r="I62" s="10">
        <v>40</v>
      </c>
      <c r="J62" s="10">
        <v>39</v>
      </c>
      <c r="K62" s="10">
        <v>28</v>
      </c>
      <c r="L62" s="10">
        <v>15</v>
      </c>
      <c r="M62" s="10">
        <v>17</v>
      </c>
      <c r="N62" s="10">
        <v>10</v>
      </c>
      <c r="O62" s="10">
        <v>6</v>
      </c>
      <c r="P62" s="10">
        <v>2</v>
      </c>
      <c r="Q62" s="10">
        <v>0</v>
      </c>
      <c r="R62" s="10">
        <v>3</v>
      </c>
      <c r="S62" s="10">
        <v>1</v>
      </c>
      <c r="T62" s="10">
        <v>2</v>
      </c>
      <c r="U62" s="10">
        <v>0</v>
      </c>
      <c r="V62" s="10">
        <v>0</v>
      </c>
      <c r="W62" s="10">
        <v>1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39">
        <v>66.5</v>
      </c>
      <c r="AI62" s="11">
        <v>71.7</v>
      </c>
      <c r="AJ62" s="11">
        <v>28.4</v>
      </c>
    </row>
    <row r="63" spans="2:36" x14ac:dyDescent="0.15">
      <c r="B63" s="304" t="s">
        <v>46</v>
      </c>
      <c r="C63" s="257"/>
      <c r="D63" s="10">
        <v>25</v>
      </c>
      <c r="E63" s="10">
        <v>1</v>
      </c>
      <c r="F63" s="10">
        <v>2</v>
      </c>
      <c r="G63" s="10">
        <v>3</v>
      </c>
      <c r="H63" s="10">
        <v>3</v>
      </c>
      <c r="I63" s="10">
        <v>5</v>
      </c>
      <c r="J63" s="10">
        <v>4</v>
      </c>
      <c r="K63" s="10">
        <v>1</v>
      </c>
      <c r="L63" s="10">
        <v>5</v>
      </c>
      <c r="M63" s="10">
        <v>0</v>
      </c>
      <c r="N63" s="10">
        <v>0</v>
      </c>
      <c r="O63" s="10">
        <v>0</v>
      </c>
      <c r="P63" s="10">
        <v>0</v>
      </c>
      <c r="Q63" s="10">
        <v>1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39">
        <v>67.599999999999994</v>
      </c>
      <c r="AI63" s="11">
        <v>68.599999999999994</v>
      </c>
      <c r="AJ63" s="11">
        <v>24.9</v>
      </c>
    </row>
    <row r="64" spans="2:36" x14ac:dyDescent="0.15">
      <c r="B64" s="304" t="s">
        <v>47</v>
      </c>
      <c r="C64" s="257"/>
      <c r="D64" s="10">
        <v>24</v>
      </c>
      <c r="E64" s="10">
        <v>1</v>
      </c>
      <c r="F64" s="10">
        <v>4</v>
      </c>
      <c r="G64" s="10">
        <v>1</v>
      </c>
      <c r="H64" s="10">
        <v>1</v>
      </c>
      <c r="I64" s="10">
        <v>8</v>
      </c>
      <c r="J64" s="10">
        <v>2</v>
      </c>
      <c r="K64" s="10">
        <v>4</v>
      </c>
      <c r="L64" s="10">
        <v>0</v>
      </c>
      <c r="M64" s="10">
        <v>3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39">
        <v>63.7</v>
      </c>
      <c r="AI64" s="11">
        <v>65.8</v>
      </c>
      <c r="AJ64" s="11">
        <v>22.2</v>
      </c>
    </row>
    <row r="65" spans="2:36" x14ac:dyDescent="0.15">
      <c r="B65" s="304" t="s">
        <v>48</v>
      </c>
      <c r="C65" s="257"/>
      <c r="D65" s="10">
        <v>71</v>
      </c>
      <c r="E65" s="10">
        <v>1</v>
      </c>
      <c r="F65" s="10">
        <v>5</v>
      </c>
      <c r="G65" s="10">
        <v>17</v>
      </c>
      <c r="H65" s="10">
        <v>11</v>
      </c>
      <c r="I65" s="10">
        <v>9</v>
      </c>
      <c r="J65" s="10">
        <v>10</v>
      </c>
      <c r="K65" s="10">
        <v>6</v>
      </c>
      <c r="L65" s="10">
        <v>6</v>
      </c>
      <c r="M65" s="10">
        <v>3</v>
      </c>
      <c r="N65" s="10">
        <v>1</v>
      </c>
      <c r="O65" s="10">
        <v>1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1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39">
        <v>61.4</v>
      </c>
      <c r="AI65" s="11">
        <v>67.400000000000006</v>
      </c>
      <c r="AJ65" s="11">
        <v>30.7</v>
      </c>
    </row>
    <row r="66" spans="2:36" x14ac:dyDescent="0.15">
      <c r="B66" s="304" t="s">
        <v>49</v>
      </c>
      <c r="C66" s="257"/>
      <c r="D66" s="10">
        <v>49</v>
      </c>
      <c r="E66" s="10">
        <v>1</v>
      </c>
      <c r="F66" s="10">
        <v>6</v>
      </c>
      <c r="G66" s="10">
        <v>9</v>
      </c>
      <c r="H66" s="10">
        <v>9</v>
      </c>
      <c r="I66" s="10">
        <v>10</v>
      </c>
      <c r="J66" s="10">
        <v>5</v>
      </c>
      <c r="K66" s="10">
        <v>3</v>
      </c>
      <c r="L66" s="10">
        <v>5</v>
      </c>
      <c r="M66" s="10">
        <v>1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39">
        <v>59.3</v>
      </c>
      <c r="AI66" s="11">
        <v>61</v>
      </c>
      <c r="AJ66" s="11">
        <v>19.2</v>
      </c>
    </row>
    <row r="67" spans="2:36" x14ac:dyDescent="0.15">
      <c r="B67" s="304" t="s">
        <v>50</v>
      </c>
      <c r="C67" s="257"/>
      <c r="D67" s="10">
        <v>24</v>
      </c>
      <c r="E67" s="10">
        <v>6</v>
      </c>
      <c r="F67" s="10">
        <v>3</v>
      </c>
      <c r="G67" s="10">
        <v>5</v>
      </c>
      <c r="H67" s="10">
        <v>3</v>
      </c>
      <c r="I67" s="10">
        <v>2</v>
      </c>
      <c r="J67" s="10">
        <v>4</v>
      </c>
      <c r="K67" s="10">
        <v>0</v>
      </c>
      <c r="L67" s="10">
        <v>0</v>
      </c>
      <c r="M67" s="10">
        <v>0</v>
      </c>
      <c r="N67" s="10">
        <v>1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39">
        <v>47.7</v>
      </c>
      <c r="AI67" s="11">
        <v>49.4</v>
      </c>
      <c r="AJ67" s="11">
        <v>22.7</v>
      </c>
    </row>
    <row r="68" spans="2:36" x14ac:dyDescent="0.15">
      <c r="B68" s="304" t="s">
        <v>51</v>
      </c>
      <c r="C68" s="257"/>
      <c r="D68" s="10">
        <v>37</v>
      </c>
      <c r="E68" s="10">
        <v>1</v>
      </c>
      <c r="F68" s="10">
        <v>3</v>
      </c>
      <c r="G68" s="10">
        <v>12</v>
      </c>
      <c r="H68" s="10">
        <v>6</v>
      </c>
      <c r="I68" s="10">
        <v>3</v>
      </c>
      <c r="J68" s="10">
        <v>9</v>
      </c>
      <c r="K68" s="10">
        <v>1</v>
      </c>
      <c r="L68" s="10">
        <v>1</v>
      </c>
      <c r="M68" s="10">
        <v>0</v>
      </c>
      <c r="N68" s="10">
        <v>1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39">
        <v>53.6</v>
      </c>
      <c r="AI68" s="11">
        <v>58.3</v>
      </c>
      <c r="AJ68" s="11">
        <v>18.100000000000001</v>
      </c>
    </row>
    <row r="69" spans="2:36" s="5" customFormat="1" x14ac:dyDescent="0.15">
      <c r="B69" s="305" t="s">
        <v>73</v>
      </c>
      <c r="C69" s="295"/>
      <c r="D69" s="7">
        <v>28</v>
      </c>
      <c r="E69" s="7">
        <v>0</v>
      </c>
      <c r="F69" s="7">
        <v>0</v>
      </c>
      <c r="G69" s="7">
        <v>1</v>
      </c>
      <c r="H69" s="7">
        <v>2</v>
      </c>
      <c r="I69" s="7">
        <v>3</v>
      </c>
      <c r="J69" s="7">
        <v>4</v>
      </c>
      <c r="K69" s="7">
        <v>1</v>
      </c>
      <c r="L69" s="7">
        <v>1</v>
      </c>
      <c r="M69" s="7">
        <v>2</v>
      </c>
      <c r="N69" s="7">
        <v>2</v>
      </c>
      <c r="O69" s="7">
        <v>4</v>
      </c>
      <c r="P69" s="7">
        <v>1</v>
      </c>
      <c r="Q69" s="7">
        <v>4</v>
      </c>
      <c r="R69" s="7">
        <v>1</v>
      </c>
      <c r="S69" s="7">
        <v>0</v>
      </c>
      <c r="T69" s="7">
        <v>1</v>
      </c>
      <c r="U69" s="7">
        <v>0</v>
      </c>
      <c r="V69" s="7">
        <v>1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44">
        <v>109.6</v>
      </c>
      <c r="AI69" s="9">
        <v>107.1</v>
      </c>
      <c r="AJ69" s="9">
        <v>38.799999999999997</v>
      </c>
    </row>
    <row r="71" spans="2:36" x14ac:dyDescent="0.15">
      <c r="D71" s="174">
        <f>D6</f>
        <v>8341</v>
      </c>
    </row>
    <row r="72" spans="2:36" x14ac:dyDescent="0.15">
      <c r="D72" s="174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H3:AH4"/>
    <mergeCell ref="AI3:AI4"/>
    <mergeCell ref="AJ3:AJ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25" t="s">
        <v>342</v>
      </c>
      <c r="D1" s="25" t="s">
        <v>291</v>
      </c>
      <c r="M1" s="25"/>
      <c r="O1"/>
      <c r="P1"/>
    </row>
    <row r="2" spans="1:16" x14ac:dyDescent="0.15">
      <c r="B2" s="1" t="s">
        <v>366</v>
      </c>
      <c r="O2"/>
      <c r="P2"/>
    </row>
    <row r="3" spans="1:16" ht="24" customHeight="1" x14ac:dyDescent="0.15">
      <c r="B3" s="326" t="s">
        <v>292</v>
      </c>
      <c r="C3" s="311"/>
      <c r="D3" s="306" t="s">
        <v>92</v>
      </c>
      <c r="E3" s="84"/>
      <c r="F3" s="58">
        <v>5</v>
      </c>
      <c r="G3" s="58">
        <v>10</v>
      </c>
      <c r="H3" s="58">
        <v>15</v>
      </c>
      <c r="I3" s="58">
        <v>20</v>
      </c>
      <c r="J3" s="58">
        <v>25</v>
      </c>
      <c r="K3" s="93" t="s">
        <v>314</v>
      </c>
      <c r="L3" s="353" t="s">
        <v>94</v>
      </c>
      <c r="M3" s="353" t="s">
        <v>95</v>
      </c>
      <c r="N3" s="366" t="s">
        <v>163</v>
      </c>
      <c r="O3"/>
      <c r="P3"/>
    </row>
    <row r="4" spans="1:16" s="31" customFormat="1" ht="13.5" x14ac:dyDescent="0.15">
      <c r="B4" s="336" t="s">
        <v>85</v>
      </c>
      <c r="C4" s="337"/>
      <c r="D4" s="307"/>
      <c r="E4" s="63"/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/>
      <c r="L4" s="307"/>
      <c r="M4" s="307"/>
      <c r="N4" s="344"/>
    </row>
    <row r="5" spans="1:16" ht="24" customHeight="1" x14ac:dyDescent="0.15">
      <c r="B5" s="338"/>
      <c r="C5" s="335"/>
      <c r="D5" s="308"/>
      <c r="E5" s="142" t="s">
        <v>313</v>
      </c>
      <c r="F5" s="65">
        <v>10</v>
      </c>
      <c r="G5" s="65">
        <v>15</v>
      </c>
      <c r="H5" s="65">
        <v>20</v>
      </c>
      <c r="I5" s="65">
        <v>25</v>
      </c>
      <c r="J5" s="65">
        <v>30</v>
      </c>
      <c r="K5" s="65"/>
      <c r="L5" s="91" t="s">
        <v>224</v>
      </c>
      <c r="M5" s="91" t="s">
        <v>224</v>
      </c>
      <c r="N5" s="91" t="s">
        <v>224</v>
      </c>
      <c r="O5"/>
      <c r="P5"/>
    </row>
    <row r="6" spans="1:16" ht="12" customHeight="1" x14ac:dyDescent="0.15">
      <c r="B6" s="324" t="s">
        <v>0</v>
      </c>
      <c r="C6" s="356"/>
      <c r="D6" s="6">
        <v>8341</v>
      </c>
      <c r="E6" s="6">
        <v>98</v>
      </c>
      <c r="F6" s="6">
        <v>671</v>
      </c>
      <c r="G6" s="6">
        <v>1542</v>
      </c>
      <c r="H6" s="6">
        <v>1976</v>
      </c>
      <c r="I6" s="6">
        <v>1890</v>
      </c>
      <c r="J6" s="6">
        <v>1786</v>
      </c>
      <c r="K6" s="6">
        <v>378</v>
      </c>
      <c r="L6" s="42">
        <v>19.7</v>
      </c>
      <c r="M6" s="43">
        <v>19.7</v>
      </c>
      <c r="N6" s="243">
        <v>7</v>
      </c>
      <c r="O6" s="98"/>
      <c r="P6" s="98"/>
    </row>
    <row r="7" spans="1:16" ht="12" customHeight="1" x14ac:dyDescent="0.15">
      <c r="A7" s="31"/>
      <c r="B7" s="324" t="s">
        <v>1</v>
      </c>
      <c r="C7" s="356"/>
      <c r="D7" s="41">
        <v>5938</v>
      </c>
      <c r="E7" s="41">
        <v>59</v>
      </c>
      <c r="F7" s="41">
        <v>420</v>
      </c>
      <c r="G7" s="41">
        <v>960</v>
      </c>
      <c r="H7" s="41">
        <v>1371</v>
      </c>
      <c r="I7" s="41">
        <v>1402</v>
      </c>
      <c r="J7" s="41">
        <v>1380</v>
      </c>
      <c r="K7" s="41">
        <v>346</v>
      </c>
      <c r="L7" s="42">
        <v>20.5</v>
      </c>
      <c r="M7" s="43">
        <v>20.3</v>
      </c>
      <c r="N7" s="243">
        <v>7</v>
      </c>
      <c r="O7" s="98"/>
      <c r="P7" s="98"/>
    </row>
    <row r="8" spans="1:16" x14ac:dyDescent="0.15">
      <c r="B8" s="66"/>
      <c r="C8" s="18" t="s">
        <v>65</v>
      </c>
      <c r="D8" s="10">
        <v>3220</v>
      </c>
      <c r="E8" s="10">
        <v>32</v>
      </c>
      <c r="F8" s="10">
        <v>199</v>
      </c>
      <c r="G8" s="10">
        <v>464</v>
      </c>
      <c r="H8" s="10">
        <v>694</v>
      </c>
      <c r="I8" s="10">
        <v>777</v>
      </c>
      <c r="J8" s="10">
        <v>770</v>
      </c>
      <c r="K8" s="10">
        <v>284</v>
      </c>
      <c r="L8" s="39">
        <v>21.2</v>
      </c>
      <c r="M8" s="11">
        <v>21</v>
      </c>
      <c r="N8" s="229">
        <v>7.1</v>
      </c>
      <c r="O8" s="98"/>
      <c r="P8" s="98"/>
    </row>
    <row r="9" spans="1:16" x14ac:dyDescent="0.15">
      <c r="B9" s="66"/>
      <c r="C9" s="18" t="s">
        <v>66</v>
      </c>
      <c r="D9" s="10">
        <v>1734</v>
      </c>
      <c r="E9" s="10">
        <v>14</v>
      </c>
      <c r="F9" s="10">
        <v>137</v>
      </c>
      <c r="G9" s="10">
        <v>307</v>
      </c>
      <c r="H9" s="10">
        <v>420</v>
      </c>
      <c r="I9" s="10">
        <v>396</v>
      </c>
      <c r="J9" s="10">
        <v>410</v>
      </c>
      <c r="K9" s="10">
        <v>50</v>
      </c>
      <c r="L9" s="39">
        <v>19.899999999999999</v>
      </c>
      <c r="M9" s="11">
        <v>19.8</v>
      </c>
      <c r="N9" s="229">
        <v>6.8</v>
      </c>
      <c r="O9" s="98"/>
      <c r="P9" s="98"/>
    </row>
    <row r="10" spans="1:16" x14ac:dyDescent="0.15">
      <c r="B10" s="66"/>
      <c r="C10" s="18" t="s">
        <v>67</v>
      </c>
      <c r="D10" s="10">
        <v>984</v>
      </c>
      <c r="E10" s="10">
        <v>13</v>
      </c>
      <c r="F10" s="10">
        <v>84</v>
      </c>
      <c r="G10" s="10">
        <v>189</v>
      </c>
      <c r="H10" s="10">
        <v>257</v>
      </c>
      <c r="I10" s="10">
        <v>229</v>
      </c>
      <c r="J10" s="10">
        <v>200</v>
      </c>
      <c r="K10" s="10">
        <v>12</v>
      </c>
      <c r="L10" s="39">
        <v>18.8</v>
      </c>
      <c r="M10" s="11">
        <v>19</v>
      </c>
      <c r="N10" s="229">
        <v>6.7</v>
      </c>
      <c r="O10" s="98"/>
      <c r="P10" s="98"/>
    </row>
    <row r="11" spans="1:16" ht="12" customHeight="1" x14ac:dyDescent="0.15">
      <c r="B11" s="305" t="s">
        <v>5</v>
      </c>
      <c r="C11" s="295"/>
      <c r="D11" s="7">
        <v>2403</v>
      </c>
      <c r="E11" s="7">
        <v>39</v>
      </c>
      <c r="F11" s="7">
        <v>251</v>
      </c>
      <c r="G11" s="7">
        <v>582</v>
      </c>
      <c r="H11" s="7">
        <v>605</v>
      </c>
      <c r="I11" s="7">
        <v>488</v>
      </c>
      <c r="J11" s="7">
        <v>406</v>
      </c>
      <c r="K11" s="7">
        <v>32</v>
      </c>
      <c r="L11" s="44">
        <v>17.7</v>
      </c>
      <c r="M11" s="9">
        <v>18</v>
      </c>
      <c r="N11" s="227">
        <v>6.7</v>
      </c>
      <c r="O11" s="98"/>
      <c r="P11" s="98"/>
    </row>
    <row r="12" spans="1:16" ht="12" customHeight="1" x14ac:dyDescent="0.15">
      <c r="B12" s="304" t="s">
        <v>75</v>
      </c>
      <c r="C12" s="257"/>
      <c r="D12" s="6">
        <v>256</v>
      </c>
      <c r="E12" s="6">
        <v>4</v>
      </c>
      <c r="F12" s="6">
        <v>31</v>
      </c>
      <c r="G12" s="6">
        <v>57</v>
      </c>
      <c r="H12" s="6">
        <v>62</v>
      </c>
      <c r="I12" s="6">
        <v>58</v>
      </c>
      <c r="J12" s="6">
        <v>37</v>
      </c>
      <c r="K12" s="6">
        <v>7</v>
      </c>
      <c r="L12" s="39">
        <v>17.600000000000001</v>
      </c>
      <c r="M12" s="11">
        <v>18</v>
      </c>
      <c r="N12" s="229">
        <v>6.8</v>
      </c>
      <c r="O12" s="98"/>
      <c r="P12" s="98"/>
    </row>
    <row r="13" spans="1:16" ht="12" customHeight="1" x14ac:dyDescent="0.15">
      <c r="B13" s="304" t="s">
        <v>76</v>
      </c>
      <c r="C13" s="257"/>
      <c r="D13" s="6">
        <v>368</v>
      </c>
      <c r="E13" s="6">
        <v>3</v>
      </c>
      <c r="F13" s="6">
        <v>39</v>
      </c>
      <c r="G13" s="6">
        <v>103</v>
      </c>
      <c r="H13" s="6">
        <v>75</v>
      </c>
      <c r="I13" s="6">
        <v>71</v>
      </c>
      <c r="J13" s="6">
        <v>70</v>
      </c>
      <c r="K13" s="6">
        <v>7</v>
      </c>
      <c r="L13" s="39">
        <v>17.5</v>
      </c>
      <c r="M13" s="11">
        <v>18.2</v>
      </c>
      <c r="N13" s="229">
        <v>6.8</v>
      </c>
      <c r="O13" s="98"/>
      <c r="P13" s="98"/>
    </row>
    <row r="14" spans="1:16" ht="12" customHeight="1" x14ac:dyDescent="0.15">
      <c r="B14" s="304" t="s">
        <v>77</v>
      </c>
      <c r="C14" s="257"/>
      <c r="D14" s="6">
        <v>525</v>
      </c>
      <c r="E14" s="6">
        <v>16</v>
      </c>
      <c r="F14" s="6">
        <v>56</v>
      </c>
      <c r="G14" s="6">
        <v>131</v>
      </c>
      <c r="H14" s="6">
        <v>137</v>
      </c>
      <c r="I14" s="6">
        <v>96</v>
      </c>
      <c r="J14" s="6">
        <v>86</v>
      </c>
      <c r="K14" s="6">
        <v>3</v>
      </c>
      <c r="L14" s="39">
        <v>17.100000000000001</v>
      </c>
      <c r="M14" s="11">
        <v>17.5</v>
      </c>
      <c r="N14" s="229">
        <v>6.7</v>
      </c>
      <c r="O14" s="98"/>
      <c r="P14" s="98"/>
    </row>
    <row r="15" spans="1:16" ht="12" customHeight="1" x14ac:dyDescent="0.15">
      <c r="B15" s="304" t="s">
        <v>78</v>
      </c>
      <c r="C15" s="257"/>
      <c r="D15" s="6">
        <v>3857</v>
      </c>
      <c r="E15" s="6">
        <v>48</v>
      </c>
      <c r="F15" s="6">
        <v>271</v>
      </c>
      <c r="G15" s="6">
        <v>634</v>
      </c>
      <c r="H15" s="6">
        <v>861</v>
      </c>
      <c r="I15" s="6">
        <v>887</v>
      </c>
      <c r="J15" s="6">
        <v>867</v>
      </c>
      <c r="K15" s="6">
        <v>289</v>
      </c>
      <c r="L15" s="39">
        <v>20.5</v>
      </c>
      <c r="M15" s="11">
        <v>20.399999999999999</v>
      </c>
      <c r="N15" s="229">
        <v>7.2</v>
      </c>
      <c r="O15" s="98"/>
      <c r="P15" s="98"/>
    </row>
    <row r="16" spans="1:16" ht="12" customHeight="1" x14ac:dyDescent="0.15">
      <c r="B16" s="304" t="s">
        <v>79</v>
      </c>
      <c r="C16" s="257"/>
      <c r="D16" s="6">
        <v>755</v>
      </c>
      <c r="E16" s="6">
        <v>6</v>
      </c>
      <c r="F16" s="6">
        <v>59</v>
      </c>
      <c r="G16" s="6">
        <v>140</v>
      </c>
      <c r="H16" s="6">
        <v>197</v>
      </c>
      <c r="I16" s="6">
        <v>183</v>
      </c>
      <c r="J16" s="6">
        <v>158</v>
      </c>
      <c r="K16" s="6">
        <v>12</v>
      </c>
      <c r="L16" s="39">
        <v>19.2</v>
      </c>
      <c r="M16" s="11">
        <v>19.3</v>
      </c>
      <c r="N16" s="229">
        <v>6.6</v>
      </c>
      <c r="O16" s="98"/>
      <c r="P16" s="98"/>
    </row>
    <row r="17" spans="2:16" ht="12" customHeight="1" x14ac:dyDescent="0.15">
      <c r="B17" s="304" t="s">
        <v>80</v>
      </c>
      <c r="C17" s="257"/>
      <c r="D17" s="6">
        <v>56</v>
      </c>
      <c r="E17" s="6">
        <v>0</v>
      </c>
      <c r="F17" s="6">
        <v>6</v>
      </c>
      <c r="G17" s="6">
        <v>15</v>
      </c>
      <c r="H17" s="6">
        <v>11</v>
      </c>
      <c r="I17" s="6">
        <v>12</v>
      </c>
      <c r="J17" s="6">
        <v>12</v>
      </c>
      <c r="K17" s="6">
        <v>0</v>
      </c>
      <c r="L17" s="39">
        <v>17.899999999999999</v>
      </c>
      <c r="M17" s="11">
        <v>18.399999999999999</v>
      </c>
      <c r="N17" s="229">
        <v>6.4</v>
      </c>
      <c r="O17" s="98"/>
      <c r="P17" s="98"/>
    </row>
    <row r="18" spans="2:16" ht="12" customHeight="1" x14ac:dyDescent="0.15">
      <c r="B18" s="304" t="s">
        <v>81</v>
      </c>
      <c r="C18" s="257"/>
      <c r="D18" s="6">
        <v>1734</v>
      </c>
      <c r="E18" s="6">
        <v>14</v>
      </c>
      <c r="F18" s="6">
        <v>137</v>
      </c>
      <c r="G18" s="6">
        <v>307</v>
      </c>
      <c r="H18" s="6">
        <v>420</v>
      </c>
      <c r="I18" s="6">
        <v>396</v>
      </c>
      <c r="J18" s="6">
        <v>410</v>
      </c>
      <c r="K18" s="6">
        <v>50</v>
      </c>
      <c r="L18" s="39">
        <v>19.899999999999999</v>
      </c>
      <c r="M18" s="11">
        <v>19.8</v>
      </c>
      <c r="N18" s="229">
        <v>6.8</v>
      </c>
      <c r="O18" s="98"/>
      <c r="P18" s="98"/>
    </row>
    <row r="19" spans="2:16" ht="12" customHeight="1" x14ac:dyDescent="0.15">
      <c r="B19" s="304" t="s">
        <v>207</v>
      </c>
      <c r="C19" s="257"/>
      <c r="D19" s="6">
        <v>195</v>
      </c>
      <c r="E19" s="6">
        <v>4</v>
      </c>
      <c r="F19" s="6">
        <v>19</v>
      </c>
      <c r="G19" s="6">
        <v>38</v>
      </c>
      <c r="H19" s="6">
        <v>44</v>
      </c>
      <c r="I19" s="6">
        <v>51</v>
      </c>
      <c r="J19" s="6">
        <v>38</v>
      </c>
      <c r="K19" s="6">
        <v>1</v>
      </c>
      <c r="L19" s="39">
        <v>19</v>
      </c>
      <c r="M19" s="11">
        <v>18.7</v>
      </c>
      <c r="N19" s="229">
        <v>6.8</v>
      </c>
      <c r="O19" s="98"/>
      <c r="P19" s="98"/>
    </row>
    <row r="20" spans="2:16" ht="12" customHeight="1" x14ac:dyDescent="0.15">
      <c r="B20" s="304" t="s">
        <v>208</v>
      </c>
      <c r="C20" s="257"/>
      <c r="D20" s="6">
        <v>65</v>
      </c>
      <c r="E20" s="6">
        <v>1</v>
      </c>
      <c r="F20" s="6">
        <v>7</v>
      </c>
      <c r="G20" s="6">
        <v>15</v>
      </c>
      <c r="H20" s="6">
        <v>14</v>
      </c>
      <c r="I20" s="6">
        <v>15</v>
      </c>
      <c r="J20" s="6">
        <v>13</v>
      </c>
      <c r="K20" s="6">
        <v>0</v>
      </c>
      <c r="L20" s="39">
        <v>18.7</v>
      </c>
      <c r="M20" s="11">
        <v>18.3</v>
      </c>
      <c r="N20" s="229">
        <v>6.6</v>
      </c>
      <c r="O20" s="98"/>
      <c r="P20" s="98"/>
    </row>
    <row r="21" spans="2:16" ht="12" customHeight="1" x14ac:dyDescent="0.15">
      <c r="B21" s="304" t="s">
        <v>88</v>
      </c>
      <c r="C21" s="257"/>
      <c r="D21" s="6">
        <v>321</v>
      </c>
      <c r="E21" s="6">
        <v>1</v>
      </c>
      <c r="F21" s="6">
        <v>27</v>
      </c>
      <c r="G21" s="6">
        <v>58</v>
      </c>
      <c r="H21" s="6">
        <v>92</v>
      </c>
      <c r="I21" s="6">
        <v>76</v>
      </c>
      <c r="J21" s="6">
        <v>61</v>
      </c>
      <c r="K21" s="6">
        <v>6</v>
      </c>
      <c r="L21" s="39">
        <v>18.5</v>
      </c>
      <c r="M21" s="11">
        <v>19.100000000000001</v>
      </c>
      <c r="N21" s="229">
        <v>6.2</v>
      </c>
      <c r="O21" s="98"/>
      <c r="P21" s="98"/>
    </row>
    <row r="22" spans="2:16" ht="12" customHeight="1" x14ac:dyDescent="0.15">
      <c r="B22" s="305" t="s">
        <v>209</v>
      </c>
      <c r="C22" s="295"/>
      <c r="D22" s="6">
        <v>209</v>
      </c>
      <c r="E22" s="6">
        <v>1</v>
      </c>
      <c r="F22" s="6">
        <v>19</v>
      </c>
      <c r="G22" s="6">
        <v>44</v>
      </c>
      <c r="H22" s="6">
        <v>63</v>
      </c>
      <c r="I22" s="6">
        <v>45</v>
      </c>
      <c r="J22" s="6">
        <v>34</v>
      </c>
      <c r="K22" s="6">
        <v>3</v>
      </c>
      <c r="L22" s="39">
        <v>18.399999999999999</v>
      </c>
      <c r="M22" s="11">
        <v>18.5</v>
      </c>
      <c r="N22" s="229">
        <v>6.4</v>
      </c>
      <c r="O22" s="98"/>
      <c r="P22" s="98"/>
    </row>
    <row r="23" spans="2:16" x14ac:dyDescent="0.15">
      <c r="B23" s="324" t="s">
        <v>6</v>
      </c>
      <c r="C23" s="356"/>
      <c r="D23" s="41">
        <v>256</v>
      </c>
      <c r="E23" s="41">
        <v>4</v>
      </c>
      <c r="F23" s="41">
        <v>31</v>
      </c>
      <c r="G23" s="41">
        <v>57</v>
      </c>
      <c r="H23" s="41">
        <v>62</v>
      </c>
      <c r="I23" s="41">
        <v>58</v>
      </c>
      <c r="J23" s="41">
        <v>37</v>
      </c>
      <c r="K23" s="41">
        <v>7</v>
      </c>
      <c r="L23" s="42">
        <v>17.600000000000001</v>
      </c>
      <c r="M23" s="43">
        <v>18</v>
      </c>
      <c r="N23" s="243">
        <v>6.8</v>
      </c>
      <c r="O23" s="98"/>
      <c r="P23" s="98"/>
    </row>
    <row r="24" spans="2:16" x14ac:dyDescent="0.15">
      <c r="B24" s="304" t="s">
        <v>7</v>
      </c>
      <c r="C24" s="257"/>
      <c r="D24" s="10">
        <v>5</v>
      </c>
      <c r="E24" s="10">
        <v>0</v>
      </c>
      <c r="F24" s="10">
        <v>0</v>
      </c>
      <c r="G24" s="10">
        <v>2</v>
      </c>
      <c r="H24" s="10">
        <v>0</v>
      </c>
      <c r="I24" s="10">
        <v>2</v>
      </c>
      <c r="J24" s="10">
        <v>1</v>
      </c>
      <c r="K24" s="10">
        <v>0</v>
      </c>
      <c r="L24" s="39">
        <v>20.100000000000001</v>
      </c>
      <c r="M24" s="11">
        <v>19.8</v>
      </c>
      <c r="N24" s="229">
        <v>6.4</v>
      </c>
      <c r="O24" s="98"/>
      <c r="P24" s="98"/>
    </row>
    <row r="25" spans="2:16" x14ac:dyDescent="0.15">
      <c r="B25" s="304" t="s">
        <v>8</v>
      </c>
      <c r="C25" s="257"/>
      <c r="D25" s="10">
        <v>52</v>
      </c>
      <c r="E25" s="10">
        <v>0</v>
      </c>
      <c r="F25" s="10">
        <v>3</v>
      </c>
      <c r="G25" s="10">
        <v>19</v>
      </c>
      <c r="H25" s="10">
        <v>14</v>
      </c>
      <c r="I25" s="10">
        <v>4</v>
      </c>
      <c r="J25" s="10">
        <v>10</v>
      </c>
      <c r="K25" s="10">
        <v>2</v>
      </c>
      <c r="L25" s="39">
        <v>15.8</v>
      </c>
      <c r="M25" s="11">
        <v>18</v>
      </c>
      <c r="N25" s="229">
        <v>6.8</v>
      </c>
      <c r="O25" s="98"/>
      <c r="P25" s="98"/>
    </row>
    <row r="26" spans="2:16" x14ac:dyDescent="0.15">
      <c r="B26" s="304" t="s">
        <v>9</v>
      </c>
      <c r="C26" s="257"/>
      <c r="D26" s="10">
        <v>142</v>
      </c>
      <c r="E26" s="10">
        <v>1</v>
      </c>
      <c r="F26" s="10">
        <v>14</v>
      </c>
      <c r="G26" s="10">
        <v>34</v>
      </c>
      <c r="H26" s="10">
        <v>24</v>
      </c>
      <c r="I26" s="10">
        <v>35</v>
      </c>
      <c r="J26" s="10">
        <v>30</v>
      </c>
      <c r="K26" s="10">
        <v>4</v>
      </c>
      <c r="L26" s="39">
        <v>19.399999999999999</v>
      </c>
      <c r="M26" s="11">
        <v>19.2</v>
      </c>
      <c r="N26" s="229">
        <v>6.9</v>
      </c>
      <c r="O26" s="98"/>
      <c r="P26" s="98"/>
    </row>
    <row r="27" spans="2:16" x14ac:dyDescent="0.15">
      <c r="B27" s="304" t="s">
        <v>10</v>
      </c>
      <c r="C27" s="257"/>
      <c r="D27" s="10">
        <v>73</v>
      </c>
      <c r="E27" s="10">
        <v>1</v>
      </c>
      <c r="F27" s="10">
        <v>9</v>
      </c>
      <c r="G27" s="10">
        <v>22</v>
      </c>
      <c r="H27" s="10">
        <v>17</v>
      </c>
      <c r="I27" s="10">
        <v>8</v>
      </c>
      <c r="J27" s="10">
        <v>15</v>
      </c>
      <c r="K27" s="10">
        <v>1</v>
      </c>
      <c r="L27" s="45">
        <v>16.5</v>
      </c>
      <c r="M27" s="46">
        <v>17.600000000000001</v>
      </c>
      <c r="N27" s="244">
        <v>7</v>
      </c>
      <c r="O27" s="98"/>
      <c r="P27" s="98"/>
    </row>
    <row r="28" spans="2:16" x14ac:dyDescent="0.15">
      <c r="B28" s="304" t="s">
        <v>11</v>
      </c>
      <c r="C28" s="257"/>
      <c r="D28" s="10">
        <v>33</v>
      </c>
      <c r="E28" s="10">
        <v>1</v>
      </c>
      <c r="F28" s="10">
        <v>4</v>
      </c>
      <c r="G28" s="10">
        <v>7</v>
      </c>
      <c r="H28" s="10">
        <v>8</v>
      </c>
      <c r="I28" s="10">
        <v>7</v>
      </c>
      <c r="J28" s="10">
        <v>6</v>
      </c>
      <c r="K28" s="10">
        <v>0</v>
      </c>
      <c r="L28" s="39">
        <v>17</v>
      </c>
      <c r="M28" s="11">
        <v>17.899999999999999</v>
      </c>
      <c r="N28" s="244">
        <v>6.2</v>
      </c>
      <c r="O28" s="98"/>
      <c r="P28" s="98"/>
    </row>
    <row r="29" spans="2:16" x14ac:dyDescent="0.15">
      <c r="B29" s="304" t="s">
        <v>12</v>
      </c>
      <c r="C29" s="257"/>
      <c r="D29" s="10">
        <v>63</v>
      </c>
      <c r="E29" s="10">
        <v>0</v>
      </c>
      <c r="F29" s="10">
        <v>9</v>
      </c>
      <c r="G29" s="10">
        <v>19</v>
      </c>
      <c r="H29" s="10">
        <v>12</v>
      </c>
      <c r="I29" s="10">
        <v>15</v>
      </c>
      <c r="J29" s="10">
        <v>8</v>
      </c>
      <c r="K29" s="10">
        <v>0</v>
      </c>
      <c r="L29" s="39">
        <v>17.100000000000001</v>
      </c>
      <c r="M29" s="11">
        <v>17.100000000000001</v>
      </c>
      <c r="N29" s="229">
        <v>6.2</v>
      </c>
      <c r="O29" s="98"/>
      <c r="P29" s="98"/>
    </row>
    <row r="30" spans="2:16" x14ac:dyDescent="0.15">
      <c r="B30" s="304" t="s">
        <v>13</v>
      </c>
      <c r="C30" s="257"/>
      <c r="D30" s="10">
        <v>304</v>
      </c>
      <c r="E30" s="10">
        <v>5</v>
      </c>
      <c r="F30" s="10">
        <v>36</v>
      </c>
      <c r="G30" s="10">
        <v>84</v>
      </c>
      <c r="H30" s="10">
        <v>82</v>
      </c>
      <c r="I30" s="10">
        <v>51</v>
      </c>
      <c r="J30" s="10">
        <v>42</v>
      </c>
      <c r="K30" s="10">
        <v>4</v>
      </c>
      <c r="L30" s="39">
        <v>16.600000000000001</v>
      </c>
      <c r="M30" s="11">
        <v>17.2</v>
      </c>
      <c r="N30" s="229">
        <v>6.6</v>
      </c>
      <c r="O30" s="98"/>
      <c r="P30" s="98"/>
    </row>
    <row r="31" spans="2:16" x14ac:dyDescent="0.15">
      <c r="B31" s="304" t="s">
        <v>14</v>
      </c>
      <c r="C31" s="257"/>
      <c r="D31" s="10">
        <v>221</v>
      </c>
      <c r="E31" s="10">
        <v>10</v>
      </c>
      <c r="F31" s="10">
        <v>22</v>
      </c>
      <c r="G31" s="10">
        <v>61</v>
      </c>
      <c r="H31" s="10">
        <v>56</v>
      </c>
      <c r="I31" s="10">
        <v>42</v>
      </c>
      <c r="J31" s="10">
        <v>29</v>
      </c>
      <c r="K31" s="10">
        <v>1</v>
      </c>
      <c r="L31" s="39">
        <v>16.5</v>
      </c>
      <c r="M31" s="11">
        <v>16.899999999999999</v>
      </c>
      <c r="N31" s="229">
        <v>6.6</v>
      </c>
      <c r="O31" s="98"/>
      <c r="P31" s="98"/>
    </row>
    <row r="32" spans="2:16" x14ac:dyDescent="0.15">
      <c r="B32" s="304" t="s">
        <v>15</v>
      </c>
      <c r="C32" s="257"/>
      <c r="D32" s="10">
        <v>177</v>
      </c>
      <c r="E32" s="10">
        <v>2</v>
      </c>
      <c r="F32" s="10">
        <v>19</v>
      </c>
      <c r="G32" s="10">
        <v>42</v>
      </c>
      <c r="H32" s="10">
        <v>50</v>
      </c>
      <c r="I32" s="10">
        <v>34</v>
      </c>
      <c r="J32" s="10">
        <v>29</v>
      </c>
      <c r="K32" s="10">
        <v>1</v>
      </c>
      <c r="L32" s="39">
        <v>17.8</v>
      </c>
      <c r="M32" s="11">
        <v>17.899999999999999</v>
      </c>
      <c r="N32" s="229">
        <v>6.5</v>
      </c>
      <c r="O32" s="98"/>
      <c r="P32" s="98"/>
    </row>
    <row r="33" spans="2:16" x14ac:dyDescent="0.15">
      <c r="B33" s="304" t="s">
        <v>16</v>
      </c>
      <c r="C33" s="257"/>
      <c r="D33" s="10">
        <v>759</v>
      </c>
      <c r="E33" s="10">
        <v>4</v>
      </c>
      <c r="F33" s="10">
        <v>59</v>
      </c>
      <c r="G33" s="10">
        <v>148</v>
      </c>
      <c r="H33" s="10">
        <v>184</v>
      </c>
      <c r="I33" s="10">
        <v>183</v>
      </c>
      <c r="J33" s="10">
        <v>160</v>
      </c>
      <c r="K33" s="10">
        <v>21</v>
      </c>
      <c r="L33" s="39">
        <v>19.399999999999999</v>
      </c>
      <c r="M33" s="11">
        <v>19.5</v>
      </c>
      <c r="N33" s="229">
        <v>6.7</v>
      </c>
      <c r="O33" s="98"/>
      <c r="P33" s="98"/>
    </row>
    <row r="34" spans="2:16" x14ac:dyDescent="0.15">
      <c r="B34" s="304" t="s">
        <v>17</v>
      </c>
      <c r="C34" s="257"/>
      <c r="D34" s="10">
        <v>560</v>
      </c>
      <c r="E34" s="10">
        <v>16</v>
      </c>
      <c r="F34" s="10">
        <v>73</v>
      </c>
      <c r="G34" s="10">
        <v>109</v>
      </c>
      <c r="H34" s="10">
        <v>130</v>
      </c>
      <c r="I34" s="10">
        <v>119</v>
      </c>
      <c r="J34" s="10">
        <v>99</v>
      </c>
      <c r="K34" s="10">
        <v>14</v>
      </c>
      <c r="L34" s="39">
        <v>18.2</v>
      </c>
      <c r="M34" s="11">
        <v>17.899999999999999</v>
      </c>
      <c r="N34" s="229">
        <v>7.1</v>
      </c>
      <c r="O34" s="98"/>
      <c r="P34" s="98"/>
    </row>
    <row r="35" spans="2:16" x14ac:dyDescent="0.15">
      <c r="B35" s="304" t="s">
        <v>18</v>
      </c>
      <c r="C35" s="257"/>
      <c r="D35" s="10">
        <v>951</v>
      </c>
      <c r="E35" s="10">
        <v>2</v>
      </c>
      <c r="F35" s="10">
        <v>30</v>
      </c>
      <c r="G35" s="10">
        <v>92</v>
      </c>
      <c r="H35" s="10">
        <v>173</v>
      </c>
      <c r="I35" s="10">
        <v>231</v>
      </c>
      <c r="J35" s="10">
        <v>262</v>
      </c>
      <c r="K35" s="10">
        <v>161</v>
      </c>
      <c r="L35" s="39">
        <v>23.9</v>
      </c>
      <c r="M35" s="11">
        <v>23.3</v>
      </c>
      <c r="N35" s="229">
        <v>6.8</v>
      </c>
      <c r="O35" s="98"/>
      <c r="P35" s="98"/>
    </row>
    <row r="36" spans="2:16" x14ac:dyDescent="0.15">
      <c r="B36" s="304" t="s">
        <v>19</v>
      </c>
      <c r="C36" s="257"/>
      <c r="D36" s="10">
        <v>950</v>
      </c>
      <c r="E36" s="10">
        <v>10</v>
      </c>
      <c r="F36" s="10">
        <v>37</v>
      </c>
      <c r="G36" s="10">
        <v>115</v>
      </c>
      <c r="H36" s="10">
        <v>207</v>
      </c>
      <c r="I36" s="10">
        <v>244</v>
      </c>
      <c r="J36" s="10">
        <v>249</v>
      </c>
      <c r="K36" s="10">
        <v>88</v>
      </c>
      <c r="L36" s="39">
        <v>21.9</v>
      </c>
      <c r="M36" s="11">
        <v>21.8</v>
      </c>
      <c r="N36" s="229">
        <v>6.8</v>
      </c>
      <c r="O36" s="98"/>
      <c r="P36" s="98"/>
    </row>
    <row r="37" spans="2:16" x14ac:dyDescent="0.15">
      <c r="B37" s="304" t="s">
        <v>20</v>
      </c>
      <c r="C37" s="257"/>
      <c r="D37" s="10">
        <v>56</v>
      </c>
      <c r="E37" s="10">
        <v>0</v>
      </c>
      <c r="F37" s="10">
        <v>3</v>
      </c>
      <c r="G37" s="10">
        <v>14</v>
      </c>
      <c r="H37" s="10">
        <v>14</v>
      </c>
      <c r="I37" s="10">
        <v>13</v>
      </c>
      <c r="J37" s="10">
        <v>12</v>
      </c>
      <c r="K37" s="10">
        <v>0</v>
      </c>
      <c r="L37" s="39">
        <v>18.7</v>
      </c>
      <c r="M37" s="11">
        <v>19.100000000000001</v>
      </c>
      <c r="N37" s="244">
        <v>6</v>
      </c>
      <c r="O37" s="98"/>
      <c r="P37" s="98"/>
    </row>
    <row r="38" spans="2:16" x14ac:dyDescent="0.15">
      <c r="B38" s="304" t="s">
        <v>21</v>
      </c>
      <c r="C38" s="257"/>
      <c r="D38" s="10">
        <v>23</v>
      </c>
      <c r="E38" s="10">
        <v>0</v>
      </c>
      <c r="F38" s="10">
        <v>2</v>
      </c>
      <c r="G38" s="10">
        <v>7</v>
      </c>
      <c r="H38" s="10">
        <v>5</v>
      </c>
      <c r="I38" s="10">
        <v>7</v>
      </c>
      <c r="J38" s="10">
        <v>2</v>
      </c>
      <c r="K38" s="10">
        <v>0</v>
      </c>
      <c r="L38" s="39">
        <v>17.8</v>
      </c>
      <c r="M38" s="11">
        <v>17.7</v>
      </c>
      <c r="N38" s="229">
        <v>5.5</v>
      </c>
      <c r="O38" s="98"/>
      <c r="P38" s="98"/>
    </row>
    <row r="39" spans="2:16" x14ac:dyDescent="0.15">
      <c r="B39" s="304" t="s">
        <v>22</v>
      </c>
      <c r="C39" s="257"/>
      <c r="D39" s="10">
        <v>16</v>
      </c>
      <c r="E39" s="10">
        <v>0</v>
      </c>
      <c r="F39" s="10">
        <v>2</v>
      </c>
      <c r="G39" s="10">
        <v>5</v>
      </c>
      <c r="H39" s="10">
        <v>4</v>
      </c>
      <c r="I39" s="10">
        <v>3</v>
      </c>
      <c r="J39" s="10">
        <v>2</v>
      </c>
      <c r="K39" s="10">
        <v>0</v>
      </c>
      <c r="L39" s="39">
        <v>16.7</v>
      </c>
      <c r="M39" s="11">
        <v>17</v>
      </c>
      <c r="N39" s="229">
        <v>5.8</v>
      </c>
      <c r="O39" s="98"/>
      <c r="P39" s="98"/>
    </row>
    <row r="40" spans="2:16" x14ac:dyDescent="0.15">
      <c r="B40" s="304" t="s">
        <v>23</v>
      </c>
      <c r="C40" s="257"/>
      <c r="D40" s="10">
        <v>17</v>
      </c>
      <c r="E40" s="10">
        <v>0</v>
      </c>
      <c r="F40" s="10">
        <v>2</v>
      </c>
      <c r="G40" s="10">
        <v>3</v>
      </c>
      <c r="H40" s="10">
        <v>2</v>
      </c>
      <c r="I40" s="10">
        <v>2</v>
      </c>
      <c r="J40" s="10">
        <v>8</v>
      </c>
      <c r="K40" s="10">
        <v>0</v>
      </c>
      <c r="L40" s="39">
        <v>24</v>
      </c>
      <c r="M40" s="11">
        <v>20.9</v>
      </c>
      <c r="N40" s="245">
        <v>7.3</v>
      </c>
      <c r="O40" s="127"/>
      <c r="P40" s="127"/>
    </row>
    <row r="41" spans="2:16" x14ac:dyDescent="0.15">
      <c r="B41" s="304" t="s">
        <v>24</v>
      </c>
      <c r="C41" s="257"/>
      <c r="D41" s="10">
        <v>104</v>
      </c>
      <c r="E41" s="10">
        <v>4</v>
      </c>
      <c r="F41" s="10">
        <v>11</v>
      </c>
      <c r="G41" s="10">
        <v>37</v>
      </c>
      <c r="H41" s="10">
        <v>25</v>
      </c>
      <c r="I41" s="10">
        <v>13</v>
      </c>
      <c r="J41" s="10">
        <v>13</v>
      </c>
      <c r="K41" s="10">
        <v>1</v>
      </c>
      <c r="L41" s="39">
        <v>15.1</v>
      </c>
      <c r="M41" s="11">
        <v>16.399999999999999</v>
      </c>
      <c r="N41" s="229">
        <v>6.6</v>
      </c>
      <c r="O41" s="98"/>
      <c r="P41" s="98"/>
    </row>
    <row r="42" spans="2:16" x14ac:dyDescent="0.15">
      <c r="B42" s="304" t="s">
        <v>25</v>
      </c>
      <c r="C42" s="257"/>
      <c r="D42" s="10">
        <v>71</v>
      </c>
      <c r="E42" s="10">
        <v>4</v>
      </c>
      <c r="F42" s="10">
        <v>12</v>
      </c>
      <c r="G42" s="10">
        <v>14</v>
      </c>
      <c r="H42" s="10">
        <v>17</v>
      </c>
      <c r="I42" s="10">
        <v>7</v>
      </c>
      <c r="J42" s="10">
        <v>16</v>
      </c>
      <c r="K42" s="10">
        <v>1</v>
      </c>
      <c r="L42" s="39">
        <v>17</v>
      </c>
      <c r="M42" s="11">
        <v>17.100000000000001</v>
      </c>
      <c r="N42" s="229">
        <v>8.1</v>
      </c>
      <c r="O42" s="98"/>
      <c r="P42" s="98"/>
    </row>
    <row r="43" spans="2:16" x14ac:dyDescent="0.15">
      <c r="B43" s="304" t="s">
        <v>26</v>
      </c>
      <c r="C43" s="257"/>
      <c r="D43" s="10">
        <v>161</v>
      </c>
      <c r="E43" s="10">
        <v>1</v>
      </c>
      <c r="F43" s="10">
        <v>21</v>
      </c>
      <c r="G43" s="10">
        <v>44</v>
      </c>
      <c r="H43" s="10">
        <v>40</v>
      </c>
      <c r="I43" s="10">
        <v>28</v>
      </c>
      <c r="J43" s="10">
        <v>27</v>
      </c>
      <c r="K43" s="10">
        <v>0</v>
      </c>
      <c r="L43" s="39">
        <v>16.3</v>
      </c>
      <c r="M43" s="11">
        <v>17.3</v>
      </c>
      <c r="N43" s="229">
        <v>6.6</v>
      </c>
      <c r="O43" s="98"/>
      <c r="P43" s="98"/>
    </row>
    <row r="44" spans="2:16" x14ac:dyDescent="0.15">
      <c r="B44" s="304" t="s">
        <v>27</v>
      </c>
      <c r="C44" s="257"/>
      <c r="D44" s="10">
        <v>229</v>
      </c>
      <c r="E44" s="10">
        <v>7</v>
      </c>
      <c r="F44" s="10">
        <v>25</v>
      </c>
      <c r="G44" s="10">
        <v>49</v>
      </c>
      <c r="H44" s="10">
        <v>60</v>
      </c>
      <c r="I44" s="10">
        <v>46</v>
      </c>
      <c r="J44" s="10">
        <v>42</v>
      </c>
      <c r="K44" s="10">
        <v>0</v>
      </c>
      <c r="L44" s="39">
        <v>17.600000000000001</v>
      </c>
      <c r="M44" s="11">
        <v>17.8</v>
      </c>
      <c r="N44" s="229">
        <v>6.9</v>
      </c>
      <c r="O44" s="98"/>
      <c r="P44" s="98"/>
    </row>
    <row r="45" spans="2:16" x14ac:dyDescent="0.15">
      <c r="B45" s="304" t="s">
        <v>28</v>
      </c>
      <c r="C45" s="257"/>
      <c r="D45" s="10">
        <v>451</v>
      </c>
      <c r="E45" s="10">
        <v>2</v>
      </c>
      <c r="F45" s="10">
        <v>25</v>
      </c>
      <c r="G45" s="10">
        <v>69</v>
      </c>
      <c r="H45" s="10">
        <v>115</v>
      </c>
      <c r="I45" s="10">
        <v>122</v>
      </c>
      <c r="J45" s="10">
        <v>106</v>
      </c>
      <c r="K45" s="10">
        <v>12</v>
      </c>
      <c r="L45" s="39">
        <v>20.6</v>
      </c>
      <c r="M45" s="11">
        <v>20.399999999999999</v>
      </c>
      <c r="N45" s="229">
        <v>6.4</v>
      </c>
      <c r="O45" s="98"/>
      <c r="P45" s="98"/>
    </row>
    <row r="46" spans="2:16" x14ac:dyDescent="0.15">
      <c r="B46" s="304" t="s">
        <v>29</v>
      </c>
      <c r="C46" s="257"/>
      <c r="D46" s="10">
        <v>143</v>
      </c>
      <c r="E46" s="10">
        <v>3</v>
      </c>
      <c r="F46" s="10">
        <v>13</v>
      </c>
      <c r="G46" s="10">
        <v>27</v>
      </c>
      <c r="H46" s="10">
        <v>42</v>
      </c>
      <c r="I46" s="10">
        <v>33</v>
      </c>
      <c r="J46" s="10">
        <v>25</v>
      </c>
      <c r="K46" s="10">
        <v>0</v>
      </c>
      <c r="L46" s="39">
        <v>18.2</v>
      </c>
      <c r="M46" s="11">
        <v>18.3</v>
      </c>
      <c r="N46" s="229">
        <v>6.5</v>
      </c>
      <c r="O46" s="98"/>
      <c r="P46" s="98"/>
    </row>
    <row r="47" spans="2:16" x14ac:dyDescent="0.15">
      <c r="B47" s="304" t="s">
        <v>30</v>
      </c>
      <c r="C47" s="257"/>
      <c r="D47" s="10">
        <v>163</v>
      </c>
      <c r="E47" s="10">
        <v>0</v>
      </c>
      <c r="F47" s="10">
        <v>14</v>
      </c>
      <c r="G47" s="10">
        <v>37</v>
      </c>
      <c r="H47" s="10">
        <v>36</v>
      </c>
      <c r="I47" s="10">
        <v>37</v>
      </c>
      <c r="J47" s="10">
        <v>37</v>
      </c>
      <c r="K47" s="10">
        <v>2</v>
      </c>
      <c r="L47" s="39">
        <v>19</v>
      </c>
      <c r="M47" s="11">
        <v>19.100000000000001</v>
      </c>
      <c r="N47" s="229">
        <v>6.6</v>
      </c>
      <c r="O47" s="98"/>
      <c r="P47" s="98"/>
    </row>
    <row r="48" spans="2:16" x14ac:dyDescent="0.15">
      <c r="B48" s="304" t="s">
        <v>31</v>
      </c>
      <c r="C48" s="257"/>
      <c r="D48" s="10">
        <v>155</v>
      </c>
      <c r="E48" s="10">
        <v>2</v>
      </c>
      <c r="F48" s="10">
        <v>14</v>
      </c>
      <c r="G48" s="10">
        <v>27</v>
      </c>
      <c r="H48" s="10">
        <v>33</v>
      </c>
      <c r="I48" s="10">
        <v>40</v>
      </c>
      <c r="J48" s="10">
        <v>35</v>
      </c>
      <c r="K48" s="10">
        <v>4</v>
      </c>
      <c r="L48" s="39">
        <v>20.100000000000001</v>
      </c>
      <c r="M48" s="11">
        <v>19.7</v>
      </c>
      <c r="N48" s="229">
        <v>7</v>
      </c>
      <c r="O48" s="98"/>
      <c r="P48" s="98"/>
    </row>
    <row r="49" spans="2:16" x14ac:dyDescent="0.15">
      <c r="B49" s="304" t="s">
        <v>32</v>
      </c>
      <c r="C49" s="257"/>
      <c r="D49" s="10">
        <v>758</v>
      </c>
      <c r="E49" s="10">
        <v>1</v>
      </c>
      <c r="F49" s="10">
        <v>38</v>
      </c>
      <c r="G49" s="10">
        <v>108</v>
      </c>
      <c r="H49" s="10">
        <v>185</v>
      </c>
      <c r="I49" s="10">
        <v>189</v>
      </c>
      <c r="J49" s="10">
        <v>211</v>
      </c>
      <c r="K49" s="10">
        <v>26</v>
      </c>
      <c r="L49" s="39">
        <v>21.3</v>
      </c>
      <c r="M49" s="11">
        <v>20.9</v>
      </c>
      <c r="N49" s="229">
        <v>6.4</v>
      </c>
      <c r="O49" s="98"/>
      <c r="P49" s="98"/>
    </row>
    <row r="50" spans="2:16" x14ac:dyDescent="0.15">
      <c r="B50" s="304" t="s">
        <v>33</v>
      </c>
      <c r="C50" s="257"/>
      <c r="D50" s="10">
        <v>464</v>
      </c>
      <c r="E50" s="10">
        <v>8</v>
      </c>
      <c r="F50" s="10">
        <v>42</v>
      </c>
      <c r="G50" s="10">
        <v>88</v>
      </c>
      <c r="H50" s="10">
        <v>117</v>
      </c>
      <c r="I50" s="10">
        <v>98</v>
      </c>
      <c r="J50" s="10">
        <v>93</v>
      </c>
      <c r="K50" s="10">
        <v>18</v>
      </c>
      <c r="L50" s="39">
        <v>19.2</v>
      </c>
      <c r="M50" s="11">
        <v>19.2</v>
      </c>
      <c r="N50" s="229">
        <v>7.1</v>
      </c>
      <c r="O50" s="98"/>
      <c r="P50" s="98"/>
    </row>
    <row r="51" spans="2:16" x14ac:dyDescent="0.15">
      <c r="B51" s="304" t="s">
        <v>34</v>
      </c>
      <c r="C51" s="257"/>
      <c r="D51" s="10">
        <v>106</v>
      </c>
      <c r="E51" s="10">
        <v>1</v>
      </c>
      <c r="F51" s="10">
        <v>10</v>
      </c>
      <c r="G51" s="10">
        <v>20</v>
      </c>
      <c r="H51" s="10">
        <v>29</v>
      </c>
      <c r="I51" s="10">
        <v>21</v>
      </c>
      <c r="J51" s="10">
        <v>25</v>
      </c>
      <c r="K51" s="10">
        <v>0</v>
      </c>
      <c r="L51" s="39">
        <v>18.3</v>
      </c>
      <c r="M51" s="11">
        <v>18.8</v>
      </c>
      <c r="N51" s="229">
        <v>6.6</v>
      </c>
      <c r="O51" s="98"/>
      <c r="P51" s="98"/>
    </row>
    <row r="52" spans="2:16" x14ac:dyDescent="0.15">
      <c r="B52" s="304" t="s">
        <v>35</v>
      </c>
      <c r="C52" s="257"/>
      <c r="D52" s="10">
        <v>88</v>
      </c>
      <c r="E52" s="10">
        <v>2</v>
      </c>
      <c r="F52" s="10">
        <v>19</v>
      </c>
      <c r="G52" s="10">
        <v>27</v>
      </c>
      <c r="H52" s="10">
        <v>20</v>
      </c>
      <c r="I52" s="10">
        <v>11</v>
      </c>
      <c r="J52" s="10">
        <v>9</v>
      </c>
      <c r="K52" s="10">
        <v>0</v>
      </c>
      <c r="L52" s="39">
        <v>14</v>
      </c>
      <c r="M52" s="11">
        <v>15.4</v>
      </c>
      <c r="N52" s="229">
        <v>6.6</v>
      </c>
      <c r="O52" s="98"/>
      <c r="P52" s="98"/>
    </row>
    <row r="53" spans="2:16" x14ac:dyDescent="0.15">
      <c r="B53" s="304" t="s">
        <v>36</v>
      </c>
      <c r="C53" s="257"/>
      <c r="D53" s="10">
        <v>1</v>
      </c>
      <c r="E53" s="10">
        <v>0</v>
      </c>
      <c r="F53" s="10">
        <v>0</v>
      </c>
      <c r="G53" s="10">
        <v>1</v>
      </c>
      <c r="H53" s="10">
        <v>0</v>
      </c>
      <c r="I53" s="10">
        <v>0</v>
      </c>
      <c r="J53" s="10">
        <v>0</v>
      </c>
      <c r="K53" s="10">
        <v>0</v>
      </c>
      <c r="L53" s="39">
        <v>10.5</v>
      </c>
      <c r="M53" s="11">
        <v>10.5</v>
      </c>
      <c r="N53" s="229">
        <v>0</v>
      </c>
      <c r="O53" s="98"/>
      <c r="P53" s="98"/>
    </row>
    <row r="54" spans="2:16" x14ac:dyDescent="0.15">
      <c r="B54" s="304" t="s">
        <v>37</v>
      </c>
      <c r="C54" s="257"/>
      <c r="D54" s="10">
        <v>3</v>
      </c>
      <c r="E54" s="10">
        <v>1</v>
      </c>
      <c r="F54" s="10">
        <v>0</v>
      </c>
      <c r="G54" s="10">
        <v>1</v>
      </c>
      <c r="H54" s="10">
        <v>1</v>
      </c>
      <c r="I54" s="10">
        <v>0</v>
      </c>
      <c r="J54" s="10">
        <v>0</v>
      </c>
      <c r="K54" s="10">
        <v>0</v>
      </c>
      <c r="L54" s="39">
        <v>14.2</v>
      </c>
      <c r="M54" s="11">
        <v>12.3</v>
      </c>
      <c r="N54" s="229">
        <v>5.3</v>
      </c>
      <c r="O54" s="98"/>
      <c r="P54" s="98"/>
    </row>
    <row r="55" spans="2:16" x14ac:dyDescent="0.15">
      <c r="B55" s="304" t="s">
        <v>38</v>
      </c>
      <c r="C55" s="257"/>
      <c r="D55" s="10">
        <v>76</v>
      </c>
      <c r="E55" s="10">
        <v>2</v>
      </c>
      <c r="F55" s="10">
        <v>7</v>
      </c>
      <c r="G55" s="10">
        <v>13</v>
      </c>
      <c r="H55" s="10">
        <v>17</v>
      </c>
      <c r="I55" s="10">
        <v>19</v>
      </c>
      <c r="J55" s="10">
        <v>18</v>
      </c>
      <c r="K55" s="10">
        <v>0</v>
      </c>
      <c r="L55" s="39">
        <v>19.7</v>
      </c>
      <c r="M55" s="11">
        <v>19.100000000000001</v>
      </c>
      <c r="N55" s="229">
        <v>6.8</v>
      </c>
      <c r="O55" s="98"/>
      <c r="P55" s="98"/>
    </row>
    <row r="56" spans="2:16" x14ac:dyDescent="0.15">
      <c r="B56" s="304" t="s">
        <v>39</v>
      </c>
      <c r="C56" s="257"/>
      <c r="D56" s="10">
        <v>93</v>
      </c>
      <c r="E56" s="10">
        <v>1</v>
      </c>
      <c r="F56" s="10">
        <v>10</v>
      </c>
      <c r="G56" s="10">
        <v>16</v>
      </c>
      <c r="H56" s="10">
        <v>20</v>
      </c>
      <c r="I56" s="10">
        <v>28</v>
      </c>
      <c r="J56" s="10">
        <v>17</v>
      </c>
      <c r="K56" s="10">
        <v>1</v>
      </c>
      <c r="L56" s="39">
        <v>19.600000000000001</v>
      </c>
      <c r="M56" s="11">
        <v>18.899999999999999</v>
      </c>
      <c r="N56" s="229">
        <v>6.8</v>
      </c>
      <c r="O56" s="98"/>
      <c r="P56" s="98"/>
    </row>
    <row r="57" spans="2:16" x14ac:dyDescent="0.15">
      <c r="B57" s="304" t="s">
        <v>40</v>
      </c>
      <c r="C57" s="257"/>
      <c r="D57" s="10">
        <v>22</v>
      </c>
      <c r="E57" s="10">
        <v>0</v>
      </c>
      <c r="F57" s="10">
        <v>2</v>
      </c>
      <c r="G57" s="10">
        <v>7</v>
      </c>
      <c r="H57" s="10">
        <v>6</v>
      </c>
      <c r="I57" s="10">
        <v>4</v>
      </c>
      <c r="J57" s="10">
        <v>3</v>
      </c>
      <c r="K57" s="10">
        <v>0</v>
      </c>
      <c r="L57" s="39">
        <v>17.100000000000001</v>
      </c>
      <c r="M57" s="11">
        <v>17.2</v>
      </c>
      <c r="N57" s="229">
        <v>6</v>
      </c>
      <c r="O57" s="98"/>
      <c r="P57" s="98"/>
    </row>
    <row r="58" spans="2:16" x14ac:dyDescent="0.15">
      <c r="B58" s="304" t="s">
        <v>41</v>
      </c>
      <c r="C58" s="257"/>
      <c r="D58" s="10">
        <v>12</v>
      </c>
      <c r="E58" s="10">
        <v>0</v>
      </c>
      <c r="F58" s="10">
        <v>3</v>
      </c>
      <c r="G58" s="10">
        <v>3</v>
      </c>
      <c r="H58" s="10">
        <v>2</v>
      </c>
      <c r="I58" s="10">
        <v>4</v>
      </c>
      <c r="J58" s="10">
        <v>0</v>
      </c>
      <c r="K58" s="10">
        <v>0</v>
      </c>
      <c r="L58" s="39">
        <v>15.1</v>
      </c>
      <c r="M58" s="11">
        <v>16.2</v>
      </c>
      <c r="N58" s="229">
        <v>6</v>
      </c>
      <c r="O58" s="98"/>
      <c r="P58" s="98"/>
    </row>
    <row r="59" spans="2:16" x14ac:dyDescent="0.15">
      <c r="B59" s="304" t="s">
        <v>42</v>
      </c>
      <c r="C59" s="257"/>
      <c r="D59" s="10">
        <v>20</v>
      </c>
      <c r="E59" s="10">
        <v>1</v>
      </c>
      <c r="F59" s="10">
        <v>2</v>
      </c>
      <c r="G59" s="10">
        <v>5</v>
      </c>
      <c r="H59" s="10">
        <v>2</v>
      </c>
      <c r="I59" s="10">
        <v>4</v>
      </c>
      <c r="J59" s="10">
        <v>6</v>
      </c>
      <c r="K59" s="10">
        <v>0</v>
      </c>
      <c r="L59" s="39">
        <v>19.2</v>
      </c>
      <c r="M59" s="11">
        <v>18.899999999999999</v>
      </c>
      <c r="N59" s="229">
        <v>7.5</v>
      </c>
      <c r="O59" s="98"/>
      <c r="P59" s="98"/>
    </row>
    <row r="60" spans="2:16" x14ac:dyDescent="0.15">
      <c r="B60" s="304" t="s">
        <v>43</v>
      </c>
      <c r="C60" s="257"/>
      <c r="D60" s="10">
        <v>23</v>
      </c>
      <c r="E60" s="10">
        <v>0</v>
      </c>
      <c r="F60" s="10">
        <v>1</v>
      </c>
      <c r="G60" s="10">
        <v>5</v>
      </c>
      <c r="H60" s="10">
        <v>8</v>
      </c>
      <c r="I60" s="10">
        <v>5</v>
      </c>
      <c r="J60" s="10">
        <v>4</v>
      </c>
      <c r="K60" s="10">
        <v>0</v>
      </c>
      <c r="L60" s="39">
        <v>19</v>
      </c>
      <c r="M60" s="11">
        <v>18.7</v>
      </c>
      <c r="N60" s="229">
        <v>5.7</v>
      </c>
      <c r="O60" s="98"/>
      <c r="P60" s="98"/>
    </row>
    <row r="61" spans="2:16" x14ac:dyDescent="0.15">
      <c r="B61" s="304" t="s">
        <v>44</v>
      </c>
      <c r="C61" s="257"/>
      <c r="D61" s="10">
        <v>10</v>
      </c>
      <c r="E61" s="215">
        <v>0</v>
      </c>
      <c r="F61" s="215">
        <v>1</v>
      </c>
      <c r="G61" s="215">
        <v>2</v>
      </c>
      <c r="H61" s="215">
        <v>2</v>
      </c>
      <c r="I61" s="215">
        <v>2</v>
      </c>
      <c r="J61" s="215">
        <v>3</v>
      </c>
      <c r="K61" s="215">
        <v>0</v>
      </c>
      <c r="L61" s="45">
        <v>18.3</v>
      </c>
      <c r="M61" s="46">
        <v>18.899999999999999</v>
      </c>
      <c r="N61" s="244">
        <v>6.9</v>
      </c>
      <c r="O61" s="98"/>
      <c r="P61" s="98"/>
    </row>
    <row r="62" spans="2:16" x14ac:dyDescent="0.15">
      <c r="B62" s="304" t="s">
        <v>45</v>
      </c>
      <c r="C62" s="257"/>
      <c r="D62" s="10">
        <v>272</v>
      </c>
      <c r="E62" s="10">
        <v>1</v>
      </c>
      <c r="F62" s="10">
        <v>22</v>
      </c>
      <c r="G62" s="10">
        <v>44</v>
      </c>
      <c r="H62" s="10">
        <v>76</v>
      </c>
      <c r="I62" s="10">
        <v>69</v>
      </c>
      <c r="J62" s="10">
        <v>55</v>
      </c>
      <c r="K62" s="10">
        <v>5</v>
      </c>
      <c r="L62" s="39">
        <v>19.100000000000001</v>
      </c>
      <c r="M62" s="11">
        <v>19.399999999999999</v>
      </c>
      <c r="N62" s="229">
        <v>6.2</v>
      </c>
      <c r="O62" s="98"/>
      <c r="P62" s="98"/>
    </row>
    <row r="63" spans="2:16" x14ac:dyDescent="0.15">
      <c r="B63" s="304" t="s">
        <v>46</v>
      </c>
      <c r="C63" s="257"/>
      <c r="D63" s="10">
        <v>25</v>
      </c>
      <c r="E63" s="10">
        <v>0</v>
      </c>
      <c r="F63" s="10">
        <v>3</v>
      </c>
      <c r="G63" s="10">
        <v>9</v>
      </c>
      <c r="H63" s="10">
        <v>8</v>
      </c>
      <c r="I63" s="10">
        <v>2</v>
      </c>
      <c r="J63" s="10">
        <v>3</v>
      </c>
      <c r="K63" s="10">
        <v>0</v>
      </c>
      <c r="L63" s="39">
        <v>15.3</v>
      </c>
      <c r="M63" s="11">
        <v>16.2</v>
      </c>
      <c r="N63" s="229">
        <v>5.9</v>
      </c>
      <c r="O63" s="98"/>
      <c r="P63" s="98"/>
    </row>
    <row r="64" spans="2:16" x14ac:dyDescent="0.15">
      <c r="B64" s="304" t="s">
        <v>47</v>
      </c>
      <c r="C64" s="257"/>
      <c r="D64" s="10">
        <v>24</v>
      </c>
      <c r="E64" s="10">
        <v>0</v>
      </c>
      <c r="F64" s="10">
        <v>2</v>
      </c>
      <c r="G64" s="10">
        <v>5</v>
      </c>
      <c r="H64" s="10">
        <v>8</v>
      </c>
      <c r="I64" s="10">
        <v>5</v>
      </c>
      <c r="J64" s="10">
        <v>3</v>
      </c>
      <c r="K64" s="10">
        <v>1</v>
      </c>
      <c r="L64" s="39">
        <v>18.600000000000001</v>
      </c>
      <c r="M64" s="11">
        <v>18.7</v>
      </c>
      <c r="N64" s="229">
        <v>6.2</v>
      </c>
      <c r="O64" s="98"/>
      <c r="P64" s="98"/>
    </row>
    <row r="65" spans="2:16" x14ac:dyDescent="0.15">
      <c r="B65" s="304" t="s">
        <v>48</v>
      </c>
      <c r="C65" s="257"/>
      <c r="D65" s="10">
        <v>71</v>
      </c>
      <c r="E65" s="10">
        <v>0</v>
      </c>
      <c r="F65" s="10">
        <v>4</v>
      </c>
      <c r="G65" s="10">
        <v>16</v>
      </c>
      <c r="H65" s="10">
        <v>16</v>
      </c>
      <c r="I65" s="10">
        <v>20</v>
      </c>
      <c r="J65" s="10">
        <v>15</v>
      </c>
      <c r="K65" s="10">
        <v>0</v>
      </c>
      <c r="L65" s="39">
        <v>19.600000000000001</v>
      </c>
      <c r="M65" s="11">
        <v>19.399999999999999</v>
      </c>
      <c r="N65" s="229">
        <v>6.4</v>
      </c>
      <c r="O65" s="98"/>
      <c r="P65" s="98"/>
    </row>
    <row r="66" spans="2:16" x14ac:dyDescent="0.15">
      <c r="B66" s="304" t="s">
        <v>49</v>
      </c>
      <c r="C66" s="257"/>
      <c r="D66" s="10">
        <v>49</v>
      </c>
      <c r="E66" s="10">
        <v>0</v>
      </c>
      <c r="F66" s="10">
        <v>7</v>
      </c>
      <c r="G66" s="10">
        <v>6</v>
      </c>
      <c r="H66" s="10">
        <v>20</v>
      </c>
      <c r="I66" s="10">
        <v>9</v>
      </c>
      <c r="J66" s="10">
        <v>7</v>
      </c>
      <c r="K66" s="10">
        <v>0</v>
      </c>
      <c r="L66" s="39">
        <v>18.2</v>
      </c>
      <c r="M66" s="11">
        <v>17.899999999999999</v>
      </c>
      <c r="N66" s="229">
        <v>6</v>
      </c>
      <c r="O66" s="98"/>
      <c r="P66" s="98"/>
    </row>
    <row r="67" spans="2:16" x14ac:dyDescent="0.15">
      <c r="B67" s="304" t="s">
        <v>50</v>
      </c>
      <c r="C67" s="257"/>
      <c r="D67" s="10">
        <v>24</v>
      </c>
      <c r="E67" s="10">
        <v>1</v>
      </c>
      <c r="F67" s="10">
        <v>1</v>
      </c>
      <c r="G67" s="10">
        <v>10</v>
      </c>
      <c r="H67" s="10">
        <v>9</v>
      </c>
      <c r="I67" s="10">
        <v>0</v>
      </c>
      <c r="J67" s="10">
        <v>3</v>
      </c>
      <c r="K67" s="10">
        <v>0</v>
      </c>
      <c r="L67" s="39">
        <v>14.7</v>
      </c>
      <c r="M67" s="11">
        <v>15.6</v>
      </c>
      <c r="N67" s="229">
        <v>5.3</v>
      </c>
      <c r="O67" s="98"/>
      <c r="P67" s="98"/>
    </row>
    <row r="68" spans="2:16" x14ac:dyDescent="0.15">
      <c r="B68" s="304" t="s">
        <v>51</v>
      </c>
      <c r="C68" s="257"/>
      <c r="D68" s="10">
        <v>37</v>
      </c>
      <c r="E68" s="10">
        <v>0</v>
      </c>
      <c r="F68" s="10">
        <v>6</v>
      </c>
      <c r="G68" s="10">
        <v>8</v>
      </c>
      <c r="H68" s="10">
        <v>12</v>
      </c>
      <c r="I68" s="10">
        <v>8</v>
      </c>
      <c r="J68" s="10">
        <v>3</v>
      </c>
      <c r="K68" s="10">
        <v>0</v>
      </c>
      <c r="L68" s="39">
        <v>17.399999999999999</v>
      </c>
      <c r="M68" s="11">
        <v>16.899999999999999</v>
      </c>
      <c r="N68" s="229">
        <v>5.8</v>
      </c>
      <c r="O68" s="98"/>
      <c r="P68" s="98"/>
    </row>
    <row r="69" spans="2:16" s="5" customFormat="1" x14ac:dyDescent="0.15">
      <c r="B69" s="305" t="s">
        <v>73</v>
      </c>
      <c r="C69" s="295"/>
      <c r="D69" s="7">
        <v>28</v>
      </c>
      <c r="E69" s="7">
        <v>0</v>
      </c>
      <c r="F69" s="7">
        <v>1</v>
      </c>
      <c r="G69" s="7">
        <v>4</v>
      </c>
      <c r="H69" s="7">
        <v>6</v>
      </c>
      <c r="I69" s="7">
        <v>8</v>
      </c>
      <c r="J69" s="7">
        <v>6</v>
      </c>
      <c r="K69" s="7">
        <v>3</v>
      </c>
      <c r="L69" s="44">
        <v>21.5</v>
      </c>
      <c r="M69" s="9">
        <v>21.7</v>
      </c>
      <c r="N69" s="227">
        <v>7</v>
      </c>
      <c r="O69" s="98"/>
      <c r="P69" s="98"/>
    </row>
    <row r="71" spans="2:16" x14ac:dyDescent="0.15">
      <c r="D71" s="174">
        <f>D6</f>
        <v>8341</v>
      </c>
    </row>
    <row r="72" spans="2:16" x14ac:dyDescent="0.15">
      <c r="D72" s="174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L3:L4"/>
    <mergeCell ref="M3:M4"/>
    <mergeCell ref="N3:N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25" t="s">
        <v>315</v>
      </c>
      <c r="D1" s="25" t="s">
        <v>242</v>
      </c>
      <c r="L1" s="25"/>
      <c r="S1" s="25" t="s">
        <v>242</v>
      </c>
      <c r="Z1" s="25"/>
    </row>
    <row r="2" spans="1:28" ht="17.25" x14ac:dyDescent="0.2">
      <c r="A2" s="25"/>
      <c r="B2" s="1" t="s">
        <v>366</v>
      </c>
    </row>
    <row r="3" spans="1:28" ht="30" customHeight="1" x14ac:dyDescent="0.2">
      <c r="A3" s="25"/>
      <c r="B3" s="326" t="s">
        <v>243</v>
      </c>
      <c r="C3" s="311"/>
      <c r="D3" s="367" t="s">
        <v>144</v>
      </c>
      <c r="E3" s="370" t="s">
        <v>244</v>
      </c>
      <c r="F3" s="328" t="s">
        <v>245</v>
      </c>
      <c r="G3" s="328"/>
      <c r="H3" s="328"/>
      <c r="I3" s="328"/>
      <c r="J3" s="328"/>
      <c r="K3" s="329"/>
      <c r="L3" s="370" t="s">
        <v>244</v>
      </c>
      <c r="M3" s="328" t="s">
        <v>246</v>
      </c>
      <c r="N3" s="328"/>
      <c r="O3" s="328"/>
      <c r="P3" s="328"/>
      <c r="Q3" s="328"/>
      <c r="R3" s="329"/>
      <c r="S3" s="372" t="s">
        <v>247</v>
      </c>
      <c r="T3" s="374" t="s">
        <v>94</v>
      </c>
      <c r="U3" s="374" t="s">
        <v>95</v>
      </c>
      <c r="V3" s="376" t="s">
        <v>248</v>
      </c>
    </row>
    <row r="4" spans="1:28" ht="7.5" customHeight="1" x14ac:dyDescent="0.2">
      <c r="A4" s="25"/>
      <c r="B4" s="330"/>
      <c r="C4" s="331"/>
      <c r="D4" s="368"/>
      <c r="E4" s="370"/>
      <c r="F4" s="371" t="s">
        <v>249</v>
      </c>
      <c r="G4" s="314" t="s">
        <v>250</v>
      </c>
      <c r="H4" s="314" t="s">
        <v>251</v>
      </c>
      <c r="I4" s="314" t="s">
        <v>252</v>
      </c>
      <c r="J4" s="314" t="s">
        <v>253</v>
      </c>
      <c r="K4" s="314" t="s">
        <v>294</v>
      </c>
      <c r="L4" s="370"/>
      <c r="M4" s="371" t="s">
        <v>249</v>
      </c>
      <c r="N4" s="314" t="s">
        <v>250</v>
      </c>
      <c r="O4" s="314" t="s">
        <v>251</v>
      </c>
      <c r="P4" s="314" t="s">
        <v>252</v>
      </c>
      <c r="Q4" s="314" t="s">
        <v>253</v>
      </c>
      <c r="R4" s="314" t="s">
        <v>294</v>
      </c>
      <c r="S4" s="373"/>
      <c r="T4" s="375"/>
      <c r="U4" s="375"/>
      <c r="V4" s="377"/>
    </row>
    <row r="5" spans="1:28" ht="17.25" customHeight="1" x14ac:dyDescent="0.2">
      <c r="A5" s="25"/>
      <c r="B5" s="336" t="s">
        <v>85</v>
      </c>
      <c r="C5" s="337"/>
      <c r="D5" s="368"/>
      <c r="E5" s="370"/>
      <c r="F5" s="315"/>
      <c r="G5" s="315"/>
      <c r="H5" s="315"/>
      <c r="I5" s="315"/>
      <c r="J5" s="315"/>
      <c r="K5" s="315"/>
      <c r="L5" s="318"/>
      <c r="M5" s="315"/>
      <c r="N5" s="315"/>
      <c r="O5" s="315"/>
      <c r="P5" s="315"/>
      <c r="Q5" s="315"/>
      <c r="R5" s="315"/>
      <c r="S5" s="52"/>
      <c r="T5" s="315" t="s">
        <v>254</v>
      </c>
      <c r="U5" s="315" t="s">
        <v>254</v>
      </c>
      <c r="V5" s="315" t="s">
        <v>254</v>
      </c>
    </row>
    <row r="6" spans="1:28" ht="7.5" customHeight="1" x14ac:dyDescent="0.2">
      <c r="A6" s="25"/>
      <c r="B6" s="338"/>
      <c r="C6" s="335"/>
      <c r="D6" s="369"/>
      <c r="E6" s="370"/>
      <c r="F6" s="316"/>
      <c r="G6" s="316"/>
      <c r="H6" s="316"/>
      <c r="I6" s="316"/>
      <c r="J6" s="316"/>
      <c r="K6" s="316"/>
      <c r="L6" s="318"/>
      <c r="M6" s="316"/>
      <c r="N6" s="316"/>
      <c r="O6" s="316"/>
      <c r="P6" s="316"/>
      <c r="Q6" s="316"/>
      <c r="R6" s="316"/>
      <c r="S6" s="37"/>
      <c r="T6" s="316"/>
      <c r="U6" s="316"/>
      <c r="V6" s="316"/>
      <c r="W6" s="5"/>
      <c r="X6" s="5"/>
      <c r="Y6" s="5"/>
      <c r="Z6" s="5"/>
      <c r="AA6" s="5"/>
      <c r="AB6" s="5"/>
    </row>
    <row r="7" spans="1:28" ht="12" customHeight="1" x14ac:dyDescent="0.2">
      <c r="A7" s="25"/>
      <c r="B7" s="324" t="s">
        <v>0</v>
      </c>
      <c r="C7" s="356"/>
      <c r="D7" s="6">
        <v>8341</v>
      </c>
      <c r="E7" s="80">
        <v>8212</v>
      </c>
      <c r="F7" s="41">
        <v>19</v>
      </c>
      <c r="G7" s="41">
        <v>220</v>
      </c>
      <c r="H7" s="41">
        <v>516</v>
      </c>
      <c r="I7" s="41">
        <v>520</v>
      </c>
      <c r="J7" s="41">
        <v>872</v>
      </c>
      <c r="K7" s="41">
        <v>6065</v>
      </c>
      <c r="L7" s="80">
        <v>129</v>
      </c>
      <c r="M7" s="41">
        <v>2</v>
      </c>
      <c r="N7" s="41">
        <v>8</v>
      </c>
      <c r="O7" s="6">
        <v>22</v>
      </c>
      <c r="P7" s="6">
        <v>9</v>
      </c>
      <c r="Q7" s="6">
        <v>15</v>
      </c>
      <c r="R7" s="6">
        <v>73</v>
      </c>
      <c r="S7" s="143">
        <v>0</v>
      </c>
      <c r="T7" s="8">
        <v>35</v>
      </c>
      <c r="U7" s="8">
        <v>31.7</v>
      </c>
      <c r="V7" s="9">
        <v>5.7</v>
      </c>
      <c r="W7" s="10"/>
      <c r="X7" s="98"/>
      <c r="Y7" s="98"/>
      <c r="Z7" s="98"/>
      <c r="AA7" s="5"/>
    </row>
    <row r="8" spans="1:28" ht="12" customHeight="1" x14ac:dyDescent="0.2">
      <c r="A8" s="25"/>
      <c r="B8" s="324" t="s">
        <v>1</v>
      </c>
      <c r="C8" s="356"/>
      <c r="D8" s="41">
        <v>5938</v>
      </c>
      <c r="E8" s="80">
        <v>5866</v>
      </c>
      <c r="F8" s="41">
        <v>7</v>
      </c>
      <c r="G8" s="41">
        <v>124</v>
      </c>
      <c r="H8" s="41">
        <v>331</v>
      </c>
      <c r="I8" s="41">
        <v>359</v>
      </c>
      <c r="J8" s="41">
        <v>628</v>
      </c>
      <c r="K8" s="41">
        <v>4417</v>
      </c>
      <c r="L8" s="80">
        <v>72</v>
      </c>
      <c r="M8" s="41">
        <v>2</v>
      </c>
      <c r="N8" s="41">
        <v>3</v>
      </c>
      <c r="O8" s="41">
        <v>12</v>
      </c>
      <c r="P8" s="41">
        <v>7</v>
      </c>
      <c r="Q8" s="41">
        <v>9</v>
      </c>
      <c r="R8" s="41">
        <v>39</v>
      </c>
      <c r="S8" s="143">
        <v>0</v>
      </c>
      <c r="T8" s="43">
        <v>35</v>
      </c>
      <c r="U8" s="43">
        <v>31.9</v>
      </c>
      <c r="V8" s="11">
        <v>5.4</v>
      </c>
      <c r="W8" s="10"/>
      <c r="X8" s="98"/>
      <c r="Y8" s="98"/>
      <c r="Z8" s="98"/>
      <c r="AA8" s="5"/>
    </row>
    <row r="9" spans="1:28" ht="12" customHeight="1" x14ac:dyDescent="0.2">
      <c r="A9" s="25"/>
      <c r="B9" s="66"/>
      <c r="C9" s="18" t="s">
        <v>65</v>
      </c>
      <c r="D9" s="10">
        <v>3220</v>
      </c>
      <c r="E9" s="70">
        <v>3170</v>
      </c>
      <c r="F9" s="10">
        <v>5</v>
      </c>
      <c r="G9" s="10">
        <v>68</v>
      </c>
      <c r="H9" s="10">
        <v>178</v>
      </c>
      <c r="I9" s="10">
        <v>190</v>
      </c>
      <c r="J9" s="10">
        <v>334</v>
      </c>
      <c r="K9" s="10">
        <v>2395</v>
      </c>
      <c r="L9" s="70">
        <v>50</v>
      </c>
      <c r="M9" s="10">
        <v>1</v>
      </c>
      <c r="N9" s="10">
        <v>1</v>
      </c>
      <c r="O9" s="10">
        <v>8</v>
      </c>
      <c r="P9" s="10">
        <v>5</v>
      </c>
      <c r="Q9" s="10">
        <v>7</v>
      </c>
      <c r="R9" s="10">
        <v>28</v>
      </c>
      <c r="S9" s="144">
        <v>0</v>
      </c>
      <c r="T9" s="11">
        <v>35</v>
      </c>
      <c r="U9" s="11">
        <v>31.9</v>
      </c>
      <c r="V9" s="11">
        <v>5.4</v>
      </c>
      <c r="W9" s="10"/>
      <c r="X9" s="98"/>
      <c r="Y9" s="98"/>
      <c r="Z9" s="98"/>
      <c r="AA9" s="5"/>
    </row>
    <row r="10" spans="1:28" ht="12" customHeight="1" x14ac:dyDescent="0.2">
      <c r="A10" s="25"/>
      <c r="B10" s="66"/>
      <c r="C10" s="18" t="s">
        <v>66</v>
      </c>
      <c r="D10" s="10">
        <v>1734</v>
      </c>
      <c r="E10" s="70">
        <v>1720</v>
      </c>
      <c r="F10" s="10">
        <v>1</v>
      </c>
      <c r="G10" s="10">
        <v>38</v>
      </c>
      <c r="H10" s="10">
        <v>71</v>
      </c>
      <c r="I10" s="10">
        <v>86</v>
      </c>
      <c r="J10" s="10">
        <v>177</v>
      </c>
      <c r="K10" s="10">
        <v>1347</v>
      </c>
      <c r="L10" s="70">
        <v>14</v>
      </c>
      <c r="M10" s="10">
        <v>1</v>
      </c>
      <c r="N10" s="10">
        <v>1</v>
      </c>
      <c r="O10" s="10">
        <v>3</v>
      </c>
      <c r="P10" s="10">
        <v>2</v>
      </c>
      <c r="Q10" s="10">
        <v>2</v>
      </c>
      <c r="R10" s="10">
        <v>5</v>
      </c>
      <c r="S10" s="144">
        <v>0</v>
      </c>
      <c r="T10" s="11">
        <v>35</v>
      </c>
      <c r="U10" s="11">
        <v>32.299999999999997</v>
      </c>
      <c r="V10" s="11">
        <v>5.0999999999999996</v>
      </c>
      <c r="W10" s="10"/>
      <c r="X10" s="98"/>
      <c r="Y10" s="98"/>
      <c r="Z10" s="98"/>
      <c r="AA10" s="5"/>
    </row>
    <row r="11" spans="1:28" ht="12" customHeight="1" x14ac:dyDescent="0.2">
      <c r="A11" s="25"/>
      <c r="B11" s="66"/>
      <c r="C11" s="18" t="s">
        <v>67</v>
      </c>
      <c r="D11" s="10">
        <v>984</v>
      </c>
      <c r="E11" s="70">
        <v>976</v>
      </c>
      <c r="F11" s="10">
        <v>1</v>
      </c>
      <c r="G11" s="10">
        <v>18</v>
      </c>
      <c r="H11" s="10">
        <v>82</v>
      </c>
      <c r="I11" s="10">
        <v>83</v>
      </c>
      <c r="J11" s="10">
        <v>117</v>
      </c>
      <c r="K11" s="10">
        <v>675</v>
      </c>
      <c r="L11" s="70">
        <v>8</v>
      </c>
      <c r="M11" s="10">
        <v>0</v>
      </c>
      <c r="N11" s="10">
        <v>1</v>
      </c>
      <c r="O11" s="10">
        <v>1</v>
      </c>
      <c r="P11" s="10">
        <v>0</v>
      </c>
      <c r="Q11" s="10">
        <v>0</v>
      </c>
      <c r="R11" s="10">
        <v>6</v>
      </c>
      <c r="S11" s="144">
        <v>0</v>
      </c>
      <c r="T11" s="11">
        <v>35</v>
      </c>
      <c r="U11" s="11">
        <v>31.2</v>
      </c>
      <c r="V11" s="11">
        <v>5.7</v>
      </c>
      <c r="W11" s="10"/>
      <c r="X11" s="98"/>
      <c r="Y11" s="98"/>
      <c r="Z11" s="98"/>
      <c r="AA11" s="5"/>
    </row>
    <row r="12" spans="1:28" ht="12" customHeight="1" x14ac:dyDescent="0.15">
      <c r="B12" s="305" t="s">
        <v>5</v>
      </c>
      <c r="C12" s="295"/>
      <c r="D12" s="7">
        <v>2403</v>
      </c>
      <c r="E12" s="73">
        <v>2346</v>
      </c>
      <c r="F12" s="7">
        <v>12</v>
      </c>
      <c r="G12" s="7">
        <v>96</v>
      </c>
      <c r="H12" s="7">
        <v>185</v>
      </c>
      <c r="I12" s="7">
        <v>161</v>
      </c>
      <c r="J12" s="7">
        <v>244</v>
      </c>
      <c r="K12" s="7">
        <v>1648</v>
      </c>
      <c r="L12" s="73">
        <v>57</v>
      </c>
      <c r="M12" s="7">
        <v>0</v>
      </c>
      <c r="N12" s="7">
        <v>5</v>
      </c>
      <c r="O12" s="7">
        <v>10</v>
      </c>
      <c r="P12" s="7">
        <v>2</v>
      </c>
      <c r="Q12" s="7">
        <v>6</v>
      </c>
      <c r="R12" s="7">
        <v>34</v>
      </c>
      <c r="S12" s="145">
        <v>0</v>
      </c>
      <c r="T12" s="9">
        <v>35</v>
      </c>
      <c r="U12" s="9">
        <v>31.1</v>
      </c>
      <c r="V12" s="9">
        <v>6.3</v>
      </c>
      <c r="W12" s="10"/>
      <c r="X12" s="98"/>
      <c r="Y12" s="98"/>
      <c r="Z12" s="98"/>
      <c r="AA12" s="5"/>
    </row>
    <row r="13" spans="1:28" ht="12" customHeight="1" x14ac:dyDescent="0.15">
      <c r="B13" s="304" t="s">
        <v>255</v>
      </c>
      <c r="C13" s="257"/>
      <c r="D13" s="6">
        <v>256</v>
      </c>
      <c r="E13" s="70">
        <v>252</v>
      </c>
      <c r="F13" s="10">
        <v>2</v>
      </c>
      <c r="G13" s="10">
        <v>14</v>
      </c>
      <c r="H13" s="10">
        <v>25</v>
      </c>
      <c r="I13" s="10">
        <v>17</v>
      </c>
      <c r="J13" s="10">
        <v>30</v>
      </c>
      <c r="K13" s="10">
        <v>164</v>
      </c>
      <c r="L13" s="70">
        <v>4</v>
      </c>
      <c r="M13" s="10">
        <v>0</v>
      </c>
      <c r="N13" s="10">
        <v>0</v>
      </c>
      <c r="O13" s="6">
        <v>1</v>
      </c>
      <c r="P13" s="6">
        <v>0</v>
      </c>
      <c r="Q13" s="6">
        <v>1</v>
      </c>
      <c r="R13" s="6">
        <v>2</v>
      </c>
      <c r="S13" s="144">
        <v>0</v>
      </c>
      <c r="T13" s="8">
        <v>35</v>
      </c>
      <c r="U13" s="8">
        <v>30.4</v>
      </c>
      <c r="V13" s="11">
        <v>6.7</v>
      </c>
      <c r="W13" s="10"/>
      <c r="X13" s="98"/>
      <c r="Y13" s="98"/>
      <c r="Z13" s="98"/>
      <c r="AA13" s="5"/>
    </row>
    <row r="14" spans="1:28" ht="12" customHeight="1" x14ac:dyDescent="0.15">
      <c r="B14" s="304" t="s">
        <v>256</v>
      </c>
      <c r="C14" s="257"/>
      <c r="D14" s="6">
        <v>368</v>
      </c>
      <c r="E14" s="70">
        <v>356</v>
      </c>
      <c r="F14" s="10">
        <v>2</v>
      </c>
      <c r="G14" s="10">
        <v>19</v>
      </c>
      <c r="H14" s="10">
        <v>24</v>
      </c>
      <c r="I14" s="10">
        <v>17</v>
      </c>
      <c r="J14" s="10">
        <v>33</v>
      </c>
      <c r="K14" s="10">
        <v>261</v>
      </c>
      <c r="L14" s="70">
        <v>12</v>
      </c>
      <c r="M14" s="10">
        <v>0</v>
      </c>
      <c r="N14" s="10">
        <v>0</v>
      </c>
      <c r="O14" s="6">
        <v>2</v>
      </c>
      <c r="P14" s="6">
        <v>0</v>
      </c>
      <c r="Q14" s="6">
        <v>1</v>
      </c>
      <c r="R14" s="6">
        <v>9</v>
      </c>
      <c r="S14" s="144">
        <v>0</v>
      </c>
      <c r="T14" s="8">
        <v>35</v>
      </c>
      <c r="U14" s="8">
        <v>31.5</v>
      </c>
      <c r="V14" s="11">
        <v>6.3</v>
      </c>
      <c r="W14" s="10"/>
      <c r="X14" s="98"/>
      <c r="Y14" s="98"/>
      <c r="Z14" s="98"/>
      <c r="AA14" s="5"/>
    </row>
    <row r="15" spans="1:28" ht="12" customHeight="1" x14ac:dyDescent="0.15">
      <c r="B15" s="304" t="s">
        <v>77</v>
      </c>
      <c r="C15" s="257"/>
      <c r="D15" s="6">
        <v>525</v>
      </c>
      <c r="E15" s="70">
        <v>513</v>
      </c>
      <c r="F15" s="10">
        <v>5</v>
      </c>
      <c r="G15" s="10">
        <v>19</v>
      </c>
      <c r="H15" s="10">
        <v>44</v>
      </c>
      <c r="I15" s="10">
        <v>38</v>
      </c>
      <c r="J15" s="10">
        <v>60</v>
      </c>
      <c r="K15" s="10">
        <v>347</v>
      </c>
      <c r="L15" s="70">
        <v>12</v>
      </c>
      <c r="M15" s="10">
        <v>0</v>
      </c>
      <c r="N15" s="10">
        <v>2</v>
      </c>
      <c r="O15" s="6">
        <v>3</v>
      </c>
      <c r="P15" s="6">
        <v>1</v>
      </c>
      <c r="Q15" s="6">
        <v>1</v>
      </c>
      <c r="R15" s="6">
        <v>5</v>
      </c>
      <c r="S15" s="144">
        <v>0</v>
      </c>
      <c r="T15" s="8">
        <v>35</v>
      </c>
      <c r="U15" s="8">
        <v>30.7</v>
      </c>
      <c r="V15" s="11">
        <v>6.5</v>
      </c>
      <c r="W15" s="10"/>
      <c r="X15" s="98"/>
      <c r="Y15" s="98"/>
      <c r="Z15" s="98"/>
      <c r="AA15" s="5"/>
    </row>
    <row r="16" spans="1:28" ht="12" customHeight="1" x14ac:dyDescent="0.15">
      <c r="B16" s="304" t="s">
        <v>78</v>
      </c>
      <c r="C16" s="257"/>
      <c r="D16" s="6">
        <v>3857</v>
      </c>
      <c r="E16" s="70">
        <v>3796</v>
      </c>
      <c r="F16" s="10">
        <v>5</v>
      </c>
      <c r="G16" s="10">
        <v>93</v>
      </c>
      <c r="H16" s="10">
        <v>237</v>
      </c>
      <c r="I16" s="10">
        <v>247</v>
      </c>
      <c r="J16" s="10">
        <v>406</v>
      </c>
      <c r="K16" s="10">
        <v>2808</v>
      </c>
      <c r="L16" s="70">
        <v>61</v>
      </c>
      <c r="M16" s="10">
        <v>1</v>
      </c>
      <c r="N16" s="10">
        <v>2</v>
      </c>
      <c r="O16" s="6">
        <v>9</v>
      </c>
      <c r="P16" s="6">
        <v>5</v>
      </c>
      <c r="Q16" s="6">
        <v>9</v>
      </c>
      <c r="R16" s="6">
        <v>35</v>
      </c>
      <c r="S16" s="144">
        <v>0</v>
      </c>
      <c r="T16" s="8">
        <v>35</v>
      </c>
      <c r="U16" s="8">
        <v>31.7</v>
      </c>
      <c r="V16" s="11">
        <v>5.6</v>
      </c>
      <c r="W16" s="10"/>
      <c r="X16" s="98"/>
      <c r="Y16" s="98"/>
      <c r="Z16" s="98"/>
      <c r="AA16" s="5"/>
    </row>
    <row r="17" spans="2:27" ht="12" customHeight="1" x14ac:dyDescent="0.15">
      <c r="B17" s="304" t="s">
        <v>79</v>
      </c>
      <c r="C17" s="257"/>
      <c r="D17" s="6">
        <v>755</v>
      </c>
      <c r="E17" s="70">
        <v>750</v>
      </c>
      <c r="F17" s="10">
        <v>1</v>
      </c>
      <c r="G17" s="10">
        <v>10</v>
      </c>
      <c r="H17" s="10">
        <v>66</v>
      </c>
      <c r="I17" s="10">
        <v>63</v>
      </c>
      <c r="J17" s="10">
        <v>94</v>
      </c>
      <c r="K17" s="10">
        <v>516</v>
      </c>
      <c r="L17" s="70">
        <v>5</v>
      </c>
      <c r="M17" s="10">
        <v>0</v>
      </c>
      <c r="N17" s="10">
        <v>1</v>
      </c>
      <c r="O17" s="6">
        <v>1</v>
      </c>
      <c r="P17" s="6">
        <v>0</v>
      </c>
      <c r="Q17" s="6">
        <v>0</v>
      </c>
      <c r="R17" s="6">
        <v>3</v>
      </c>
      <c r="S17" s="144">
        <v>0</v>
      </c>
      <c r="T17" s="8">
        <v>35</v>
      </c>
      <c r="U17" s="8">
        <v>31.2</v>
      </c>
      <c r="V17" s="11">
        <v>5.7</v>
      </c>
      <c r="W17" s="10"/>
      <c r="X17" s="98"/>
      <c r="Y17" s="98"/>
      <c r="Z17" s="98"/>
      <c r="AA17" s="5"/>
    </row>
    <row r="18" spans="2:27" ht="12" customHeight="1" x14ac:dyDescent="0.15">
      <c r="B18" s="304" t="s">
        <v>257</v>
      </c>
      <c r="C18" s="257"/>
      <c r="D18" s="6">
        <v>56</v>
      </c>
      <c r="E18" s="70">
        <v>55</v>
      </c>
      <c r="F18" s="10">
        <v>0</v>
      </c>
      <c r="G18" s="10">
        <v>3</v>
      </c>
      <c r="H18" s="10">
        <v>0</v>
      </c>
      <c r="I18" s="10">
        <v>6</v>
      </c>
      <c r="J18" s="10">
        <v>6</v>
      </c>
      <c r="K18" s="10">
        <v>40</v>
      </c>
      <c r="L18" s="70">
        <v>1</v>
      </c>
      <c r="M18" s="10">
        <v>0</v>
      </c>
      <c r="N18" s="10">
        <v>0</v>
      </c>
      <c r="O18" s="6">
        <v>0</v>
      </c>
      <c r="P18" s="6">
        <v>0</v>
      </c>
      <c r="Q18" s="6">
        <v>0</v>
      </c>
      <c r="R18" s="6">
        <v>1</v>
      </c>
      <c r="S18" s="144">
        <v>0</v>
      </c>
      <c r="T18" s="8">
        <v>35</v>
      </c>
      <c r="U18" s="8">
        <v>31.9</v>
      </c>
      <c r="V18" s="11">
        <v>5.6</v>
      </c>
      <c r="W18" s="10"/>
      <c r="X18" s="98"/>
      <c r="Y18" s="98"/>
      <c r="Z18" s="98"/>
      <c r="AA18" s="5"/>
    </row>
    <row r="19" spans="2:27" ht="12" customHeight="1" x14ac:dyDescent="0.15">
      <c r="B19" s="304" t="s">
        <v>81</v>
      </c>
      <c r="C19" s="257"/>
      <c r="D19" s="6">
        <v>1734</v>
      </c>
      <c r="E19" s="70">
        <v>1720</v>
      </c>
      <c r="F19" s="10">
        <v>1</v>
      </c>
      <c r="G19" s="10">
        <v>38</v>
      </c>
      <c r="H19" s="10">
        <v>71</v>
      </c>
      <c r="I19" s="10">
        <v>86</v>
      </c>
      <c r="J19" s="10">
        <v>177</v>
      </c>
      <c r="K19" s="10">
        <v>1347</v>
      </c>
      <c r="L19" s="70">
        <v>14</v>
      </c>
      <c r="M19" s="10">
        <v>1</v>
      </c>
      <c r="N19" s="10">
        <v>1</v>
      </c>
      <c r="O19" s="6">
        <v>3</v>
      </c>
      <c r="P19" s="6">
        <v>2</v>
      </c>
      <c r="Q19" s="6">
        <v>2</v>
      </c>
      <c r="R19" s="6">
        <v>5</v>
      </c>
      <c r="S19" s="144">
        <v>0</v>
      </c>
      <c r="T19" s="8">
        <v>35</v>
      </c>
      <c r="U19" s="8">
        <v>32.299999999999997</v>
      </c>
      <c r="V19" s="11">
        <v>5.0999999999999996</v>
      </c>
      <c r="W19" s="10"/>
      <c r="X19" s="98"/>
      <c r="Y19" s="98"/>
      <c r="Z19" s="98"/>
      <c r="AA19" s="5"/>
    </row>
    <row r="20" spans="2:27" ht="12" customHeight="1" x14ac:dyDescent="0.15">
      <c r="B20" s="304" t="s">
        <v>207</v>
      </c>
      <c r="C20" s="257"/>
      <c r="D20" s="6">
        <v>195</v>
      </c>
      <c r="E20" s="70">
        <v>188</v>
      </c>
      <c r="F20" s="10">
        <v>1</v>
      </c>
      <c r="G20" s="10">
        <v>4</v>
      </c>
      <c r="H20" s="10">
        <v>16</v>
      </c>
      <c r="I20" s="10">
        <v>9</v>
      </c>
      <c r="J20" s="10">
        <v>20</v>
      </c>
      <c r="K20" s="10">
        <v>138</v>
      </c>
      <c r="L20" s="70">
        <v>7</v>
      </c>
      <c r="M20" s="10">
        <v>0</v>
      </c>
      <c r="N20" s="10">
        <v>1</v>
      </c>
      <c r="O20" s="6">
        <v>1</v>
      </c>
      <c r="P20" s="6">
        <v>0</v>
      </c>
      <c r="Q20" s="6">
        <v>0</v>
      </c>
      <c r="R20" s="6">
        <v>5</v>
      </c>
      <c r="S20" s="144">
        <v>0</v>
      </c>
      <c r="T20" s="8">
        <v>35</v>
      </c>
      <c r="U20" s="8">
        <v>31.8</v>
      </c>
      <c r="V20" s="11">
        <v>5.9</v>
      </c>
      <c r="W20" s="10"/>
      <c r="X20" s="98"/>
      <c r="Y20" s="98"/>
      <c r="Z20" s="98"/>
      <c r="AA20" s="5"/>
    </row>
    <row r="21" spans="2:27" ht="12" customHeight="1" x14ac:dyDescent="0.15">
      <c r="B21" s="304" t="s">
        <v>208</v>
      </c>
      <c r="C21" s="257"/>
      <c r="D21" s="6">
        <v>65</v>
      </c>
      <c r="E21" s="70">
        <v>64</v>
      </c>
      <c r="F21" s="10">
        <v>0</v>
      </c>
      <c r="G21" s="10">
        <v>2</v>
      </c>
      <c r="H21" s="10">
        <v>5</v>
      </c>
      <c r="I21" s="10">
        <v>8</v>
      </c>
      <c r="J21" s="10">
        <v>5</v>
      </c>
      <c r="K21" s="10">
        <v>44</v>
      </c>
      <c r="L21" s="70">
        <v>1</v>
      </c>
      <c r="M21" s="10">
        <v>0</v>
      </c>
      <c r="N21" s="10">
        <v>0</v>
      </c>
      <c r="O21" s="6">
        <v>0</v>
      </c>
      <c r="P21" s="6">
        <v>0</v>
      </c>
      <c r="Q21" s="6">
        <v>0</v>
      </c>
      <c r="R21" s="6">
        <v>1</v>
      </c>
      <c r="S21" s="144">
        <v>0</v>
      </c>
      <c r="T21" s="8">
        <v>35</v>
      </c>
      <c r="U21" s="8">
        <v>31.3</v>
      </c>
      <c r="V21" s="11">
        <v>5.8</v>
      </c>
      <c r="W21" s="10"/>
      <c r="X21" s="98"/>
      <c r="Y21" s="98"/>
      <c r="Z21" s="98"/>
      <c r="AA21" s="5"/>
    </row>
    <row r="22" spans="2:27" ht="12" customHeight="1" x14ac:dyDescent="0.15">
      <c r="B22" s="304" t="s">
        <v>88</v>
      </c>
      <c r="C22" s="257"/>
      <c r="D22" s="6">
        <v>321</v>
      </c>
      <c r="E22" s="70">
        <v>313</v>
      </c>
      <c r="F22" s="10">
        <v>2</v>
      </c>
      <c r="G22" s="10">
        <v>9</v>
      </c>
      <c r="H22" s="10">
        <v>16</v>
      </c>
      <c r="I22" s="10">
        <v>17</v>
      </c>
      <c r="J22" s="10">
        <v>22</v>
      </c>
      <c r="K22" s="10">
        <v>247</v>
      </c>
      <c r="L22" s="70">
        <v>8</v>
      </c>
      <c r="M22" s="10">
        <v>0</v>
      </c>
      <c r="N22" s="10">
        <v>1</v>
      </c>
      <c r="O22" s="6">
        <v>2</v>
      </c>
      <c r="P22" s="6">
        <v>1</v>
      </c>
      <c r="Q22" s="6">
        <v>0</v>
      </c>
      <c r="R22" s="6">
        <v>4</v>
      </c>
      <c r="S22" s="144">
        <v>0</v>
      </c>
      <c r="T22" s="8">
        <v>35</v>
      </c>
      <c r="U22" s="8">
        <v>32</v>
      </c>
      <c r="V22" s="11">
        <v>5.9</v>
      </c>
      <c r="W22" s="10"/>
      <c r="X22" s="98"/>
      <c r="Y22" s="98"/>
      <c r="Z22" s="98"/>
      <c r="AA22" s="5"/>
    </row>
    <row r="23" spans="2:27" ht="12" customHeight="1" x14ac:dyDescent="0.15">
      <c r="B23" s="305" t="s">
        <v>209</v>
      </c>
      <c r="C23" s="295"/>
      <c r="D23" s="6">
        <v>209</v>
      </c>
      <c r="E23" s="70">
        <v>205</v>
      </c>
      <c r="F23" s="10">
        <v>0</v>
      </c>
      <c r="G23" s="10">
        <v>9</v>
      </c>
      <c r="H23" s="10">
        <v>12</v>
      </c>
      <c r="I23" s="10">
        <v>12</v>
      </c>
      <c r="J23" s="10">
        <v>19</v>
      </c>
      <c r="K23" s="10">
        <v>153</v>
      </c>
      <c r="L23" s="70">
        <v>4</v>
      </c>
      <c r="M23" s="10">
        <v>0</v>
      </c>
      <c r="N23" s="10">
        <v>0</v>
      </c>
      <c r="O23" s="6">
        <v>0</v>
      </c>
      <c r="P23" s="6">
        <v>0</v>
      </c>
      <c r="Q23" s="6">
        <v>1</v>
      </c>
      <c r="R23" s="6">
        <v>3</v>
      </c>
      <c r="S23" s="144">
        <v>0</v>
      </c>
      <c r="T23" s="8">
        <v>35</v>
      </c>
      <c r="U23" s="8">
        <v>31.7</v>
      </c>
      <c r="V23" s="9">
        <v>5.8</v>
      </c>
      <c r="W23" s="10"/>
      <c r="X23" s="98"/>
      <c r="Y23" s="98"/>
      <c r="Z23" s="98"/>
      <c r="AA23" s="5"/>
    </row>
    <row r="24" spans="2:27" ht="12" customHeight="1" x14ac:dyDescent="0.15">
      <c r="B24" s="324" t="s">
        <v>6</v>
      </c>
      <c r="C24" s="356"/>
      <c r="D24" s="41">
        <v>256</v>
      </c>
      <c r="E24" s="80">
        <v>252</v>
      </c>
      <c r="F24" s="41">
        <v>2</v>
      </c>
      <c r="G24" s="41">
        <v>14</v>
      </c>
      <c r="H24" s="41">
        <v>25</v>
      </c>
      <c r="I24" s="41">
        <v>17</v>
      </c>
      <c r="J24" s="41">
        <v>30</v>
      </c>
      <c r="K24" s="41">
        <v>164</v>
      </c>
      <c r="L24" s="80">
        <v>4</v>
      </c>
      <c r="M24" s="41">
        <v>0</v>
      </c>
      <c r="N24" s="41">
        <v>0</v>
      </c>
      <c r="O24" s="41">
        <v>1</v>
      </c>
      <c r="P24" s="41">
        <v>0</v>
      </c>
      <c r="Q24" s="41">
        <v>1</v>
      </c>
      <c r="R24" s="41">
        <v>2</v>
      </c>
      <c r="S24" s="143">
        <v>0</v>
      </c>
      <c r="T24" s="43">
        <v>35</v>
      </c>
      <c r="U24" s="43">
        <v>30.4</v>
      </c>
      <c r="V24" s="11">
        <v>6.7</v>
      </c>
      <c r="W24" s="10"/>
      <c r="X24" s="98"/>
      <c r="Y24" s="98"/>
      <c r="Z24" s="98"/>
      <c r="AA24" s="5"/>
    </row>
    <row r="25" spans="2:27" ht="12" customHeight="1" x14ac:dyDescent="0.15">
      <c r="B25" s="304" t="s">
        <v>7</v>
      </c>
      <c r="C25" s="257"/>
      <c r="D25" s="10">
        <v>5</v>
      </c>
      <c r="E25" s="70">
        <v>5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4</v>
      </c>
      <c r="L25" s="7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44">
        <v>0</v>
      </c>
      <c r="T25" s="11">
        <v>35</v>
      </c>
      <c r="U25" s="11">
        <v>31</v>
      </c>
      <c r="V25" s="11">
        <v>8</v>
      </c>
      <c r="W25" s="10"/>
      <c r="X25" s="98"/>
      <c r="Y25" s="98"/>
      <c r="Z25" s="98"/>
      <c r="AA25" s="5"/>
    </row>
    <row r="26" spans="2:27" ht="12" customHeight="1" x14ac:dyDescent="0.15">
      <c r="B26" s="304" t="s">
        <v>8</v>
      </c>
      <c r="C26" s="257"/>
      <c r="D26" s="10">
        <v>52</v>
      </c>
      <c r="E26" s="70">
        <v>51</v>
      </c>
      <c r="F26" s="10">
        <v>2</v>
      </c>
      <c r="G26" s="10">
        <v>2</v>
      </c>
      <c r="H26" s="10">
        <v>5</v>
      </c>
      <c r="I26" s="10">
        <v>5</v>
      </c>
      <c r="J26" s="10">
        <v>5</v>
      </c>
      <c r="K26" s="10">
        <v>32</v>
      </c>
      <c r="L26" s="70">
        <v>1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1</v>
      </c>
      <c r="S26" s="144">
        <v>0</v>
      </c>
      <c r="T26" s="11">
        <v>35</v>
      </c>
      <c r="U26" s="11">
        <v>30.1</v>
      </c>
      <c r="V26" s="11">
        <v>7.4</v>
      </c>
      <c r="W26" s="10"/>
      <c r="X26" s="98"/>
      <c r="Y26" s="98"/>
      <c r="Z26" s="98"/>
      <c r="AA26" s="5"/>
    </row>
    <row r="27" spans="2:27" ht="12" customHeight="1" x14ac:dyDescent="0.15">
      <c r="B27" s="304" t="s">
        <v>9</v>
      </c>
      <c r="C27" s="257"/>
      <c r="D27" s="10">
        <v>142</v>
      </c>
      <c r="E27" s="70">
        <v>137</v>
      </c>
      <c r="F27" s="10">
        <v>0</v>
      </c>
      <c r="G27" s="10">
        <v>3</v>
      </c>
      <c r="H27" s="10">
        <v>7</v>
      </c>
      <c r="I27" s="10">
        <v>5</v>
      </c>
      <c r="J27" s="10">
        <v>12</v>
      </c>
      <c r="K27" s="10">
        <v>110</v>
      </c>
      <c r="L27" s="70">
        <v>5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5</v>
      </c>
      <c r="S27" s="144">
        <v>0</v>
      </c>
      <c r="T27" s="11">
        <v>35</v>
      </c>
      <c r="U27" s="11">
        <v>32.6</v>
      </c>
      <c r="V27" s="11">
        <v>4.8</v>
      </c>
      <c r="W27" s="10"/>
      <c r="X27" s="98"/>
      <c r="Y27" s="98"/>
      <c r="Z27" s="98"/>
      <c r="AA27" s="5"/>
    </row>
    <row r="28" spans="2:27" ht="12" customHeight="1" x14ac:dyDescent="0.15">
      <c r="B28" s="304" t="s">
        <v>10</v>
      </c>
      <c r="C28" s="257"/>
      <c r="D28" s="10">
        <v>73</v>
      </c>
      <c r="E28" s="70">
        <v>70</v>
      </c>
      <c r="F28" s="10">
        <v>0</v>
      </c>
      <c r="G28" s="10">
        <v>7</v>
      </c>
      <c r="H28" s="10">
        <v>10</v>
      </c>
      <c r="I28" s="10">
        <v>1</v>
      </c>
      <c r="J28" s="10">
        <v>8</v>
      </c>
      <c r="K28" s="10">
        <v>44</v>
      </c>
      <c r="L28" s="70">
        <v>3</v>
      </c>
      <c r="M28" s="10">
        <v>0</v>
      </c>
      <c r="N28" s="10">
        <v>0</v>
      </c>
      <c r="O28" s="10">
        <v>2</v>
      </c>
      <c r="P28" s="10">
        <v>0</v>
      </c>
      <c r="Q28" s="10">
        <v>1</v>
      </c>
      <c r="R28" s="10">
        <v>0</v>
      </c>
      <c r="S28" s="146">
        <v>0</v>
      </c>
      <c r="T28" s="46">
        <v>35</v>
      </c>
      <c r="U28" s="46">
        <v>29.4</v>
      </c>
      <c r="V28" s="46">
        <v>7.6</v>
      </c>
      <c r="W28" s="10"/>
      <c r="X28" s="98"/>
      <c r="Y28" s="98"/>
      <c r="Z28" s="98"/>
      <c r="AA28" s="5"/>
    </row>
    <row r="29" spans="2:27" ht="12" customHeight="1" x14ac:dyDescent="0.15">
      <c r="B29" s="304" t="s">
        <v>11</v>
      </c>
      <c r="C29" s="257"/>
      <c r="D29" s="10">
        <v>33</v>
      </c>
      <c r="E29" s="70">
        <v>31</v>
      </c>
      <c r="F29" s="10">
        <v>0</v>
      </c>
      <c r="G29" s="10">
        <v>2</v>
      </c>
      <c r="H29" s="10">
        <v>1</v>
      </c>
      <c r="I29" s="10">
        <v>0</v>
      </c>
      <c r="J29" s="10">
        <v>2</v>
      </c>
      <c r="K29" s="10">
        <v>26</v>
      </c>
      <c r="L29" s="70">
        <v>2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2</v>
      </c>
      <c r="S29" s="144">
        <v>0</v>
      </c>
      <c r="T29" s="11">
        <v>35</v>
      </c>
      <c r="U29" s="46">
        <v>32.700000000000003</v>
      </c>
      <c r="V29" s="46">
        <v>5.3</v>
      </c>
      <c r="W29" s="10"/>
      <c r="X29" s="98"/>
      <c r="Y29" s="98"/>
      <c r="Z29" s="98"/>
      <c r="AA29" s="5"/>
    </row>
    <row r="30" spans="2:27" ht="12" customHeight="1" x14ac:dyDescent="0.15">
      <c r="B30" s="304" t="s">
        <v>12</v>
      </c>
      <c r="C30" s="257"/>
      <c r="D30" s="10">
        <v>63</v>
      </c>
      <c r="E30" s="70">
        <v>62</v>
      </c>
      <c r="F30" s="10">
        <v>0</v>
      </c>
      <c r="G30" s="10">
        <v>4</v>
      </c>
      <c r="H30" s="10">
        <v>1</v>
      </c>
      <c r="I30" s="10">
        <v>6</v>
      </c>
      <c r="J30" s="10">
        <v>6</v>
      </c>
      <c r="K30" s="10">
        <v>45</v>
      </c>
      <c r="L30" s="70">
        <v>1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1</v>
      </c>
      <c r="S30" s="144">
        <v>0</v>
      </c>
      <c r="T30" s="11">
        <v>35</v>
      </c>
      <c r="U30" s="11">
        <v>31.9</v>
      </c>
      <c r="V30" s="11">
        <v>6.1</v>
      </c>
      <c r="W30" s="10"/>
      <c r="X30" s="98"/>
      <c r="Y30" s="98"/>
      <c r="Z30" s="98"/>
      <c r="AA30" s="5"/>
    </row>
    <row r="31" spans="2:27" ht="12" customHeight="1" x14ac:dyDescent="0.15">
      <c r="B31" s="304" t="s">
        <v>13</v>
      </c>
      <c r="C31" s="257"/>
      <c r="D31" s="10">
        <v>304</v>
      </c>
      <c r="E31" s="70">
        <v>299</v>
      </c>
      <c r="F31" s="10">
        <v>0</v>
      </c>
      <c r="G31" s="10">
        <v>11</v>
      </c>
      <c r="H31" s="10">
        <v>27</v>
      </c>
      <c r="I31" s="10">
        <v>31</v>
      </c>
      <c r="J31" s="10">
        <v>37</v>
      </c>
      <c r="K31" s="10">
        <v>193</v>
      </c>
      <c r="L31" s="70">
        <v>5</v>
      </c>
      <c r="M31" s="10">
        <v>0</v>
      </c>
      <c r="N31" s="10">
        <v>0</v>
      </c>
      <c r="O31" s="10">
        <v>1</v>
      </c>
      <c r="P31" s="10">
        <v>0</v>
      </c>
      <c r="Q31" s="10">
        <v>1</v>
      </c>
      <c r="R31" s="10">
        <v>3</v>
      </c>
      <c r="S31" s="144">
        <v>0</v>
      </c>
      <c r="T31" s="11">
        <v>35</v>
      </c>
      <c r="U31" s="11">
        <v>30.6</v>
      </c>
      <c r="V31" s="11">
        <v>6.2</v>
      </c>
      <c r="W31" s="10"/>
      <c r="X31" s="98"/>
      <c r="Y31" s="98"/>
      <c r="Z31" s="98"/>
      <c r="AA31" s="5"/>
    </row>
    <row r="32" spans="2:27" ht="12" customHeight="1" x14ac:dyDescent="0.15">
      <c r="B32" s="304" t="s">
        <v>14</v>
      </c>
      <c r="C32" s="257"/>
      <c r="D32" s="10">
        <v>221</v>
      </c>
      <c r="E32" s="70">
        <v>220</v>
      </c>
      <c r="F32" s="10">
        <v>3</v>
      </c>
      <c r="G32" s="10">
        <v>12</v>
      </c>
      <c r="H32" s="10">
        <v>18</v>
      </c>
      <c r="I32" s="10">
        <v>19</v>
      </c>
      <c r="J32" s="10">
        <v>24</v>
      </c>
      <c r="K32" s="10">
        <v>144</v>
      </c>
      <c r="L32" s="70">
        <v>1</v>
      </c>
      <c r="M32" s="10">
        <v>0</v>
      </c>
      <c r="N32" s="10">
        <v>0</v>
      </c>
      <c r="O32" s="10">
        <v>0</v>
      </c>
      <c r="P32" s="10">
        <v>1</v>
      </c>
      <c r="Q32" s="10">
        <v>0</v>
      </c>
      <c r="R32" s="10">
        <v>0</v>
      </c>
      <c r="S32" s="144">
        <v>0</v>
      </c>
      <c r="T32" s="11">
        <v>35</v>
      </c>
      <c r="U32" s="11">
        <v>30.3</v>
      </c>
      <c r="V32" s="11">
        <v>6.8</v>
      </c>
      <c r="W32" s="10"/>
      <c r="X32" s="98"/>
      <c r="Y32" s="98"/>
      <c r="Z32" s="98"/>
      <c r="AA32" s="5"/>
    </row>
    <row r="33" spans="2:27" ht="12" customHeight="1" x14ac:dyDescent="0.15">
      <c r="B33" s="304" t="s">
        <v>15</v>
      </c>
      <c r="C33" s="257"/>
      <c r="D33" s="10">
        <v>177</v>
      </c>
      <c r="E33" s="70">
        <v>175</v>
      </c>
      <c r="F33" s="10">
        <v>2</v>
      </c>
      <c r="G33" s="10">
        <v>4</v>
      </c>
      <c r="H33" s="10">
        <v>14</v>
      </c>
      <c r="I33" s="10">
        <v>13</v>
      </c>
      <c r="J33" s="10">
        <v>26</v>
      </c>
      <c r="K33" s="10">
        <v>116</v>
      </c>
      <c r="L33" s="70">
        <v>2</v>
      </c>
      <c r="M33" s="10">
        <v>0</v>
      </c>
      <c r="N33" s="10">
        <v>0</v>
      </c>
      <c r="O33" s="10">
        <v>1</v>
      </c>
      <c r="P33" s="10">
        <v>0</v>
      </c>
      <c r="Q33" s="10">
        <v>0</v>
      </c>
      <c r="R33" s="10">
        <v>1</v>
      </c>
      <c r="S33" s="144">
        <v>0</v>
      </c>
      <c r="T33" s="11">
        <v>35</v>
      </c>
      <c r="U33" s="11">
        <v>30.8</v>
      </c>
      <c r="V33" s="11">
        <v>6.2</v>
      </c>
      <c r="W33" s="10"/>
      <c r="X33" s="98"/>
      <c r="Y33" s="98"/>
      <c r="Z33" s="98"/>
      <c r="AA33" s="5"/>
    </row>
    <row r="34" spans="2:27" ht="12" customHeight="1" x14ac:dyDescent="0.15">
      <c r="B34" s="304" t="s">
        <v>16</v>
      </c>
      <c r="C34" s="257"/>
      <c r="D34" s="10">
        <v>759</v>
      </c>
      <c r="E34" s="70">
        <v>753</v>
      </c>
      <c r="F34" s="10">
        <v>2</v>
      </c>
      <c r="G34" s="10">
        <v>12</v>
      </c>
      <c r="H34" s="10">
        <v>54</v>
      </c>
      <c r="I34" s="10">
        <v>43</v>
      </c>
      <c r="J34" s="10">
        <v>86</v>
      </c>
      <c r="K34" s="10">
        <v>556</v>
      </c>
      <c r="L34" s="70">
        <v>6</v>
      </c>
      <c r="M34" s="10">
        <v>0</v>
      </c>
      <c r="N34" s="10">
        <v>1</v>
      </c>
      <c r="O34" s="10">
        <v>0</v>
      </c>
      <c r="P34" s="10">
        <v>2</v>
      </c>
      <c r="Q34" s="10">
        <v>0</v>
      </c>
      <c r="R34" s="10">
        <v>3</v>
      </c>
      <c r="S34" s="144">
        <v>0</v>
      </c>
      <c r="T34" s="11">
        <v>35</v>
      </c>
      <c r="U34" s="11">
        <v>31.8</v>
      </c>
      <c r="V34" s="11">
        <v>5.5</v>
      </c>
      <c r="W34" s="10"/>
      <c r="X34" s="98"/>
      <c r="Y34" s="98"/>
      <c r="Z34" s="98"/>
      <c r="AA34" s="5"/>
    </row>
    <row r="35" spans="2:27" ht="12" customHeight="1" x14ac:dyDescent="0.15">
      <c r="B35" s="304" t="s">
        <v>17</v>
      </c>
      <c r="C35" s="257"/>
      <c r="D35" s="10">
        <v>560</v>
      </c>
      <c r="E35" s="70">
        <v>550</v>
      </c>
      <c r="F35" s="10">
        <v>0</v>
      </c>
      <c r="G35" s="10">
        <v>23</v>
      </c>
      <c r="H35" s="10">
        <v>50</v>
      </c>
      <c r="I35" s="10">
        <v>39</v>
      </c>
      <c r="J35" s="10">
        <v>56</v>
      </c>
      <c r="K35" s="10">
        <v>382</v>
      </c>
      <c r="L35" s="70">
        <v>10</v>
      </c>
      <c r="M35" s="10">
        <v>1</v>
      </c>
      <c r="N35" s="10">
        <v>0</v>
      </c>
      <c r="O35" s="10">
        <v>2</v>
      </c>
      <c r="P35" s="10">
        <v>0</v>
      </c>
      <c r="Q35" s="10">
        <v>1</v>
      </c>
      <c r="R35" s="10">
        <v>6</v>
      </c>
      <c r="S35" s="144">
        <v>0</v>
      </c>
      <c r="T35" s="11">
        <v>35</v>
      </c>
      <c r="U35" s="11">
        <v>30.9</v>
      </c>
      <c r="V35" s="11">
        <v>6.3</v>
      </c>
      <c r="W35" s="10"/>
      <c r="X35" s="98"/>
      <c r="Y35" s="98"/>
      <c r="Z35" s="98"/>
      <c r="AA35" s="5"/>
    </row>
    <row r="36" spans="2:27" ht="12" customHeight="1" x14ac:dyDescent="0.15">
      <c r="B36" s="304" t="s">
        <v>18</v>
      </c>
      <c r="C36" s="257"/>
      <c r="D36" s="10">
        <v>951</v>
      </c>
      <c r="E36" s="70">
        <v>929</v>
      </c>
      <c r="F36" s="10">
        <v>1</v>
      </c>
      <c r="G36" s="10">
        <v>10</v>
      </c>
      <c r="H36" s="10">
        <v>36</v>
      </c>
      <c r="I36" s="10">
        <v>43</v>
      </c>
      <c r="J36" s="10">
        <v>88</v>
      </c>
      <c r="K36" s="10">
        <v>751</v>
      </c>
      <c r="L36" s="70">
        <v>22</v>
      </c>
      <c r="M36" s="10">
        <v>0</v>
      </c>
      <c r="N36" s="10">
        <v>0</v>
      </c>
      <c r="O36" s="10">
        <v>4</v>
      </c>
      <c r="P36" s="10">
        <v>2</v>
      </c>
      <c r="Q36" s="10">
        <v>4</v>
      </c>
      <c r="R36" s="10">
        <v>12</v>
      </c>
      <c r="S36" s="144">
        <v>0</v>
      </c>
      <c r="T36" s="11">
        <v>35</v>
      </c>
      <c r="U36" s="11">
        <v>32.6</v>
      </c>
      <c r="V36" s="11">
        <v>4.7</v>
      </c>
      <c r="W36" s="10"/>
      <c r="X36" s="98"/>
      <c r="Y36" s="98"/>
      <c r="Z36" s="98"/>
      <c r="AA36" s="5"/>
    </row>
    <row r="37" spans="2:27" ht="12" customHeight="1" x14ac:dyDescent="0.15">
      <c r="B37" s="304" t="s">
        <v>19</v>
      </c>
      <c r="C37" s="257"/>
      <c r="D37" s="10">
        <v>950</v>
      </c>
      <c r="E37" s="70">
        <v>938</v>
      </c>
      <c r="F37" s="10">
        <v>2</v>
      </c>
      <c r="G37" s="10">
        <v>23</v>
      </c>
      <c r="H37" s="10">
        <v>38</v>
      </c>
      <c r="I37" s="10">
        <v>65</v>
      </c>
      <c r="J37" s="10">
        <v>104</v>
      </c>
      <c r="K37" s="10">
        <v>706</v>
      </c>
      <c r="L37" s="70">
        <v>12</v>
      </c>
      <c r="M37" s="10">
        <v>0</v>
      </c>
      <c r="N37" s="10">
        <v>0</v>
      </c>
      <c r="O37" s="10">
        <v>2</v>
      </c>
      <c r="P37" s="10">
        <v>1</v>
      </c>
      <c r="Q37" s="10">
        <v>2</v>
      </c>
      <c r="R37" s="10">
        <v>7</v>
      </c>
      <c r="S37" s="144">
        <v>0</v>
      </c>
      <c r="T37" s="11">
        <v>35</v>
      </c>
      <c r="U37" s="11">
        <v>32</v>
      </c>
      <c r="V37" s="11">
        <v>5.4</v>
      </c>
      <c r="W37" s="10"/>
      <c r="X37" s="98"/>
      <c r="Y37" s="98"/>
      <c r="Z37" s="98"/>
      <c r="AA37" s="5"/>
    </row>
    <row r="38" spans="2:27" ht="12" customHeight="1" x14ac:dyDescent="0.15">
      <c r="B38" s="304" t="s">
        <v>20</v>
      </c>
      <c r="C38" s="257"/>
      <c r="D38" s="10">
        <v>56</v>
      </c>
      <c r="E38" s="70">
        <v>53</v>
      </c>
      <c r="F38" s="10">
        <v>0</v>
      </c>
      <c r="G38" s="10">
        <v>1</v>
      </c>
      <c r="H38" s="10">
        <v>3</v>
      </c>
      <c r="I38" s="10">
        <v>3</v>
      </c>
      <c r="J38" s="10">
        <v>4</v>
      </c>
      <c r="K38" s="10">
        <v>42</v>
      </c>
      <c r="L38" s="70">
        <v>3</v>
      </c>
      <c r="M38" s="10">
        <v>0</v>
      </c>
      <c r="N38" s="10">
        <v>0</v>
      </c>
      <c r="O38" s="10">
        <v>1</v>
      </c>
      <c r="P38" s="10">
        <v>0</v>
      </c>
      <c r="Q38" s="10">
        <v>1</v>
      </c>
      <c r="R38" s="10">
        <v>1</v>
      </c>
      <c r="S38" s="144">
        <v>0</v>
      </c>
      <c r="T38" s="11">
        <v>35</v>
      </c>
      <c r="U38" s="46">
        <v>32.4</v>
      </c>
      <c r="V38" s="46">
        <v>5.2</v>
      </c>
      <c r="W38" s="10"/>
      <c r="X38" s="98"/>
      <c r="Y38" s="98"/>
      <c r="Z38" s="98"/>
      <c r="AA38" s="5"/>
    </row>
    <row r="39" spans="2:27" ht="12" customHeight="1" x14ac:dyDescent="0.15">
      <c r="B39" s="304" t="s">
        <v>21</v>
      </c>
      <c r="C39" s="257"/>
      <c r="D39" s="10">
        <v>23</v>
      </c>
      <c r="E39" s="70">
        <v>23</v>
      </c>
      <c r="F39" s="10">
        <v>0</v>
      </c>
      <c r="G39" s="10">
        <v>2</v>
      </c>
      <c r="H39" s="10">
        <v>0</v>
      </c>
      <c r="I39" s="10">
        <v>3</v>
      </c>
      <c r="J39" s="10">
        <v>2</v>
      </c>
      <c r="K39" s="10">
        <v>16</v>
      </c>
      <c r="L39" s="7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44">
        <v>0</v>
      </c>
      <c r="T39" s="11">
        <v>35</v>
      </c>
      <c r="U39" s="11">
        <v>30.9</v>
      </c>
      <c r="V39" s="11">
        <v>6.5</v>
      </c>
      <c r="W39" s="10"/>
      <c r="X39" s="98"/>
      <c r="Y39" s="98"/>
      <c r="Z39" s="98"/>
      <c r="AA39" s="5"/>
    </row>
    <row r="40" spans="2:27" ht="12" customHeight="1" x14ac:dyDescent="0.15">
      <c r="B40" s="304" t="s">
        <v>22</v>
      </c>
      <c r="C40" s="257"/>
      <c r="D40" s="10">
        <v>16</v>
      </c>
      <c r="E40" s="70">
        <v>15</v>
      </c>
      <c r="F40" s="10">
        <v>0</v>
      </c>
      <c r="G40" s="10">
        <v>1</v>
      </c>
      <c r="H40" s="10">
        <v>0</v>
      </c>
      <c r="I40" s="10">
        <v>1</v>
      </c>
      <c r="J40" s="10">
        <v>0</v>
      </c>
      <c r="K40" s="10">
        <v>13</v>
      </c>
      <c r="L40" s="70">
        <v>1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1</v>
      </c>
      <c r="S40" s="144">
        <v>0</v>
      </c>
      <c r="T40" s="11">
        <v>35</v>
      </c>
      <c r="U40" s="11">
        <v>33.1</v>
      </c>
      <c r="V40" s="11">
        <v>5.4</v>
      </c>
      <c r="W40" s="10"/>
      <c r="X40" s="98"/>
      <c r="Y40" s="98"/>
      <c r="Z40" s="98"/>
      <c r="AA40" s="5"/>
    </row>
    <row r="41" spans="2:27" ht="12" customHeight="1" x14ac:dyDescent="0.15">
      <c r="B41" s="304" t="s">
        <v>23</v>
      </c>
      <c r="C41" s="257"/>
      <c r="D41" s="10">
        <v>17</v>
      </c>
      <c r="E41" s="70">
        <v>17</v>
      </c>
      <c r="F41" s="10">
        <v>0</v>
      </c>
      <c r="G41" s="10">
        <v>0</v>
      </c>
      <c r="H41" s="10">
        <v>0</v>
      </c>
      <c r="I41" s="10">
        <v>2</v>
      </c>
      <c r="J41" s="10">
        <v>4</v>
      </c>
      <c r="K41" s="10">
        <v>11</v>
      </c>
      <c r="L41" s="7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44">
        <v>0</v>
      </c>
      <c r="T41" s="11">
        <v>35</v>
      </c>
      <c r="U41" s="11">
        <v>32.200000000000003</v>
      </c>
      <c r="V41" s="11">
        <v>4.0999999999999996</v>
      </c>
      <c r="W41" s="10"/>
      <c r="X41" s="127"/>
      <c r="Y41" s="127"/>
      <c r="Z41" s="127"/>
      <c r="AA41" s="5"/>
    </row>
    <row r="42" spans="2:27" ht="12" customHeight="1" x14ac:dyDescent="0.15">
      <c r="B42" s="304" t="s">
        <v>24</v>
      </c>
      <c r="C42" s="257"/>
      <c r="D42" s="10">
        <v>104</v>
      </c>
      <c r="E42" s="70">
        <v>101</v>
      </c>
      <c r="F42" s="10">
        <v>0</v>
      </c>
      <c r="G42" s="10">
        <v>6</v>
      </c>
      <c r="H42" s="10">
        <v>16</v>
      </c>
      <c r="I42" s="10">
        <v>6</v>
      </c>
      <c r="J42" s="10">
        <v>12</v>
      </c>
      <c r="K42" s="10">
        <v>61</v>
      </c>
      <c r="L42" s="70">
        <v>3</v>
      </c>
      <c r="M42" s="10">
        <v>0</v>
      </c>
      <c r="N42" s="10">
        <v>1</v>
      </c>
      <c r="O42" s="10">
        <v>0</v>
      </c>
      <c r="P42" s="10">
        <v>0</v>
      </c>
      <c r="Q42" s="10">
        <v>1</v>
      </c>
      <c r="R42" s="10">
        <v>1</v>
      </c>
      <c r="S42" s="144">
        <v>0</v>
      </c>
      <c r="T42" s="11">
        <v>34</v>
      </c>
      <c r="U42" s="11">
        <v>29.5</v>
      </c>
      <c r="V42" s="11">
        <v>7</v>
      </c>
      <c r="W42" s="10"/>
      <c r="X42" s="98"/>
      <c r="Y42" s="98"/>
      <c r="Z42" s="98"/>
      <c r="AA42" s="5"/>
    </row>
    <row r="43" spans="2:27" ht="12" customHeight="1" x14ac:dyDescent="0.15">
      <c r="B43" s="304" t="s">
        <v>25</v>
      </c>
      <c r="C43" s="257"/>
      <c r="D43" s="10">
        <v>71</v>
      </c>
      <c r="E43" s="70">
        <v>65</v>
      </c>
      <c r="F43" s="10">
        <v>0</v>
      </c>
      <c r="G43" s="10">
        <v>2</v>
      </c>
      <c r="H43" s="10">
        <v>9</v>
      </c>
      <c r="I43" s="10">
        <v>3</v>
      </c>
      <c r="J43" s="10">
        <v>6</v>
      </c>
      <c r="K43" s="10">
        <v>45</v>
      </c>
      <c r="L43" s="70">
        <v>6</v>
      </c>
      <c r="M43" s="10">
        <v>0</v>
      </c>
      <c r="N43" s="10">
        <v>2</v>
      </c>
      <c r="O43" s="10">
        <v>1</v>
      </c>
      <c r="P43" s="10">
        <v>0</v>
      </c>
      <c r="Q43" s="10">
        <v>0</v>
      </c>
      <c r="R43" s="10">
        <v>3</v>
      </c>
      <c r="S43" s="144">
        <v>0</v>
      </c>
      <c r="T43" s="11">
        <v>34</v>
      </c>
      <c r="U43" s="11">
        <v>30.1</v>
      </c>
      <c r="V43" s="11">
        <v>6.8</v>
      </c>
      <c r="W43" s="10"/>
      <c r="X43" s="98"/>
      <c r="Y43" s="98"/>
      <c r="Z43" s="98"/>
      <c r="AA43" s="5"/>
    </row>
    <row r="44" spans="2:27" ht="12" customHeight="1" x14ac:dyDescent="0.15">
      <c r="B44" s="304" t="s">
        <v>26</v>
      </c>
      <c r="C44" s="257"/>
      <c r="D44" s="10">
        <v>161</v>
      </c>
      <c r="E44" s="70">
        <v>161</v>
      </c>
      <c r="F44" s="10">
        <v>0</v>
      </c>
      <c r="G44" s="10">
        <v>3</v>
      </c>
      <c r="H44" s="10">
        <v>12</v>
      </c>
      <c r="I44" s="10">
        <v>17</v>
      </c>
      <c r="J44" s="10">
        <v>16</v>
      </c>
      <c r="K44" s="10">
        <v>113</v>
      </c>
      <c r="L44" s="7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44">
        <v>0</v>
      </c>
      <c r="T44" s="11">
        <v>35</v>
      </c>
      <c r="U44" s="11">
        <v>31.1</v>
      </c>
      <c r="V44" s="11">
        <v>5.7</v>
      </c>
      <c r="W44" s="10"/>
      <c r="X44" s="98"/>
      <c r="Y44" s="98"/>
      <c r="Z44" s="98"/>
      <c r="AA44" s="5"/>
    </row>
    <row r="45" spans="2:27" ht="12" customHeight="1" x14ac:dyDescent="0.15">
      <c r="B45" s="304" t="s">
        <v>27</v>
      </c>
      <c r="C45" s="257"/>
      <c r="D45" s="10">
        <v>229</v>
      </c>
      <c r="E45" s="70">
        <v>226</v>
      </c>
      <c r="F45" s="10">
        <v>0</v>
      </c>
      <c r="G45" s="10">
        <v>8</v>
      </c>
      <c r="H45" s="10">
        <v>16</v>
      </c>
      <c r="I45" s="10">
        <v>20</v>
      </c>
      <c r="J45" s="10">
        <v>23</v>
      </c>
      <c r="K45" s="10">
        <v>159</v>
      </c>
      <c r="L45" s="70">
        <v>3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3</v>
      </c>
      <c r="S45" s="144">
        <v>0</v>
      </c>
      <c r="T45" s="11">
        <v>35</v>
      </c>
      <c r="U45" s="11">
        <v>31.3</v>
      </c>
      <c r="V45" s="11">
        <v>5.8</v>
      </c>
      <c r="W45" s="10"/>
      <c r="X45" s="98"/>
      <c r="Y45" s="98"/>
      <c r="Z45" s="98"/>
      <c r="AA45" s="5"/>
    </row>
    <row r="46" spans="2:27" ht="12" customHeight="1" x14ac:dyDescent="0.15">
      <c r="B46" s="304" t="s">
        <v>28</v>
      </c>
      <c r="C46" s="257"/>
      <c r="D46" s="10">
        <v>451</v>
      </c>
      <c r="E46" s="70">
        <v>449</v>
      </c>
      <c r="F46" s="10">
        <v>1</v>
      </c>
      <c r="G46" s="10">
        <v>5</v>
      </c>
      <c r="H46" s="10">
        <v>37</v>
      </c>
      <c r="I46" s="10">
        <v>33</v>
      </c>
      <c r="J46" s="10">
        <v>61</v>
      </c>
      <c r="K46" s="10">
        <v>312</v>
      </c>
      <c r="L46" s="70">
        <v>2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2</v>
      </c>
      <c r="S46" s="144">
        <v>0</v>
      </c>
      <c r="T46" s="11">
        <v>35</v>
      </c>
      <c r="U46" s="11">
        <v>31.4</v>
      </c>
      <c r="V46" s="11">
        <v>5.6</v>
      </c>
      <c r="W46" s="10"/>
      <c r="X46" s="98"/>
      <c r="Y46" s="98"/>
      <c r="Z46" s="98"/>
      <c r="AA46" s="5"/>
    </row>
    <row r="47" spans="2:27" ht="12" customHeight="1" x14ac:dyDescent="0.15">
      <c r="B47" s="304" t="s">
        <v>29</v>
      </c>
      <c r="C47" s="257"/>
      <c r="D47" s="10">
        <v>143</v>
      </c>
      <c r="E47" s="70">
        <v>140</v>
      </c>
      <c r="F47" s="10">
        <v>0</v>
      </c>
      <c r="G47" s="10">
        <v>2</v>
      </c>
      <c r="H47" s="10">
        <v>17</v>
      </c>
      <c r="I47" s="10">
        <v>13</v>
      </c>
      <c r="J47" s="10">
        <v>17</v>
      </c>
      <c r="K47" s="10">
        <v>91</v>
      </c>
      <c r="L47" s="70">
        <v>3</v>
      </c>
      <c r="M47" s="10">
        <v>0</v>
      </c>
      <c r="N47" s="10">
        <v>1</v>
      </c>
      <c r="O47" s="10">
        <v>1</v>
      </c>
      <c r="P47" s="10">
        <v>0</v>
      </c>
      <c r="Q47" s="10">
        <v>0</v>
      </c>
      <c r="R47" s="10">
        <v>1</v>
      </c>
      <c r="S47" s="144">
        <v>0</v>
      </c>
      <c r="T47" s="11">
        <v>35</v>
      </c>
      <c r="U47" s="11">
        <v>30.7</v>
      </c>
      <c r="V47" s="11">
        <v>6.1</v>
      </c>
      <c r="W47" s="10"/>
      <c r="X47" s="98"/>
      <c r="Y47" s="98"/>
      <c r="Z47" s="98"/>
      <c r="AA47" s="5"/>
    </row>
    <row r="48" spans="2:27" ht="12" customHeight="1" x14ac:dyDescent="0.15">
      <c r="B48" s="304" t="s">
        <v>30</v>
      </c>
      <c r="C48" s="257"/>
      <c r="D48" s="10">
        <v>163</v>
      </c>
      <c r="E48" s="70">
        <v>163</v>
      </c>
      <c r="F48" s="10">
        <v>0</v>
      </c>
      <c r="G48" s="10">
        <v>10</v>
      </c>
      <c r="H48" s="10">
        <v>7</v>
      </c>
      <c r="I48" s="10">
        <v>10</v>
      </c>
      <c r="J48" s="10">
        <v>24</v>
      </c>
      <c r="K48" s="10">
        <v>112</v>
      </c>
      <c r="L48" s="7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44">
        <v>0</v>
      </c>
      <c r="T48" s="11">
        <v>35</v>
      </c>
      <c r="U48" s="11">
        <v>31</v>
      </c>
      <c r="V48" s="11">
        <v>6.1</v>
      </c>
      <c r="W48" s="10"/>
      <c r="X48" s="98"/>
      <c r="Y48" s="98"/>
      <c r="Z48" s="98"/>
      <c r="AA48" s="5"/>
    </row>
    <row r="49" spans="2:27" ht="12" customHeight="1" x14ac:dyDescent="0.15">
      <c r="B49" s="304" t="s">
        <v>31</v>
      </c>
      <c r="C49" s="257"/>
      <c r="D49" s="10">
        <v>155</v>
      </c>
      <c r="E49" s="70">
        <v>152</v>
      </c>
      <c r="F49" s="10">
        <v>0</v>
      </c>
      <c r="G49" s="10">
        <v>4</v>
      </c>
      <c r="H49" s="10">
        <v>5</v>
      </c>
      <c r="I49" s="10">
        <v>9</v>
      </c>
      <c r="J49" s="10">
        <v>15</v>
      </c>
      <c r="K49" s="10">
        <v>119</v>
      </c>
      <c r="L49" s="70">
        <v>3</v>
      </c>
      <c r="M49" s="10">
        <v>0</v>
      </c>
      <c r="N49" s="10">
        <v>0</v>
      </c>
      <c r="O49" s="10">
        <v>1</v>
      </c>
      <c r="P49" s="10">
        <v>0</v>
      </c>
      <c r="Q49" s="10">
        <v>0</v>
      </c>
      <c r="R49" s="10">
        <v>2</v>
      </c>
      <c r="S49" s="144">
        <v>0</v>
      </c>
      <c r="T49" s="11">
        <v>35</v>
      </c>
      <c r="U49" s="11">
        <v>32.200000000000003</v>
      </c>
      <c r="V49" s="11">
        <v>5.4</v>
      </c>
      <c r="W49" s="10"/>
      <c r="X49" s="98"/>
      <c r="Y49" s="98"/>
      <c r="Z49" s="98"/>
      <c r="AA49" s="5"/>
    </row>
    <row r="50" spans="2:27" ht="12" customHeight="1" x14ac:dyDescent="0.15">
      <c r="B50" s="304" t="s">
        <v>32</v>
      </c>
      <c r="C50" s="257"/>
      <c r="D50" s="10">
        <v>758</v>
      </c>
      <c r="E50" s="70">
        <v>756</v>
      </c>
      <c r="F50" s="10">
        <v>1</v>
      </c>
      <c r="G50" s="10">
        <v>11</v>
      </c>
      <c r="H50" s="10">
        <v>20</v>
      </c>
      <c r="I50" s="10">
        <v>30</v>
      </c>
      <c r="J50" s="10">
        <v>74</v>
      </c>
      <c r="K50" s="10">
        <v>620</v>
      </c>
      <c r="L50" s="70">
        <v>2</v>
      </c>
      <c r="M50" s="10">
        <v>0</v>
      </c>
      <c r="N50" s="10">
        <v>0</v>
      </c>
      <c r="O50" s="10">
        <v>0</v>
      </c>
      <c r="P50" s="10">
        <v>1</v>
      </c>
      <c r="Q50" s="10">
        <v>0</v>
      </c>
      <c r="R50" s="10">
        <v>1</v>
      </c>
      <c r="S50" s="144">
        <v>0</v>
      </c>
      <c r="T50" s="11">
        <v>35</v>
      </c>
      <c r="U50" s="11">
        <v>32.9</v>
      </c>
      <c r="V50" s="11">
        <v>4.5</v>
      </c>
      <c r="W50" s="10"/>
      <c r="X50" s="98"/>
      <c r="Y50" s="98"/>
      <c r="Z50" s="98"/>
      <c r="AA50" s="5"/>
    </row>
    <row r="51" spans="2:27" ht="12" customHeight="1" x14ac:dyDescent="0.15">
      <c r="B51" s="304" t="s">
        <v>33</v>
      </c>
      <c r="C51" s="257"/>
      <c r="D51" s="10">
        <v>464</v>
      </c>
      <c r="E51" s="70">
        <v>458</v>
      </c>
      <c r="F51" s="10">
        <v>0</v>
      </c>
      <c r="G51" s="10">
        <v>10</v>
      </c>
      <c r="H51" s="10">
        <v>23</v>
      </c>
      <c r="I51" s="10">
        <v>24</v>
      </c>
      <c r="J51" s="10">
        <v>42</v>
      </c>
      <c r="K51" s="10">
        <v>359</v>
      </c>
      <c r="L51" s="70">
        <v>6</v>
      </c>
      <c r="M51" s="10">
        <v>0</v>
      </c>
      <c r="N51" s="10">
        <v>1</v>
      </c>
      <c r="O51" s="10">
        <v>2</v>
      </c>
      <c r="P51" s="10">
        <v>0</v>
      </c>
      <c r="Q51" s="10">
        <v>2</v>
      </c>
      <c r="R51" s="10">
        <v>1</v>
      </c>
      <c r="S51" s="144">
        <v>0</v>
      </c>
      <c r="T51" s="11">
        <v>35</v>
      </c>
      <c r="U51" s="11">
        <v>32.200000000000003</v>
      </c>
      <c r="V51" s="11">
        <v>5.3</v>
      </c>
      <c r="W51" s="10"/>
      <c r="X51" s="98"/>
      <c r="Y51" s="98"/>
      <c r="Z51" s="98"/>
      <c r="AA51" s="5"/>
    </row>
    <row r="52" spans="2:27" ht="12" customHeight="1" x14ac:dyDescent="0.15">
      <c r="B52" s="304" t="s">
        <v>34</v>
      </c>
      <c r="C52" s="257"/>
      <c r="D52" s="10">
        <v>106</v>
      </c>
      <c r="E52" s="70">
        <v>105</v>
      </c>
      <c r="F52" s="10">
        <v>0</v>
      </c>
      <c r="G52" s="10">
        <v>2</v>
      </c>
      <c r="H52" s="10">
        <v>10</v>
      </c>
      <c r="I52" s="10">
        <v>10</v>
      </c>
      <c r="J52" s="10">
        <v>8</v>
      </c>
      <c r="K52" s="10">
        <v>75</v>
      </c>
      <c r="L52" s="70">
        <v>1</v>
      </c>
      <c r="M52" s="10">
        <v>0</v>
      </c>
      <c r="N52" s="10">
        <v>0</v>
      </c>
      <c r="O52" s="10">
        <v>0</v>
      </c>
      <c r="P52" s="10">
        <v>1</v>
      </c>
      <c r="Q52" s="10">
        <v>0</v>
      </c>
      <c r="R52" s="10">
        <v>0</v>
      </c>
      <c r="S52" s="144">
        <v>0</v>
      </c>
      <c r="T52" s="11">
        <v>35</v>
      </c>
      <c r="U52" s="11">
        <v>31.2</v>
      </c>
      <c r="V52" s="11">
        <v>5.9</v>
      </c>
      <c r="W52" s="10"/>
      <c r="X52" s="98"/>
      <c r="Y52" s="98"/>
      <c r="Z52" s="98"/>
      <c r="AA52" s="5"/>
    </row>
    <row r="53" spans="2:27" ht="12" customHeight="1" x14ac:dyDescent="0.15">
      <c r="B53" s="304" t="s">
        <v>35</v>
      </c>
      <c r="C53" s="257"/>
      <c r="D53" s="10">
        <v>88</v>
      </c>
      <c r="E53" s="70">
        <v>86</v>
      </c>
      <c r="F53" s="10">
        <v>0</v>
      </c>
      <c r="G53" s="10">
        <v>1</v>
      </c>
      <c r="H53" s="10">
        <v>6</v>
      </c>
      <c r="I53" s="10">
        <v>3</v>
      </c>
      <c r="J53" s="10">
        <v>14</v>
      </c>
      <c r="K53" s="10">
        <v>62</v>
      </c>
      <c r="L53" s="70">
        <v>2</v>
      </c>
      <c r="M53" s="10">
        <v>1</v>
      </c>
      <c r="N53" s="10">
        <v>0</v>
      </c>
      <c r="O53" s="10">
        <v>0</v>
      </c>
      <c r="P53" s="10">
        <v>0</v>
      </c>
      <c r="Q53" s="10">
        <v>0</v>
      </c>
      <c r="R53" s="10">
        <v>1</v>
      </c>
      <c r="S53" s="144">
        <v>0</v>
      </c>
      <c r="T53" s="11">
        <v>35</v>
      </c>
      <c r="U53" s="11">
        <v>31.5</v>
      </c>
      <c r="V53" s="11">
        <v>5.4</v>
      </c>
      <c r="W53" s="10"/>
      <c r="X53" s="98"/>
      <c r="Y53" s="98"/>
      <c r="Z53" s="98"/>
      <c r="AA53" s="5"/>
    </row>
    <row r="54" spans="2:27" ht="12" customHeight="1" x14ac:dyDescent="0.15">
      <c r="B54" s="304" t="s">
        <v>36</v>
      </c>
      <c r="C54" s="257"/>
      <c r="D54" s="10">
        <v>1</v>
      </c>
      <c r="E54" s="70">
        <v>1</v>
      </c>
      <c r="F54" s="10">
        <v>0</v>
      </c>
      <c r="G54" s="10">
        <v>1</v>
      </c>
      <c r="H54" s="10">
        <v>0</v>
      </c>
      <c r="I54" s="10">
        <v>0</v>
      </c>
      <c r="J54" s="10">
        <v>0</v>
      </c>
      <c r="K54" s="10">
        <v>0</v>
      </c>
      <c r="L54" s="7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44">
        <v>0</v>
      </c>
      <c r="T54" s="11">
        <v>15</v>
      </c>
      <c r="U54" s="11">
        <v>15</v>
      </c>
      <c r="V54" s="11">
        <v>0</v>
      </c>
      <c r="W54" s="10"/>
      <c r="X54" s="98"/>
      <c r="Y54" s="98"/>
      <c r="Z54" s="98"/>
      <c r="AA54" s="5"/>
    </row>
    <row r="55" spans="2:27" ht="12" customHeight="1" x14ac:dyDescent="0.15">
      <c r="B55" s="304" t="s">
        <v>37</v>
      </c>
      <c r="C55" s="257"/>
      <c r="D55" s="10">
        <v>3</v>
      </c>
      <c r="E55" s="70">
        <v>2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2</v>
      </c>
      <c r="L55" s="70">
        <v>1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1</v>
      </c>
      <c r="S55" s="144">
        <v>0</v>
      </c>
      <c r="T55" s="11">
        <v>35</v>
      </c>
      <c r="U55" s="11">
        <v>34.299999999999997</v>
      </c>
      <c r="V55" s="11">
        <v>0.9</v>
      </c>
      <c r="W55" s="10"/>
      <c r="X55" s="98"/>
      <c r="Y55" s="98"/>
      <c r="Z55" s="98"/>
      <c r="AA55" s="5"/>
    </row>
    <row r="56" spans="2:27" ht="12" customHeight="1" x14ac:dyDescent="0.15">
      <c r="B56" s="304" t="s">
        <v>38</v>
      </c>
      <c r="C56" s="257"/>
      <c r="D56" s="10">
        <v>76</v>
      </c>
      <c r="E56" s="70">
        <v>73</v>
      </c>
      <c r="F56" s="10">
        <v>0</v>
      </c>
      <c r="G56" s="10">
        <v>2</v>
      </c>
      <c r="H56" s="10">
        <v>6</v>
      </c>
      <c r="I56" s="10">
        <v>2</v>
      </c>
      <c r="J56" s="10">
        <v>7</v>
      </c>
      <c r="K56" s="10">
        <v>56</v>
      </c>
      <c r="L56" s="70">
        <v>3</v>
      </c>
      <c r="M56" s="10">
        <v>0</v>
      </c>
      <c r="N56" s="10">
        <v>1</v>
      </c>
      <c r="O56" s="10">
        <v>0</v>
      </c>
      <c r="P56" s="10">
        <v>0</v>
      </c>
      <c r="Q56" s="10">
        <v>0</v>
      </c>
      <c r="R56" s="10">
        <v>2</v>
      </c>
      <c r="S56" s="144">
        <v>0</v>
      </c>
      <c r="T56" s="11">
        <v>35</v>
      </c>
      <c r="U56" s="11">
        <v>32.1</v>
      </c>
      <c r="V56" s="11">
        <v>6.2</v>
      </c>
      <c r="W56" s="10"/>
      <c r="X56" s="98"/>
      <c r="Y56" s="98"/>
      <c r="Z56" s="98"/>
      <c r="AA56" s="5"/>
    </row>
    <row r="57" spans="2:27" ht="12" customHeight="1" x14ac:dyDescent="0.15">
      <c r="B57" s="304" t="s">
        <v>39</v>
      </c>
      <c r="C57" s="257"/>
      <c r="D57" s="10">
        <v>93</v>
      </c>
      <c r="E57" s="70">
        <v>90</v>
      </c>
      <c r="F57" s="10">
        <v>1</v>
      </c>
      <c r="G57" s="10">
        <v>1</v>
      </c>
      <c r="H57" s="10">
        <v>6</v>
      </c>
      <c r="I57" s="10">
        <v>7</v>
      </c>
      <c r="J57" s="10">
        <v>10</v>
      </c>
      <c r="K57" s="10">
        <v>65</v>
      </c>
      <c r="L57" s="70">
        <v>3</v>
      </c>
      <c r="M57" s="10">
        <v>0</v>
      </c>
      <c r="N57" s="10">
        <v>0</v>
      </c>
      <c r="O57" s="10">
        <v>1</v>
      </c>
      <c r="P57" s="10">
        <v>0</v>
      </c>
      <c r="Q57" s="10">
        <v>0</v>
      </c>
      <c r="R57" s="10">
        <v>2</v>
      </c>
      <c r="S57" s="144">
        <v>0</v>
      </c>
      <c r="T57" s="11">
        <v>35</v>
      </c>
      <c r="U57" s="11">
        <v>31.8</v>
      </c>
      <c r="V57" s="11">
        <v>5.4</v>
      </c>
      <c r="W57" s="10"/>
      <c r="X57" s="98"/>
      <c r="Y57" s="98"/>
      <c r="Z57" s="98"/>
      <c r="AA57" s="5"/>
    </row>
    <row r="58" spans="2:27" ht="12" customHeight="1" x14ac:dyDescent="0.15">
      <c r="B58" s="304" t="s">
        <v>40</v>
      </c>
      <c r="C58" s="257"/>
      <c r="D58" s="10">
        <v>22</v>
      </c>
      <c r="E58" s="70">
        <v>22</v>
      </c>
      <c r="F58" s="10">
        <v>0</v>
      </c>
      <c r="G58" s="10">
        <v>0</v>
      </c>
      <c r="H58" s="10">
        <v>4</v>
      </c>
      <c r="I58" s="10">
        <v>0</v>
      </c>
      <c r="J58" s="10">
        <v>3</v>
      </c>
      <c r="K58" s="10">
        <v>15</v>
      </c>
      <c r="L58" s="7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44">
        <v>0</v>
      </c>
      <c r="T58" s="11">
        <v>35</v>
      </c>
      <c r="U58" s="11">
        <v>31.1</v>
      </c>
      <c r="V58" s="11">
        <v>5.7</v>
      </c>
      <c r="W58" s="10"/>
      <c r="X58" s="98"/>
      <c r="Y58" s="98"/>
      <c r="Z58" s="98"/>
      <c r="AA58" s="5"/>
    </row>
    <row r="59" spans="2:27" ht="12" customHeight="1" x14ac:dyDescent="0.15">
      <c r="B59" s="304" t="s">
        <v>41</v>
      </c>
      <c r="C59" s="257"/>
      <c r="D59" s="10">
        <v>12</v>
      </c>
      <c r="E59" s="70">
        <v>11</v>
      </c>
      <c r="F59" s="10">
        <v>0</v>
      </c>
      <c r="G59" s="10">
        <v>0</v>
      </c>
      <c r="H59" s="10">
        <v>2</v>
      </c>
      <c r="I59" s="10">
        <v>2</v>
      </c>
      <c r="J59" s="10">
        <v>0</v>
      </c>
      <c r="K59" s="10">
        <v>7</v>
      </c>
      <c r="L59" s="70">
        <v>1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1</v>
      </c>
      <c r="S59" s="144">
        <v>0</v>
      </c>
      <c r="T59" s="11">
        <v>35</v>
      </c>
      <c r="U59" s="11">
        <v>30.8</v>
      </c>
      <c r="V59" s="11">
        <v>6.1</v>
      </c>
      <c r="W59" s="10"/>
      <c r="X59" s="98"/>
      <c r="Y59" s="98"/>
      <c r="Z59" s="98"/>
      <c r="AA59" s="5"/>
    </row>
    <row r="60" spans="2:27" ht="12" customHeight="1" x14ac:dyDescent="0.15">
      <c r="B60" s="304" t="s">
        <v>42</v>
      </c>
      <c r="C60" s="257"/>
      <c r="D60" s="10">
        <v>20</v>
      </c>
      <c r="E60" s="70">
        <v>20</v>
      </c>
      <c r="F60" s="10">
        <v>0</v>
      </c>
      <c r="G60" s="10">
        <v>1</v>
      </c>
      <c r="H60" s="10">
        <v>2</v>
      </c>
      <c r="I60" s="10">
        <v>3</v>
      </c>
      <c r="J60" s="10">
        <v>2</v>
      </c>
      <c r="K60" s="10">
        <v>12</v>
      </c>
      <c r="L60" s="7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44">
        <v>0</v>
      </c>
      <c r="T60" s="11">
        <v>35</v>
      </c>
      <c r="U60" s="11">
        <v>30.1</v>
      </c>
      <c r="V60" s="11">
        <v>6.6</v>
      </c>
      <c r="W60" s="10"/>
      <c r="X60" s="98"/>
      <c r="Y60" s="98"/>
      <c r="Z60" s="98"/>
      <c r="AA60" s="5"/>
    </row>
    <row r="61" spans="2:27" ht="12" customHeight="1" x14ac:dyDescent="0.15">
      <c r="B61" s="304" t="s">
        <v>43</v>
      </c>
      <c r="C61" s="257"/>
      <c r="D61" s="10">
        <v>23</v>
      </c>
      <c r="E61" s="70">
        <v>23</v>
      </c>
      <c r="F61" s="10">
        <v>0</v>
      </c>
      <c r="G61" s="10">
        <v>1</v>
      </c>
      <c r="H61" s="10">
        <v>0</v>
      </c>
      <c r="I61" s="10">
        <v>1</v>
      </c>
      <c r="J61" s="10">
        <v>3</v>
      </c>
      <c r="K61" s="10">
        <v>18</v>
      </c>
      <c r="L61" s="7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44">
        <v>0</v>
      </c>
      <c r="T61" s="11">
        <v>35</v>
      </c>
      <c r="U61" s="11">
        <v>32.6</v>
      </c>
      <c r="V61" s="11">
        <v>4.8</v>
      </c>
      <c r="W61" s="10"/>
      <c r="X61" s="98"/>
      <c r="Y61" s="98"/>
      <c r="Z61" s="98"/>
      <c r="AA61" s="5"/>
    </row>
    <row r="62" spans="2:27" ht="12" customHeight="1" x14ac:dyDescent="0.15">
      <c r="B62" s="304" t="s">
        <v>44</v>
      </c>
      <c r="C62" s="257"/>
      <c r="D62" s="10">
        <v>10</v>
      </c>
      <c r="E62" s="210">
        <v>10</v>
      </c>
      <c r="F62" s="202">
        <v>0</v>
      </c>
      <c r="G62" s="202">
        <v>0</v>
      </c>
      <c r="H62" s="202">
        <v>1</v>
      </c>
      <c r="I62" s="202">
        <v>2</v>
      </c>
      <c r="J62" s="202">
        <v>0</v>
      </c>
      <c r="K62" s="202">
        <v>7</v>
      </c>
      <c r="L62" s="210">
        <v>0</v>
      </c>
      <c r="M62" s="202">
        <v>0</v>
      </c>
      <c r="N62" s="202">
        <v>0</v>
      </c>
      <c r="O62" s="202">
        <v>0</v>
      </c>
      <c r="P62" s="202">
        <v>0</v>
      </c>
      <c r="Q62" s="202">
        <v>0</v>
      </c>
      <c r="R62" s="202">
        <v>0</v>
      </c>
      <c r="S62" s="146">
        <v>0</v>
      </c>
      <c r="T62" s="46">
        <v>35</v>
      </c>
      <c r="U62" s="46">
        <v>31.5</v>
      </c>
      <c r="V62" s="46">
        <v>5.5</v>
      </c>
      <c r="W62" s="10"/>
      <c r="X62" s="98"/>
      <c r="Y62" s="98"/>
      <c r="Z62" s="98"/>
      <c r="AA62" s="5"/>
    </row>
    <row r="63" spans="2:27" ht="12" customHeight="1" x14ac:dyDescent="0.15">
      <c r="B63" s="304" t="s">
        <v>45</v>
      </c>
      <c r="C63" s="257"/>
      <c r="D63" s="10">
        <v>272</v>
      </c>
      <c r="E63" s="70">
        <v>265</v>
      </c>
      <c r="F63" s="10">
        <v>1</v>
      </c>
      <c r="G63" s="10">
        <v>7</v>
      </c>
      <c r="H63" s="10">
        <v>14</v>
      </c>
      <c r="I63" s="10">
        <v>15</v>
      </c>
      <c r="J63" s="10">
        <v>20</v>
      </c>
      <c r="K63" s="10">
        <v>208</v>
      </c>
      <c r="L63" s="70">
        <v>7</v>
      </c>
      <c r="M63" s="10">
        <v>0</v>
      </c>
      <c r="N63" s="10">
        <v>1</v>
      </c>
      <c r="O63" s="10">
        <v>1</v>
      </c>
      <c r="P63" s="10">
        <v>1</v>
      </c>
      <c r="Q63" s="10">
        <v>0</v>
      </c>
      <c r="R63" s="10">
        <v>4</v>
      </c>
      <c r="S63" s="144">
        <v>0</v>
      </c>
      <c r="T63" s="11">
        <v>35</v>
      </c>
      <c r="U63" s="11">
        <v>32</v>
      </c>
      <c r="V63" s="11">
        <v>5.8</v>
      </c>
      <c r="W63" s="10"/>
      <c r="X63" s="98"/>
      <c r="Y63" s="98"/>
      <c r="Z63" s="98"/>
      <c r="AA63" s="5"/>
    </row>
    <row r="64" spans="2:27" ht="12" customHeight="1" x14ac:dyDescent="0.15">
      <c r="B64" s="304" t="s">
        <v>46</v>
      </c>
      <c r="C64" s="257"/>
      <c r="D64" s="10">
        <v>25</v>
      </c>
      <c r="E64" s="70">
        <v>24</v>
      </c>
      <c r="F64" s="10">
        <v>0</v>
      </c>
      <c r="G64" s="10">
        <v>0</v>
      </c>
      <c r="H64" s="10">
        <v>2</v>
      </c>
      <c r="I64" s="10">
        <v>2</v>
      </c>
      <c r="J64" s="10">
        <v>1</v>
      </c>
      <c r="K64" s="10">
        <v>19</v>
      </c>
      <c r="L64" s="70">
        <v>1</v>
      </c>
      <c r="M64" s="10">
        <v>0</v>
      </c>
      <c r="N64" s="10">
        <v>0</v>
      </c>
      <c r="O64" s="10">
        <v>1</v>
      </c>
      <c r="P64" s="10">
        <v>0</v>
      </c>
      <c r="Q64" s="10">
        <v>0</v>
      </c>
      <c r="R64" s="10">
        <v>0</v>
      </c>
      <c r="S64" s="144">
        <v>0</v>
      </c>
      <c r="T64" s="11">
        <v>35</v>
      </c>
      <c r="U64" s="11">
        <v>31.8</v>
      </c>
      <c r="V64" s="11">
        <v>5.3</v>
      </c>
      <c r="W64" s="10"/>
      <c r="X64" s="98"/>
      <c r="Y64" s="98"/>
      <c r="Z64" s="98"/>
      <c r="AA64" s="5"/>
    </row>
    <row r="65" spans="2:28" ht="12" customHeight="1" x14ac:dyDescent="0.15">
      <c r="B65" s="304" t="s">
        <v>47</v>
      </c>
      <c r="C65" s="257"/>
      <c r="D65" s="10">
        <v>24</v>
      </c>
      <c r="E65" s="70">
        <v>24</v>
      </c>
      <c r="F65" s="10">
        <v>1</v>
      </c>
      <c r="G65" s="10">
        <v>2</v>
      </c>
      <c r="H65" s="10">
        <v>0</v>
      </c>
      <c r="I65" s="10">
        <v>0</v>
      </c>
      <c r="J65" s="10">
        <v>1</v>
      </c>
      <c r="K65" s="10">
        <v>20</v>
      </c>
      <c r="L65" s="7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44">
        <v>0</v>
      </c>
      <c r="T65" s="11">
        <v>35</v>
      </c>
      <c r="U65" s="11">
        <v>32</v>
      </c>
      <c r="V65" s="11">
        <v>7.2</v>
      </c>
      <c r="W65" s="10"/>
      <c r="X65" s="98"/>
      <c r="Y65" s="98"/>
      <c r="Z65" s="98"/>
      <c r="AA65" s="5"/>
    </row>
    <row r="66" spans="2:28" ht="12" customHeight="1" x14ac:dyDescent="0.15">
      <c r="B66" s="304" t="s">
        <v>48</v>
      </c>
      <c r="C66" s="257"/>
      <c r="D66" s="10">
        <v>71</v>
      </c>
      <c r="E66" s="70">
        <v>71</v>
      </c>
      <c r="F66" s="10">
        <v>0</v>
      </c>
      <c r="G66" s="10">
        <v>2</v>
      </c>
      <c r="H66" s="10">
        <v>1</v>
      </c>
      <c r="I66" s="10">
        <v>5</v>
      </c>
      <c r="J66" s="10">
        <v>5</v>
      </c>
      <c r="K66" s="10">
        <v>58</v>
      </c>
      <c r="L66" s="7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44">
        <v>0</v>
      </c>
      <c r="T66" s="11">
        <v>35</v>
      </c>
      <c r="U66" s="11">
        <v>32.700000000000003</v>
      </c>
      <c r="V66" s="11">
        <v>4.7</v>
      </c>
      <c r="W66" s="10"/>
      <c r="X66" s="98"/>
      <c r="Y66" s="98"/>
      <c r="Z66" s="98"/>
      <c r="AA66" s="5"/>
    </row>
    <row r="67" spans="2:28" ht="12" customHeight="1" x14ac:dyDescent="0.15">
      <c r="B67" s="304" t="s">
        <v>49</v>
      </c>
      <c r="C67" s="257"/>
      <c r="D67" s="10">
        <v>49</v>
      </c>
      <c r="E67" s="70">
        <v>48</v>
      </c>
      <c r="F67" s="10">
        <v>0</v>
      </c>
      <c r="G67" s="10">
        <v>2</v>
      </c>
      <c r="H67" s="10">
        <v>4</v>
      </c>
      <c r="I67" s="10">
        <v>2</v>
      </c>
      <c r="J67" s="10">
        <v>5</v>
      </c>
      <c r="K67" s="10">
        <v>35</v>
      </c>
      <c r="L67" s="70">
        <v>1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1</v>
      </c>
      <c r="S67" s="144">
        <v>0</v>
      </c>
      <c r="T67" s="11">
        <v>35</v>
      </c>
      <c r="U67" s="11">
        <v>31.4</v>
      </c>
      <c r="V67" s="11">
        <v>6</v>
      </c>
      <c r="W67" s="10"/>
      <c r="X67" s="98"/>
      <c r="Y67" s="98"/>
      <c r="Z67" s="98"/>
      <c r="AA67" s="5"/>
    </row>
    <row r="68" spans="2:28" ht="12" customHeight="1" x14ac:dyDescent="0.15">
      <c r="B68" s="304" t="s">
        <v>50</v>
      </c>
      <c r="C68" s="257"/>
      <c r="D68" s="10">
        <v>24</v>
      </c>
      <c r="E68" s="70">
        <v>24</v>
      </c>
      <c r="F68" s="10">
        <v>0</v>
      </c>
      <c r="G68" s="10">
        <v>2</v>
      </c>
      <c r="H68" s="10">
        <v>1</v>
      </c>
      <c r="I68" s="10">
        <v>2</v>
      </c>
      <c r="J68" s="10">
        <v>3</v>
      </c>
      <c r="K68" s="10">
        <v>16</v>
      </c>
      <c r="L68" s="7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44">
        <v>0</v>
      </c>
      <c r="T68" s="11">
        <v>35</v>
      </c>
      <c r="U68" s="11">
        <v>30.8</v>
      </c>
      <c r="V68" s="11">
        <v>6.4</v>
      </c>
      <c r="W68" s="10"/>
      <c r="X68" s="98"/>
      <c r="Y68" s="98"/>
      <c r="Z68" s="98"/>
      <c r="AA68" s="5"/>
    </row>
    <row r="69" spans="2:28" ht="12" customHeight="1" x14ac:dyDescent="0.15">
      <c r="B69" s="304" t="s">
        <v>51</v>
      </c>
      <c r="C69" s="257"/>
      <c r="D69" s="10">
        <v>37</v>
      </c>
      <c r="E69" s="70">
        <v>35</v>
      </c>
      <c r="F69" s="10">
        <v>0</v>
      </c>
      <c r="G69" s="10">
        <v>3</v>
      </c>
      <c r="H69" s="10">
        <v>5</v>
      </c>
      <c r="I69" s="10">
        <v>3</v>
      </c>
      <c r="J69" s="10">
        <v>2</v>
      </c>
      <c r="K69" s="10">
        <v>22</v>
      </c>
      <c r="L69" s="70">
        <v>2</v>
      </c>
      <c r="M69" s="10">
        <v>0</v>
      </c>
      <c r="N69" s="10">
        <v>0</v>
      </c>
      <c r="O69" s="10">
        <v>0</v>
      </c>
      <c r="P69" s="10">
        <v>0</v>
      </c>
      <c r="Q69" s="10">
        <v>1</v>
      </c>
      <c r="R69" s="10">
        <v>1</v>
      </c>
      <c r="S69" s="144">
        <v>0</v>
      </c>
      <c r="T69" s="11">
        <v>35</v>
      </c>
      <c r="U69" s="11">
        <v>29.6</v>
      </c>
      <c r="V69" s="11">
        <v>7.4</v>
      </c>
      <c r="W69" s="10"/>
      <c r="X69" s="98"/>
      <c r="Y69" s="98"/>
      <c r="Z69" s="98"/>
      <c r="AA69" s="5"/>
    </row>
    <row r="70" spans="2:28" s="5" customFormat="1" ht="12" customHeight="1" x14ac:dyDescent="0.15">
      <c r="B70" s="305" t="s">
        <v>73</v>
      </c>
      <c r="C70" s="295"/>
      <c r="D70" s="7">
        <v>28</v>
      </c>
      <c r="E70" s="73">
        <v>27</v>
      </c>
      <c r="F70" s="7">
        <v>0</v>
      </c>
      <c r="G70" s="7">
        <v>0</v>
      </c>
      <c r="H70" s="7">
        <v>1</v>
      </c>
      <c r="I70" s="7">
        <v>0</v>
      </c>
      <c r="J70" s="7">
        <v>4</v>
      </c>
      <c r="K70" s="7">
        <v>22</v>
      </c>
      <c r="L70" s="73">
        <v>1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1</v>
      </c>
      <c r="S70" s="145">
        <v>0</v>
      </c>
      <c r="T70" s="9">
        <v>35</v>
      </c>
      <c r="U70" s="9">
        <v>33</v>
      </c>
      <c r="V70" s="9">
        <v>3.6</v>
      </c>
      <c r="W70" s="10"/>
      <c r="X70" s="98"/>
      <c r="Y70" s="98"/>
      <c r="Z70" s="98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74">
        <f>D7</f>
        <v>8341</v>
      </c>
      <c r="W72" s="5"/>
      <c r="X72" s="5"/>
      <c r="Y72" s="5"/>
      <c r="Z72" s="5"/>
      <c r="AA72" s="5"/>
      <c r="AB72" s="5"/>
    </row>
    <row r="73" spans="2:28" x14ac:dyDescent="0.15">
      <c r="D73" s="174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B70:C70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7:C7"/>
    <mergeCell ref="B8:C8"/>
    <mergeCell ref="B12:C12"/>
    <mergeCell ref="B13:C13"/>
    <mergeCell ref="B14:C14"/>
    <mergeCell ref="B15:C15"/>
    <mergeCell ref="Q4:Q6"/>
    <mergeCell ref="R4:R6"/>
    <mergeCell ref="B5:C6"/>
    <mergeCell ref="T5:T6"/>
    <mergeCell ref="U5:U6"/>
    <mergeCell ref="V5:V6"/>
    <mergeCell ref="S3:S4"/>
    <mergeCell ref="T3:T4"/>
    <mergeCell ref="U3:U4"/>
    <mergeCell ref="V3:V4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M3:R3"/>
    <mergeCell ref="M4:M6"/>
    <mergeCell ref="N4:N6"/>
    <mergeCell ref="O4:O6"/>
    <mergeCell ref="P4:P6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25" t="s">
        <v>361</v>
      </c>
      <c r="D1" s="25" t="s">
        <v>258</v>
      </c>
    </row>
    <row r="2" spans="1:8" ht="17.25" x14ac:dyDescent="0.2">
      <c r="A2" s="25"/>
      <c r="B2" s="1" t="s">
        <v>366</v>
      </c>
      <c r="C2" s="2"/>
    </row>
    <row r="3" spans="1:8" s="49" customFormat="1" ht="28.5" customHeight="1" x14ac:dyDescent="0.15">
      <c r="B3" s="326" t="s">
        <v>259</v>
      </c>
      <c r="C3" s="311"/>
      <c r="D3" s="317" t="s">
        <v>92</v>
      </c>
      <c r="E3" s="317" t="s">
        <v>260</v>
      </c>
      <c r="F3" s="317" t="s">
        <v>261</v>
      </c>
      <c r="G3" s="83"/>
      <c r="H3" s="83"/>
    </row>
    <row r="4" spans="1:8" x14ac:dyDescent="0.15">
      <c r="B4" s="336" t="s">
        <v>85</v>
      </c>
      <c r="C4" s="337"/>
      <c r="D4" s="318"/>
      <c r="E4" s="318"/>
      <c r="F4" s="318"/>
    </row>
    <row r="5" spans="1:8" x14ac:dyDescent="0.15">
      <c r="B5" s="338"/>
      <c r="C5" s="335"/>
      <c r="D5" s="318"/>
      <c r="E5" s="318"/>
      <c r="F5" s="318"/>
    </row>
    <row r="6" spans="1:8" ht="12" customHeight="1" x14ac:dyDescent="0.15">
      <c r="B6" s="309" t="s">
        <v>0</v>
      </c>
      <c r="C6" s="297"/>
      <c r="D6" s="6">
        <v>8341</v>
      </c>
      <c r="E6" s="6">
        <v>238</v>
      </c>
      <c r="F6" s="6">
        <v>8103</v>
      </c>
    </row>
    <row r="7" spans="1:8" ht="12" customHeight="1" x14ac:dyDescent="0.15">
      <c r="B7" s="304" t="s">
        <v>1</v>
      </c>
      <c r="C7" s="257"/>
      <c r="D7" s="80">
        <v>5938</v>
      </c>
      <c r="E7" s="41">
        <v>135</v>
      </c>
      <c r="F7" s="41">
        <v>5803</v>
      </c>
    </row>
    <row r="8" spans="1:8" ht="12" customHeight="1" x14ac:dyDescent="0.15">
      <c r="B8" s="66"/>
      <c r="C8" s="18" t="s">
        <v>65</v>
      </c>
      <c r="D8" s="70">
        <v>3220</v>
      </c>
      <c r="E8" s="10">
        <v>76</v>
      </c>
      <c r="F8" s="10">
        <v>3144</v>
      </c>
    </row>
    <row r="9" spans="1:8" ht="12" customHeight="1" x14ac:dyDescent="0.15">
      <c r="B9" s="66"/>
      <c r="C9" s="18" t="s">
        <v>66</v>
      </c>
      <c r="D9" s="70">
        <v>1734</v>
      </c>
      <c r="E9" s="10">
        <v>31</v>
      </c>
      <c r="F9" s="10">
        <v>1703</v>
      </c>
    </row>
    <row r="10" spans="1:8" ht="12" customHeight="1" x14ac:dyDescent="0.15">
      <c r="B10" s="66"/>
      <c r="C10" s="18" t="s">
        <v>67</v>
      </c>
      <c r="D10" s="70">
        <v>984</v>
      </c>
      <c r="E10" s="10">
        <v>28</v>
      </c>
      <c r="F10" s="10">
        <v>956</v>
      </c>
    </row>
    <row r="11" spans="1:8" ht="12" customHeight="1" x14ac:dyDescent="0.15">
      <c r="B11" s="305" t="s">
        <v>5</v>
      </c>
      <c r="C11" s="295"/>
      <c r="D11" s="73">
        <v>2403</v>
      </c>
      <c r="E11" s="7">
        <v>103</v>
      </c>
      <c r="F11" s="7">
        <v>2300</v>
      </c>
    </row>
    <row r="12" spans="1:8" ht="12" customHeight="1" x14ac:dyDescent="0.15">
      <c r="B12" s="304" t="s">
        <v>262</v>
      </c>
      <c r="C12" s="257"/>
      <c r="D12" s="6">
        <v>256</v>
      </c>
      <c r="E12" s="6">
        <v>15</v>
      </c>
      <c r="F12" s="6">
        <v>241</v>
      </c>
    </row>
    <row r="13" spans="1:8" ht="12" customHeight="1" x14ac:dyDescent="0.15">
      <c r="B13" s="304" t="s">
        <v>263</v>
      </c>
      <c r="C13" s="257"/>
      <c r="D13" s="6">
        <v>368</v>
      </c>
      <c r="E13" s="6">
        <v>19</v>
      </c>
      <c r="F13" s="6">
        <v>349</v>
      </c>
    </row>
    <row r="14" spans="1:8" ht="12" customHeight="1" x14ac:dyDescent="0.15">
      <c r="B14" s="304" t="s">
        <v>77</v>
      </c>
      <c r="C14" s="257"/>
      <c r="D14" s="6">
        <v>525</v>
      </c>
      <c r="E14" s="6">
        <v>7</v>
      </c>
      <c r="F14" s="6">
        <v>518</v>
      </c>
    </row>
    <row r="15" spans="1:8" ht="12" customHeight="1" x14ac:dyDescent="0.15">
      <c r="B15" s="304" t="s">
        <v>78</v>
      </c>
      <c r="C15" s="257"/>
      <c r="D15" s="6">
        <v>3857</v>
      </c>
      <c r="E15" s="6">
        <v>91</v>
      </c>
      <c r="F15" s="6">
        <v>3766</v>
      </c>
    </row>
    <row r="16" spans="1:8" ht="12" customHeight="1" x14ac:dyDescent="0.15">
      <c r="B16" s="304" t="s">
        <v>79</v>
      </c>
      <c r="C16" s="257"/>
      <c r="D16" s="6">
        <v>755</v>
      </c>
      <c r="E16" s="6">
        <v>22</v>
      </c>
      <c r="F16" s="6">
        <v>733</v>
      </c>
    </row>
    <row r="17" spans="2:6" ht="12" customHeight="1" x14ac:dyDescent="0.15">
      <c r="B17" s="304" t="s">
        <v>264</v>
      </c>
      <c r="C17" s="257"/>
      <c r="D17" s="6">
        <v>56</v>
      </c>
      <c r="E17" s="6">
        <v>3</v>
      </c>
      <c r="F17" s="6">
        <v>53</v>
      </c>
    </row>
    <row r="18" spans="2:6" ht="12" customHeight="1" x14ac:dyDescent="0.15">
      <c r="B18" s="304" t="s">
        <v>81</v>
      </c>
      <c r="C18" s="257"/>
      <c r="D18" s="6">
        <v>1734</v>
      </c>
      <c r="E18" s="6">
        <v>31</v>
      </c>
      <c r="F18" s="6">
        <v>1703</v>
      </c>
    </row>
    <row r="19" spans="2:6" ht="12" customHeight="1" x14ac:dyDescent="0.15">
      <c r="B19" s="304" t="s">
        <v>207</v>
      </c>
      <c r="C19" s="257"/>
      <c r="D19" s="6">
        <v>195</v>
      </c>
      <c r="E19" s="6">
        <v>9</v>
      </c>
      <c r="F19" s="6">
        <v>186</v>
      </c>
    </row>
    <row r="20" spans="2:6" ht="12" customHeight="1" x14ac:dyDescent="0.15">
      <c r="B20" s="304" t="s">
        <v>208</v>
      </c>
      <c r="C20" s="257"/>
      <c r="D20" s="6">
        <v>65</v>
      </c>
      <c r="E20" s="6">
        <v>5</v>
      </c>
      <c r="F20" s="6">
        <v>60</v>
      </c>
    </row>
    <row r="21" spans="2:6" ht="12" customHeight="1" x14ac:dyDescent="0.15">
      <c r="B21" s="304" t="s">
        <v>88</v>
      </c>
      <c r="C21" s="257"/>
      <c r="D21" s="6">
        <v>321</v>
      </c>
      <c r="E21" s="6">
        <v>23</v>
      </c>
      <c r="F21" s="6">
        <v>298</v>
      </c>
    </row>
    <row r="22" spans="2:6" ht="12" customHeight="1" x14ac:dyDescent="0.15">
      <c r="B22" s="305" t="s">
        <v>209</v>
      </c>
      <c r="C22" s="295"/>
      <c r="D22" s="6">
        <v>209</v>
      </c>
      <c r="E22" s="6">
        <v>13</v>
      </c>
      <c r="F22" s="6">
        <v>196</v>
      </c>
    </row>
    <row r="23" spans="2:6" ht="12" customHeight="1" x14ac:dyDescent="0.15">
      <c r="B23" s="304" t="s">
        <v>6</v>
      </c>
      <c r="C23" s="257"/>
      <c r="D23" s="80">
        <v>256</v>
      </c>
      <c r="E23" s="41">
        <v>15</v>
      </c>
      <c r="F23" s="41">
        <v>241</v>
      </c>
    </row>
    <row r="24" spans="2:6" ht="12" customHeight="1" x14ac:dyDescent="0.15">
      <c r="B24" s="304" t="s">
        <v>7</v>
      </c>
      <c r="C24" s="257"/>
      <c r="D24" s="70">
        <v>5</v>
      </c>
      <c r="E24" s="10">
        <v>0</v>
      </c>
      <c r="F24" s="10">
        <v>5</v>
      </c>
    </row>
    <row r="25" spans="2:6" ht="12" customHeight="1" x14ac:dyDescent="0.15">
      <c r="B25" s="304" t="s">
        <v>8</v>
      </c>
      <c r="C25" s="257"/>
      <c r="D25" s="70">
        <v>52</v>
      </c>
      <c r="E25" s="10">
        <v>2</v>
      </c>
      <c r="F25" s="10">
        <v>50</v>
      </c>
    </row>
    <row r="26" spans="2:6" ht="12" customHeight="1" x14ac:dyDescent="0.15">
      <c r="B26" s="304" t="s">
        <v>9</v>
      </c>
      <c r="C26" s="257"/>
      <c r="D26" s="70">
        <v>142</v>
      </c>
      <c r="E26" s="10">
        <v>4</v>
      </c>
      <c r="F26" s="10">
        <v>138</v>
      </c>
    </row>
    <row r="27" spans="2:6" ht="12" customHeight="1" x14ac:dyDescent="0.15">
      <c r="B27" s="304" t="s">
        <v>10</v>
      </c>
      <c r="C27" s="257"/>
      <c r="D27" s="70">
        <v>73</v>
      </c>
      <c r="E27" s="10">
        <v>6</v>
      </c>
      <c r="F27" s="10">
        <v>67</v>
      </c>
    </row>
    <row r="28" spans="2:6" ht="12" customHeight="1" x14ac:dyDescent="0.15">
      <c r="B28" s="304" t="s">
        <v>11</v>
      </c>
      <c r="C28" s="257"/>
      <c r="D28" s="70">
        <v>33</v>
      </c>
      <c r="E28" s="10">
        <v>5</v>
      </c>
      <c r="F28" s="10">
        <v>28</v>
      </c>
    </row>
    <row r="29" spans="2:6" ht="12" customHeight="1" x14ac:dyDescent="0.15">
      <c r="B29" s="304" t="s">
        <v>12</v>
      </c>
      <c r="C29" s="257"/>
      <c r="D29" s="70">
        <v>63</v>
      </c>
      <c r="E29" s="10">
        <v>2</v>
      </c>
      <c r="F29" s="10">
        <v>61</v>
      </c>
    </row>
    <row r="30" spans="2:6" ht="12" customHeight="1" x14ac:dyDescent="0.15">
      <c r="B30" s="304" t="s">
        <v>13</v>
      </c>
      <c r="C30" s="257"/>
      <c r="D30" s="70">
        <v>304</v>
      </c>
      <c r="E30" s="10">
        <v>8</v>
      </c>
      <c r="F30" s="10">
        <v>296</v>
      </c>
    </row>
    <row r="31" spans="2:6" ht="12" customHeight="1" x14ac:dyDescent="0.15">
      <c r="B31" s="304" t="s">
        <v>14</v>
      </c>
      <c r="C31" s="257"/>
      <c r="D31" s="70">
        <v>221</v>
      </c>
      <c r="E31" s="10">
        <v>3</v>
      </c>
      <c r="F31" s="10">
        <v>218</v>
      </c>
    </row>
    <row r="32" spans="2:6" ht="12" customHeight="1" x14ac:dyDescent="0.15">
      <c r="B32" s="304" t="s">
        <v>15</v>
      </c>
      <c r="C32" s="257"/>
      <c r="D32" s="70">
        <v>177</v>
      </c>
      <c r="E32" s="10">
        <v>1</v>
      </c>
      <c r="F32" s="10">
        <v>176</v>
      </c>
    </row>
    <row r="33" spans="2:6" ht="12" customHeight="1" x14ac:dyDescent="0.15">
      <c r="B33" s="304" t="s">
        <v>16</v>
      </c>
      <c r="C33" s="257"/>
      <c r="D33" s="70">
        <v>759</v>
      </c>
      <c r="E33" s="10">
        <v>16</v>
      </c>
      <c r="F33" s="10">
        <v>743</v>
      </c>
    </row>
    <row r="34" spans="2:6" ht="12" customHeight="1" x14ac:dyDescent="0.15">
      <c r="B34" s="304" t="s">
        <v>17</v>
      </c>
      <c r="C34" s="257"/>
      <c r="D34" s="70">
        <v>560</v>
      </c>
      <c r="E34" s="10">
        <v>13</v>
      </c>
      <c r="F34" s="10">
        <v>547</v>
      </c>
    </row>
    <row r="35" spans="2:6" ht="12" customHeight="1" x14ac:dyDescent="0.15">
      <c r="B35" s="304" t="s">
        <v>18</v>
      </c>
      <c r="C35" s="257"/>
      <c r="D35" s="70">
        <v>951</v>
      </c>
      <c r="E35" s="10">
        <v>23</v>
      </c>
      <c r="F35" s="10">
        <v>928</v>
      </c>
    </row>
    <row r="36" spans="2:6" ht="12" customHeight="1" x14ac:dyDescent="0.15">
      <c r="B36" s="304" t="s">
        <v>19</v>
      </c>
      <c r="C36" s="257"/>
      <c r="D36" s="70">
        <v>950</v>
      </c>
      <c r="E36" s="10">
        <v>24</v>
      </c>
      <c r="F36" s="10">
        <v>926</v>
      </c>
    </row>
    <row r="37" spans="2:6" ht="12" customHeight="1" x14ac:dyDescent="0.15">
      <c r="B37" s="304" t="s">
        <v>20</v>
      </c>
      <c r="C37" s="257"/>
      <c r="D37" s="70">
        <v>56</v>
      </c>
      <c r="E37" s="10">
        <v>2</v>
      </c>
      <c r="F37" s="10">
        <v>54</v>
      </c>
    </row>
    <row r="38" spans="2:6" ht="12" customHeight="1" x14ac:dyDescent="0.15">
      <c r="B38" s="304" t="s">
        <v>21</v>
      </c>
      <c r="C38" s="257"/>
      <c r="D38" s="70">
        <v>23</v>
      </c>
      <c r="E38" s="10">
        <v>1</v>
      </c>
      <c r="F38" s="10">
        <v>22</v>
      </c>
    </row>
    <row r="39" spans="2:6" ht="12" customHeight="1" x14ac:dyDescent="0.15">
      <c r="B39" s="304" t="s">
        <v>22</v>
      </c>
      <c r="C39" s="257"/>
      <c r="D39" s="70">
        <v>16</v>
      </c>
      <c r="E39" s="10">
        <v>1</v>
      </c>
      <c r="F39" s="10">
        <v>15</v>
      </c>
    </row>
    <row r="40" spans="2:6" ht="12" customHeight="1" x14ac:dyDescent="0.15">
      <c r="B40" s="304" t="s">
        <v>23</v>
      </c>
      <c r="C40" s="257"/>
      <c r="D40" s="70">
        <v>17</v>
      </c>
      <c r="E40" s="10">
        <v>1</v>
      </c>
      <c r="F40" s="10">
        <v>16</v>
      </c>
    </row>
    <row r="41" spans="2:6" ht="12" customHeight="1" x14ac:dyDescent="0.15">
      <c r="B41" s="304" t="s">
        <v>24</v>
      </c>
      <c r="C41" s="257"/>
      <c r="D41" s="70">
        <v>104</v>
      </c>
      <c r="E41" s="10">
        <v>1</v>
      </c>
      <c r="F41" s="10">
        <v>103</v>
      </c>
    </row>
    <row r="42" spans="2:6" ht="12" customHeight="1" x14ac:dyDescent="0.15">
      <c r="B42" s="304" t="s">
        <v>25</v>
      </c>
      <c r="C42" s="257"/>
      <c r="D42" s="70">
        <v>71</v>
      </c>
      <c r="E42" s="10">
        <v>1</v>
      </c>
      <c r="F42" s="10">
        <v>70</v>
      </c>
    </row>
    <row r="43" spans="2:6" ht="12" customHeight="1" x14ac:dyDescent="0.15">
      <c r="B43" s="304" t="s">
        <v>26</v>
      </c>
      <c r="C43" s="257"/>
      <c r="D43" s="70">
        <v>161</v>
      </c>
      <c r="E43" s="10">
        <v>3</v>
      </c>
      <c r="F43" s="10">
        <v>158</v>
      </c>
    </row>
    <row r="44" spans="2:6" ht="12" customHeight="1" x14ac:dyDescent="0.15">
      <c r="B44" s="304" t="s">
        <v>27</v>
      </c>
      <c r="C44" s="257"/>
      <c r="D44" s="70">
        <v>229</v>
      </c>
      <c r="E44" s="10">
        <v>6</v>
      </c>
      <c r="F44" s="10">
        <v>223</v>
      </c>
    </row>
    <row r="45" spans="2:6" ht="12" customHeight="1" x14ac:dyDescent="0.15">
      <c r="B45" s="304" t="s">
        <v>28</v>
      </c>
      <c r="C45" s="257"/>
      <c r="D45" s="70">
        <v>451</v>
      </c>
      <c r="E45" s="10">
        <v>17</v>
      </c>
      <c r="F45" s="10">
        <v>434</v>
      </c>
    </row>
    <row r="46" spans="2:6" ht="12" customHeight="1" x14ac:dyDescent="0.15">
      <c r="B46" s="304" t="s">
        <v>29</v>
      </c>
      <c r="C46" s="257"/>
      <c r="D46" s="70">
        <v>143</v>
      </c>
      <c r="E46" s="10">
        <v>2</v>
      </c>
      <c r="F46" s="10">
        <v>141</v>
      </c>
    </row>
    <row r="47" spans="2:6" ht="12" customHeight="1" x14ac:dyDescent="0.15">
      <c r="B47" s="304" t="s">
        <v>30</v>
      </c>
      <c r="C47" s="257"/>
      <c r="D47" s="70">
        <v>163</v>
      </c>
      <c r="E47" s="10">
        <v>2</v>
      </c>
      <c r="F47" s="10">
        <v>161</v>
      </c>
    </row>
    <row r="48" spans="2:6" ht="12" customHeight="1" x14ac:dyDescent="0.15">
      <c r="B48" s="304" t="s">
        <v>31</v>
      </c>
      <c r="C48" s="257"/>
      <c r="D48" s="70">
        <v>155</v>
      </c>
      <c r="E48" s="10">
        <v>2</v>
      </c>
      <c r="F48" s="10">
        <v>153</v>
      </c>
    </row>
    <row r="49" spans="2:6" ht="12" customHeight="1" x14ac:dyDescent="0.15">
      <c r="B49" s="304" t="s">
        <v>32</v>
      </c>
      <c r="C49" s="257"/>
      <c r="D49" s="70">
        <v>758</v>
      </c>
      <c r="E49" s="10">
        <v>10</v>
      </c>
      <c r="F49" s="10">
        <v>748</v>
      </c>
    </row>
    <row r="50" spans="2:6" ht="12" customHeight="1" x14ac:dyDescent="0.15">
      <c r="B50" s="304" t="s">
        <v>33</v>
      </c>
      <c r="C50" s="257"/>
      <c r="D50" s="70">
        <v>464</v>
      </c>
      <c r="E50" s="10">
        <v>14</v>
      </c>
      <c r="F50" s="10">
        <v>450</v>
      </c>
    </row>
    <row r="51" spans="2:6" ht="12" customHeight="1" x14ac:dyDescent="0.15">
      <c r="B51" s="304" t="s">
        <v>34</v>
      </c>
      <c r="C51" s="257"/>
      <c r="D51" s="70">
        <v>106</v>
      </c>
      <c r="E51" s="10">
        <v>3</v>
      </c>
      <c r="F51" s="10">
        <v>103</v>
      </c>
    </row>
    <row r="52" spans="2:6" ht="12" customHeight="1" x14ac:dyDescent="0.15">
      <c r="B52" s="304" t="s">
        <v>35</v>
      </c>
      <c r="C52" s="257"/>
      <c r="D52" s="70">
        <v>88</v>
      </c>
      <c r="E52" s="10">
        <v>0</v>
      </c>
      <c r="F52" s="10">
        <v>88</v>
      </c>
    </row>
    <row r="53" spans="2:6" ht="12" customHeight="1" x14ac:dyDescent="0.15">
      <c r="B53" s="304" t="s">
        <v>36</v>
      </c>
      <c r="C53" s="257"/>
      <c r="D53" s="70">
        <v>1</v>
      </c>
      <c r="E53" s="10">
        <v>0</v>
      </c>
      <c r="F53" s="10">
        <v>1</v>
      </c>
    </row>
    <row r="54" spans="2:6" ht="12" customHeight="1" x14ac:dyDescent="0.15">
      <c r="B54" s="304" t="s">
        <v>37</v>
      </c>
      <c r="C54" s="257"/>
      <c r="D54" s="70">
        <v>3</v>
      </c>
      <c r="E54" s="10">
        <v>0</v>
      </c>
      <c r="F54" s="10">
        <v>3</v>
      </c>
    </row>
    <row r="55" spans="2:6" ht="12" customHeight="1" x14ac:dyDescent="0.15">
      <c r="B55" s="304" t="s">
        <v>38</v>
      </c>
      <c r="C55" s="257"/>
      <c r="D55" s="70">
        <v>76</v>
      </c>
      <c r="E55" s="10">
        <v>2</v>
      </c>
      <c r="F55" s="10">
        <v>74</v>
      </c>
    </row>
    <row r="56" spans="2:6" ht="12" customHeight="1" x14ac:dyDescent="0.15">
      <c r="B56" s="304" t="s">
        <v>39</v>
      </c>
      <c r="C56" s="257"/>
      <c r="D56" s="70">
        <v>93</v>
      </c>
      <c r="E56" s="10">
        <v>5</v>
      </c>
      <c r="F56" s="10">
        <v>88</v>
      </c>
    </row>
    <row r="57" spans="2:6" ht="12" customHeight="1" x14ac:dyDescent="0.15">
      <c r="B57" s="304" t="s">
        <v>40</v>
      </c>
      <c r="C57" s="257"/>
      <c r="D57" s="70">
        <v>22</v>
      </c>
      <c r="E57" s="10">
        <v>2</v>
      </c>
      <c r="F57" s="10">
        <v>20</v>
      </c>
    </row>
    <row r="58" spans="2:6" ht="12" customHeight="1" x14ac:dyDescent="0.15">
      <c r="B58" s="304" t="s">
        <v>41</v>
      </c>
      <c r="C58" s="257"/>
      <c r="D58" s="70">
        <v>12</v>
      </c>
      <c r="E58" s="10">
        <v>0</v>
      </c>
      <c r="F58" s="10">
        <v>12</v>
      </c>
    </row>
    <row r="59" spans="2:6" ht="12" customHeight="1" x14ac:dyDescent="0.15">
      <c r="B59" s="304" t="s">
        <v>42</v>
      </c>
      <c r="C59" s="257"/>
      <c r="D59" s="70">
        <v>20</v>
      </c>
      <c r="E59" s="10">
        <v>1</v>
      </c>
      <c r="F59" s="10">
        <v>19</v>
      </c>
    </row>
    <row r="60" spans="2:6" ht="12" customHeight="1" x14ac:dyDescent="0.15">
      <c r="B60" s="304" t="s">
        <v>43</v>
      </c>
      <c r="C60" s="257"/>
      <c r="D60" s="70">
        <v>23</v>
      </c>
      <c r="E60" s="10">
        <v>2</v>
      </c>
      <c r="F60" s="10">
        <v>21</v>
      </c>
    </row>
    <row r="61" spans="2:6" ht="12" customHeight="1" x14ac:dyDescent="0.15">
      <c r="B61" s="304" t="s">
        <v>44</v>
      </c>
      <c r="C61" s="257"/>
      <c r="D61" s="70">
        <v>10</v>
      </c>
      <c r="E61" s="202">
        <v>2</v>
      </c>
      <c r="F61" s="202">
        <v>8</v>
      </c>
    </row>
    <row r="62" spans="2:6" ht="12" customHeight="1" x14ac:dyDescent="0.15">
      <c r="B62" s="304" t="s">
        <v>45</v>
      </c>
      <c r="C62" s="257"/>
      <c r="D62" s="70">
        <v>272</v>
      </c>
      <c r="E62" s="10">
        <v>13</v>
      </c>
      <c r="F62" s="10">
        <v>259</v>
      </c>
    </row>
    <row r="63" spans="2:6" ht="12" customHeight="1" x14ac:dyDescent="0.15">
      <c r="B63" s="304" t="s">
        <v>46</v>
      </c>
      <c r="C63" s="257"/>
      <c r="D63" s="70">
        <v>25</v>
      </c>
      <c r="E63" s="10">
        <v>3</v>
      </c>
      <c r="F63" s="10">
        <v>22</v>
      </c>
    </row>
    <row r="64" spans="2:6" ht="12" customHeight="1" x14ac:dyDescent="0.15">
      <c r="B64" s="304" t="s">
        <v>47</v>
      </c>
      <c r="C64" s="257"/>
      <c r="D64" s="70">
        <v>24</v>
      </c>
      <c r="E64" s="10">
        <v>7</v>
      </c>
      <c r="F64" s="10">
        <v>17</v>
      </c>
    </row>
    <row r="65" spans="2:6" ht="12" customHeight="1" x14ac:dyDescent="0.15">
      <c r="B65" s="304" t="s">
        <v>48</v>
      </c>
      <c r="C65" s="257"/>
      <c r="D65" s="70">
        <v>71</v>
      </c>
      <c r="E65" s="10">
        <v>3</v>
      </c>
      <c r="F65" s="10">
        <v>68</v>
      </c>
    </row>
    <row r="66" spans="2:6" ht="12" customHeight="1" x14ac:dyDescent="0.15">
      <c r="B66" s="304" t="s">
        <v>49</v>
      </c>
      <c r="C66" s="257"/>
      <c r="D66" s="70">
        <v>49</v>
      </c>
      <c r="E66" s="10">
        <v>4</v>
      </c>
      <c r="F66" s="10">
        <v>45</v>
      </c>
    </row>
    <row r="67" spans="2:6" ht="12" customHeight="1" x14ac:dyDescent="0.15">
      <c r="B67" s="304" t="s">
        <v>50</v>
      </c>
      <c r="C67" s="257"/>
      <c r="D67" s="70">
        <v>24</v>
      </c>
      <c r="E67" s="10">
        <v>1</v>
      </c>
      <c r="F67" s="10">
        <v>23</v>
      </c>
    </row>
    <row r="68" spans="2:6" ht="12" customHeight="1" x14ac:dyDescent="0.15">
      <c r="B68" s="304" t="s">
        <v>51</v>
      </c>
      <c r="C68" s="257"/>
      <c r="D68" s="70">
        <v>37</v>
      </c>
      <c r="E68" s="10">
        <v>4</v>
      </c>
      <c r="F68" s="10">
        <v>33</v>
      </c>
    </row>
    <row r="69" spans="2:6" s="5" customFormat="1" ht="12" customHeight="1" x14ac:dyDescent="0.15">
      <c r="B69" s="305" t="s">
        <v>73</v>
      </c>
      <c r="C69" s="295"/>
      <c r="D69" s="73">
        <v>28</v>
      </c>
      <c r="E69" s="7">
        <v>1</v>
      </c>
      <c r="F69" s="7">
        <v>27</v>
      </c>
    </row>
    <row r="71" spans="2:6" x14ac:dyDescent="0.15">
      <c r="D71" s="174">
        <f>D6</f>
        <v>8341</v>
      </c>
    </row>
    <row r="72" spans="2:6" x14ac:dyDescent="0.15">
      <c r="D72" s="174" t="str">
        <f>IF(D71=SUM(D8:D11,D12:D22,D23:D69)/3,"OK","NG")</f>
        <v>OK</v>
      </c>
    </row>
  </sheetData>
  <mergeCells count="66"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7:C7"/>
    <mergeCell ref="B11:C11"/>
    <mergeCell ref="B12:C12"/>
    <mergeCell ref="B13:C13"/>
    <mergeCell ref="B14:C14"/>
    <mergeCell ref="B15:C15"/>
    <mergeCell ref="B3:C3"/>
    <mergeCell ref="D3:D5"/>
    <mergeCell ref="E3:E5"/>
    <mergeCell ref="F3:F5"/>
    <mergeCell ref="B4:C5"/>
    <mergeCell ref="B6:C6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25" t="s">
        <v>362</v>
      </c>
      <c r="D1" s="25" t="s">
        <v>265</v>
      </c>
      <c r="P1" s="25" t="s">
        <v>327</v>
      </c>
      <c r="T1" s="25"/>
      <c r="AB1" s="25" t="s">
        <v>265</v>
      </c>
      <c r="AN1" s="25" t="s">
        <v>328</v>
      </c>
      <c r="AZ1" s="25" t="s">
        <v>265</v>
      </c>
    </row>
    <row r="2" spans="1:59" ht="17.25" customHeight="1" x14ac:dyDescent="0.2">
      <c r="A2" s="25"/>
      <c r="B2" s="1" t="s">
        <v>366</v>
      </c>
      <c r="C2" s="2"/>
      <c r="D2" s="25"/>
    </row>
    <row r="3" spans="1:59" ht="24" customHeight="1" x14ac:dyDescent="0.15">
      <c r="B3" s="326" t="s">
        <v>266</v>
      </c>
      <c r="C3" s="311"/>
      <c r="D3" s="306" t="s">
        <v>92</v>
      </c>
      <c r="E3" s="105"/>
      <c r="F3" s="85">
        <v>100</v>
      </c>
      <c r="G3" s="85">
        <v>110</v>
      </c>
      <c r="H3" s="85">
        <v>120</v>
      </c>
      <c r="I3" s="85">
        <v>130</v>
      </c>
      <c r="J3" s="85">
        <v>140</v>
      </c>
      <c r="K3" s="85">
        <v>150</v>
      </c>
      <c r="L3" s="85">
        <v>160</v>
      </c>
      <c r="M3" s="85">
        <v>170</v>
      </c>
      <c r="N3" s="85">
        <v>180</v>
      </c>
      <c r="O3" s="85">
        <v>190</v>
      </c>
      <c r="P3" s="85">
        <v>200</v>
      </c>
      <c r="Q3" s="85">
        <v>210</v>
      </c>
      <c r="R3" s="85">
        <v>220</v>
      </c>
      <c r="S3" s="85">
        <v>230</v>
      </c>
      <c r="T3" s="85">
        <v>240</v>
      </c>
      <c r="U3" s="85">
        <v>250</v>
      </c>
      <c r="V3" s="85">
        <v>260</v>
      </c>
      <c r="W3" s="85">
        <v>270</v>
      </c>
      <c r="X3" s="85">
        <v>280</v>
      </c>
      <c r="Y3" s="85">
        <v>290</v>
      </c>
      <c r="Z3" s="85">
        <v>300</v>
      </c>
      <c r="AA3" s="85">
        <v>310</v>
      </c>
      <c r="AB3" s="85">
        <v>320</v>
      </c>
      <c r="AC3" s="85">
        <v>330</v>
      </c>
      <c r="AD3" s="85">
        <v>340</v>
      </c>
      <c r="AE3" s="85">
        <v>350</v>
      </c>
      <c r="AF3" s="85">
        <v>360</v>
      </c>
      <c r="AG3" s="85">
        <v>370</v>
      </c>
      <c r="AH3" s="85">
        <v>380</v>
      </c>
      <c r="AI3" s="85">
        <v>390</v>
      </c>
      <c r="AJ3" s="85">
        <v>400</v>
      </c>
      <c r="AK3" s="85">
        <v>410</v>
      </c>
      <c r="AL3" s="85">
        <v>420</v>
      </c>
      <c r="AM3" s="85">
        <v>430</v>
      </c>
      <c r="AN3" s="85">
        <v>440</v>
      </c>
      <c r="AO3" s="85">
        <v>450</v>
      </c>
      <c r="AP3" s="85">
        <v>460</v>
      </c>
      <c r="AQ3" s="85">
        <v>470</v>
      </c>
      <c r="AR3" s="85">
        <v>480</v>
      </c>
      <c r="AS3" s="85">
        <v>490</v>
      </c>
      <c r="AT3" s="85">
        <v>500</v>
      </c>
      <c r="AU3" s="85">
        <v>510</v>
      </c>
      <c r="AV3" s="85">
        <v>520</v>
      </c>
      <c r="AW3" s="85">
        <v>530</v>
      </c>
      <c r="AX3" s="85">
        <v>540</v>
      </c>
      <c r="AY3" s="85">
        <v>550</v>
      </c>
      <c r="AZ3" s="85">
        <v>560</v>
      </c>
      <c r="BA3" s="85">
        <v>570</v>
      </c>
      <c r="BB3" s="85">
        <v>580</v>
      </c>
      <c r="BC3" s="85">
        <v>590</v>
      </c>
      <c r="BD3" s="109" t="s">
        <v>331</v>
      </c>
      <c r="BE3" s="341" t="s">
        <v>94</v>
      </c>
      <c r="BF3" s="341" t="s">
        <v>95</v>
      </c>
      <c r="BG3" s="341" t="s">
        <v>128</v>
      </c>
    </row>
    <row r="4" spans="1:59" s="31" customFormat="1" ht="13.5" x14ac:dyDescent="0.15">
      <c r="B4" s="336" t="s">
        <v>85</v>
      </c>
      <c r="C4" s="337"/>
      <c r="D4" s="307"/>
      <c r="E4" s="61" t="s">
        <v>97</v>
      </c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1" t="s">
        <v>97</v>
      </c>
      <c r="O4" s="61" t="s">
        <v>97</v>
      </c>
      <c r="P4" s="61" t="s">
        <v>97</v>
      </c>
      <c r="Q4" s="61" t="s">
        <v>97</v>
      </c>
      <c r="R4" s="61" t="s">
        <v>97</v>
      </c>
      <c r="S4" s="61" t="s">
        <v>97</v>
      </c>
      <c r="T4" s="61" t="s">
        <v>97</v>
      </c>
      <c r="U4" s="61" t="s">
        <v>97</v>
      </c>
      <c r="V4" s="61" t="s">
        <v>97</v>
      </c>
      <c r="W4" s="61" t="s">
        <v>97</v>
      </c>
      <c r="X4" s="61" t="s">
        <v>97</v>
      </c>
      <c r="Y4" s="61" t="s">
        <v>97</v>
      </c>
      <c r="Z4" s="61" t="s">
        <v>97</v>
      </c>
      <c r="AA4" s="61" t="s">
        <v>97</v>
      </c>
      <c r="AB4" s="61" t="s">
        <v>97</v>
      </c>
      <c r="AC4" s="61" t="s">
        <v>97</v>
      </c>
      <c r="AD4" s="61" t="s">
        <v>97</v>
      </c>
      <c r="AE4" s="61" t="s">
        <v>97</v>
      </c>
      <c r="AF4" s="61" t="s">
        <v>97</v>
      </c>
      <c r="AG4" s="61" t="s">
        <v>97</v>
      </c>
      <c r="AH4" s="61" t="s">
        <v>97</v>
      </c>
      <c r="AI4" s="61" t="s">
        <v>97</v>
      </c>
      <c r="AJ4" s="61" t="s">
        <v>97</v>
      </c>
      <c r="AK4" s="61" t="s">
        <v>97</v>
      </c>
      <c r="AL4" s="61" t="s">
        <v>97</v>
      </c>
      <c r="AM4" s="61" t="s">
        <v>97</v>
      </c>
      <c r="AN4" s="61" t="s">
        <v>97</v>
      </c>
      <c r="AO4" s="61" t="s">
        <v>97</v>
      </c>
      <c r="AP4" s="61" t="s">
        <v>97</v>
      </c>
      <c r="AQ4" s="61" t="s">
        <v>97</v>
      </c>
      <c r="AR4" s="61" t="s">
        <v>97</v>
      </c>
      <c r="AS4" s="61" t="s">
        <v>97</v>
      </c>
      <c r="AT4" s="61" t="s">
        <v>97</v>
      </c>
      <c r="AU4" s="61" t="s">
        <v>97</v>
      </c>
      <c r="AV4" s="61" t="s">
        <v>97</v>
      </c>
      <c r="AW4" s="61" t="s">
        <v>97</v>
      </c>
      <c r="AX4" s="61" t="s">
        <v>97</v>
      </c>
      <c r="AY4" s="61" t="s">
        <v>97</v>
      </c>
      <c r="AZ4" s="61" t="s">
        <v>97</v>
      </c>
      <c r="BA4" s="61" t="s">
        <v>97</v>
      </c>
      <c r="BB4" s="61" t="s">
        <v>97</v>
      </c>
      <c r="BC4" s="61" t="s">
        <v>97</v>
      </c>
      <c r="BD4" s="61"/>
      <c r="BE4" s="307"/>
      <c r="BF4" s="307"/>
      <c r="BG4" s="307"/>
    </row>
    <row r="5" spans="1:59" ht="24" customHeight="1" x14ac:dyDescent="0.15">
      <c r="B5" s="338"/>
      <c r="C5" s="335"/>
      <c r="D5" s="308"/>
      <c r="E5" s="90" t="s">
        <v>330</v>
      </c>
      <c r="F5" s="91">
        <v>110</v>
      </c>
      <c r="G5" s="91">
        <v>120</v>
      </c>
      <c r="H5" s="91">
        <v>130</v>
      </c>
      <c r="I5" s="91">
        <v>140</v>
      </c>
      <c r="J5" s="91">
        <v>150</v>
      </c>
      <c r="K5" s="91">
        <v>160</v>
      </c>
      <c r="L5" s="91">
        <v>170</v>
      </c>
      <c r="M5" s="91">
        <v>180</v>
      </c>
      <c r="N5" s="91">
        <v>190</v>
      </c>
      <c r="O5" s="91">
        <v>200</v>
      </c>
      <c r="P5" s="91">
        <v>210</v>
      </c>
      <c r="Q5" s="91">
        <v>220</v>
      </c>
      <c r="R5" s="91">
        <v>230</v>
      </c>
      <c r="S5" s="91">
        <v>240</v>
      </c>
      <c r="T5" s="91">
        <v>250</v>
      </c>
      <c r="U5" s="91">
        <v>260</v>
      </c>
      <c r="V5" s="91">
        <v>270</v>
      </c>
      <c r="W5" s="91">
        <v>280</v>
      </c>
      <c r="X5" s="91">
        <v>290</v>
      </c>
      <c r="Y5" s="91">
        <v>300</v>
      </c>
      <c r="Z5" s="91">
        <v>310</v>
      </c>
      <c r="AA5" s="91">
        <v>320</v>
      </c>
      <c r="AB5" s="91">
        <v>330</v>
      </c>
      <c r="AC5" s="91">
        <v>340</v>
      </c>
      <c r="AD5" s="91">
        <v>350</v>
      </c>
      <c r="AE5" s="91">
        <v>360</v>
      </c>
      <c r="AF5" s="91">
        <v>370</v>
      </c>
      <c r="AG5" s="91">
        <v>380</v>
      </c>
      <c r="AH5" s="91">
        <v>390</v>
      </c>
      <c r="AI5" s="91">
        <v>400</v>
      </c>
      <c r="AJ5" s="91">
        <v>410</v>
      </c>
      <c r="AK5" s="91">
        <v>420</v>
      </c>
      <c r="AL5" s="91">
        <v>430</v>
      </c>
      <c r="AM5" s="91">
        <v>440</v>
      </c>
      <c r="AN5" s="91">
        <v>450</v>
      </c>
      <c r="AO5" s="91">
        <v>460</v>
      </c>
      <c r="AP5" s="91">
        <v>470</v>
      </c>
      <c r="AQ5" s="91">
        <v>480</v>
      </c>
      <c r="AR5" s="91">
        <v>490</v>
      </c>
      <c r="AS5" s="91">
        <v>500</v>
      </c>
      <c r="AT5" s="91">
        <v>510</v>
      </c>
      <c r="AU5" s="91">
        <v>520</v>
      </c>
      <c r="AV5" s="91">
        <v>530</v>
      </c>
      <c r="AW5" s="91">
        <v>540</v>
      </c>
      <c r="AX5" s="91">
        <v>550</v>
      </c>
      <c r="AY5" s="91">
        <v>560</v>
      </c>
      <c r="AZ5" s="91">
        <v>570</v>
      </c>
      <c r="BA5" s="91">
        <v>580</v>
      </c>
      <c r="BB5" s="91">
        <v>590</v>
      </c>
      <c r="BC5" s="91">
        <v>600</v>
      </c>
      <c r="BD5" s="65"/>
      <c r="BE5" s="65" t="s">
        <v>164</v>
      </c>
      <c r="BF5" s="65" t="s">
        <v>164</v>
      </c>
      <c r="BG5" s="65" t="s">
        <v>164</v>
      </c>
    </row>
    <row r="6" spans="1:59" ht="12" customHeight="1" x14ac:dyDescent="0.15">
      <c r="B6" s="309" t="s">
        <v>0</v>
      </c>
      <c r="C6" s="297"/>
      <c r="D6" s="6">
        <v>8341</v>
      </c>
      <c r="E6" s="6">
        <v>1380</v>
      </c>
      <c r="F6" s="6">
        <v>696</v>
      </c>
      <c r="G6" s="6">
        <v>436</v>
      </c>
      <c r="H6" s="6">
        <v>431</v>
      </c>
      <c r="I6" s="6">
        <v>422</v>
      </c>
      <c r="J6" s="6">
        <v>296</v>
      </c>
      <c r="K6" s="6">
        <v>340</v>
      </c>
      <c r="L6" s="6">
        <v>458</v>
      </c>
      <c r="M6" s="6">
        <v>327</v>
      </c>
      <c r="N6" s="6">
        <v>349</v>
      </c>
      <c r="O6" s="6">
        <v>331</v>
      </c>
      <c r="P6" s="6">
        <v>383</v>
      </c>
      <c r="Q6" s="6">
        <v>297</v>
      </c>
      <c r="R6" s="6">
        <v>211</v>
      </c>
      <c r="S6" s="6">
        <v>225</v>
      </c>
      <c r="T6" s="6">
        <v>172</v>
      </c>
      <c r="U6" s="6">
        <v>147</v>
      </c>
      <c r="V6" s="6">
        <v>139</v>
      </c>
      <c r="W6" s="6">
        <v>87</v>
      </c>
      <c r="X6" s="6">
        <v>87</v>
      </c>
      <c r="Y6" s="6">
        <v>94</v>
      </c>
      <c r="Z6" s="6">
        <v>67</v>
      </c>
      <c r="AA6" s="6">
        <v>61</v>
      </c>
      <c r="AB6" s="6">
        <v>67</v>
      </c>
      <c r="AC6" s="6">
        <v>69</v>
      </c>
      <c r="AD6" s="6">
        <v>45</v>
      </c>
      <c r="AE6" s="6">
        <v>42</v>
      </c>
      <c r="AF6" s="6">
        <v>41</v>
      </c>
      <c r="AG6" s="6">
        <v>22</v>
      </c>
      <c r="AH6" s="6">
        <v>36</v>
      </c>
      <c r="AI6" s="6">
        <v>30</v>
      </c>
      <c r="AJ6" s="6">
        <v>23</v>
      </c>
      <c r="AK6" s="6">
        <v>23</v>
      </c>
      <c r="AL6" s="6">
        <v>11</v>
      </c>
      <c r="AM6" s="6">
        <v>31</v>
      </c>
      <c r="AN6" s="6">
        <v>12</v>
      </c>
      <c r="AO6" s="6">
        <v>19</v>
      </c>
      <c r="AP6" s="6">
        <v>19</v>
      </c>
      <c r="AQ6" s="6">
        <v>21</v>
      </c>
      <c r="AR6" s="6">
        <v>14</v>
      </c>
      <c r="AS6" s="6">
        <v>27</v>
      </c>
      <c r="AT6" s="6">
        <v>16</v>
      </c>
      <c r="AU6" s="6">
        <v>15</v>
      </c>
      <c r="AV6" s="6">
        <v>13</v>
      </c>
      <c r="AW6" s="6">
        <v>9</v>
      </c>
      <c r="AX6" s="6">
        <v>4</v>
      </c>
      <c r="AY6" s="6">
        <v>10</v>
      </c>
      <c r="AZ6" s="6">
        <v>10</v>
      </c>
      <c r="BA6" s="6">
        <v>6</v>
      </c>
      <c r="BB6" s="6">
        <v>5</v>
      </c>
      <c r="BC6" s="6">
        <v>8</v>
      </c>
      <c r="BD6" s="6">
        <v>257</v>
      </c>
      <c r="BE6" s="42">
        <v>165.3</v>
      </c>
      <c r="BF6" s="8">
        <v>270</v>
      </c>
      <c r="BG6" s="8">
        <v>1781.5</v>
      </c>
    </row>
    <row r="7" spans="1:59" ht="12" customHeight="1" x14ac:dyDescent="0.15">
      <c r="A7" s="31"/>
      <c r="B7" s="304" t="s">
        <v>1</v>
      </c>
      <c r="C7" s="257"/>
      <c r="D7" s="80">
        <v>5938</v>
      </c>
      <c r="E7" s="41">
        <v>1355</v>
      </c>
      <c r="F7" s="41">
        <v>675</v>
      </c>
      <c r="G7" s="41">
        <v>410</v>
      </c>
      <c r="H7" s="41">
        <v>407</v>
      </c>
      <c r="I7" s="41">
        <v>361</v>
      </c>
      <c r="J7" s="41">
        <v>250</v>
      </c>
      <c r="K7" s="41">
        <v>271</v>
      </c>
      <c r="L7" s="41">
        <v>313</v>
      </c>
      <c r="M7" s="41">
        <v>193</v>
      </c>
      <c r="N7" s="41">
        <v>214</v>
      </c>
      <c r="O7" s="41">
        <v>182</v>
      </c>
      <c r="P7" s="41">
        <v>210</v>
      </c>
      <c r="Q7" s="41">
        <v>141</v>
      </c>
      <c r="R7" s="41">
        <v>107</v>
      </c>
      <c r="S7" s="41">
        <v>93</v>
      </c>
      <c r="T7" s="41">
        <v>81</v>
      </c>
      <c r="U7" s="41">
        <v>56</v>
      </c>
      <c r="V7" s="41">
        <v>69</v>
      </c>
      <c r="W7" s="41">
        <v>33</v>
      </c>
      <c r="X7" s="41">
        <v>33</v>
      </c>
      <c r="Y7" s="41">
        <v>35</v>
      </c>
      <c r="Z7" s="41">
        <v>34</v>
      </c>
      <c r="AA7" s="41">
        <v>30</v>
      </c>
      <c r="AB7" s="41">
        <v>36</v>
      </c>
      <c r="AC7" s="41">
        <v>31</v>
      </c>
      <c r="AD7" s="41">
        <v>16</v>
      </c>
      <c r="AE7" s="41">
        <v>19</v>
      </c>
      <c r="AF7" s="41">
        <v>14</v>
      </c>
      <c r="AG7" s="41">
        <v>9</v>
      </c>
      <c r="AH7" s="41">
        <v>15</v>
      </c>
      <c r="AI7" s="41">
        <v>11</v>
      </c>
      <c r="AJ7" s="41">
        <v>8</v>
      </c>
      <c r="AK7" s="41">
        <v>11</v>
      </c>
      <c r="AL7" s="41">
        <v>5</v>
      </c>
      <c r="AM7" s="41">
        <v>16</v>
      </c>
      <c r="AN7" s="41">
        <v>3</v>
      </c>
      <c r="AO7" s="41">
        <v>7</v>
      </c>
      <c r="AP7" s="41">
        <v>10</v>
      </c>
      <c r="AQ7" s="41">
        <v>9</v>
      </c>
      <c r="AR7" s="41">
        <v>5</v>
      </c>
      <c r="AS7" s="41">
        <v>9</v>
      </c>
      <c r="AT7" s="41">
        <v>4</v>
      </c>
      <c r="AU7" s="41">
        <v>7</v>
      </c>
      <c r="AV7" s="41">
        <v>3</v>
      </c>
      <c r="AW7" s="41">
        <v>4</v>
      </c>
      <c r="AX7" s="41">
        <v>1</v>
      </c>
      <c r="AY7" s="41">
        <v>4</v>
      </c>
      <c r="AZ7" s="41">
        <v>6</v>
      </c>
      <c r="BA7" s="41">
        <v>4</v>
      </c>
      <c r="BB7" s="41">
        <v>2</v>
      </c>
      <c r="BC7" s="41">
        <v>3</v>
      </c>
      <c r="BD7" s="41">
        <v>113</v>
      </c>
      <c r="BE7" s="42">
        <v>132.5</v>
      </c>
      <c r="BF7" s="43">
        <v>259.8</v>
      </c>
      <c r="BG7" s="43">
        <v>2101.9</v>
      </c>
    </row>
    <row r="8" spans="1:59" ht="12" customHeight="1" x14ac:dyDescent="0.15">
      <c r="B8" s="66"/>
      <c r="C8" s="18" t="s">
        <v>65</v>
      </c>
      <c r="D8" s="70">
        <v>3220</v>
      </c>
      <c r="E8" s="10">
        <v>767</v>
      </c>
      <c r="F8" s="10">
        <v>439</v>
      </c>
      <c r="G8" s="10">
        <v>275</v>
      </c>
      <c r="H8" s="10">
        <v>285</v>
      </c>
      <c r="I8" s="10">
        <v>212</v>
      </c>
      <c r="J8" s="10">
        <v>135</v>
      </c>
      <c r="K8" s="10">
        <v>149</v>
      </c>
      <c r="L8" s="10">
        <v>176</v>
      </c>
      <c r="M8" s="10">
        <v>80</v>
      </c>
      <c r="N8" s="10">
        <v>99</v>
      </c>
      <c r="O8" s="10">
        <v>77</v>
      </c>
      <c r="P8" s="10">
        <v>83</v>
      </c>
      <c r="Q8" s="10">
        <v>53</v>
      </c>
      <c r="R8" s="10">
        <v>33</v>
      </c>
      <c r="S8" s="10">
        <v>29</v>
      </c>
      <c r="T8" s="10">
        <v>31</v>
      </c>
      <c r="U8" s="10">
        <v>18</v>
      </c>
      <c r="V8" s="10">
        <v>25</v>
      </c>
      <c r="W8" s="10">
        <v>10</v>
      </c>
      <c r="X8" s="10">
        <v>14</v>
      </c>
      <c r="Y8" s="10">
        <v>21</v>
      </c>
      <c r="Z8" s="10">
        <v>17</v>
      </c>
      <c r="AA8" s="10">
        <v>13</v>
      </c>
      <c r="AB8" s="10">
        <v>20</v>
      </c>
      <c r="AC8" s="10">
        <v>10</v>
      </c>
      <c r="AD8" s="10">
        <v>7</v>
      </c>
      <c r="AE8" s="10">
        <v>10</v>
      </c>
      <c r="AF8" s="10">
        <v>2</v>
      </c>
      <c r="AG8" s="10">
        <v>5</v>
      </c>
      <c r="AH8" s="10">
        <v>11</v>
      </c>
      <c r="AI8" s="10">
        <v>1</v>
      </c>
      <c r="AJ8" s="10">
        <v>4</v>
      </c>
      <c r="AK8" s="10">
        <v>5</v>
      </c>
      <c r="AL8" s="10">
        <v>3</v>
      </c>
      <c r="AM8" s="10">
        <v>9</v>
      </c>
      <c r="AN8" s="10">
        <v>2</v>
      </c>
      <c r="AO8" s="10">
        <v>3</v>
      </c>
      <c r="AP8" s="10">
        <v>4</v>
      </c>
      <c r="AQ8" s="10">
        <v>3</v>
      </c>
      <c r="AR8" s="10">
        <v>5</v>
      </c>
      <c r="AS8" s="10">
        <v>4</v>
      </c>
      <c r="AT8" s="10">
        <v>0</v>
      </c>
      <c r="AU8" s="10">
        <v>0</v>
      </c>
      <c r="AV8" s="10">
        <v>0</v>
      </c>
      <c r="AW8" s="10">
        <v>1</v>
      </c>
      <c r="AX8" s="10">
        <v>0</v>
      </c>
      <c r="AY8" s="10">
        <v>1</v>
      </c>
      <c r="AZ8" s="10">
        <v>2</v>
      </c>
      <c r="BA8" s="10">
        <v>2</v>
      </c>
      <c r="BB8" s="10">
        <v>1</v>
      </c>
      <c r="BC8" s="10">
        <v>1</v>
      </c>
      <c r="BD8" s="10">
        <v>63</v>
      </c>
      <c r="BE8" s="39">
        <v>123.3</v>
      </c>
      <c r="BF8" s="11">
        <v>318.89999999999998</v>
      </c>
      <c r="BG8" s="11">
        <v>2830.7</v>
      </c>
    </row>
    <row r="9" spans="1:59" ht="12" customHeight="1" x14ac:dyDescent="0.15">
      <c r="B9" s="66"/>
      <c r="C9" s="18" t="s">
        <v>66</v>
      </c>
      <c r="D9" s="70">
        <v>1734</v>
      </c>
      <c r="E9" s="10">
        <v>543</v>
      </c>
      <c r="F9" s="10">
        <v>207</v>
      </c>
      <c r="G9" s="10">
        <v>99</v>
      </c>
      <c r="H9" s="10">
        <v>71</v>
      </c>
      <c r="I9" s="10">
        <v>95</v>
      </c>
      <c r="J9" s="10">
        <v>74</v>
      </c>
      <c r="K9" s="10">
        <v>74</v>
      </c>
      <c r="L9" s="10">
        <v>64</v>
      </c>
      <c r="M9" s="10">
        <v>57</v>
      </c>
      <c r="N9" s="10">
        <v>62</v>
      </c>
      <c r="O9" s="10">
        <v>48</v>
      </c>
      <c r="P9" s="10">
        <v>52</v>
      </c>
      <c r="Q9" s="10">
        <v>37</v>
      </c>
      <c r="R9" s="10">
        <v>31</v>
      </c>
      <c r="S9" s="10">
        <v>30</v>
      </c>
      <c r="T9" s="10">
        <v>24</v>
      </c>
      <c r="U9" s="10">
        <v>12</v>
      </c>
      <c r="V9" s="10">
        <v>18</v>
      </c>
      <c r="W9" s="10">
        <v>13</v>
      </c>
      <c r="X9" s="10">
        <v>9</v>
      </c>
      <c r="Y9" s="10">
        <v>8</v>
      </c>
      <c r="Z9" s="10">
        <v>8</v>
      </c>
      <c r="AA9" s="10">
        <v>11</v>
      </c>
      <c r="AB9" s="10">
        <v>3</v>
      </c>
      <c r="AC9" s="10">
        <v>11</v>
      </c>
      <c r="AD9" s="10">
        <v>2</v>
      </c>
      <c r="AE9" s="10">
        <v>4</v>
      </c>
      <c r="AF9" s="10">
        <v>7</v>
      </c>
      <c r="AG9" s="10">
        <v>1</v>
      </c>
      <c r="AH9" s="10">
        <v>1</v>
      </c>
      <c r="AI9" s="10">
        <v>4</v>
      </c>
      <c r="AJ9" s="10">
        <v>4</v>
      </c>
      <c r="AK9" s="10">
        <v>4</v>
      </c>
      <c r="AL9" s="10">
        <v>2</v>
      </c>
      <c r="AM9" s="10">
        <v>4</v>
      </c>
      <c r="AN9" s="10">
        <v>0</v>
      </c>
      <c r="AO9" s="10">
        <v>1</v>
      </c>
      <c r="AP9" s="10">
        <v>2</v>
      </c>
      <c r="AQ9" s="10">
        <v>4</v>
      </c>
      <c r="AR9" s="10">
        <v>0</v>
      </c>
      <c r="AS9" s="10">
        <v>0</v>
      </c>
      <c r="AT9" s="10">
        <v>3</v>
      </c>
      <c r="AU9" s="10">
        <v>4</v>
      </c>
      <c r="AV9" s="10">
        <v>2</v>
      </c>
      <c r="AW9" s="10">
        <v>1</v>
      </c>
      <c r="AX9" s="10">
        <v>0</v>
      </c>
      <c r="AY9" s="10">
        <v>1</v>
      </c>
      <c r="AZ9" s="10">
        <v>2</v>
      </c>
      <c r="BA9" s="10">
        <v>1</v>
      </c>
      <c r="BB9" s="10">
        <v>0</v>
      </c>
      <c r="BC9" s="10">
        <v>0</v>
      </c>
      <c r="BD9" s="10">
        <v>19</v>
      </c>
      <c r="BE9" s="39">
        <v>122.5</v>
      </c>
      <c r="BF9" s="11">
        <v>156.1</v>
      </c>
      <c r="BG9" s="11">
        <v>215</v>
      </c>
    </row>
    <row r="10" spans="1:59" ht="12" customHeight="1" x14ac:dyDescent="0.15">
      <c r="B10" s="66"/>
      <c r="C10" s="18" t="s">
        <v>67</v>
      </c>
      <c r="D10" s="70">
        <v>984</v>
      </c>
      <c r="E10" s="10">
        <v>45</v>
      </c>
      <c r="F10" s="10">
        <v>29</v>
      </c>
      <c r="G10" s="10">
        <v>36</v>
      </c>
      <c r="H10" s="10">
        <v>51</v>
      </c>
      <c r="I10" s="10">
        <v>54</v>
      </c>
      <c r="J10" s="10">
        <v>41</v>
      </c>
      <c r="K10" s="10">
        <v>48</v>
      </c>
      <c r="L10" s="10">
        <v>73</v>
      </c>
      <c r="M10" s="10">
        <v>56</v>
      </c>
      <c r="N10" s="10">
        <v>53</v>
      </c>
      <c r="O10" s="10">
        <v>57</v>
      </c>
      <c r="P10" s="10">
        <v>75</v>
      </c>
      <c r="Q10" s="10">
        <v>51</v>
      </c>
      <c r="R10" s="10">
        <v>43</v>
      </c>
      <c r="S10" s="10">
        <v>34</v>
      </c>
      <c r="T10" s="10">
        <v>26</v>
      </c>
      <c r="U10" s="10">
        <v>26</v>
      </c>
      <c r="V10" s="10">
        <v>26</v>
      </c>
      <c r="W10" s="10">
        <v>10</v>
      </c>
      <c r="X10" s="10">
        <v>10</v>
      </c>
      <c r="Y10" s="10">
        <v>6</v>
      </c>
      <c r="Z10" s="10">
        <v>9</v>
      </c>
      <c r="AA10" s="10">
        <v>6</v>
      </c>
      <c r="AB10" s="10">
        <v>13</v>
      </c>
      <c r="AC10" s="10">
        <v>10</v>
      </c>
      <c r="AD10" s="10">
        <v>7</v>
      </c>
      <c r="AE10" s="10">
        <v>5</v>
      </c>
      <c r="AF10" s="10">
        <v>5</v>
      </c>
      <c r="AG10" s="10">
        <v>3</v>
      </c>
      <c r="AH10" s="10">
        <v>3</v>
      </c>
      <c r="AI10" s="10">
        <v>6</v>
      </c>
      <c r="AJ10" s="10">
        <v>0</v>
      </c>
      <c r="AK10" s="10">
        <v>2</v>
      </c>
      <c r="AL10" s="10">
        <v>0</v>
      </c>
      <c r="AM10" s="10">
        <v>3</v>
      </c>
      <c r="AN10" s="10">
        <v>1</v>
      </c>
      <c r="AO10" s="10">
        <v>3</v>
      </c>
      <c r="AP10" s="10">
        <v>4</v>
      </c>
      <c r="AQ10" s="10">
        <v>2</v>
      </c>
      <c r="AR10" s="10">
        <v>0</v>
      </c>
      <c r="AS10" s="10">
        <v>5</v>
      </c>
      <c r="AT10" s="10">
        <v>1</v>
      </c>
      <c r="AU10" s="10">
        <v>3</v>
      </c>
      <c r="AV10" s="10">
        <v>1</v>
      </c>
      <c r="AW10" s="10">
        <v>2</v>
      </c>
      <c r="AX10" s="10">
        <v>1</v>
      </c>
      <c r="AY10" s="10">
        <v>2</v>
      </c>
      <c r="AZ10" s="10">
        <v>2</v>
      </c>
      <c r="BA10" s="10">
        <v>1</v>
      </c>
      <c r="BB10" s="10">
        <v>1</v>
      </c>
      <c r="BC10" s="10">
        <v>2</v>
      </c>
      <c r="BD10" s="10">
        <v>31</v>
      </c>
      <c r="BE10" s="39">
        <v>190.7</v>
      </c>
      <c r="BF10" s="11">
        <v>249.1</v>
      </c>
      <c r="BG10" s="11">
        <v>572.1</v>
      </c>
    </row>
    <row r="11" spans="1:59" ht="12" customHeight="1" x14ac:dyDescent="0.15">
      <c r="B11" s="305" t="s">
        <v>5</v>
      </c>
      <c r="C11" s="295"/>
      <c r="D11" s="73">
        <v>2403</v>
      </c>
      <c r="E11" s="7">
        <v>25</v>
      </c>
      <c r="F11" s="7">
        <v>21</v>
      </c>
      <c r="G11" s="7">
        <v>26</v>
      </c>
      <c r="H11" s="7">
        <v>24</v>
      </c>
      <c r="I11" s="7">
        <v>61</v>
      </c>
      <c r="J11" s="7">
        <v>46</v>
      </c>
      <c r="K11" s="7">
        <v>69</v>
      </c>
      <c r="L11" s="7">
        <v>145</v>
      </c>
      <c r="M11" s="7">
        <v>134</v>
      </c>
      <c r="N11" s="7">
        <v>135</v>
      </c>
      <c r="O11" s="7">
        <v>149</v>
      </c>
      <c r="P11" s="7">
        <v>173</v>
      </c>
      <c r="Q11" s="7">
        <v>156</v>
      </c>
      <c r="R11" s="7">
        <v>104</v>
      </c>
      <c r="S11" s="7">
        <v>132</v>
      </c>
      <c r="T11" s="7">
        <v>91</v>
      </c>
      <c r="U11" s="7">
        <v>91</v>
      </c>
      <c r="V11" s="7">
        <v>70</v>
      </c>
      <c r="W11" s="7">
        <v>54</v>
      </c>
      <c r="X11" s="7">
        <v>54</v>
      </c>
      <c r="Y11" s="7">
        <v>59</v>
      </c>
      <c r="Z11" s="7">
        <v>33</v>
      </c>
      <c r="AA11" s="7">
        <v>31</v>
      </c>
      <c r="AB11" s="7">
        <v>31</v>
      </c>
      <c r="AC11" s="7">
        <v>38</v>
      </c>
      <c r="AD11" s="7">
        <v>29</v>
      </c>
      <c r="AE11" s="7">
        <v>23</v>
      </c>
      <c r="AF11" s="7">
        <v>27</v>
      </c>
      <c r="AG11" s="7">
        <v>13</v>
      </c>
      <c r="AH11" s="7">
        <v>21</v>
      </c>
      <c r="AI11" s="7">
        <v>19</v>
      </c>
      <c r="AJ11" s="7">
        <v>15</v>
      </c>
      <c r="AK11" s="7">
        <v>12</v>
      </c>
      <c r="AL11" s="7">
        <v>6</v>
      </c>
      <c r="AM11" s="7">
        <v>15</v>
      </c>
      <c r="AN11" s="7">
        <v>9</v>
      </c>
      <c r="AO11" s="7">
        <v>12</v>
      </c>
      <c r="AP11" s="7">
        <v>9</v>
      </c>
      <c r="AQ11" s="7">
        <v>12</v>
      </c>
      <c r="AR11" s="7">
        <v>9</v>
      </c>
      <c r="AS11" s="7">
        <v>18</v>
      </c>
      <c r="AT11" s="7">
        <v>12</v>
      </c>
      <c r="AU11" s="7">
        <v>8</v>
      </c>
      <c r="AV11" s="7">
        <v>10</v>
      </c>
      <c r="AW11" s="7">
        <v>5</v>
      </c>
      <c r="AX11" s="7">
        <v>3</v>
      </c>
      <c r="AY11" s="7">
        <v>6</v>
      </c>
      <c r="AZ11" s="7">
        <v>4</v>
      </c>
      <c r="BA11" s="7">
        <v>2</v>
      </c>
      <c r="BB11" s="7">
        <v>3</v>
      </c>
      <c r="BC11" s="7">
        <v>5</v>
      </c>
      <c r="BD11" s="7">
        <v>144</v>
      </c>
      <c r="BE11" s="44">
        <v>222.7</v>
      </c>
      <c r="BF11" s="9">
        <v>295.3</v>
      </c>
      <c r="BG11" s="9">
        <v>312.89999999999998</v>
      </c>
    </row>
    <row r="12" spans="1:59" ht="12" customHeight="1" x14ac:dyDescent="0.15">
      <c r="B12" s="304" t="s">
        <v>75</v>
      </c>
      <c r="C12" s="257"/>
      <c r="D12" s="6">
        <v>256</v>
      </c>
      <c r="E12" s="6">
        <v>1</v>
      </c>
      <c r="F12" s="6">
        <v>0</v>
      </c>
      <c r="G12" s="6">
        <v>4</v>
      </c>
      <c r="H12" s="6">
        <v>3</v>
      </c>
      <c r="I12" s="6">
        <v>3</v>
      </c>
      <c r="J12" s="6">
        <v>3</v>
      </c>
      <c r="K12" s="6">
        <v>2</v>
      </c>
      <c r="L12" s="6">
        <v>10</v>
      </c>
      <c r="M12" s="6">
        <v>14</v>
      </c>
      <c r="N12" s="6">
        <v>17</v>
      </c>
      <c r="O12" s="6">
        <v>24</v>
      </c>
      <c r="P12" s="6">
        <v>19</v>
      </c>
      <c r="Q12" s="6">
        <v>22</v>
      </c>
      <c r="R12" s="6">
        <v>8</v>
      </c>
      <c r="S12" s="6">
        <v>17</v>
      </c>
      <c r="T12" s="6">
        <v>9</v>
      </c>
      <c r="U12" s="6">
        <v>15</v>
      </c>
      <c r="V12" s="6">
        <v>9</v>
      </c>
      <c r="W12" s="6">
        <v>10</v>
      </c>
      <c r="X12" s="6">
        <v>6</v>
      </c>
      <c r="Y12" s="6">
        <v>9</v>
      </c>
      <c r="Z12" s="6">
        <v>6</v>
      </c>
      <c r="AA12" s="6">
        <v>2</v>
      </c>
      <c r="AB12" s="6">
        <v>3</v>
      </c>
      <c r="AC12" s="6">
        <v>4</v>
      </c>
      <c r="AD12" s="6">
        <v>1</v>
      </c>
      <c r="AE12" s="6">
        <v>1</v>
      </c>
      <c r="AF12" s="6">
        <v>4</v>
      </c>
      <c r="AG12" s="6">
        <v>2</v>
      </c>
      <c r="AH12" s="6">
        <v>3</v>
      </c>
      <c r="AI12" s="6">
        <v>2</v>
      </c>
      <c r="AJ12" s="6">
        <v>3</v>
      </c>
      <c r="AK12" s="6">
        <v>1</v>
      </c>
      <c r="AL12" s="6">
        <v>0</v>
      </c>
      <c r="AM12" s="6">
        <v>1</v>
      </c>
      <c r="AN12" s="6">
        <v>0</v>
      </c>
      <c r="AO12" s="6">
        <v>0</v>
      </c>
      <c r="AP12" s="6">
        <v>1</v>
      </c>
      <c r="AQ12" s="6">
        <v>1</v>
      </c>
      <c r="AR12" s="6">
        <v>0</v>
      </c>
      <c r="AS12" s="6">
        <v>1</v>
      </c>
      <c r="AT12" s="6">
        <v>2</v>
      </c>
      <c r="AU12" s="6">
        <v>0</v>
      </c>
      <c r="AV12" s="6">
        <v>0</v>
      </c>
      <c r="AW12" s="6">
        <v>1</v>
      </c>
      <c r="AX12" s="6">
        <v>0</v>
      </c>
      <c r="AY12" s="6">
        <v>1</v>
      </c>
      <c r="AZ12" s="6">
        <v>0</v>
      </c>
      <c r="BA12" s="6">
        <v>0</v>
      </c>
      <c r="BB12" s="6">
        <v>1</v>
      </c>
      <c r="BC12" s="6">
        <v>0</v>
      </c>
      <c r="BD12" s="6">
        <v>10</v>
      </c>
      <c r="BE12" s="39">
        <v>224.9</v>
      </c>
      <c r="BF12" s="8">
        <v>306.10000000000002</v>
      </c>
      <c r="BG12" s="8">
        <v>510.1</v>
      </c>
    </row>
    <row r="13" spans="1:59" ht="12" customHeight="1" x14ac:dyDescent="0.15">
      <c r="B13" s="304" t="s">
        <v>76</v>
      </c>
      <c r="C13" s="257"/>
      <c r="D13" s="6">
        <v>368</v>
      </c>
      <c r="E13" s="6">
        <v>3</v>
      </c>
      <c r="F13" s="6">
        <v>3</v>
      </c>
      <c r="G13" s="6">
        <v>2</v>
      </c>
      <c r="H13" s="6">
        <v>2</v>
      </c>
      <c r="I13" s="6">
        <v>4</v>
      </c>
      <c r="J13" s="6">
        <v>5</v>
      </c>
      <c r="K13" s="6">
        <v>6</v>
      </c>
      <c r="L13" s="6">
        <v>20</v>
      </c>
      <c r="M13" s="6">
        <v>14</v>
      </c>
      <c r="N13" s="6">
        <v>16</v>
      </c>
      <c r="O13" s="6">
        <v>19</v>
      </c>
      <c r="P13" s="6">
        <v>28</v>
      </c>
      <c r="Q13" s="6">
        <v>25</v>
      </c>
      <c r="R13" s="6">
        <v>22</v>
      </c>
      <c r="S13" s="6">
        <v>29</v>
      </c>
      <c r="T13" s="6">
        <v>21</v>
      </c>
      <c r="U13" s="6">
        <v>19</v>
      </c>
      <c r="V13" s="6">
        <v>12</v>
      </c>
      <c r="W13" s="6">
        <v>13</v>
      </c>
      <c r="X13" s="6">
        <v>10</v>
      </c>
      <c r="Y13" s="6">
        <v>11</v>
      </c>
      <c r="Z13" s="6">
        <v>6</v>
      </c>
      <c r="AA13" s="6">
        <v>4</v>
      </c>
      <c r="AB13" s="6">
        <v>10</v>
      </c>
      <c r="AC13" s="6">
        <v>7</v>
      </c>
      <c r="AD13" s="6">
        <v>5</v>
      </c>
      <c r="AE13" s="6">
        <v>3</v>
      </c>
      <c r="AF13" s="6">
        <v>2</v>
      </c>
      <c r="AG13" s="6">
        <v>2</v>
      </c>
      <c r="AH13" s="6">
        <v>3</v>
      </c>
      <c r="AI13" s="6">
        <v>4</v>
      </c>
      <c r="AJ13" s="6">
        <v>2</v>
      </c>
      <c r="AK13" s="6">
        <v>0</v>
      </c>
      <c r="AL13" s="6">
        <v>1</v>
      </c>
      <c r="AM13" s="6">
        <v>1</v>
      </c>
      <c r="AN13" s="6">
        <v>2</v>
      </c>
      <c r="AO13" s="6">
        <v>1</v>
      </c>
      <c r="AP13" s="6">
        <v>0</v>
      </c>
      <c r="AQ13" s="6">
        <v>2</v>
      </c>
      <c r="AR13" s="6">
        <v>2</v>
      </c>
      <c r="AS13" s="6">
        <v>4</v>
      </c>
      <c r="AT13" s="6">
        <v>1</v>
      </c>
      <c r="AU13" s="6">
        <v>1</v>
      </c>
      <c r="AV13" s="6">
        <v>0</v>
      </c>
      <c r="AW13" s="6">
        <v>0</v>
      </c>
      <c r="AX13" s="6">
        <v>0</v>
      </c>
      <c r="AY13" s="6">
        <v>1</v>
      </c>
      <c r="AZ13" s="6">
        <v>0</v>
      </c>
      <c r="BA13" s="6">
        <v>1</v>
      </c>
      <c r="BB13" s="6">
        <v>0</v>
      </c>
      <c r="BC13" s="6">
        <v>1</v>
      </c>
      <c r="BD13" s="6">
        <v>18</v>
      </c>
      <c r="BE13" s="39">
        <v>235</v>
      </c>
      <c r="BF13" s="8">
        <v>282.3</v>
      </c>
      <c r="BG13" s="8">
        <v>193.1</v>
      </c>
    </row>
    <row r="14" spans="1:59" ht="12" customHeight="1" x14ac:dyDescent="0.15">
      <c r="B14" s="304" t="s">
        <v>77</v>
      </c>
      <c r="C14" s="257"/>
      <c r="D14" s="6">
        <v>525</v>
      </c>
      <c r="E14" s="6">
        <v>2</v>
      </c>
      <c r="F14" s="6">
        <v>5</v>
      </c>
      <c r="G14" s="6">
        <v>7</v>
      </c>
      <c r="H14" s="6">
        <v>3</v>
      </c>
      <c r="I14" s="6">
        <v>14</v>
      </c>
      <c r="J14" s="6">
        <v>11</v>
      </c>
      <c r="K14" s="6">
        <v>20</v>
      </c>
      <c r="L14" s="6">
        <v>21</v>
      </c>
      <c r="M14" s="6">
        <v>24</v>
      </c>
      <c r="N14" s="6">
        <v>32</v>
      </c>
      <c r="O14" s="6">
        <v>25</v>
      </c>
      <c r="P14" s="6">
        <v>30</v>
      </c>
      <c r="Q14" s="6">
        <v>30</v>
      </c>
      <c r="R14" s="6">
        <v>17</v>
      </c>
      <c r="S14" s="6">
        <v>21</v>
      </c>
      <c r="T14" s="6">
        <v>18</v>
      </c>
      <c r="U14" s="6">
        <v>22</v>
      </c>
      <c r="V14" s="6">
        <v>17</v>
      </c>
      <c r="W14" s="6">
        <v>12</v>
      </c>
      <c r="X14" s="6">
        <v>16</v>
      </c>
      <c r="Y14" s="6">
        <v>16</v>
      </c>
      <c r="Z14" s="6">
        <v>4</v>
      </c>
      <c r="AA14" s="6">
        <v>10</v>
      </c>
      <c r="AB14" s="6">
        <v>6</v>
      </c>
      <c r="AC14" s="6">
        <v>15</v>
      </c>
      <c r="AD14" s="6">
        <v>4</v>
      </c>
      <c r="AE14" s="6">
        <v>6</v>
      </c>
      <c r="AF14" s="6">
        <v>6</v>
      </c>
      <c r="AG14" s="6">
        <v>2</v>
      </c>
      <c r="AH14" s="6">
        <v>1</v>
      </c>
      <c r="AI14" s="6">
        <v>3</v>
      </c>
      <c r="AJ14" s="6">
        <v>6</v>
      </c>
      <c r="AK14" s="6">
        <v>5</v>
      </c>
      <c r="AL14" s="6">
        <v>1</v>
      </c>
      <c r="AM14" s="6">
        <v>4</v>
      </c>
      <c r="AN14" s="6">
        <v>3</v>
      </c>
      <c r="AO14" s="6">
        <v>5</v>
      </c>
      <c r="AP14" s="6">
        <v>3</v>
      </c>
      <c r="AQ14" s="6">
        <v>4</v>
      </c>
      <c r="AR14" s="6">
        <v>1</v>
      </c>
      <c r="AS14" s="6">
        <v>6</v>
      </c>
      <c r="AT14" s="6">
        <v>2</v>
      </c>
      <c r="AU14" s="6">
        <v>5</v>
      </c>
      <c r="AV14" s="6">
        <v>4</v>
      </c>
      <c r="AW14" s="6">
        <v>1</v>
      </c>
      <c r="AX14" s="6">
        <v>1</v>
      </c>
      <c r="AY14" s="6">
        <v>1</v>
      </c>
      <c r="AZ14" s="6">
        <v>1</v>
      </c>
      <c r="BA14" s="6">
        <v>0</v>
      </c>
      <c r="BB14" s="6">
        <v>1</v>
      </c>
      <c r="BC14" s="6">
        <v>1</v>
      </c>
      <c r="BD14" s="6">
        <v>50</v>
      </c>
      <c r="BE14" s="39">
        <v>240.4</v>
      </c>
      <c r="BF14" s="8">
        <v>332</v>
      </c>
      <c r="BG14" s="8">
        <v>292</v>
      </c>
    </row>
    <row r="15" spans="1:59" ht="12" customHeight="1" x14ac:dyDescent="0.15">
      <c r="B15" s="304" t="s">
        <v>78</v>
      </c>
      <c r="C15" s="257"/>
      <c r="D15" s="6">
        <v>3857</v>
      </c>
      <c r="E15" s="6">
        <v>777</v>
      </c>
      <c r="F15" s="6">
        <v>448</v>
      </c>
      <c r="G15" s="6">
        <v>280</v>
      </c>
      <c r="H15" s="6">
        <v>287</v>
      </c>
      <c r="I15" s="6">
        <v>239</v>
      </c>
      <c r="J15" s="6">
        <v>150</v>
      </c>
      <c r="K15" s="6">
        <v>165</v>
      </c>
      <c r="L15" s="6">
        <v>220</v>
      </c>
      <c r="M15" s="6">
        <v>118</v>
      </c>
      <c r="N15" s="6">
        <v>130</v>
      </c>
      <c r="O15" s="6">
        <v>115</v>
      </c>
      <c r="P15" s="6">
        <v>135</v>
      </c>
      <c r="Q15" s="6">
        <v>96</v>
      </c>
      <c r="R15" s="6">
        <v>60</v>
      </c>
      <c r="S15" s="6">
        <v>59</v>
      </c>
      <c r="T15" s="6">
        <v>55</v>
      </c>
      <c r="U15" s="6">
        <v>33</v>
      </c>
      <c r="V15" s="6">
        <v>37</v>
      </c>
      <c r="W15" s="6">
        <v>21</v>
      </c>
      <c r="X15" s="6">
        <v>19</v>
      </c>
      <c r="Y15" s="6">
        <v>29</v>
      </c>
      <c r="Z15" s="6">
        <v>24</v>
      </c>
      <c r="AA15" s="6">
        <v>22</v>
      </c>
      <c r="AB15" s="6">
        <v>29</v>
      </c>
      <c r="AC15" s="6">
        <v>15</v>
      </c>
      <c r="AD15" s="6">
        <v>16</v>
      </c>
      <c r="AE15" s="6">
        <v>14</v>
      </c>
      <c r="AF15" s="6">
        <v>10</v>
      </c>
      <c r="AG15" s="6">
        <v>10</v>
      </c>
      <c r="AH15" s="6">
        <v>16</v>
      </c>
      <c r="AI15" s="6">
        <v>9</v>
      </c>
      <c r="AJ15" s="6">
        <v>5</v>
      </c>
      <c r="AK15" s="6">
        <v>7</v>
      </c>
      <c r="AL15" s="6">
        <v>4</v>
      </c>
      <c r="AM15" s="6">
        <v>12</v>
      </c>
      <c r="AN15" s="6">
        <v>4</v>
      </c>
      <c r="AO15" s="6">
        <v>9</v>
      </c>
      <c r="AP15" s="6">
        <v>7</v>
      </c>
      <c r="AQ15" s="6">
        <v>5</v>
      </c>
      <c r="AR15" s="6">
        <v>6</v>
      </c>
      <c r="AS15" s="6">
        <v>8</v>
      </c>
      <c r="AT15" s="6">
        <v>4</v>
      </c>
      <c r="AU15" s="6">
        <v>1</v>
      </c>
      <c r="AV15" s="6">
        <v>3</v>
      </c>
      <c r="AW15" s="6">
        <v>5</v>
      </c>
      <c r="AX15" s="6">
        <v>2</v>
      </c>
      <c r="AY15" s="6">
        <v>4</v>
      </c>
      <c r="AZ15" s="6">
        <v>5</v>
      </c>
      <c r="BA15" s="6">
        <v>2</v>
      </c>
      <c r="BB15" s="6">
        <v>1</v>
      </c>
      <c r="BC15" s="6">
        <v>5</v>
      </c>
      <c r="BD15" s="6">
        <v>120</v>
      </c>
      <c r="BE15" s="39">
        <v>135.30000000000001</v>
      </c>
      <c r="BF15" s="8">
        <v>321.89999999999998</v>
      </c>
      <c r="BG15" s="8">
        <v>2601.6</v>
      </c>
    </row>
    <row r="16" spans="1:59" ht="12" customHeight="1" x14ac:dyDescent="0.15">
      <c r="B16" s="304" t="s">
        <v>79</v>
      </c>
      <c r="C16" s="257"/>
      <c r="D16" s="6">
        <v>755</v>
      </c>
      <c r="E16" s="6">
        <v>36</v>
      </c>
      <c r="F16" s="6">
        <v>23</v>
      </c>
      <c r="G16" s="6">
        <v>32</v>
      </c>
      <c r="H16" s="6">
        <v>50</v>
      </c>
      <c r="I16" s="6">
        <v>42</v>
      </c>
      <c r="J16" s="6">
        <v>32</v>
      </c>
      <c r="K16" s="6">
        <v>42</v>
      </c>
      <c r="L16" s="6">
        <v>63</v>
      </c>
      <c r="M16" s="6">
        <v>40</v>
      </c>
      <c r="N16" s="6">
        <v>45</v>
      </c>
      <c r="O16" s="6">
        <v>49</v>
      </c>
      <c r="P16" s="6">
        <v>57</v>
      </c>
      <c r="Q16" s="6">
        <v>37</v>
      </c>
      <c r="R16" s="6">
        <v>34</v>
      </c>
      <c r="S16" s="6">
        <v>24</v>
      </c>
      <c r="T16" s="6">
        <v>19</v>
      </c>
      <c r="U16" s="6">
        <v>21</v>
      </c>
      <c r="V16" s="6">
        <v>17</v>
      </c>
      <c r="W16" s="6">
        <v>7</v>
      </c>
      <c r="X16" s="6">
        <v>8</v>
      </c>
      <c r="Y16" s="6">
        <v>5</v>
      </c>
      <c r="Z16" s="6">
        <v>8</v>
      </c>
      <c r="AA16" s="6">
        <v>3</v>
      </c>
      <c r="AB16" s="6">
        <v>8</v>
      </c>
      <c r="AC16" s="6">
        <v>7</v>
      </c>
      <c r="AD16" s="6">
        <v>5</v>
      </c>
      <c r="AE16" s="6">
        <v>3</v>
      </c>
      <c r="AF16" s="6">
        <v>2</v>
      </c>
      <c r="AG16" s="6">
        <v>2</v>
      </c>
      <c r="AH16" s="6">
        <v>3</v>
      </c>
      <c r="AI16" s="6">
        <v>2</v>
      </c>
      <c r="AJ16" s="6">
        <v>0</v>
      </c>
      <c r="AK16" s="6">
        <v>1</v>
      </c>
      <c r="AL16" s="6">
        <v>0</v>
      </c>
      <c r="AM16" s="6">
        <v>3</v>
      </c>
      <c r="AN16" s="6">
        <v>0</v>
      </c>
      <c r="AO16" s="6">
        <v>1</v>
      </c>
      <c r="AP16" s="6">
        <v>3</v>
      </c>
      <c r="AQ16" s="6">
        <v>1</v>
      </c>
      <c r="AR16" s="6">
        <v>0</v>
      </c>
      <c r="AS16" s="6">
        <v>3</v>
      </c>
      <c r="AT16" s="6">
        <v>0</v>
      </c>
      <c r="AU16" s="6">
        <v>2</v>
      </c>
      <c r="AV16" s="6">
        <v>0</v>
      </c>
      <c r="AW16" s="6">
        <v>0</v>
      </c>
      <c r="AX16" s="6">
        <v>0</v>
      </c>
      <c r="AY16" s="6">
        <v>1</v>
      </c>
      <c r="AZ16" s="6">
        <v>1</v>
      </c>
      <c r="BA16" s="6">
        <v>1</v>
      </c>
      <c r="BB16" s="6">
        <v>1</v>
      </c>
      <c r="BC16" s="6">
        <v>0</v>
      </c>
      <c r="BD16" s="6">
        <v>11</v>
      </c>
      <c r="BE16" s="39">
        <v>183</v>
      </c>
      <c r="BF16" s="8">
        <v>214.4</v>
      </c>
      <c r="BG16" s="8">
        <v>326.60000000000002</v>
      </c>
    </row>
    <row r="17" spans="2:59" ht="12" customHeight="1" x14ac:dyDescent="0.15">
      <c r="B17" s="304" t="s">
        <v>80</v>
      </c>
      <c r="C17" s="257"/>
      <c r="D17" s="6">
        <v>56</v>
      </c>
      <c r="E17" s="6">
        <v>0</v>
      </c>
      <c r="F17" s="6">
        <v>2</v>
      </c>
      <c r="G17" s="6">
        <v>2</v>
      </c>
      <c r="H17" s="6">
        <v>1</v>
      </c>
      <c r="I17" s="6">
        <v>2</v>
      </c>
      <c r="J17" s="6">
        <v>2</v>
      </c>
      <c r="K17" s="6">
        <v>1</v>
      </c>
      <c r="L17" s="6">
        <v>8</v>
      </c>
      <c r="M17" s="6">
        <v>3</v>
      </c>
      <c r="N17" s="6">
        <v>1</v>
      </c>
      <c r="O17" s="6">
        <v>6</v>
      </c>
      <c r="P17" s="6">
        <v>1</v>
      </c>
      <c r="Q17" s="6">
        <v>1</v>
      </c>
      <c r="R17" s="6">
        <v>1</v>
      </c>
      <c r="S17" s="6">
        <v>3</v>
      </c>
      <c r="T17" s="6">
        <v>4</v>
      </c>
      <c r="U17" s="6">
        <v>1</v>
      </c>
      <c r="V17" s="6">
        <v>0</v>
      </c>
      <c r="W17" s="6">
        <v>0</v>
      </c>
      <c r="X17" s="6">
        <v>1</v>
      </c>
      <c r="Y17" s="6">
        <v>2</v>
      </c>
      <c r="Z17" s="6">
        <v>0</v>
      </c>
      <c r="AA17" s="6">
        <v>0</v>
      </c>
      <c r="AB17" s="6">
        <v>1</v>
      </c>
      <c r="AC17" s="6">
        <v>0</v>
      </c>
      <c r="AD17" s="6">
        <v>2</v>
      </c>
      <c r="AE17" s="6">
        <v>2</v>
      </c>
      <c r="AF17" s="6">
        <v>1</v>
      </c>
      <c r="AG17" s="6">
        <v>0</v>
      </c>
      <c r="AH17" s="6">
        <v>0</v>
      </c>
      <c r="AI17" s="6">
        <v>1</v>
      </c>
      <c r="AJ17" s="6">
        <v>0</v>
      </c>
      <c r="AK17" s="6">
        <v>1</v>
      </c>
      <c r="AL17" s="6">
        <v>0</v>
      </c>
      <c r="AM17" s="6">
        <v>1</v>
      </c>
      <c r="AN17" s="6">
        <v>0</v>
      </c>
      <c r="AO17" s="6">
        <v>0</v>
      </c>
      <c r="AP17" s="6">
        <v>1</v>
      </c>
      <c r="AQ17" s="6">
        <v>1</v>
      </c>
      <c r="AR17" s="6">
        <v>0</v>
      </c>
      <c r="AS17" s="6">
        <v>0</v>
      </c>
      <c r="AT17" s="6">
        <v>1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1</v>
      </c>
      <c r="BD17" s="6">
        <v>1</v>
      </c>
      <c r="BE17" s="39">
        <v>201.3</v>
      </c>
      <c r="BF17" s="8">
        <v>263.10000000000002</v>
      </c>
      <c r="BG17" s="8">
        <v>191.6</v>
      </c>
    </row>
    <row r="18" spans="2:59" ht="12" customHeight="1" x14ac:dyDescent="0.15">
      <c r="B18" s="304" t="s">
        <v>81</v>
      </c>
      <c r="C18" s="257"/>
      <c r="D18" s="6">
        <v>1734</v>
      </c>
      <c r="E18" s="6">
        <v>543</v>
      </c>
      <c r="F18" s="6">
        <v>207</v>
      </c>
      <c r="G18" s="6">
        <v>99</v>
      </c>
      <c r="H18" s="6">
        <v>71</v>
      </c>
      <c r="I18" s="6">
        <v>95</v>
      </c>
      <c r="J18" s="6">
        <v>74</v>
      </c>
      <c r="K18" s="6">
        <v>74</v>
      </c>
      <c r="L18" s="6">
        <v>64</v>
      </c>
      <c r="M18" s="6">
        <v>57</v>
      </c>
      <c r="N18" s="6">
        <v>62</v>
      </c>
      <c r="O18" s="6">
        <v>48</v>
      </c>
      <c r="P18" s="6">
        <v>52</v>
      </c>
      <c r="Q18" s="6">
        <v>37</v>
      </c>
      <c r="R18" s="6">
        <v>31</v>
      </c>
      <c r="S18" s="6">
        <v>30</v>
      </c>
      <c r="T18" s="6">
        <v>24</v>
      </c>
      <c r="U18" s="6">
        <v>12</v>
      </c>
      <c r="V18" s="6">
        <v>18</v>
      </c>
      <c r="W18" s="6">
        <v>13</v>
      </c>
      <c r="X18" s="6">
        <v>9</v>
      </c>
      <c r="Y18" s="6">
        <v>8</v>
      </c>
      <c r="Z18" s="6">
        <v>8</v>
      </c>
      <c r="AA18" s="6">
        <v>11</v>
      </c>
      <c r="AB18" s="6">
        <v>3</v>
      </c>
      <c r="AC18" s="6">
        <v>11</v>
      </c>
      <c r="AD18" s="6">
        <v>2</v>
      </c>
      <c r="AE18" s="6">
        <v>4</v>
      </c>
      <c r="AF18" s="6">
        <v>7</v>
      </c>
      <c r="AG18" s="6">
        <v>1</v>
      </c>
      <c r="AH18" s="6">
        <v>1</v>
      </c>
      <c r="AI18" s="6">
        <v>4</v>
      </c>
      <c r="AJ18" s="6">
        <v>4</v>
      </c>
      <c r="AK18" s="6">
        <v>4</v>
      </c>
      <c r="AL18" s="6">
        <v>2</v>
      </c>
      <c r="AM18" s="6">
        <v>4</v>
      </c>
      <c r="AN18" s="6">
        <v>0</v>
      </c>
      <c r="AO18" s="6">
        <v>1</v>
      </c>
      <c r="AP18" s="6">
        <v>2</v>
      </c>
      <c r="AQ18" s="6">
        <v>4</v>
      </c>
      <c r="AR18" s="6">
        <v>0</v>
      </c>
      <c r="AS18" s="6">
        <v>0</v>
      </c>
      <c r="AT18" s="6">
        <v>3</v>
      </c>
      <c r="AU18" s="6">
        <v>4</v>
      </c>
      <c r="AV18" s="6">
        <v>2</v>
      </c>
      <c r="AW18" s="6">
        <v>1</v>
      </c>
      <c r="AX18" s="6">
        <v>0</v>
      </c>
      <c r="AY18" s="6">
        <v>1</v>
      </c>
      <c r="AZ18" s="6">
        <v>2</v>
      </c>
      <c r="BA18" s="6">
        <v>1</v>
      </c>
      <c r="BB18" s="6">
        <v>0</v>
      </c>
      <c r="BC18" s="6">
        <v>0</v>
      </c>
      <c r="BD18" s="6">
        <v>19</v>
      </c>
      <c r="BE18" s="39">
        <v>122.5</v>
      </c>
      <c r="BF18" s="8">
        <v>156.1</v>
      </c>
      <c r="BG18" s="8">
        <v>215</v>
      </c>
    </row>
    <row r="19" spans="2:59" ht="12" customHeight="1" x14ac:dyDescent="0.15">
      <c r="B19" s="304" t="s">
        <v>207</v>
      </c>
      <c r="C19" s="257"/>
      <c r="D19" s="6">
        <v>195</v>
      </c>
      <c r="E19" s="6">
        <v>9</v>
      </c>
      <c r="F19" s="6">
        <v>1</v>
      </c>
      <c r="G19" s="6">
        <v>3</v>
      </c>
      <c r="H19" s="6">
        <v>8</v>
      </c>
      <c r="I19" s="6">
        <v>9</v>
      </c>
      <c r="J19" s="6">
        <v>5</v>
      </c>
      <c r="K19" s="6">
        <v>12</v>
      </c>
      <c r="L19" s="6">
        <v>18</v>
      </c>
      <c r="M19" s="6">
        <v>19</v>
      </c>
      <c r="N19" s="6">
        <v>15</v>
      </c>
      <c r="O19" s="6">
        <v>12</v>
      </c>
      <c r="P19" s="6">
        <v>9</v>
      </c>
      <c r="Q19" s="6">
        <v>12</v>
      </c>
      <c r="R19" s="6">
        <v>3</v>
      </c>
      <c r="S19" s="6">
        <v>8</v>
      </c>
      <c r="T19" s="6">
        <v>3</v>
      </c>
      <c r="U19" s="6">
        <v>5</v>
      </c>
      <c r="V19" s="6">
        <v>7</v>
      </c>
      <c r="W19" s="6">
        <v>1</v>
      </c>
      <c r="X19" s="6">
        <v>5</v>
      </c>
      <c r="Y19" s="6">
        <v>5</v>
      </c>
      <c r="Z19" s="6">
        <v>1</v>
      </c>
      <c r="AA19" s="6">
        <v>2</v>
      </c>
      <c r="AB19" s="6">
        <v>2</v>
      </c>
      <c r="AC19" s="6">
        <v>3</v>
      </c>
      <c r="AD19" s="6">
        <v>2</v>
      </c>
      <c r="AE19" s="6">
        <v>2</v>
      </c>
      <c r="AF19" s="6">
        <v>2</v>
      </c>
      <c r="AG19" s="6">
        <v>1</v>
      </c>
      <c r="AH19" s="6">
        <v>1</v>
      </c>
      <c r="AI19" s="6">
        <v>2</v>
      </c>
      <c r="AJ19" s="6">
        <v>1</v>
      </c>
      <c r="AK19" s="6">
        <v>1</v>
      </c>
      <c r="AL19" s="6">
        <v>0</v>
      </c>
      <c r="AM19" s="6">
        <v>0</v>
      </c>
      <c r="AN19" s="6">
        <v>0</v>
      </c>
      <c r="AO19" s="6">
        <v>1</v>
      </c>
      <c r="AP19" s="6">
        <v>0</v>
      </c>
      <c r="AQ19" s="6">
        <v>1</v>
      </c>
      <c r="AR19" s="6">
        <v>0</v>
      </c>
      <c r="AS19" s="6">
        <v>0</v>
      </c>
      <c r="AT19" s="6">
        <v>0</v>
      </c>
      <c r="AU19" s="6">
        <v>0</v>
      </c>
      <c r="AV19" s="6">
        <v>2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2</v>
      </c>
      <c r="BE19" s="39">
        <v>189.2</v>
      </c>
      <c r="BF19" s="8">
        <v>213.9</v>
      </c>
      <c r="BG19" s="8">
        <v>93.9</v>
      </c>
    </row>
    <row r="20" spans="2:59" ht="12" customHeight="1" x14ac:dyDescent="0.15">
      <c r="B20" s="304" t="s">
        <v>208</v>
      </c>
      <c r="C20" s="257"/>
      <c r="D20" s="6">
        <v>65</v>
      </c>
      <c r="E20" s="6">
        <v>2</v>
      </c>
      <c r="F20" s="6">
        <v>3</v>
      </c>
      <c r="G20" s="6">
        <v>2</v>
      </c>
      <c r="H20" s="6">
        <v>2</v>
      </c>
      <c r="I20" s="6">
        <v>7</v>
      </c>
      <c r="J20" s="6">
        <v>0</v>
      </c>
      <c r="K20" s="6">
        <v>2</v>
      </c>
      <c r="L20" s="6">
        <v>4</v>
      </c>
      <c r="M20" s="6">
        <v>6</v>
      </c>
      <c r="N20" s="6">
        <v>2</v>
      </c>
      <c r="O20" s="6">
        <v>4</v>
      </c>
      <c r="P20" s="6">
        <v>3</v>
      </c>
      <c r="Q20" s="6">
        <v>2</v>
      </c>
      <c r="R20" s="6">
        <v>3</v>
      </c>
      <c r="S20" s="6">
        <v>2</v>
      </c>
      <c r="T20" s="6">
        <v>0</v>
      </c>
      <c r="U20" s="6">
        <v>1</v>
      </c>
      <c r="V20" s="6">
        <v>3</v>
      </c>
      <c r="W20" s="6">
        <v>1</v>
      </c>
      <c r="X20" s="6">
        <v>1</v>
      </c>
      <c r="Y20" s="6">
        <v>1</v>
      </c>
      <c r="Z20" s="6">
        <v>1</v>
      </c>
      <c r="AA20" s="6">
        <v>0</v>
      </c>
      <c r="AB20" s="6">
        <v>0</v>
      </c>
      <c r="AC20" s="6">
        <v>1</v>
      </c>
      <c r="AD20" s="6">
        <v>0</v>
      </c>
      <c r="AE20" s="6">
        <v>0</v>
      </c>
      <c r="AF20" s="6">
        <v>1</v>
      </c>
      <c r="AG20" s="6">
        <v>0</v>
      </c>
      <c r="AH20" s="6">
        <v>1</v>
      </c>
      <c r="AI20" s="6">
        <v>2</v>
      </c>
      <c r="AJ20" s="6">
        <v>0</v>
      </c>
      <c r="AK20" s="6">
        <v>0</v>
      </c>
      <c r="AL20" s="6">
        <v>0</v>
      </c>
      <c r="AM20" s="6">
        <v>2</v>
      </c>
      <c r="AN20" s="6">
        <v>1</v>
      </c>
      <c r="AO20" s="6">
        <v>0</v>
      </c>
      <c r="AP20" s="6">
        <v>1</v>
      </c>
      <c r="AQ20" s="6">
        <v>0</v>
      </c>
      <c r="AR20" s="6">
        <v>1</v>
      </c>
      <c r="AS20" s="6">
        <v>1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2</v>
      </c>
      <c r="BE20" s="39">
        <v>194</v>
      </c>
      <c r="BF20" s="8">
        <v>241.4</v>
      </c>
      <c r="BG20" s="8">
        <v>144.6</v>
      </c>
    </row>
    <row r="21" spans="2:59" ht="12" customHeight="1" x14ac:dyDescent="0.15">
      <c r="B21" s="304" t="s">
        <v>88</v>
      </c>
      <c r="C21" s="257"/>
      <c r="D21" s="6">
        <v>321</v>
      </c>
      <c r="E21" s="6">
        <v>7</v>
      </c>
      <c r="F21" s="6">
        <v>1</v>
      </c>
      <c r="G21" s="6">
        <v>0</v>
      </c>
      <c r="H21" s="6">
        <v>2</v>
      </c>
      <c r="I21" s="6">
        <v>3</v>
      </c>
      <c r="J21" s="6">
        <v>8</v>
      </c>
      <c r="K21" s="6">
        <v>12</v>
      </c>
      <c r="L21" s="6">
        <v>18</v>
      </c>
      <c r="M21" s="6">
        <v>22</v>
      </c>
      <c r="N21" s="6">
        <v>14</v>
      </c>
      <c r="O21" s="6">
        <v>18</v>
      </c>
      <c r="P21" s="6">
        <v>25</v>
      </c>
      <c r="Q21" s="6">
        <v>28</v>
      </c>
      <c r="R21" s="6">
        <v>13</v>
      </c>
      <c r="S21" s="6">
        <v>19</v>
      </c>
      <c r="T21" s="6">
        <v>8</v>
      </c>
      <c r="U21" s="6">
        <v>15</v>
      </c>
      <c r="V21" s="6">
        <v>14</v>
      </c>
      <c r="W21" s="6">
        <v>6</v>
      </c>
      <c r="X21" s="6">
        <v>8</v>
      </c>
      <c r="Y21" s="6">
        <v>6</v>
      </c>
      <c r="Z21" s="6">
        <v>6</v>
      </c>
      <c r="AA21" s="6">
        <v>4</v>
      </c>
      <c r="AB21" s="6">
        <v>4</v>
      </c>
      <c r="AC21" s="6">
        <v>3</v>
      </c>
      <c r="AD21" s="6">
        <v>2</v>
      </c>
      <c r="AE21" s="6">
        <v>4</v>
      </c>
      <c r="AF21" s="6">
        <v>2</v>
      </c>
      <c r="AG21" s="6">
        <v>0</v>
      </c>
      <c r="AH21" s="6">
        <v>4</v>
      </c>
      <c r="AI21" s="6">
        <v>1</v>
      </c>
      <c r="AJ21" s="6">
        <v>2</v>
      </c>
      <c r="AK21" s="6">
        <v>2</v>
      </c>
      <c r="AL21" s="6">
        <v>3</v>
      </c>
      <c r="AM21" s="6">
        <v>3</v>
      </c>
      <c r="AN21" s="6">
        <v>1</v>
      </c>
      <c r="AO21" s="6">
        <v>0</v>
      </c>
      <c r="AP21" s="6">
        <v>1</v>
      </c>
      <c r="AQ21" s="6">
        <v>1</v>
      </c>
      <c r="AR21" s="6">
        <v>2</v>
      </c>
      <c r="AS21" s="6">
        <v>2</v>
      </c>
      <c r="AT21" s="6">
        <v>2</v>
      </c>
      <c r="AU21" s="6">
        <v>0</v>
      </c>
      <c r="AV21" s="6">
        <v>1</v>
      </c>
      <c r="AW21" s="6">
        <v>0</v>
      </c>
      <c r="AX21" s="6">
        <v>1</v>
      </c>
      <c r="AY21" s="6">
        <v>0</v>
      </c>
      <c r="AZ21" s="6">
        <v>1</v>
      </c>
      <c r="BA21" s="6">
        <v>1</v>
      </c>
      <c r="BB21" s="6">
        <v>1</v>
      </c>
      <c r="BC21" s="6">
        <v>0</v>
      </c>
      <c r="BD21" s="6">
        <v>20</v>
      </c>
      <c r="BE21" s="39">
        <v>221.1</v>
      </c>
      <c r="BF21" s="8">
        <v>298.60000000000002</v>
      </c>
      <c r="BG21" s="8">
        <v>318.2</v>
      </c>
    </row>
    <row r="22" spans="2:59" ht="12" customHeight="1" x14ac:dyDescent="0.15">
      <c r="B22" s="305" t="s">
        <v>209</v>
      </c>
      <c r="C22" s="295"/>
      <c r="D22" s="6">
        <v>209</v>
      </c>
      <c r="E22" s="6">
        <v>0</v>
      </c>
      <c r="F22" s="6">
        <v>3</v>
      </c>
      <c r="G22" s="6">
        <v>5</v>
      </c>
      <c r="H22" s="6">
        <v>2</v>
      </c>
      <c r="I22" s="6">
        <v>4</v>
      </c>
      <c r="J22" s="6">
        <v>6</v>
      </c>
      <c r="K22" s="6">
        <v>4</v>
      </c>
      <c r="L22" s="6">
        <v>12</v>
      </c>
      <c r="M22" s="6">
        <v>10</v>
      </c>
      <c r="N22" s="6">
        <v>15</v>
      </c>
      <c r="O22" s="6">
        <v>11</v>
      </c>
      <c r="P22" s="6">
        <v>24</v>
      </c>
      <c r="Q22" s="6">
        <v>7</v>
      </c>
      <c r="R22" s="6">
        <v>19</v>
      </c>
      <c r="S22" s="6">
        <v>13</v>
      </c>
      <c r="T22" s="6">
        <v>11</v>
      </c>
      <c r="U22" s="6">
        <v>3</v>
      </c>
      <c r="V22" s="6">
        <v>5</v>
      </c>
      <c r="W22" s="6">
        <v>3</v>
      </c>
      <c r="X22" s="6">
        <v>4</v>
      </c>
      <c r="Y22" s="6">
        <v>2</v>
      </c>
      <c r="Z22" s="6">
        <v>3</v>
      </c>
      <c r="AA22" s="6">
        <v>3</v>
      </c>
      <c r="AB22" s="6">
        <v>1</v>
      </c>
      <c r="AC22" s="6">
        <v>3</v>
      </c>
      <c r="AD22" s="6">
        <v>6</v>
      </c>
      <c r="AE22" s="6">
        <v>3</v>
      </c>
      <c r="AF22" s="6">
        <v>4</v>
      </c>
      <c r="AG22" s="6">
        <v>2</v>
      </c>
      <c r="AH22" s="6">
        <v>3</v>
      </c>
      <c r="AI22" s="6">
        <v>0</v>
      </c>
      <c r="AJ22" s="6">
        <v>0</v>
      </c>
      <c r="AK22" s="6">
        <v>1</v>
      </c>
      <c r="AL22" s="6">
        <v>0</v>
      </c>
      <c r="AM22" s="6">
        <v>0</v>
      </c>
      <c r="AN22" s="6">
        <v>1</v>
      </c>
      <c r="AO22" s="6">
        <v>1</v>
      </c>
      <c r="AP22" s="6">
        <v>0</v>
      </c>
      <c r="AQ22" s="6">
        <v>1</v>
      </c>
      <c r="AR22" s="6">
        <v>2</v>
      </c>
      <c r="AS22" s="6">
        <v>2</v>
      </c>
      <c r="AT22" s="6">
        <v>1</v>
      </c>
      <c r="AU22" s="6">
        <v>2</v>
      </c>
      <c r="AV22" s="6">
        <v>1</v>
      </c>
      <c r="AW22" s="6">
        <v>1</v>
      </c>
      <c r="AX22" s="6">
        <v>0</v>
      </c>
      <c r="AY22" s="6">
        <v>1</v>
      </c>
      <c r="AZ22" s="6">
        <v>0</v>
      </c>
      <c r="BA22" s="6">
        <v>0</v>
      </c>
      <c r="BB22" s="6">
        <v>0</v>
      </c>
      <c r="BC22" s="6">
        <v>0</v>
      </c>
      <c r="BD22" s="6">
        <v>4</v>
      </c>
      <c r="BE22" s="39">
        <v>221.2</v>
      </c>
      <c r="BF22" s="8">
        <v>255.8</v>
      </c>
      <c r="BG22" s="8">
        <v>146.9</v>
      </c>
    </row>
    <row r="23" spans="2:59" x14ac:dyDescent="0.15">
      <c r="B23" s="304" t="s">
        <v>6</v>
      </c>
      <c r="C23" s="257"/>
      <c r="D23" s="80">
        <v>256</v>
      </c>
      <c r="E23" s="41">
        <v>1</v>
      </c>
      <c r="F23" s="41">
        <v>0</v>
      </c>
      <c r="G23" s="41">
        <v>4</v>
      </c>
      <c r="H23" s="41">
        <v>3</v>
      </c>
      <c r="I23" s="41">
        <v>3</v>
      </c>
      <c r="J23" s="41">
        <v>3</v>
      </c>
      <c r="K23" s="41">
        <v>2</v>
      </c>
      <c r="L23" s="41">
        <v>10</v>
      </c>
      <c r="M23" s="41">
        <v>14</v>
      </c>
      <c r="N23" s="41">
        <v>17</v>
      </c>
      <c r="O23" s="41">
        <v>24</v>
      </c>
      <c r="P23" s="41">
        <v>19</v>
      </c>
      <c r="Q23" s="41">
        <v>22</v>
      </c>
      <c r="R23" s="41">
        <v>8</v>
      </c>
      <c r="S23" s="41">
        <v>17</v>
      </c>
      <c r="T23" s="41">
        <v>9</v>
      </c>
      <c r="U23" s="41">
        <v>15</v>
      </c>
      <c r="V23" s="41">
        <v>9</v>
      </c>
      <c r="W23" s="41">
        <v>10</v>
      </c>
      <c r="X23" s="41">
        <v>6</v>
      </c>
      <c r="Y23" s="41">
        <v>9</v>
      </c>
      <c r="Z23" s="41">
        <v>6</v>
      </c>
      <c r="AA23" s="41">
        <v>2</v>
      </c>
      <c r="AB23" s="41">
        <v>3</v>
      </c>
      <c r="AC23" s="41">
        <v>4</v>
      </c>
      <c r="AD23" s="41">
        <v>1</v>
      </c>
      <c r="AE23" s="41">
        <v>1</v>
      </c>
      <c r="AF23" s="41">
        <v>4</v>
      </c>
      <c r="AG23" s="41">
        <v>2</v>
      </c>
      <c r="AH23" s="41">
        <v>3</v>
      </c>
      <c r="AI23" s="41">
        <v>2</v>
      </c>
      <c r="AJ23" s="41">
        <v>3</v>
      </c>
      <c r="AK23" s="41">
        <v>1</v>
      </c>
      <c r="AL23" s="41">
        <v>0</v>
      </c>
      <c r="AM23" s="41">
        <v>1</v>
      </c>
      <c r="AN23" s="41">
        <v>0</v>
      </c>
      <c r="AO23" s="41">
        <v>0</v>
      </c>
      <c r="AP23" s="41">
        <v>1</v>
      </c>
      <c r="AQ23" s="41">
        <v>1</v>
      </c>
      <c r="AR23" s="41">
        <v>0</v>
      </c>
      <c r="AS23" s="41">
        <v>1</v>
      </c>
      <c r="AT23" s="41">
        <v>2</v>
      </c>
      <c r="AU23" s="41">
        <v>0</v>
      </c>
      <c r="AV23" s="41">
        <v>0</v>
      </c>
      <c r="AW23" s="41">
        <v>1</v>
      </c>
      <c r="AX23" s="41">
        <v>0</v>
      </c>
      <c r="AY23" s="41">
        <v>1</v>
      </c>
      <c r="AZ23" s="41">
        <v>0</v>
      </c>
      <c r="BA23" s="41">
        <v>0</v>
      </c>
      <c r="BB23" s="41">
        <v>1</v>
      </c>
      <c r="BC23" s="41">
        <v>0</v>
      </c>
      <c r="BD23" s="41">
        <v>10</v>
      </c>
      <c r="BE23" s="42">
        <v>224.9</v>
      </c>
      <c r="BF23" s="43">
        <v>306.10000000000002</v>
      </c>
      <c r="BG23" s="43">
        <v>510.1</v>
      </c>
    </row>
    <row r="24" spans="2:59" x14ac:dyDescent="0.15">
      <c r="B24" s="304" t="s">
        <v>7</v>
      </c>
      <c r="C24" s="257"/>
      <c r="D24" s="70">
        <v>5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2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1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1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1</v>
      </c>
      <c r="BE24" s="39">
        <v>252.2</v>
      </c>
      <c r="BF24" s="11">
        <v>363.8</v>
      </c>
      <c r="BG24" s="11">
        <v>226.8</v>
      </c>
    </row>
    <row r="25" spans="2:59" x14ac:dyDescent="0.15">
      <c r="B25" s="304" t="s">
        <v>8</v>
      </c>
      <c r="C25" s="257"/>
      <c r="D25" s="70">
        <v>52</v>
      </c>
      <c r="E25" s="10">
        <v>0</v>
      </c>
      <c r="F25" s="10">
        <v>1</v>
      </c>
      <c r="G25" s="10">
        <v>0</v>
      </c>
      <c r="H25" s="10">
        <v>0</v>
      </c>
      <c r="I25" s="10">
        <v>1</v>
      </c>
      <c r="J25" s="10">
        <v>2</v>
      </c>
      <c r="K25" s="10">
        <v>1</v>
      </c>
      <c r="L25" s="10">
        <v>3</v>
      </c>
      <c r="M25" s="10">
        <v>2</v>
      </c>
      <c r="N25" s="10">
        <v>4</v>
      </c>
      <c r="O25" s="10">
        <v>5</v>
      </c>
      <c r="P25" s="10">
        <v>2</v>
      </c>
      <c r="Q25" s="10">
        <v>2</v>
      </c>
      <c r="R25" s="10">
        <v>6</v>
      </c>
      <c r="S25" s="10">
        <v>2</v>
      </c>
      <c r="T25" s="10">
        <v>1</v>
      </c>
      <c r="U25" s="10">
        <v>2</v>
      </c>
      <c r="V25" s="10">
        <v>0</v>
      </c>
      <c r="W25" s="10">
        <v>1</v>
      </c>
      <c r="X25" s="10">
        <v>2</v>
      </c>
      <c r="Y25" s="10">
        <v>1</v>
      </c>
      <c r="Z25" s="10">
        <v>2</v>
      </c>
      <c r="AA25" s="10">
        <v>1</v>
      </c>
      <c r="AB25" s="10">
        <v>2</v>
      </c>
      <c r="AC25" s="10">
        <v>0</v>
      </c>
      <c r="AD25" s="10">
        <v>1</v>
      </c>
      <c r="AE25" s="10">
        <v>0</v>
      </c>
      <c r="AF25" s="10">
        <v>0</v>
      </c>
      <c r="AG25" s="10">
        <v>1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1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1</v>
      </c>
      <c r="BD25" s="10">
        <v>5</v>
      </c>
      <c r="BE25" s="39">
        <v>223.2</v>
      </c>
      <c r="BF25" s="11">
        <v>316.89999999999998</v>
      </c>
      <c r="BG25" s="11">
        <v>287.10000000000002</v>
      </c>
    </row>
    <row r="26" spans="2:59" x14ac:dyDescent="0.15">
      <c r="B26" s="304" t="s">
        <v>9</v>
      </c>
      <c r="C26" s="257"/>
      <c r="D26" s="70">
        <v>142</v>
      </c>
      <c r="E26" s="10">
        <v>2</v>
      </c>
      <c r="F26" s="10">
        <v>2</v>
      </c>
      <c r="G26" s="10">
        <v>1</v>
      </c>
      <c r="H26" s="10">
        <v>2</v>
      </c>
      <c r="I26" s="10">
        <v>1</v>
      </c>
      <c r="J26" s="10">
        <v>2</v>
      </c>
      <c r="K26" s="10">
        <v>2</v>
      </c>
      <c r="L26" s="10">
        <v>11</v>
      </c>
      <c r="M26" s="10">
        <v>5</v>
      </c>
      <c r="N26" s="10">
        <v>8</v>
      </c>
      <c r="O26" s="10">
        <v>6</v>
      </c>
      <c r="P26" s="10">
        <v>11</v>
      </c>
      <c r="Q26" s="10">
        <v>15</v>
      </c>
      <c r="R26" s="10">
        <v>6</v>
      </c>
      <c r="S26" s="10">
        <v>13</v>
      </c>
      <c r="T26" s="10">
        <v>9</v>
      </c>
      <c r="U26" s="10">
        <v>8</v>
      </c>
      <c r="V26" s="10">
        <v>3</v>
      </c>
      <c r="W26" s="10">
        <v>3</v>
      </c>
      <c r="X26" s="10">
        <v>5</v>
      </c>
      <c r="Y26" s="10">
        <v>2</v>
      </c>
      <c r="Z26" s="10">
        <v>2</v>
      </c>
      <c r="AA26" s="10">
        <v>2</v>
      </c>
      <c r="AB26" s="10">
        <v>4</v>
      </c>
      <c r="AC26" s="10">
        <v>3</v>
      </c>
      <c r="AD26" s="10">
        <v>3</v>
      </c>
      <c r="AE26" s="10">
        <v>1</v>
      </c>
      <c r="AF26" s="10">
        <v>2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1</v>
      </c>
      <c r="AN26" s="10">
        <v>1</v>
      </c>
      <c r="AO26" s="10">
        <v>0</v>
      </c>
      <c r="AP26" s="10">
        <v>0</v>
      </c>
      <c r="AQ26" s="10">
        <v>0</v>
      </c>
      <c r="AR26" s="10">
        <v>1</v>
      </c>
      <c r="AS26" s="10">
        <v>1</v>
      </c>
      <c r="AT26" s="10">
        <v>1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1</v>
      </c>
      <c r="BB26" s="10">
        <v>0</v>
      </c>
      <c r="BC26" s="10">
        <v>0</v>
      </c>
      <c r="BD26" s="10">
        <v>2</v>
      </c>
      <c r="BE26" s="39">
        <v>225.9</v>
      </c>
      <c r="BF26" s="11">
        <v>245</v>
      </c>
      <c r="BG26" s="11">
        <v>103</v>
      </c>
    </row>
    <row r="27" spans="2:59" x14ac:dyDescent="0.15">
      <c r="B27" s="304" t="s">
        <v>10</v>
      </c>
      <c r="C27" s="257"/>
      <c r="D27" s="70">
        <v>73</v>
      </c>
      <c r="E27" s="10">
        <v>1</v>
      </c>
      <c r="F27" s="10">
        <v>0</v>
      </c>
      <c r="G27" s="10">
        <v>1</v>
      </c>
      <c r="H27" s="10">
        <v>0</v>
      </c>
      <c r="I27" s="10">
        <v>1</v>
      </c>
      <c r="J27" s="10">
        <v>1</v>
      </c>
      <c r="K27" s="10">
        <v>0</v>
      </c>
      <c r="L27" s="10">
        <v>3</v>
      </c>
      <c r="M27" s="10">
        <v>2</v>
      </c>
      <c r="N27" s="10">
        <v>1</v>
      </c>
      <c r="O27" s="10">
        <v>5</v>
      </c>
      <c r="P27" s="10">
        <v>5</v>
      </c>
      <c r="Q27" s="10">
        <v>4</v>
      </c>
      <c r="R27" s="10">
        <v>3</v>
      </c>
      <c r="S27" s="10">
        <v>9</v>
      </c>
      <c r="T27" s="10">
        <v>8</v>
      </c>
      <c r="U27" s="10">
        <v>4</v>
      </c>
      <c r="V27" s="10">
        <v>2</v>
      </c>
      <c r="W27" s="10">
        <v>3</v>
      </c>
      <c r="X27" s="10">
        <v>2</v>
      </c>
      <c r="Y27" s="10">
        <v>1</v>
      </c>
      <c r="Z27" s="10">
        <v>1</v>
      </c>
      <c r="AA27" s="10">
        <v>0</v>
      </c>
      <c r="AB27" s="10">
        <v>4</v>
      </c>
      <c r="AC27" s="10">
        <v>0</v>
      </c>
      <c r="AD27" s="10">
        <v>1</v>
      </c>
      <c r="AE27" s="10">
        <v>1</v>
      </c>
      <c r="AF27" s="10">
        <v>0</v>
      </c>
      <c r="AG27" s="10">
        <v>0</v>
      </c>
      <c r="AH27" s="10">
        <v>0</v>
      </c>
      <c r="AI27" s="10">
        <v>2</v>
      </c>
      <c r="AJ27" s="10">
        <v>2</v>
      </c>
      <c r="AK27" s="10">
        <v>0</v>
      </c>
      <c r="AL27" s="10">
        <v>0</v>
      </c>
      <c r="AM27" s="10">
        <v>0</v>
      </c>
      <c r="AN27" s="10">
        <v>1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1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4</v>
      </c>
      <c r="BE27" s="45">
        <v>240</v>
      </c>
      <c r="BF27" s="46">
        <v>303.39999999999998</v>
      </c>
      <c r="BG27" s="46">
        <v>265.10000000000002</v>
      </c>
    </row>
    <row r="28" spans="2:59" x14ac:dyDescent="0.15">
      <c r="B28" s="304" t="s">
        <v>11</v>
      </c>
      <c r="C28" s="257"/>
      <c r="D28" s="70">
        <v>33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2</v>
      </c>
      <c r="L28" s="10">
        <v>0</v>
      </c>
      <c r="M28" s="10">
        <v>0</v>
      </c>
      <c r="N28" s="10">
        <v>2</v>
      </c>
      <c r="O28" s="10">
        <v>1</v>
      </c>
      <c r="P28" s="10">
        <v>3</v>
      </c>
      <c r="Q28" s="10">
        <v>0</v>
      </c>
      <c r="R28" s="10">
        <v>2</v>
      </c>
      <c r="S28" s="10">
        <v>2</v>
      </c>
      <c r="T28" s="10">
        <v>1</v>
      </c>
      <c r="U28" s="10">
        <v>2</v>
      </c>
      <c r="V28" s="10">
        <v>0</v>
      </c>
      <c r="W28" s="10">
        <v>3</v>
      </c>
      <c r="X28" s="10">
        <v>0</v>
      </c>
      <c r="Y28" s="10">
        <v>5</v>
      </c>
      <c r="Z28" s="10">
        <v>0</v>
      </c>
      <c r="AA28" s="10">
        <v>0</v>
      </c>
      <c r="AB28" s="10">
        <v>0</v>
      </c>
      <c r="AC28" s="10">
        <v>2</v>
      </c>
      <c r="AD28" s="10">
        <v>0</v>
      </c>
      <c r="AE28" s="10">
        <v>1</v>
      </c>
      <c r="AF28" s="10">
        <v>0</v>
      </c>
      <c r="AG28" s="10">
        <v>0</v>
      </c>
      <c r="AH28" s="10">
        <v>1</v>
      </c>
      <c r="AI28" s="10">
        <v>1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1</v>
      </c>
      <c r="AS28" s="10">
        <v>1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3</v>
      </c>
      <c r="BE28" s="39">
        <v>274.3</v>
      </c>
      <c r="BF28" s="11">
        <v>315.2</v>
      </c>
      <c r="BG28" s="46">
        <v>151.69999999999999</v>
      </c>
    </row>
    <row r="29" spans="2:59" x14ac:dyDescent="0.15">
      <c r="B29" s="304" t="s">
        <v>12</v>
      </c>
      <c r="C29" s="257"/>
      <c r="D29" s="70">
        <v>63</v>
      </c>
      <c r="E29" s="10">
        <v>0</v>
      </c>
      <c r="F29" s="10">
        <v>0</v>
      </c>
      <c r="G29" s="10">
        <v>0</v>
      </c>
      <c r="H29" s="10">
        <v>0</v>
      </c>
      <c r="I29" s="10">
        <v>1</v>
      </c>
      <c r="J29" s="10">
        <v>0</v>
      </c>
      <c r="K29" s="10">
        <v>1</v>
      </c>
      <c r="L29" s="10">
        <v>3</v>
      </c>
      <c r="M29" s="10">
        <v>5</v>
      </c>
      <c r="N29" s="10">
        <v>1</v>
      </c>
      <c r="O29" s="10">
        <v>0</v>
      </c>
      <c r="P29" s="10">
        <v>7</v>
      </c>
      <c r="Q29" s="10">
        <v>4</v>
      </c>
      <c r="R29" s="10">
        <v>5</v>
      </c>
      <c r="S29" s="10">
        <v>3</v>
      </c>
      <c r="T29" s="10">
        <v>2</v>
      </c>
      <c r="U29" s="10">
        <v>2</v>
      </c>
      <c r="V29" s="10">
        <v>7</v>
      </c>
      <c r="W29" s="10">
        <v>3</v>
      </c>
      <c r="X29" s="10">
        <v>1</v>
      </c>
      <c r="Y29" s="10">
        <v>2</v>
      </c>
      <c r="Z29" s="10">
        <v>1</v>
      </c>
      <c r="AA29" s="10">
        <v>1</v>
      </c>
      <c r="AB29" s="10">
        <v>0</v>
      </c>
      <c r="AC29" s="10">
        <v>2</v>
      </c>
      <c r="AD29" s="10">
        <v>0</v>
      </c>
      <c r="AE29" s="10">
        <v>0</v>
      </c>
      <c r="AF29" s="10">
        <v>0</v>
      </c>
      <c r="AG29" s="10">
        <v>0</v>
      </c>
      <c r="AH29" s="10">
        <v>2</v>
      </c>
      <c r="AI29" s="10">
        <v>1</v>
      </c>
      <c r="AJ29" s="10">
        <v>0</v>
      </c>
      <c r="AK29" s="10">
        <v>0</v>
      </c>
      <c r="AL29" s="10">
        <v>1</v>
      </c>
      <c r="AM29" s="10">
        <v>0</v>
      </c>
      <c r="AN29" s="10">
        <v>0</v>
      </c>
      <c r="AO29" s="10">
        <v>1</v>
      </c>
      <c r="AP29" s="10">
        <v>0</v>
      </c>
      <c r="AQ29" s="10">
        <v>1</v>
      </c>
      <c r="AR29" s="10">
        <v>0</v>
      </c>
      <c r="AS29" s="10">
        <v>2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1</v>
      </c>
      <c r="AZ29" s="10">
        <v>0</v>
      </c>
      <c r="BA29" s="10">
        <v>0</v>
      </c>
      <c r="BB29" s="10">
        <v>0</v>
      </c>
      <c r="BC29" s="10">
        <v>0</v>
      </c>
      <c r="BD29" s="10">
        <v>3</v>
      </c>
      <c r="BE29" s="39">
        <v>247.6</v>
      </c>
      <c r="BF29" s="11">
        <v>289.8</v>
      </c>
      <c r="BG29" s="11">
        <v>149.80000000000001</v>
      </c>
    </row>
    <row r="30" spans="2:59" x14ac:dyDescent="0.15">
      <c r="B30" s="304" t="s">
        <v>13</v>
      </c>
      <c r="C30" s="257"/>
      <c r="D30" s="70">
        <v>304</v>
      </c>
      <c r="E30" s="10">
        <v>1</v>
      </c>
      <c r="F30" s="10">
        <v>2</v>
      </c>
      <c r="G30" s="10">
        <v>0</v>
      </c>
      <c r="H30" s="10">
        <v>0</v>
      </c>
      <c r="I30" s="10">
        <v>14</v>
      </c>
      <c r="J30" s="10">
        <v>3</v>
      </c>
      <c r="K30" s="10">
        <v>9</v>
      </c>
      <c r="L30" s="10">
        <v>28</v>
      </c>
      <c r="M30" s="10">
        <v>21</v>
      </c>
      <c r="N30" s="10">
        <v>16</v>
      </c>
      <c r="O30" s="10">
        <v>26</v>
      </c>
      <c r="P30" s="10">
        <v>25</v>
      </c>
      <c r="Q30" s="10">
        <v>24</v>
      </c>
      <c r="R30" s="10">
        <v>10</v>
      </c>
      <c r="S30" s="10">
        <v>16</v>
      </c>
      <c r="T30" s="10">
        <v>9</v>
      </c>
      <c r="U30" s="10">
        <v>7</v>
      </c>
      <c r="V30" s="10">
        <v>2</v>
      </c>
      <c r="W30" s="10">
        <v>5</v>
      </c>
      <c r="X30" s="10">
        <v>1</v>
      </c>
      <c r="Y30" s="10">
        <v>7</v>
      </c>
      <c r="Z30" s="10">
        <v>6</v>
      </c>
      <c r="AA30" s="10">
        <v>3</v>
      </c>
      <c r="AB30" s="10">
        <v>4</v>
      </c>
      <c r="AC30" s="10">
        <v>2</v>
      </c>
      <c r="AD30" s="10">
        <v>6</v>
      </c>
      <c r="AE30" s="10">
        <v>2</v>
      </c>
      <c r="AF30" s="10">
        <v>3</v>
      </c>
      <c r="AG30" s="10">
        <v>2</v>
      </c>
      <c r="AH30" s="10">
        <v>5</v>
      </c>
      <c r="AI30" s="10">
        <v>3</v>
      </c>
      <c r="AJ30" s="10">
        <v>1</v>
      </c>
      <c r="AK30" s="10">
        <v>1</v>
      </c>
      <c r="AL30" s="10">
        <v>1</v>
      </c>
      <c r="AM30" s="10">
        <v>1</v>
      </c>
      <c r="AN30" s="10">
        <v>0</v>
      </c>
      <c r="AO30" s="10">
        <v>3</v>
      </c>
      <c r="AP30" s="10">
        <v>1</v>
      </c>
      <c r="AQ30" s="10">
        <v>0</v>
      </c>
      <c r="AR30" s="10">
        <v>0</v>
      </c>
      <c r="AS30" s="10">
        <v>2</v>
      </c>
      <c r="AT30" s="10">
        <v>1</v>
      </c>
      <c r="AU30" s="10">
        <v>0</v>
      </c>
      <c r="AV30" s="10">
        <v>1</v>
      </c>
      <c r="AW30" s="10">
        <v>0</v>
      </c>
      <c r="AX30" s="10">
        <v>1</v>
      </c>
      <c r="AY30" s="10">
        <v>1</v>
      </c>
      <c r="AZ30" s="10">
        <v>1</v>
      </c>
      <c r="BA30" s="10">
        <v>0</v>
      </c>
      <c r="BB30" s="10">
        <v>0</v>
      </c>
      <c r="BC30" s="10">
        <v>1</v>
      </c>
      <c r="BD30" s="10">
        <v>26</v>
      </c>
      <c r="BE30" s="39">
        <v>213.4</v>
      </c>
      <c r="BF30" s="11">
        <v>320.2</v>
      </c>
      <c r="BG30" s="11">
        <v>444.5</v>
      </c>
    </row>
    <row r="31" spans="2:59" x14ac:dyDescent="0.15">
      <c r="B31" s="304" t="s">
        <v>14</v>
      </c>
      <c r="C31" s="257"/>
      <c r="D31" s="70">
        <v>221</v>
      </c>
      <c r="E31" s="10">
        <v>0</v>
      </c>
      <c r="F31" s="10">
        <v>0</v>
      </c>
      <c r="G31" s="10">
        <v>4</v>
      </c>
      <c r="H31" s="10">
        <v>1</v>
      </c>
      <c r="I31" s="10">
        <v>3</v>
      </c>
      <c r="J31" s="10">
        <v>6</v>
      </c>
      <c r="K31" s="10">
        <v>7</v>
      </c>
      <c r="L31" s="10">
        <v>10</v>
      </c>
      <c r="M31" s="10">
        <v>7</v>
      </c>
      <c r="N31" s="10">
        <v>20</v>
      </c>
      <c r="O31" s="10">
        <v>12</v>
      </c>
      <c r="P31" s="10">
        <v>12</v>
      </c>
      <c r="Q31" s="10">
        <v>13</v>
      </c>
      <c r="R31" s="10">
        <v>7</v>
      </c>
      <c r="S31" s="10">
        <v>7</v>
      </c>
      <c r="T31" s="10">
        <v>10</v>
      </c>
      <c r="U31" s="10">
        <v>11</v>
      </c>
      <c r="V31" s="10">
        <v>8</v>
      </c>
      <c r="W31" s="10">
        <v>4</v>
      </c>
      <c r="X31" s="10">
        <v>7</v>
      </c>
      <c r="Y31" s="10">
        <v>7</v>
      </c>
      <c r="Z31" s="10">
        <v>0</v>
      </c>
      <c r="AA31" s="10">
        <v>4</v>
      </c>
      <c r="AB31" s="10">
        <v>1</v>
      </c>
      <c r="AC31" s="10">
        <v>9</v>
      </c>
      <c r="AD31" s="10">
        <v>2</v>
      </c>
      <c r="AE31" s="10">
        <v>1</v>
      </c>
      <c r="AF31" s="10">
        <v>1</v>
      </c>
      <c r="AG31" s="10">
        <v>1</v>
      </c>
      <c r="AH31" s="10">
        <v>1</v>
      </c>
      <c r="AI31" s="10">
        <v>2</v>
      </c>
      <c r="AJ31" s="10">
        <v>2</v>
      </c>
      <c r="AK31" s="10">
        <v>3</v>
      </c>
      <c r="AL31" s="10">
        <v>0</v>
      </c>
      <c r="AM31" s="10">
        <v>2</v>
      </c>
      <c r="AN31" s="10">
        <v>1</v>
      </c>
      <c r="AO31" s="10">
        <v>3</v>
      </c>
      <c r="AP31" s="10">
        <v>2</v>
      </c>
      <c r="AQ31" s="10">
        <v>2</v>
      </c>
      <c r="AR31" s="10">
        <v>0</v>
      </c>
      <c r="AS31" s="10">
        <v>4</v>
      </c>
      <c r="AT31" s="10">
        <v>1</v>
      </c>
      <c r="AU31" s="10">
        <v>3</v>
      </c>
      <c r="AV31" s="10">
        <v>2</v>
      </c>
      <c r="AW31" s="10">
        <v>1</v>
      </c>
      <c r="AX31" s="10">
        <v>0</v>
      </c>
      <c r="AY31" s="10">
        <v>1</v>
      </c>
      <c r="AZ31" s="10">
        <v>0</v>
      </c>
      <c r="BA31" s="10">
        <v>0</v>
      </c>
      <c r="BB31" s="10">
        <v>1</v>
      </c>
      <c r="BC31" s="10">
        <v>1</v>
      </c>
      <c r="BD31" s="10">
        <v>14</v>
      </c>
      <c r="BE31" s="39">
        <v>241.2</v>
      </c>
      <c r="BF31" s="11">
        <v>310.5</v>
      </c>
      <c r="BG31" s="11">
        <v>246</v>
      </c>
    </row>
    <row r="32" spans="2:59" x14ac:dyDescent="0.15">
      <c r="B32" s="304" t="s">
        <v>15</v>
      </c>
      <c r="C32" s="257"/>
      <c r="D32" s="70">
        <v>177</v>
      </c>
      <c r="E32" s="10">
        <v>0</v>
      </c>
      <c r="F32" s="10">
        <v>2</v>
      </c>
      <c r="G32" s="10">
        <v>1</v>
      </c>
      <c r="H32" s="10">
        <v>1</v>
      </c>
      <c r="I32" s="10">
        <v>5</v>
      </c>
      <c r="J32" s="10">
        <v>3</v>
      </c>
      <c r="K32" s="10">
        <v>10</v>
      </c>
      <c r="L32" s="10">
        <v>8</v>
      </c>
      <c r="M32" s="10">
        <v>11</v>
      </c>
      <c r="N32" s="10">
        <v>10</v>
      </c>
      <c r="O32" s="10">
        <v>8</v>
      </c>
      <c r="P32" s="10">
        <v>10</v>
      </c>
      <c r="Q32" s="10">
        <v>11</v>
      </c>
      <c r="R32" s="10">
        <v>6</v>
      </c>
      <c r="S32" s="10">
        <v>8</v>
      </c>
      <c r="T32" s="10">
        <v>6</v>
      </c>
      <c r="U32" s="10">
        <v>7</v>
      </c>
      <c r="V32" s="10">
        <v>6</v>
      </c>
      <c r="W32" s="10">
        <v>5</v>
      </c>
      <c r="X32" s="10">
        <v>5</v>
      </c>
      <c r="Y32" s="10">
        <v>7</v>
      </c>
      <c r="Z32" s="10">
        <v>2</v>
      </c>
      <c r="AA32" s="10">
        <v>3</v>
      </c>
      <c r="AB32" s="10">
        <v>3</v>
      </c>
      <c r="AC32" s="10">
        <v>4</v>
      </c>
      <c r="AD32" s="10">
        <v>1</v>
      </c>
      <c r="AE32" s="10">
        <v>3</v>
      </c>
      <c r="AF32" s="10">
        <v>4</v>
      </c>
      <c r="AG32" s="10">
        <v>1</v>
      </c>
      <c r="AH32" s="10">
        <v>0</v>
      </c>
      <c r="AI32" s="10">
        <v>0</v>
      </c>
      <c r="AJ32" s="10">
        <v>1</v>
      </c>
      <c r="AK32" s="10">
        <v>1</v>
      </c>
      <c r="AL32" s="10">
        <v>1</v>
      </c>
      <c r="AM32" s="10">
        <v>2</v>
      </c>
      <c r="AN32" s="10">
        <v>2</v>
      </c>
      <c r="AO32" s="10">
        <v>1</v>
      </c>
      <c r="AP32" s="10">
        <v>1</v>
      </c>
      <c r="AQ32" s="10">
        <v>2</v>
      </c>
      <c r="AR32" s="10">
        <v>0</v>
      </c>
      <c r="AS32" s="10">
        <v>1</v>
      </c>
      <c r="AT32" s="10">
        <v>1</v>
      </c>
      <c r="AU32" s="10">
        <v>1</v>
      </c>
      <c r="AV32" s="10">
        <v>2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10</v>
      </c>
      <c r="BE32" s="39">
        <v>234.5</v>
      </c>
      <c r="BF32" s="11">
        <v>299.60000000000002</v>
      </c>
      <c r="BG32" s="11">
        <v>239.6</v>
      </c>
    </row>
    <row r="33" spans="2:59" x14ac:dyDescent="0.15">
      <c r="B33" s="304" t="s">
        <v>16</v>
      </c>
      <c r="C33" s="257"/>
      <c r="D33" s="70">
        <v>759</v>
      </c>
      <c r="E33" s="10">
        <v>135</v>
      </c>
      <c r="F33" s="10">
        <v>158</v>
      </c>
      <c r="G33" s="10">
        <v>72</v>
      </c>
      <c r="H33" s="10">
        <v>55</v>
      </c>
      <c r="I33" s="10">
        <v>49</v>
      </c>
      <c r="J33" s="10">
        <v>23</v>
      </c>
      <c r="K33" s="10">
        <v>46</v>
      </c>
      <c r="L33" s="10">
        <v>39</v>
      </c>
      <c r="M33" s="10">
        <v>16</v>
      </c>
      <c r="N33" s="10">
        <v>19</v>
      </c>
      <c r="O33" s="10">
        <v>17</v>
      </c>
      <c r="P33" s="10">
        <v>25</v>
      </c>
      <c r="Q33" s="10">
        <v>12</v>
      </c>
      <c r="R33" s="10">
        <v>6</v>
      </c>
      <c r="S33" s="10">
        <v>6</v>
      </c>
      <c r="T33" s="10">
        <v>9</v>
      </c>
      <c r="U33" s="10">
        <v>1</v>
      </c>
      <c r="V33" s="10">
        <v>2</v>
      </c>
      <c r="W33" s="10">
        <v>1</v>
      </c>
      <c r="X33" s="10">
        <v>4</v>
      </c>
      <c r="Y33" s="10">
        <v>3</v>
      </c>
      <c r="Z33" s="10">
        <v>11</v>
      </c>
      <c r="AA33" s="10">
        <v>4</v>
      </c>
      <c r="AB33" s="10">
        <v>9</v>
      </c>
      <c r="AC33" s="10">
        <v>1</v>
      </c>
      <c r="AD33" s="10">
        <v>3</v>
      </c>
      <c r="AE33" s="10">
        <v>3</v>
      </c>
      <c r="AF33" s="10">
        <v>0</v>
      </c>
      <c r="AG33" s="10">
        <v>1</v>
      </c>
      <c r="AH33" s="10">
        <v>4</v>
      </c>
      <c r="AI33" s="10">
        <v>0</v>
      </c>
      <c r="AJ33" s="10">
        <v>1</v>
      </c>
      <c r="AK33" s="10">
        <v>1</v>
      </c>
      <c r="AL33" s="10">
        <v>1</v>
      </c>
      <c r="AM33" s="10">
        <v>2</v>
      </c>
      <c r="AN33" s="10">
        <v>0</v>
      </c>
      <c r="AO33" s="10">
        <v>1</v>
      </c>
      <c r="AP33" s="10">
        <v>2</v>
      </c>
      <c r="AQ33" s="10">
        <v>2</v>
      </c>
      <c r="AR33" s="10">
        <v>1</v>
      </c>
      <c r="AS33" s="10">
        <v>2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1</v>
      </c>
      <c r="BB33" s="10">
        <v>1</v>
      </c>
      <c r="BC33" s="10">
        <v>0</v>
      </c>
      <c r="BD33" s="10">
        <v>10</v>
      </c>
      <c r="BE33" s="39">
        <v>120.8</v>
      </c>
      <c r="BF33" s="11">
        <v>318.89999999999998</v>
      </c>
      <c r="BG33" s="11">
        <v>3533.9</v>
      </c>
    </row>
    <row r="34" spans="2:59" x14ac:dyDescent="0.15">
      <c r="B34" s="304" t="s">
        <v>17</v>
      </c>
      <c r="C34" s="257"/>
      <c r="D34" s="70">
        <v>560</v>
      </c>
      <c r="E34" s="10">
        <v>36</v>
      </c>
      <c r="F34" s="10">
        <v>38</v>
      </c>
      <c r="G34" s="10">
        <v>23</v>
      </c>
      <c r="H34" s="10">
        <v>34</v>
      </c>
      <c r="I34" s="10">
        <v>45</v>
      </c>
      <c r="J34" s="10">
        <v>25</v>
      </c>
      <c r="K34" s="10">
        <v>28</v>
      </c>
      <c r="L34" s="10">
        <v>63</v>
      </c>
      <c r="M34" s="10">
        <v>31</v>
      </c>
      <c r="N34" s="10">
        <v>42</v>
      </c>
      <c r="O34" s="10">
        <v>25</v>
      </c>
      <c r="P34" s="10">
        <v>26</v>
      </c>
      <c r="Q34" s="10">
        <v>19</v>
      </c>
      <c r="R34" s="10">
        <v>7</v>
      </c>
      <c r="S34" s="10">
        <v>8</v>
      </c>
      <c r="T34" s="10">
        <v>11</v>
      </c>
      <c r="U34" s="10">
        <v>4</v>
      </c>
      <c r="V34" s="10">
        <v>9</v>
      </c>
      <c r="W34" s="10">
        <v>1</v>
      </c>
      <c r="X34" s="10">
        <v>5</v>
      </c>
      <c r="Y34" s="10">
        <v>7</v>
      </c>
      <c r="Z34" s="10">
        <v>3</v>
      </c>
      <c r="AA34" s="10">
        <v>6</v>
      </c>
      <c r="AB34" s="10">
        <v>8</v>
      </c>
      <c r="AC34" s="10">
        <v>2</v>
      </c>
      <c r="AD34" s="10">
        <v>1</v>
      </c>
      <c r="AE34" s="10">
        <v>3</v>
      </c>
      <c r="AF34" s="10">
        <v>1</v>
      </c>
      <c r="AG34" s="10">
        <v>2</v>
      </c>
      <c r="AH34" s="10">
        <v>4</v>
      </c>
      <c r="AI34" s="10">
        <v>1</v>
      </c>
      <c r="AJ34" s="10">
        <v>3</v>
      </c>
      <c r="AK34" s="10">
        <v>0</v>
      </c>
      <c r="AL34" s="10">
        <v>0</v>
      </c>
      <c r="AM34" s="10">
        <v>3</v>
      </c>
      <c r="AN34" s="10">
        <v>0</v>
      </c>
      <c r="AO34" s="10">
        <v>1</v>
      </c>
      <c r="AP34" s="10">
        <v>0</v>
      </c>
      <c r="AQ34" s="10">
        <v>0</v>
      </c>
      <c r="AR34" s="10">
        <v>4</v>
      </c>
      <c r="AS34" s="10">
        <v>2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1</v>
      </c>
      <c r="AZ34" s="10">
        <v>2</v>
      </c>
      <c r="BA34" s="10">
        <v>1</v>
      </c>
      <c r="BB34" s="10">
        <v>0</v>
      </c>
      <c r="BC34" s="10">
        <v>1</v>
      </c>
      <c r="BD34" s="10">
        <v>24</v>
      </c>
      <c r="BE34" s="39">
        <v>167</v>
      </c>
      <c r="BF34" s="11">
        <v>341.5</v>
      </c>
      <c r="BG34" s="11">
        <v>2389</v>
      </c>
    </row>
    <row r="35" spans="2:59" x14ac:dyDescent="0.15">
      <c r="B35" s="304" t="s">
        <v>18</v>
      </c>
      <c r="C35" s="257"/>
      <c r="D35" s="70">
        <v>951</v>
      </c>
      <c r="E35" s="10">
        <v>382</v>
      </c>
      <c r="F35" s="10">
        <v>119</v>
      </c>
      <c r="G35" s="10">
        <v>100</v>
      </c>
      <c r="H35" s="10">
        <v>82</v>
      </c>
      <c r="I35" s="10">
        <v>56</v>
      </c>
      <c r="J35" s="10">
        <v>41</v>
      </c>
      <c r="K35" s="10">
        <v>29</v>
      </c>
      <c r="L35" s="10">
        <v>23</v>
      </c>
      <c r="M35" s="10">
        <v>11</v>
      </c>
      <c r="N35" s="10">
        <v>19</v>
      </c>
      <c r="O35" s="10">
        <v>9</v>
      </c>
      <c r="P35" s="10">
        <v>10</v>
      </c>
      <c r="Q35" s="10">
        <v>11</v>
      </c>
      <c r="R35" s="10">
        <v>2</v>
      </c>
      <c r="S35" s="10">
        <v>6</v>
      </c>
      <c r="T35" s="10">
        <v>3</v>
      </c>
      <c r="U35" s="10">
        <v>3</v>
      </c>
      <c r="V35" s="10">
        <v>4</v>
      </c>
      <c r="W35" s="10">
        <v>2</v>
      </c>
      <c r="X35" s="10">
        <v>2</v>
      </c>
      <c r="Y35" s="10">
        <v>4</v>
      </c>
      <c r="Z35" s="10">
        <v>1</v>
      </c>
      <c r="AA35" s="10">
        <v>0</v>
      </c>
      <c r="AB35" s="10">
        <v>2</v>
      </c>
      <c r="AC35" s="10">
        <v>2</v>
      </c>
      <c r="AD35" s="10">
        <v>1</v>
      </c>
      <c r="AE35" s="10">
        <v>2</v>
      </c>
      <c r="AF35" s="10">
        <v>0</v>
      </c>
      <c r="AG35" s="10">
        <v>2</v>
      </c>
      <c r="AH35" s="10">
        <v>0</v>
      </c>
      <c r="AI35" s="10">
        <v>0</v>
      </c>
      <c r="AJ35" s="10">
        <v>0</v>
      </c>
      <c r="AK35" s="10">
        <v>2</v>
      </c>
      <c r="AL35" s="10">
        <v>0</v>
      </c>
      <c r="AM35" s="10">
        <v>0</v>
      </c>
      <c r="AN35" s="10">
        <v>0</v>
      </c>
      <c r="AO35" s="10">
        <v>1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20</v>
      </c>
      <c r="BE35" s="39">
        <v>106.3</v>
      </c>
      <c r="BF35" s="11">
        <v>439.1</v>
      </c>
      <c r="BG35" s="11">
        <v>3597.8</v>
      </c>
    </row>
    <row r="36" spans="2:59" x14ac:dyDescent="0.15">
      <c r="B36" s="304" t="s">
        <v>19</v>
      </c>
      <c r="C36" s="257"/>
      <c r="D36" s="70">
        <v>950</v>
      </c>
      <c r="E36" s="10">
        <v>214</v>
      </c>
      <c r="F36" s="10">
        <v>124</v>
      </c>
      <c r="G36" s="10">
        <v>80</v>
      </c>
      <c r="H36" s="10">
        <v>114</v>
      </c>
      <c r="I36" s="10">
        <v>62</v>
      </c>
      <c r="J36" s="10">
        <v>46</v>
      </c>
      <c r="K36" s="10">
        <v>46</v>
      </c>
      <c r="L36" s="10">
        <v>51</v>
      </c>
      <c r="M36" s="10">
        <v>22</v>
      </c>
      <c r="N36" s="10">
        <v>19</v>
      </c>
      <c r="O36" s="10">
        <v>26</v>
      </c>
      <c r="P36" s="10">
        <v>22</v>
      </c>
      <c r="Q36" s="10">
        <v>11</v>
      </c>
      <c r="R36" s="10">
        <v>18</v>
      </c>
      <c r="S36" s="10">
        <v>9</v>
      </c>
      <c r="T36" s="10">
        <v>8</v>
      </c>
      <c r="U36" s="10">
        <v>10</v>
      </c>
      <c r="V36" s="10">
        <v>10</v>
      </c>
      <c r="W36" s="10">
        <v>6</v>
      </c>
      <c r="X36" s="10">
        <v>3</v>
      </c>
      <c r="Y36" s="10">
        <v>7</v>
      </c>
      <c r="Z36" s="10">
        <v>2</v>
      </c>
      <c r="AA36" s="10">
        <v>3</v>
      </c>
      <c r="AB36" s="10">
        <v>1</v>
      </c>
      <c r="AC36" s="10">
        <v>5</v>
      </c>
      <c r="AD36" s="10">
        <v>2</v>
      </c>
      <c r="AE36" s="10">
        <v>2</v>
      </c>
      <c r="AF36" s="10">
        <v>1</v>
      </c>
      <c r="AG36" s="10">
        <v>0</v>
      </c>
      <c r="AH36" s="10">
        <v>3</v>
      </c>
      <c r="AI36" s="10">
        <v>0</v>
      </c>
      <c r="AJ36" s="10">
        <v>0</v>
      </c>
      <c r="AK36" s="10">
        <v>2</v>
      </c>
      <c r="AL36" s="10">
        <v>2</v>
      </c>
      <c r="AM36" s="10">
        <v>4</v>
      </c>
      <c r="AN36" s="10">
        <v>2</v>
      </c>
      <c r="AO36" s="10">
        <v>0</v>
      </c>
      <c r="AP36" s="10">
        <v>2</v>
      </c>
      <c r="AQ36" s="10">
        <v>1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1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9</v>
      </c>
      <c r="BE36" s="39">
        <v>125.1</v>
      </c>
      <c r="BF36" s="11">
        <v>185.3</v>
      </c>
      <c r="BG36" s="11">
        <v>909.6</v>
      </c>
    </row>
    <row r="37" spans="2:59" x14ac:dyDescent="0.15">
      <c r="B37" s="304" t="s">
        <v>20</v>
      </c>
      <c r="C37" s="257"/>
      <c r="D37" s="70">
        <v>56</v>
      </c>
      <c r="E37" s="10">
        <v>2</v>
      </c>
      <c r="F37" s="10">
        <v>3</v>
      </c>
      <c r="G37" s="10">
        <v>2</v>
      </c>
      <c r="H37" s="10">
        <v>1</v>
      </c>
      <c r="I37" s="10">
        <v>5</v>
      </c>
      <c r="J37" s="10">
        <v>2</v>
      </c>
      <c r="K37" s="10">
        <v>2</v>
      </c>
      <c r="L37" s="10">
        <v>2</v>
      </c>
      <c r="M37" s="10">
        <v>4</v>
      </c>
      <c r="N37" s="10">
        <v>1</v>
      </c>
      <c r="O37" s="10">
        <v>4</v>
      </c>
      <c r="P37" s="10">
        <v>2</v>
      </c>
      <c r="Q37" s="10">
        <v>3</v>
      </c>
      <c r="R37" s="10">
        <v>1</v>
      </c>
      <c r="S37" s="10">
        <v>3</v>
      </c>
      <c r="T37" s="10">
        <v>1</v>
      </c>
      <c r="U37" s="10">
        <v>0</v>
      </c>
      <c r="V37" s="10">
        <v>3</v>
      </c>
      <c r="W37" s="10">
        <v>1</v>
      </c>
      <c r="X37" s="10">
        <v>1</v>
      </c>
      <c r="Y37" s="10">
        <v>1</v>
      </c>
      <c r="Z37" s="10">
        <v>1</v>
      </c>
      <c r="AA37" s="10">
        <v>2</v>
      </c>
      <c r="AB37" s="10">
        <v>1</v>
      </c>
      <c r="AC37" s="10">
        <v>1</v>
      </c>
      <c r="AD37" s="10">
        <v>1</v>
      </c>
      <c r="AE37" s="10">
        <v>1</v>
      </c>
      <c r="AF37" s="10">
        <v>1</v>
      </c>
      <c r="AG37" s="10">
        <v>0</v>
      </c>
      <c r="AH37" s="10">
        <v>0</v>
      </c>
      <c r="AI37" s="10">
        <v>1</v>
      </c>
      <c r="AJ37" s="10">
        <v>1</v>
      </c>
      <c r="AK37" s="10">
        <v>1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1</v>
      </c>
      <c r="BE37" s="39">
        <v>199.9</v>
      </c>
      <c r="BF37" s="11">
        <v>227</v>
      </c>
      <c r="BG37" s="46">
        <v>120.3</v>
      </c>
    </row>
    <row r="38" spans="2:59" x14ac:dyDescent="0.15">
      <c r="B38" s="304" t="s">
        <v>21</v>
      </c>
      <c r="C38" s="257"/>
      <c r="D38" s="70">
        <v>23</v>
      </c>
      <c r="E38" s="10">
        <v>0</v>
      </c>
      <c r="F38" s="10">
        <v>0</v>
      </c>
      <c r="G38" s="10">
        <v>0</v>
      </c>
      <c r="H38" s="10">
        <v>1</v>
      </c>
      <c r="I38" s="10">
        <v>1</v>
      </c>
      <c r="J38" s="10">
        <v>0</v>
      </c>
      <c r="K38" s="10">
        <v>0</v>
      </c>
      <c r="L38" s="10">
        <v>3</v>
      </c>
      <c r="M38" s="10">
        <v>1</v>
      </c>
      <c r="N38" s="10">
        <v>0</v>
      </c>
      <c r="O38" s="10">
        <v>2</v>
      </c>
      <c r="P38" s="10">
        <v>0</v>
      </c>
      <c r="Q38" s="10">
        <v>1</v>
      </c>
      <c r="R38" s="10">
        <v>1</v>
      </c>
      <c r="S38" s="10">
        <v>1</v>
      </c>
      <c r="T38" s="10">
        <v>3</v>
      </c>
      <c r="U38" s="10">
        <v>1</v>
      </c>
      <c r="V38" s="10">
        <v>0</v>
      </c>
      <c r="W38" s="10">
        <v>0</v>
      </c>
      <c r="X38" s="10">
        <v>1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1</v>
      </c>
      <c r="AE38" s="10">
        <v>2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1</v>
      </c>
      <c r="AL38" s="10">
        <v>0</v>
      </c>
      <c r="AM38" s="10">
        <v>0</v>
      </c>
      <c r="AN38" s="10">
        <v>0</v>
      </c>
      <c r="AO38" s="10">
        <v>0</v>
      </c>
      <c r="AP38" s="10">
        <v>1</v>
      </c>
      <c r="AQ38" s="10">
        <v>1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1</v>
      </c>
      <c r="BD38" s="10">
        <v>0</v>
      </c>
      <c r="BE38" s="39">
        <v>241.1</v>
      </c>
      <c r="BF38" s="11">
        <v>273</v>
      </c>
      <c r="BG38" s="11">
        <v>119</v>
      </c>
    </row>
    <row r="39" spans="2:59" x14ac:dyDescent="0.15">
      <c r="B39" s="304" t="s">
        <v>22</v>
      </c>
      <c r="C39" s="257"/>
      <c r="D39" s="70">
        <v>16</v>
      </c>
      <c r="E39" s="10">
        <v>0</v>
      </c>
      <c r="F39" s="10">
        <v>1</v>
      </c>
      <c r="G39" s="10">
        <v>1</v>
      </c>
      <c r="H39" s="10">
        <v>0</v>
      </c>
      <c r="I39" s="10">
        <v>1</v>
      </c>
      <c r="J39" s="10">
        <v>1</v>
      </c>
      <c r="K39" s="10">
        <v>0</v>
      </c>
      <c r="L39" s="10">
        <v>3</v>
      </c>
      <c r="M39" s="10">
        <v>1</v>
      </c>
      <c r="N39" s="10">
        <v>1</v>
      </c>
      <c r="O39" s="10">
        <v>2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1</v>
      </c>
      <c r="AJ39" s="10">
        <v>0</v>
      </c>
      <c r="AK39" s="10">
        <v>0</v>
      </c>
      <c r="AL39" s="10">
        <v>0</v>
      </c>
      <c r="AM39" s="10">
        <v>1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1</v>
      </c>
      <c r="BE39" s="39">
        <v>177.7</v>
      </c>
      <c r="BF39" s="11">
        <v>287.60000000000002</v>
      </c>
      <c r="BG39" s="11">
        <v>308.7</v>
      </c>
    </row>
    <row r="40" spans="2:59" x14ac:dyDescent="0.15">
      <c r="B40" s="304" t="s">
        <v>23</v>
      </c>
      <c r="C40" s="257"/>
      <c r="D40" s="70">
        <v>17</v>
      </c>
      <c r="E40" s="10">
        <v>0</v>
      </c>
      <c r="F40" s="10">
        <v>1</v>
      </c>
      <c r="G40" s="10">
        <v>1</v>
      </c>
      <c r="H40" s="10">
        <v>0</v>
      </c>
      <c r="I40" s="10">
        <v>0</v>
      </c>
      <c r="J40" s="10">
        <v>1</v>
      </c>
      <c r="K40" s="10">
        <v>1</v>
      </c>
      <c r="L40" s="10">
        <v>2</v>
      </c>
      <c r="M40" s="10">
        <v>1</v>
      </c>
      <c r="N40" s="10">
        <v>0</v>
      </c>
      <c r="O40" s="10">
        <v>2</v>
      </c>
      <c r="P40" s="10">
        <v>1</v>
      </c>
      <c r="Q40" s="10">
        <v>0</v>
      </c>
      <c r="R40" s="10">
        <v>0</v>
      </c>
      <c r="S40" s="10">
        <v>2</v>
      </c>
      <c r="T40" s="10">
        <v>1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1</v>
      </c>
      <c r="AC40" s="10">
        <v>0</v>
      </c>
      <c r="AD40" s="10">
        <v>1</v>
      </c>
      <c r="AE40" s="10">
        <v>0</v>
      </c>
      <c r="AF40" s="10">
        <v>1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1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0</v>
      </c>
      <c r="BE40" s="47">
        <v>197.8</v>
      </c>
      <c r="BF40" s="48">
        <v>226.5</v>
      </c>
      <c r="BG40" s="48">
        <v>100.4</v>
      </c>
    </row>
    <row r="41" spans="2:59" x14ac:dyDescent="0.15">
      <c r="B41" s="304" t="s">
        <v>24</v>
      </c>
      <c r="C41" s="257"/>
      <c r="D41" s="70">
        <v>104</v>
      </c>
      <c r="E41" s="10">
        <v>0</v>
      </c>
      <c r="F41" s="10">
        <v>1</v>
      </c>
      <c r="G41" s="10">
        <v>1</v>
      </c>
      <c r="H41" s="10">
        <v>1</v>
      </c>
      <c r="I41" s="10">
        <v>1</v>
      </c>
      <c r="J41" s="10">
        <v>3</v>
      </c>
      <c r="K41" s="10">
        <v>1</v>
      </c>
      <c r="L41" s="10">
        <v>6</v>
      </c>
      <c r="M41" s="10">
        <v>1</v>
      </c>
      <c r="N41" s="10">
        <v>7</v>
      </c>
      <c r="O41" s="10">
        <v>4</v>
      </c>
      <c r="P41" s="10">
        <v>9</v>
      </c>
      <c r="Q41" s="10">
        <v>5</v>
      </c>
      <c r="R41" s="10">
        <v>8</v>
      </c>
      <c r="S41" s="10">
        <v>4</v>
      </c>
      <c r="T41" s="10">
        <v>8</v>
      </c>
      <c r="U41" s="10">
        <v>3</v>
      </c>
      <c r="V41" s="10">
        <v>1</v>
      </c>
      <c r="W41" s="10">
        <v>3</v>
      </c>
      <c r="X41" s="10">
        <v>2</v>
      </c>
      <c r="Y41" s="10">
        <v>0</v>
      </c>
      <c r="Z41" s="10">
        <v>0</v>
      </c>
      <c r="AA41" s="10">
        <v>3</v>
      </c>
      <c r="AB41" s="10">
        <v>0</v>
      </c>
      <c r="AC41" s="10">
        <v>0</v>
      </c>
      <c r="AD41" s="10">
        <v>1</v>
      </c>
      <c r="AE41" s="10">
        <v>0</v>
      </c>
      <c r="AF41" s="10">
        <v>2</v>
      </c>
      <c r="AG41" s="10">
        <v>2</v>
      </c>
      <c r="AH41" s="10">
        <v>0</v>
      </c>
      <c r="AI41" s="10">
        <v>1</v>
      </c>
      <c r="AJ41" s="10">
        <v>0</v>
      </c>
      <c r="AK41" s="10">
        <v>0</v>
      </c>
      <c r="AL41" s="10">
        <v>0</v>
      </c>
      <c r="AM41" s="10">
        <v>2</v>
      </c>
      <c r="AN41" s="10">
        <v>1</v>
      </c>
      <c r="AO41" s="10">
        <v>1</v>
      </c>
      <c r="AP41" s="10">
        <v>1</v>
      </c>
      <c r="AQ41" s="10">
        <v>1</v>
      </c>
      <c r="AR41" s="10">
        <v>1</v>
      </c>
      <c r="AS41" s="10">
        <v>0</v>
      </c>
      <c r="AT41" s="10">
        <v>2</v>
      </c>
      <c r="AU41" s="10">
        <v>0</v>
      </c>
      <c r="AV41" s="10">
        <v>1</v>
      </c>
      <c r="AW41" s="10">
        <v>2</v>
      </c>
      <c r="AX41" s="10">
        <v>0</v>
      </c>
      <c r="AY41" s="10">
        <v>1</v>
      </c>
      <c r="AZ41" s="10">
        <v>1</v>
      </c>
      <c r="BA41" s="10">
        <v>0</v>
      </c>
      <c r="BB41" s="10">
        <v>0</v>
      </c>
      <c r="BC41" s="10">
        <v>1</v>
      </c>
      <c r="BD41" s="10">
        <v>11</v>
      </c>
      <c r="BE41" s="39">
        <v>238.4</v>
      </c>
      <c r="BF41" s="11">
        <v>328.5</v>
      </c>
      <c r="BG41" s="11">
        <v>219.2</v>
      </c>
    </row>
    <row r="42" spans="2:59" x14ac:dyDescent="0.15">
      <c r="B42" s="304" t="s">
        <v>25</v>
      </c>
      <c r="C42" s="257"/>
      <c r="D42" s="70">
        <v>71</v>
      </c>
      <c r="E42" s="10">
        <v>0</v>
      </c>
      <c r="F42" s="10">
        <v>0</v>
      </c>
      <c r="G42" s="10">
        <v>0</v>
      </c>
      <c r="H42" s="10">
        <v>0</v>
      </c>
      <c r="I42" s="10">
        <v>1</v>
      </c>
      <c r="J42" s="10">
        <v>0</v>
      </c>
      <c r="K42" s="10">
        <v>1</v>
      </c>
      <c r="L42" s="10">
        <v>1</v>
      </c>
      <c r="M42" s="10">
        <v>2</v>
      </c>
      <c r="N42" s="10">
        <v>1</v>
      </c>
      <c r="O42" s="10">
        <v>1</v>
      </c>
      <c r="P42" s="10">
        <v>6</v>
      </c>
      <c r="Q42" s="10">
        <v>3</v>
      </c>
      <c r="R42" s="10">
        <v>3</v>
      </c>
      <c r="S42" s="10">
        <v>3</v>
      </c>
      <c r="T42" s="10">
        <v>1</v>
      </c>
      <c r="U42" s="10">
        <v>4</v>
      </c>
      <c r="V42" s="10">
        <v>0</v>
      </c>
      <c r="W42" s="10">
        <v>2</v>
      </c>
      <c r="X42" s="10">
        <v>3</v>
      </c>
      <c r="Y42" s="10">
        <v>1</v>
      </c>
      <c r="Z42" s="10">
        <v>1</v>
      </c>
      <c r="AA42" s="10">
        <v>1</v>
      </c>
      <c r="AB42" s="10">
        <v>1</v>
      </c>
      <c r="AC42" s="10">
        <v>1</v>
      </c>
      <c r="AD42" s="10">
        <v>0</v>
      </c>
      <c r="AE42" s="10">
        <v>1</v>
      </c>
      <c r="AF42" s="10">
        <v>0</v>
      </c>
      <c r="AG42" s="10">
        <v>0</v>
      </c>
      <c r="AH42" s="10">
        <v>0</v>
      </c>
      <c r="AI42" s="10">
        <v>0</v>
      </c>
      <c r="AJ42" s="10">
        <v>2</v>
      </c>
      <c r="AK42" s="10">
        <v>0</v>
      </c>
      <c r="AL42" s="10">
        <v>0</v>
      </c>
      <c r="AM42" s="10">
        <v>0</v>
      </c>
      <c r="AN42" s="10">
        <v>0</v>
      </c>
      <c r="AO42" s="10">
        <v>1</v>
      </c>
      <c r="AP42" s="10">
        <v>0</v>
      </c>
      <c r="AQ42" s="10">
        <v>0</v>
      </c>
      <c r="AR42" s="10">
        <v>1</v>
      </c>
      <c r="AS42" s="10">
        <v>1</v>
      </c>
      <c r="AT42" s="10">
        <v>0</v>
      </c>
      <c r="AU42" s="10">
        <v>1</v>
      </c>
      <c r="AV42" s="10">
        <v>0</v>
      </c>
      <c r="AW42" s="10">
        <v>0</v>
      </c>
      <c r="AX42" s="10">
        <v>1</v>
      </c>
      <c r="AY42" s="10">
        <v>0</v>
      </c>
      <c r="AZ42" s="10">
        <v>1</v>
      </c>
      <c r="BA42" s="10">
        <v>0</v>
      </c>
      <c r="BB42" s="10">
        <v>0</v>
      </c>
      <c r="BC42" s="10">
        <v>0</v>
      </c>
      <c r="BD42" s="10">
        <v>25</v>
      </c>
      <c r="BE42" s="39">
        <v>328</v>
      </c>
      <c r="BF42" s="11">
        <v>562.29999999999995</v>
      </c>
      <c r="BG42" s="11">
        <v>471.1</v>
      </c>
    </row>
    <row r="43" spans="2:59" x14ac:dyDescent="0.15">
      <c r="B43" s="304" t="s">
        <v>26</v>
      </c>
      <c r="C43" s="257"/>
      <c r="D43" s="70">
        <v>161</v>
      </c>
      <c r="E43" s="10">
        <v>2</v>
      </c>
      <c r="F43" s="10">
        <v>1</v>
      </c>
      <c r="G43" s="10">
        <v>2</v>
      </c>
      <c r="H43" s="10">
        <v>12</v>
      </c>
      <c r="I43" s="10">
        <v>5</v>
      </c>
      <c r="J43" s="10">
        <v>3</v>
      </c>
      <c r="K43" s="10">
        <v>10</v>
      </c>
      <c r="L43" s="10">
        <v>11</v>
      </c>
      <c r="M43" s="10">
        <v>8</v>
      </c>
      <c r="N43" s="10">
        <v>10</v>
      </c>
      <c r="O43" s="10">
        <v>9</v>
      </c>
      <c r="P43" s="10">
        <v>20</v>
      </c>
      <c r="Q43" s="10">
        <v>10</v>
      </c>
      <c r="R43" s="10">
        <v>11</v>
      </c>
      <c r="S43" s="10">
        <v>7</v>
      </c>
      <c r="T43" s="10">
        <v>4</v>
      </c>
      <c r="U43" s="10">
        <v>6</v>
      </c>
      <c r="V43" s="10">
        <v>4</v>
      </c>
      <c r="W43" s="10">
        <v>2</v>
      </c>
      <c r="X43" s="10">
        <v>2</v>
      </c>
      <c r="Y43" s="10">
        <v>0</v>
      </c>
      <c r="Z43" s="10">
        <v>2</v>
      </c>
      <c r="AA43" s="10">
        <v>0</v>
      </c>
      <c r="AB43" s="10">
        <v>4</v>
      </c>
      <c r="AC43" s="10">
        <v>2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1</v>
      </c>
      <c r="AJ43" s="10">
        <v>0</v>
      </c>
      <c r="AK43" s="10">
        <v>0</v>
      </c>
      <c r="AL43" s="10">
        <v>0</v>
      </c>
      <c r="AM43" s="10">
        <v>2</v>
      </c>
      <c r="AN43" s="10">
        <v>0</v>
      </c>
      <c r="AO43" s="10">
        <v>0</v>
      </c>
      <c r="AP43" s="10">
        <v>1</v>
      </c>
      <c r="AQ43" s="10">
        <v>1</v>
      </c>
      <c r="AR43" s="10">
        <v>0</v>
      </c>
      <c r="AS43" s="10">
        <v>1</v>
      </c>
      <c r="AT43" s="10">
        <v>0</v>
      </c>
      <c r="AU43" s="10">
        <v>1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1</v>
      </c>
      <c r="BB43" s="10">
        <v>1</v>
      </c>
      <c r="BC43" s="10">
        <v>0</v>
      </c>
      <c r="BD43" s="10">
        <v>5</v>
      </c>
      <c r="BE43" s="39">
        <v>202.6</v>
      </c>
      <c r="BF43" s="11">
        <v>228.8</v>
      </c>
      <c r="BG43" s="11">
        <v>117.7</v>
      </c>
    </row>
    <row r="44" spans="2:59" x14ac:dyDescent="0.15">
      <c r="B44" s="304" t="s">
        <v>27</v>
      </c>
      <c r="C44" s="257"/>
      <c r="D44" s="70">
        <v>229</v>
      </c>
      <c r="E44" s="10">
        <v>9</v>
      </c>
      <c r="F44" s="10">
        <v>6</v>
      </c>
      <c r="G44" s="10">
        <v>4</v>
      </c>
      <c r="H44" s="10">
        <v>1</v>
      </c>
      <c r="I44" s="10">
        <v>12</v>
      </c>
      <c r="J44" s="10">
        <v>9</v>
      </c>
      <c r="K44" s="10">
        <v>6</v>
      </c>
      <c r="L44" s="10">
        <v>10</v>
      </c>
      <c r="M44" s="10">
        <v>16</v>
      </c>
      <c r="N44" s="10">
        <v>8</v>
      </c>
      <c r="O44" s="10">
        <v>8</v>
      </c>
      <c r="P44" s="10">
        <v>18</v>
      </c>
      <c r="Q44" s="10">
        <v>14</v>
      </c>
      <c r="R44" s="10">
        <v>9</v>
      </c>
      <c r="S44" s="10">
        <v>10</v>
      </c>
      <c r="T44" s="10">
        <v>7</v>
      </c>
      <c r="U44" s="10">
        <v>5</v>
      </c>
      <c r="V44" s="10">
        <v>9</v>
      </c>
      <c r="W44" s="10">
        <v>3</v>
      </c>
      <c r="X44" s="10">
        <v>2</v>
      </c>
      <c r="Y44" s="10">
        <v>1</v>
      </c>
      <c r="Z44" s="10">
        <v>1</v>
      </c>
      <c r="AA44" s="10">
        <v>3</v>
      </c>
      <c r="AB44" s="10">
        <v>5</v>
      </c>
      <c r="AC44" s="10">
        <v>3</v>
      </c>
      <c r="AD44" s="10">
        <v>2</v>
      </c>
      <c r="AE44" s="10">
        <v>2</v>
      </c>
      <c r="AF44" s="10">
        <v>3</v>
      </c>
      <c r="AG44" s="10">
        <v>1</v>
      </c>
      <c r="AH44" s="10">
        <v>0</v>
      </c>
      <c r="AI44" s="10">
        <v>4</v>
      </c>
      <c r="AJ44" s="10">
        <v>0</v>
      </c>
      <c r="AK44" s="10">
        <v>1</v>
      </c>
      <c r="AL44" s="10">
        <v>0</v>
      </c>
      <c r="AM44" s="10">
        <v>0</v>
      </c>
      <c r="AN44" s="10">
        <v>1</v>
      </c>
      <c r="AO44" s="10">
        <v>2</v>
      </c>
      <c r="AP44" s="10">
        <v>1</v>
      </c>
      <c r="AQ44" s="10">
        <v>1</v>
      </c>
      <c r="AR44" s="10">
        <v>0</v>
      </c>
      <c r="AS44" s="10">
        <v>2</v>
      </c>
      <c r="AT44" s="10">
        <v>1</v>
      </c>
      <c r="AU44" s="10">
        <v>1</v>
      </c>
      <c r="AV44" s="10">
        <v>1</v>
      </c>
      <c r="AW44" s="10">
        <v>2</v>
      </c>
      <c r="AX44" s="10">
        <v>1</v>
      </c>
      <c r="AY44" s="10">
        <v>1</v>
      </c>
      <c r="AZ44" s="10">
        <v>1</v>
      </c>
      <c r="BA44" s="10">
        <v>0</v>
      </c>
      <c r="BB44" s="10">
        <v>0</v>
      </c>
      <c r="BC44" s="10">
        <v>2</v>
      </c>
      <c r="BD44" s="10">
        <v>20</v>
      </c>
      <c r="BE44" s="39">
        <v>217</v>
      </c>
      <c r="BF44" s="11">
        <v>363.6</v>
      </c>
      <c r="BG44" s="11">
        <v>1018.5</v>
      </c>
    </row>
    <row r="45" spans="2:59" x14ac:dyDescent="0.15">
      <c r="B45" s="304" t="s">
        <v>28</v>
      </c>
      <c r="C45" s="257"/>
      <c r="D45" s="70">
        <v>451</v>
      </c>
      <c r="E45" s="10">
        <v>33</v>
      </c>
      <c r="F45" s="10">
        <v>22</v>
      </c>
      <c r="G45" s="10">
        <v>29</v>
      </c>
      <c r="H45" s="10">
        <v>36</v>
      </c>
      <c r="I45" s="10">
        <v>36</v>
      </c>
      <c r="J45" s="10">
        <v>25</v>
      </c>
      <c r="K45" s="10">
        <v>26</v>
      </c>
      <c r="L45" s="10">
        <v>44</v>
      </c>
      <c r="M45" s="10">
        <v>22</v>
      </c>
      <c r="N45" s="10">
        <v>27</v>
      </c>
      <c r="O45" s="10">
        <v>22</v>
      </c>
      <c r="P45" s="10">
        <v>27</v>
      </c>
      <c r="Q45" s="10">
        <v>14</v>
      </c>
      <c r="R45" s="10">
        <v>9</v>
      </c>
      <c r="S45" s="10">
        <v>10</v>
      </c>
      <c r="T45" s="10">
        <v>9</v>
      </c>
      <c r="U45" s="10">
        <v>7</v>
      </c>
      <c r="V45" s="10">
        <v>6</v>
      </c>
      <c r="W45" s="10">
        <v>1</v>
      </c>
      <c r="X45" s="10">
        <v>3</v>
      </c>
      <c r="Y45" s="10">
        <v>4</v>
      </c>
      <c r="Z45" s="10">
        <v>4</v>
      </c>
      <c r="AA45" s="10">
        <v>3</v>
      </c>
      <c r="AB45" s="10">
        <v>2</v>
      </c>
      <c r="AC45" s="10">
        <v>4</v>
      </c>
      <c r="AD45" s="10">
        <v>3</v>
      </c>
      <c r="AE45" s="10">
        <v>3</v>
      </c>
      <c r="AF45" s="10">
        <v>2</v>
      </c>
      <c r="AG45" s="10">
        <v>2</v>
      </c>
      <c r="AH45" s="10">
        <v>3</v>
      </c>
      <c r="AI45" s="10">
        <v>1</v>
      </c>
      <c r="AJ45" s="10">
        <v>0</v>
      </c>
      <c r="AK45" s="10">
        <v>0</v>
      </c>
      <c r="AL45" s="10">
        <v>0</v>
      </c>
      <c r="AM45" s="10">
        <v>1</v>
      </c>
      <c r="AN45" s="10">
        <v>0</v>
      </c>
      <c r="AO45" s="10">
        <v>1</v>
      </c>
      <c r="AP45" s="10">
        <v>2</v>
      </c>
      <c r="AQ45" s="10">
        <v>0</v>
      </c>
      <c r="AR45" s="10">
        <v>0</v>
      </c>
      <c r="AS45" s="10">
        <v>2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1</v>
      </c>
      <c r="AZ45" s="10">
        <v>1</v>
      </c>
      <c r="BA45" s="10">
        <v>0</v>
      </c>
      <c r="BB45" s="10">
        <v>0</v>
      </c>
      <c r="BC45" s="10">
        <v>0</v>
      </c>
      <c r="BD45" s="10">
        <v>4</v>
      </c>
      <c r="BE45" s="39">
        <v>164</v>
      </c>
      <c r="BF45" s="11">
        <v>201.1</v>
      </c>
      <c r="BG45" s="11">
        <v>396</v>
      </c>
    </row>
    <row r="46" spans="2:59" x14ac:dyDescent="0.15">
      <c r="B46" s="304" t="s">
        <v>29</v>
      </c>
      <c r="C46" s="257"/>
      <c r="D46" s="70">
        <v>143</v>
      </c>
      <c r="E46" s="10">
        <v>1</v>
      </c>
      <c r="F46" s="10">
        <v>0</v>
      </c>
      <c r="G46" s="10">
        <v>1</v>
      </c>
      <c r="H46" s="10">
        <v>2</v>
      </c>
      <c r="I46" s="10">
        <v>1</v>
      </c>
      <c r="J46" s="10">
        <v>4</v>
      </c>
      <c r="K46" s="10">
        <v>6</v>
      </c>
      <c r="L46" s="10">
        <v>8</v>
      </c>
      <c r="M46" s="10">
        <v>10</v>
      </c>
      <c r="N46" s="10">
        <v>8</v>
      </c>
      <c r="O46" s="10">
        <v>18</v>
      </c>
      <c r="P46" s="10">
        <v>10</v>
      </c>
      <c r="Q46" s="10">
        <v>13</v>
      </c>
      <c r="R46" s="10">
        <v>14</v>
      </c>
      <c r="S46" s="10">
        <v>7</v>
      </c>
      <c r="T46" s="10">
        <v>6</v>
      </c>
      <c r="U46" s="10">
        <v>8</v>
      </c>
      <c r="V46" s="10">
        <v>7</v>
      </c>
      <c r="W46" s="10">
        <v>4</v>
      </c>
      <c r="X46" s="10">
        <v>3</v>
      </c>
      <c r="Y46" s="10">
        <v>1</v>
      </c>
      <c r="Z46" s="10">
        <v>2</v>
      </c>
      <c r="AA46" s="10">
        <v>0</v>
      </c>
      <c r="AB46" s="10">
        <v>2</v>
      </c>
      <c r="AC46" s="10">
        <v>1</v>
      </c>
      <c r="AD46" s="10">
        <v>2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1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1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2</v>
      </c>
      <c r="BE46" s="39">
        <v>210.8</v>
      </c>
      <c r="BF46" s="11">
        <v>240.4</v>
      </c>
      <c r="BG46" s="11">
        <v>227.3</v>
      </c>
    </row>
    <row r="47" spans="2:59" x14ac:dyDescent="0.15">
      <c r="B47" s="304" t="s">
        <v>30</v>
      </c>
      <c r="C47" s="257"/>
      <c r="D47" s="70">
        <v>163</v>
      </c>
      <c r="E47" s="10">
        <v>1</v>
      </c>
      <c r="F47" s="10">
        <v>3</v>
      </c>
      <c r="G47" s="10">
        <v>5</v>
      </c>
      <c r="H47" s="10">
        <v>9</v>
      </c>
      <c r="I47" s="10">
        <v>10</v>
      </c>
      <c r="J47" s="10">
        <v>8</v>
      </c>
      <c r="K47" s="10">
        <v>14</v>
      </c>
      <c r="L47" s="10">
        <v>16</v>
      </c>
      <c r="M47" s="10">
        <v>17</v>
      </c>
      <c r="N47" s="10">
        <v>14</v>
      </c>
      <c r="O47" s="10">
        <v>9</v>
      </c>
      <c r="P47" s="10">
        <v>8</v>
      </c>
      <c r="Q47" s="10">
        <v>4</v>
      </c>
      <c r="R47" s="10">
        <v>7</v>
      </c>
      <c r="S47" s="10">
        <v>5</v>
      </c>
      <c r="T47" s="10">
        <v>5</v>
      </c>
      <c r="U47" s="10">
        <v>0</v>
      </c>
      <c r="V47" s="10">
        <v>5</v>
      </c>
      <c r="W47" s="10">
        <v>3</v>
      </c>
      <c r="X47" s="10">
        <v>0</v>
      </c>
      <c r="Y47" s="10">
        <v>0</v>
      </c>
      <c r="Z47" s="10">
        <v>1</v>
      </c>
      <c r="AA47" s="10">
        <v>0</v>
      </c>
      <c r="AB47" s="10">
        <v>0</v>
      </c>
      <c r="AC47" s="10">
        <v>3</v>
      </c>
      <c r="AD47" s="10">
        <v>0</v>
      </c>
      <c r="AE47" s="10">
        <v>2</v>
      </c>
      <c r="AF47" s="10">
        <v>1</v>
      </c>
      <c r="AG47" s="10">
        <v>0</v>
      </c>
      <c r="AH47" s="10">
        <v>0</v>
      </c>
      <c r="AI47" s="10">
        <v>2</v>
      </c>
      <c r="AJ47" s="10">
        <v>1</v>
      </c>
      <c r="AK47" s="10">
        <v>0</v>
      </c>
      <c r="AL47" s="10">
        <v>0</v>
      </c>
      <c r="AM47" s="10">
        <v>1</v>
      </c>
      <c r="AN47" s="10">
        <v>0</v>
      </c>
      <c r="AO47" s="10">
        <v>0</v>
      </c>
      <c r="AP47" s="10">
        <v>0</v>
      </c>
      <c r="AQ47" s="10">
        <v>1</v>
      </c>
      <c r="AR47" s="10">
        <v>0</v>
      </c>
      <c r="AS47" s="10">
        <v>0</v>
      </c>
      <c r="AT47" s="10">
        <v>0</v>
      </c>
      <c r="AU47" s="10">
        <v>2</v>
      </c>
      <c r="AV47" s="10">
        <v>1</v>
      </c>
      <c r="AW47" s="10">
        <v>0</v>
      </c>
      <c r="AX47" s="10">
        <v>0</v>
      </c>
      <c r="AY47" s="10">
        <v>1</v>
      </c>
      <c r="AZ47" s="10">
        <v>1</v>
      </c>
      <c r="BA47" s="10">
        <v>1</v>
      </c>
      <c r="BB47" s="10">
        <v>0</v>
      </c>
      <c r="BC47" s="10">
        <v>0</v>
      </c>
      <c r="BD47" s="10">
        <v>2</v>
      </c>
      <c r="BE47" s="39">
        <v>179.6</v>
      </c>
      <c r="BF47" s="11">
        <v>212.1</v>
      </c>
      <c r="BG47" s="11">
        <v>108.7</v>
      </c>
    </row>
    <row r="48" spans="2:59" x14ac:dyDescent="0.15">
      <c r="B48" s="304" t="s">
        <v>31</v>
      </c>
      <c r="C48" s="257"/>
      <c r="D48" s="70">
        <v>155</v>
      </c>
      <c r="E48" s="10">
        <v>59</v>
      </c>
      <c r="F48" s="10">
        <v>22</v>
      </c>
      <c r="G48" s="10">
        <v>8</v>
      </c>
      <c r="H48" s="10">
        <v>5</v>
      </c>
      <c r="I48" s="10">
        <v>5</v>
      </c>
      <c r="J48" s="10">
        <v>5</v>
      </c>
      <c r="K48" s="10">
        <v>5</v>
      </c>
      <c r="L48" s="10">
        <v>8</v>
      </c>
      <c r="M48" s="10">
        <v>4</v>
      </c>
      <c r="N48" s="10">
        <v>3</v>
      </c>
      <c r="O48" s="10">
        <v>3</v>
      </c>
      <c r="P48" s="10">
        <v>2</v>
      </c>
      <c r="Q48" s="10">
        <v>4</v>
      </c>
      <c r="R48" s="10">
        <v>2</v>
      </c>
      <c r="S48" s="10">
        <v>2</v>
      </c>
      <c r="T48" s="10">
        <v>3</v>
      </c>
      <c r="U48" s="10">
        <v>0</v>
      </c>
      <c r="V48" s="10">
        <v>3</v>
      </c>
      <c r="W48" s="10">
        <v>0</v>
      </c>
      <c r="X48" s="10">
        <v>0</v>
      </c>
      <c r="Y48" s="10">
        <v>1</v>
      </c>
      <c r="Z48" s="10">
        <v>2</v>
      </c>
      <c r="AA48" s="10">
        <v>1</v>
      </c>
      <c r="AB48" s="10">
        <v>0</v>
      </c>
      <c r="AC48" s="10">
        <v>0</v>
      </c>
      <c r="AD48" s="10">
        <v>0</v>
      </c>
      <c r="AE48" s="10">
        <v>0</v>
      </c>
      <c r="AF48" s="10">
        <v>1</v>
      </c>
      <c r="AG48" s="10">
        <v>0</v>
      </c>
      <c r="AH48" s="10">
        <v>1</v>
      </c>
      <c r="AI48" s="10">
        <v>1</v>
      </c>
      <c r="AJ48" s="10">
        <v>1</v>
      </c>
      <c r="AK48" s="10">
        <v>0</v>
      </c>
      <c r="AL48" s="10">
        <v>1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3</v>
      </c>
      <c r="BE48" s="39">
        <v>107.6</v>
      </c>
      <c r="BF48" s="11">
        <v>146.19999999999999</v>
      </c>
      <c r="BG48" s="11">
        <v>117.3</v>
      </c>
    </row>
    <row r="49" spans="2:59" x14ac:dyDescent="0.15">
      <c r="B49" s="304" t="s">
        <v>32</v>
      </c>
      <c r="C49" s="257"/>
      <c r="D49" s="70">
        <v>758</v>
      </c>
      <c r="E49" s="10">
        <v>402</v>
      </c>
      <c r="F49" s="10">
        <v>112</v>
      </c>
      <c r="G49" s="10">
        <v>38</v>
      </c>
      <c r="H49" s="10">
        <v>26</v>
      </c>
      <c r="I49" s="10">
        <v>18</v>
      </c>
      <c r="J49" s="10">
        <v>16</v>
      </c>
      <c r="K49" s="10">
        <v>20</v>
      </c>
      <c r="L49" s="10">
        <v>13</v>
      </c>
      <c r="M49" s="10">
        <v>14</v>
      </c>
      <c r="N49" s="10">
        <v>16</v>
      </c>
      <c r="O49" s="10">
        <v>9</v>
      </c>
      <c r="P49" s="10">
        <v>17</v>
      </c>
      <c r="Q49" s="10">
        <v>8</v>
      </c>
      <c r="R49" s="10">
        <v>5</v>
      </c>
      <c r="S49" s="10">
        <v>7</v>
      </c>
      <c r="T49" s="10">
        <v>5</v>
      </c>
      <c r="U49" s="10">
        <v>2</v>
      </c>
      <c r="V49" s="10">
        <v>3</v>
      </c>
      <c r="W49" s="10">
        <v>1</v>
      </c>
      <c r="X49" s="10">
        <v>3</v>
      </c>
      <c r="Y49" s="10">
        <v>2</v>
      </c>
      <c r="Z49" s="10">
        <v>1</v>
      </c>
      <c r="AA49" s="10">
        <v>3</v>
      </c>
      <c r="AB49" s="10">
        <v>1</v>
      </c>
      <c r="AC49" s="10">
        <v>2</v>
      </c>
      <c r="AD49" s="10">
        <v>1</v>
      </c>
      <c r="AE49" s="10">
        <v>2</v>
      </c>
      <c r="AF49" s="10">
        <v>1</v>
      </c>
      <c r="AG49" s="10">
        <v>0</v>
      </c>
      <c r="AH49" s="10">
        <v>0</v>
      </c>
      <c r="AI49" s="10">
        <v>0</v>
      </c>
      <c r="AJ49" s="10">
        <v>0</v>
      </c>
      <c r="AK49" s="10">
        <v>1</v>
      </c>
      <c r="AL49" s="10">
        <v>1</v>
      </c>
      <c r="AM49" s="10">
        <v>2</v>
      </c>
      <c r="AN49" s="10">
        <v>0</v>
      </c>
      <c r="AO49" s="10">
        <v>0</v>
      </c>
      <c r="AP49" s="10">
        <v>1</v>
      </c>
      <c r="AQ49" s="10">
        <v>2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  <c r="BC49" s="10">
        <v>0</v>
      </c>
      <c r="BD49" s="10">
        <v>3</v>
      </c>
      <c r="BE49" s="39">
        <v>92</v>
      </c>
      <c r="BF49" s="11">
        <v>120.3</v>
      </c>
      <c r="BG49" s="11">
        <v>240.6</v>
      </c>
    </row>
    <row r="50" spans="2:59" x14ac:dyDescent="0.15">
      <c r="B50" s="304" t="s">
        <v>33</v>
      </c>
      <c r="C50" s="257"/>
      <c r="D50" s="70">
        <v>464</v>
      </c>
      <c r="E50" s="10">
        <v>72</v>
      </c>
      <c r="F50" s="10">
        <v>44</v>
      </c>
      <c r="G50" s="10">
        <v>38</v>
      </c>
      <c r="H50" s="10">
        <v>27</v>
      </c>
      <c r="I50" s="10">
        <v>38</v>
      </c>
      <c r="J50" s="10">
        <v>30</v>
      </c>
      <c r="K50" s="10">
        <v>29</v>
      </c>
      <c r="L50" s="10">
        <v>18</v>
      </c>
      <c r="M50" s="10">
        <v>11</v>
      </c>
      <c r="N50" s="10">
        <v>19</v>
      </c>
      <c r="O50" s="10">
        <v>14</v>
      </c>
      <c r="P50" s="10">
        <v>16</v>
      </c>
      <c r="Q50" s="10">
        <v>16</v>
      </c>
      <c r="R50" s="10">
        <v>11</v>
      </c>
      <c r="S50" s="10">
        <v>12</v>
      </c>
      <c r="T50" s="10">
        <v>5</v>
      </c>
      <c r="U50" s="10">
        <v>10</v>
      </c>
      <c r="V50" s="10">
        <v>6</v>
      </c>
      <c r="W50" s="10">
        <v>7</v>
      </c>
      <c r="X50" s="10">
        <v>3</v>
      </c>
      <c r="Y50" s="10">
        <v>4</v>
      </c>
      <c r="Z50" s="10">
        <v>3</v>
      </c>
      <c r="AA50" s="10">
        <v>5</v>
      </c>
      <c r="AB50" s="10">
        <v>1</v>
      </c>
      <c r="AC50" s="10">
        <v>5</v>
      </c>
      <c r="AD50" s="10">
        <v>1</v>
      </c>
      <c r="AE50" s="10">
        <v>0</v>
      </c>
      <c r="AF50" s="10">
        <v>2</v>
      </c>
      <c r="AG50" s="10">
        <v>1</v>
      </c>
      <c r="AH50" s="10">
        <v>0</v>
      </c>
      <c r="AI50" s="10">
        <v>1</v>
      </c>
      <c r="AJ50" s="10">
        <v>1</v>
      </c>
      <c r="AK50" s="10">
        <v>3</v>
      </c>
      <c r="AL50" s="10">
        <v>0</v>
      </c>
      <c r="AM50" s="10">
        <v>0</v>
      </c>
      <c r="AN50" s="10">
        <v>0</v>
      </c>
      <c r="AO50" s="10">
        <v>0</v>
      </c>
      <c r="AP50" s="10">
        <v>1</v>
      </c>
      <c r="AQ50" s="10">
        <v>1</v>
      </c>
      <c r="AR50" s="10">
        <v>0</v>
      </c>
      <c r="AS50" s="10">
        <v>0</v>
      </c>
      <c r="AT50" s="10">
        <v>1</v>
      </c>
      <c r="AU50" s="10">
        <v>1</v>
      </c>
      <c r="AV50" s="10">
        <v>1</v>
      </c>
      <c r="AW50" s="10">
        <v>0</v>
      </c>
      <c r="AX50" s="10">
        <v>0</v>
      </c>
      <c r="AY50" s="10">
        <v>0</v>
      </c>
      <c r="AZ50" s="10">
        <v>1</v>
      </c>
      <c r="BA50" s="10">
        <v>0</v>
      </c>
      <c r="BB50" s="10">
        <v>0</v>
      </c>
      <c r="BC50" s="10">
        <v>0</v>
      </c>
      <c r="BD50" s="10">
        <v>5</v>
      </c>
      <c r="BE50" s="39">
        <v>146.4</v>
      </c>
      <c r="BF50" s="11">
        <v>170.4</v>
      </c>
      <c r="BG50" s="11">
        <v>110.8</v>
      </c>
    </row>
    <row r="51" spans="2:59" x14ac:dyDescent="0.15">
      <c r="B51" s="304" t="s">
        <v>34</v>
      </c>
      <c r="C51" s="257"/>
      <c r="D51" s="70">
        <v>106</v>
      </c>
      <c r="E51" s="10">
        <v>4</v>
      </c>
      <c r="F51" s="10">
        <v>15</v>
      </c>
      <c r="G51" s="10">
        <v>5</v>
      </c>
      <c r="H51" s="10">
        <v>3</v>
      </c>
      <c r="I51" s="10">
        <v>13</v>
      </c>
      <c r="J51" s="10">
        <v>5</v>
      </c>
      <c r="K51" s="10">
        <v>2</v>
      </c>
      <c r="L51" s="10">
        <v>3</v>
      </c>
      <c r="M51" s="10">
        <v>9</v>
      </c>
      <c r="N51" s="10">
        <v>6</v>
      </c>
      <c r="O51" s="10">
        <v>5</v>
      </c>
      <c r="P51" s="10">
        <v>8</v>
      </c>
      <c r="Q51" s="10">
        <v>3</v>
      </c>
      <c r="R51" s="10">
        <v>4</v>
      </c>
      <c r="S51" s="10">
        <v>2</v>
      </c>
      <c r="T51" s="10">
        <v>4</v>
      </c>
      <c r="U51" s="10">
        <v>0</v>
      </c>
      <c r="V51" s="10">
        <v>1</v>
      </c>
      <c r="W51" s="10">
        <v>2</v>
      </c>
      <c r="X51" s="10">
        <v>2</v>
      </c>
      <c r="Y51" s="10">
        <v>0</v>
      </c>
      <c r="Z51" s="10">
        <v>1</v>
      </c>
      <c r="AA51" s="10">
        <v>0</v>
      </c>
      <c r="AB51" s="10">
        <v>1</v>
      </c>
      <c r="AC51" s="10">
        <v>1</v>
      </c>
      <c r="AD51" s="10">
        <v>0</v>
      </c>
      <c r="AE51" s="10">
        <v>0</v>
      </c>
      <c r="AF51" s="10">
        <v>1</v>
      </c>
      <c r="AG51" s="10">
        <v>0</v>
      </c>
      <c r="AH51" s="10">
        <v>0</v>
      </c>
      <c r="AI51" s="10">
        <v>0</v>
      </c>
      <c r="AJ51" s="10">
        <v>1</v>
      </c>
      <c r="AK51" s="10">
        <v>0</v>
      </c>
      <c r="AL51" s="10">
        <v>0</v>
      </c>
      <c r="AM51" s="10">
        <v>0</v>
      </c>
      <c r="AN51" s="10">
        <v>0</v>
      </c>
      <c r="AO51" s="10">
        <v>1</v>
      </c>
      <c r="AP51" s="10">
        <v>0</v>
      </c>
      <c r="AQ51" s="10">
        <v>0</v>
      </c>
      <c r="AR51" s="10">
        <v>0</v>
      </c>
      <c r="AS51" s="10">
        <v>0</v>
      </c>
      <c r="AT51" s="10">
        <v>1</v>
      </c>
      <c r="AU51" s="10">
        <v>0</v>
      </c>
      <c r="AV51" s="10">
        <v>0</v>
      </c>
      <c r="AW51" s="10">
        <v>1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2</v>
      </c>
      <c r="BE51" s="39">
        <v>172</v>
      </c>
      <c r="BF51" s="11">
        <v>196.9</v>
      </c>
      <c r="BG51" s="11">
        <v>141.19999999999999</v>
      </c>
    </row>
    <row r="52" spans="2:59" x14ac:dyDescent="0.15">
      <c r="B52" s="304" t="s">
        <v>35</v>
      </c>
      <c r="C52" s="257"/>
      <c r="D52" s="70">
        <v>88</v>
      </c>
      <c r="E52" s="10">
        <v>5</v>
      </c>
      <c r="F52" s="10">
        <v>11</v>
      </c>
      <c r="G52" s="10">
        <v>5</v>
      </c>
      <c r="H52" s="10">
        <v>1</v>
      </c>
      <c r="I52" s="10">
        <v>11</v>
      </c>
      <c r="J52" s="10">
        <v>10</v>
      </c>
      <c r="K52" s="10">
        <v>4</v>
      </c>
      <c r="L52" s="10">
        <v>6</v>
      </c>
      <c r="M52" s="10">
        <v>2</v>
      </c>
      <c r="N52" s="10">
        <v>4</v>
      </c>
      <c r="O52" s="10">
        <v>8</v>
      </c>
      <c r="P52" s="10">
        <v>1</v>
      </c>
      <c r="Q52" s="10">
        <v>2</v>
      </c>
      <c r="R52" s="10">
        <v>2</v>
      </c>
      <c r="S52" s="10">
        <v>2</v>
      </c>
      <c r="T52" s="10">
        <v>2</v>
      </c>
      <c r="U52" s="10">
        <v>0</v>
      </c>
      <c r="V52" s="10">
        <v>0</v>
      </c>
      <c r="W52" s="10">
        <v>0</v>
      </c>
      <c r="X52" s="10">
        <v>1</v>
      </c>
      <c r="Y52" s="10">
        <v>1</v>
      </c>
      <c r="Z52" s="10">
        <v>0</v>
      </c>
      <c r="AA52" s="10">
        <v>2</v>
      </c>
      <c r="AB52" s="10">
        <v>0</v>
      </c>
      <c r="AC52" s="10">
        <v>0</v>
      </c>
      <c r="AD52" s="10">
        <v>0</v>
      </c>
      <c r="AE52" s="10">
        <v>0</v>
      </c>
      <c r="AF52" s="10">
        <v>1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1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1</v>
      </c>
      <c r="AU52" s="10">
        <v>1</v>
      </c>
      <c r="AV52" s="10">
        <v>0</v>
      </c>
      <c r="AW52" s="10">
        <v>0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4</v>
      </c>
      <c r="BE52" s="39">
        <v>150.6</v>
      </c>
      <c r="BF52" s="11">
        <v>254.7</v>
      </c>
      <c r="BG52" s="11">
        <v>497.2</v>
      </c>
    </row>
    <row r="53" spans="2:59" x14ac:dyDescent="0.15">
      <c r="B53" s="304" t="s">
        <v>36</v>
      </c>
      <c r="C53" s="257"/>
      <c r="D53" s="70">
        <v>1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1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>
        <v>0</v>
      </c>
      <c r="BB53" s="10">
        <v>0</v>
      </c>
      <c r="BC53" s="10">
        <v>0</v>
      </c>
      <c r="BD53" s="10">
        <v>0</v>
      </c>
      <c r="BE53" s="39">
        <v>338.4</v>
      </c>
      <c r="BF53" s="11">
        <v>338.4</v>
      </c>
      <c r="BG53" s="11">
        <v>0</v>
      </c>
    </row>
    <row r="54" spans="2:59" x14ac:dyDescent="0.15">
      <c r="B54" s="304" t="s">
        <v>37</v>
      </c>
      <c r="C54" s="257"/>
      <c r="D54" s="70">
        <v>3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1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1</v>
      </c>
      <c r="AD54" s="10">
        <v>0</v>
      </c>
      <c r="AE54" s="10">
        <v>1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0">
        <v>0</v>
      </c>
      <c r="BA54" s="10">
        <v>0</v>
      </c>
      <c r="BB54" s="10">
        <v>0</v>
      </c>
      <c r="BC54" s="10">
        <v>0</v>
      </c>
      <c r="BD54" s="10">
        <v>0</v>
      </c>
      <c r="BE54" s="39">
        <v>330.6</v>
      </c>
      <c r="BF54" s="11">
        <v>291.39999999999998</v>
      </c>
      <c r="BG54" s="11">
        <v>70.5</v>
      </c>
    </row>
    <row r="55" spans="2:59" x14ac:dyDescent="0.15">
      <c r="B55" s="304" t="s">
        <v>38</v>
      </c>
      <c r="C55" s="257"/>
      <c r="D55" s="70">
        <v>76</v>
      </c>
      <c r="E55" s="10">
        <v>0</v>
      </c>
      <c r="F55" s="10">
        <v>0</v>
      </c>
      <c r="G55" s="10">
        <v>0</v>
      </c>
      <c r="H55" s="10">
        <v>1</v>
      </c>
      <c r="I55" s="10">
        <v>0</v>
      </c>
      <c r="J55" s="10">
        <v>1</v>
      </c>
      <c r="K55" s="10">
        <v>7</v>
      </c>
      <c r="L55" s="10">
        <v>6</v>
      </c>
      <c r="M55" s="10">
        <v>8</v>
      </c>
      <c r="N55" s="10">
        <v>10</v>
      </c>
      <c r="O55" s="10">
        <v>6</v>
      </c>
      <c r="P55" s="10">
        <v>3</v>
      </c>
      <c r="Q55" s="10">
        <v>4</v>
      </c>
      <c r="R55" s="10">
        <v>0</v>
      </c>
      <c r="S55" s="10">
        <v>2</v>
      </c>
      <c r="T55" s="10">
        <v>1</v>
      </c>
      <c r="U55" s="10">
        <v>3</v>
      </c>
      <c r="V55" s="10">
        <v>4</v>
      </c>
      <c r="W55" s="10">
        <v>0</v>
      </c>
      <c r="X55" s="10">
        <v>4</v>
      </c>
      <c r="Y55" s="10">
        <v>1</v>
      </c>
      <c r="Z55" s="10">
        <v>1</v>
      </c>
      <c r="AA55" s="10">
        <v>1</v>
      </c>
      <c r="AB55" s="10">
        <v>2</v>
      </c>
      <c r="AC55" s="10">
        <v>0</v>
      </c>
      <c r="AD55" s="10">
        <v>1</v>
      </c>
      <c r="AE55" s="10">
        <v>0</v>
      </c>
      <c r="AF55" s="10">
        <v>2</v>
      </c>
      <c r="AG55" s="10">
        <v>1</v>
      </c>
      <c r="AH55" s="10">
        <v>1</v>
      </c>
      <c r="AI55" s="10">
        <v>1</v>
      </c>
      <c r="AJ55" s="10">
        <v>1</v>
      </c>
      <c r="AK55" s="10">
        <v>0</v>
      </c>
      <c r="AL55" s="10">
        <v>0</v>
      </c>
      <c r="AM55" s="10">
        <v>0</v>
      </c>
      <c r="AN55" s="10">
        <v>0</v>
      </c>
      <c r="AO55" s="10">
        <v>1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2</v>
      </c>
      <c r="AW55" s="10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1</v>
      </c>
      <c r="BE55" s="39">
        <v>197.8</v>
      </c>
      <c r="BF55" s="11">
        <v>240.9</v>
      </c>
      <c r="BG55" s="11">
        <v>99.8</v>
      </c>
    </row>
    <row r="56" spans="2:59" x14ac:dyDescent="0.15">
      <c r="B56" s="304" t="s">
        <v>39</v>
      </c>
      <c r="C56" s="257"/>
      <c r="D56" s="70">
        <v>93</v>
      </c>
      <c r="E56" s="10">
        <v>9</v>
      </c>
      <c r="F56" s="10">
        <v>1</v>
      </c>
      <c r="G56" s="10">
        <v>3</v>
      </c>
      <c r="H56" s="10">
        <v>7</v>
      </c>
      <c r="I56" s="10">
        <v>9</v>
      </c>
      <c r="J56" s="10">
        <v>4</v>
      </c>
      <c r="K56" s="10">
        <v>4</v>
      </c>
      <c r="L56" s="10">
        <v>11</v>
      </c>
      <c r="M56" s="10">
        <v>9</v>
      </c>
      <c r="N56" s="10">
        <v>4</v>
      </c>
      <c r="O56" s="10">
        <v>3</v>
      </c>
      <c r="P56" s="10">
        <v>3</v>
      </c>
      <c r="Q56" s="10">
        <v>5</v>
      </c>
      <c r="R56" s="10">
        <v>2</v>
      </c>
      <c r="S56" s="10">
        <v>4</v>
      </c>
      <c r="T56" s="10">
        <v>2</v>
      </c>
      <c r="U56" s="10">
        <v>2</v>
      </c>
      <c r="V56" s="10">
        <v>2</v>
      </c>
      <c r="W56" s="10">
        <v>1</v>
      </c>
      <c r="X56" s="10">
        <v>1</v>
      </c>
      <c r="Y56" s="10">
        <v>3</v>
      </c>
      <c r="Z56" s="10">
        <v>0</v>
      </c>
      <c r="AA56" s="10">
        <v>0</v>
      </c>
      <c r="AB56" s="10">
        <v>0</v>
      </c>
      <c r="AC56" s="10">
        <v>1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1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1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1</v>
      </c>
      <c r="BE56" s="39">
        <v>168.7</v>
      </c>
      <c r="BF56" s="11">
        <v>182.8</v>
      </c>
      <c r="BG56" s="11">
        <v>84.1</v>
      </c>
    </row>
    <row r="57" spans="2:59" x14ac:dyDescent="0.15">
      <c r="B57" s="304" t="s">
        <v>40</v>
      </c>
      <c r="C57" s="257"/>
      <c r="D57" s="70">
        <v>22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1</v>
      </c>
      <c r="L57" s="10">
        <v>1</v>
      </c>
      <c r="M57" s="10">
        <v>2</v>
      </c>
      <c r="N57" s="10">
        <v>1</v>
      </c>
      <c r="O57" s="10">
        <v>2</v>
      </c>
      <c r="P57" s="10">
        <v>3</v>
      </c>
      <c r="Q57" s="10">
        <v>3</v>
      </c>
      <c r="R57" s="10">
        <v>1</v>
      </c>
      <c r="S57" s="10">
        <v>2</v>
      </c>
      <c r="T57" s="10">
        <v>0</v>
      </c>
      <c r="U57" s="10">
        <v>0</v>
      </c>
      <c r="V57" s="10">
        <v>1</v>
      </c>
      <c r="W57" s="10">
        <v>0</v>
      </c>
      <c r="X57" s="10">
        <v>0</v>
      </c>
      <c r="Y57" s="10">
        <v>1</v>
      </c>
      <c r="Z57" s="10">
        <v>0</v>
      </c>
      <c r="AA57" s="10">
        <v>1</v>
      </c>
      <c r="AB57" s="10">
        <v>0</v>
      </c>
      <c r="AC57" s="10">
        <v>0</v>
      </c>
      <c r="AD57" s="10">
        <v>1</v>
      </c>
      <c r="AE57" s="10">
        <v>1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1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>
        <v>0</v>
      </c>
      <c r="AY57" s="10">
        <v>0</v>
      </c>
      <c r="AZ57" s="10">
        <v>0</v>
      </c>
      <c r="BA57" s="10">
        <v>0</v>
      </c>
      <c r="BB57" s="10">
        <v>0</v>
      </c>
      <c r="BC57" s="10">
        <v>0</v>
      </c>
      <c r="BD57" s="10">
        <v>0</v>
      </c>
      <c r="BE57" s="39">
        <v>216.8</v>
      </c>
      <c r="BF57" s="11">
        <v>235.8</v>
      </c>
      <c r="BG57" s="11">
        <v>67.3</v>
      </c>
    </row>
    <row r="58" spans="2:59" x14ac:dyDescent="0.15">
      <c r="B58" s="304" t="s">
        <v>41</v>
      </c>
      <c r="C58" s="257"/>
      <c r="D58" s="70">
        <v>12</v>
      </c>
      <c r="E58" s="10">
        <v>1</v>
      </c>
      <c r="F58" s="10">
        <v>0</v>
      </c>
      <c r="G58" s="10">
        <v>0</v>
      </c>
      <c r="H58" s="10">
        <v>0</v>
      </c>
      <c r="I58" s="10">
        <v>1</v>
      </c>
      <c r="J58" s="10">
        <v>0</v>
      </c>
      <c r="K58" s="10">
        <v>0</v>
      </c>
      <c r="L58" s="10">
        <v>1</v>
      </c>
      <c r="M58" s="10">
        <v>1</v>
      </c>
      <c r="N58" s="10">
        <v>0</v>
      </c>
      <c r="O58" s="10">
        <v>2</v>
      </c>
      <c r="P58" s="10">
        <v>1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1</v>
      </c>
      <c r="Z58" s="10">
        <v>0</v>
      </c>
      <c r="AA58" s="10">
        <v>0</v>
      </c>
      <c r="AB58" s="10">
        <v>0</v>
      </c>
      <c r="AC58" s="10">
        <v>1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1</v>
      </c>
      <c r="AJ58" s="10">
        <v>0</v>
      </c>
      <c r="AK58" s="10">
        <v>0</v>
      </c>
      <c r="AL58" s="10">
        <v>0</v>
      </c>
      <c r="AM58" s="10">
        <v>1</v>
      </c>
      <c r="AN58" s="10">
        <v>0</v>
      </c>
      <c r="AO58" s="10">
        <v>0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1</v>
      </c>
      <c r="BE58" s="39">
        <v>198.3</v>
      </c>
      <c r="BF58" s="11">
        <v>286.7</v>
      </c>
      <c r="BG58" s="11">
        <v>196.4</v>
      </c>
    </row>
    <row r="59" spans="2:59" x14ac:dyDescent="0.15">
      <c r="B59" s="304" t="s">
        <v>42</v>
      </c>
      <c r="C59" s="257"/>
      <c r="D59" s="70">
        <v>20</v>
      </c>
      <c r="E59" s="10">
        <v>0</v>
      </c>
      <c r="F59" s="10">
        <v>0</v>
      </c>
      <c r="G59" s="10">
        <v>0</v>
      </c>
      <c r="H59" s="10">
        <v>0</v>
      </c>
      <c r="I59" s="10">
        <v>2</v>
      </c>
      <c r="J59" s="10">
        <v>0</v>
      </c>
      <c r="K59" s="10">
        <v>0</v>
      </c>
      <c r="L59" s="10">
        <v>1</v>
      </c>
      <c r="M59" s="10">
        <v>2</v>
      </c>
      <c r="N59" s="10">
        <v>0</v>
      </c>
      <c r="O59" s="10">
        <v>0</v>
      </c>
      <c r="P59" s="10">
        <v>2</v>
      </c>
      <c r="Q59" s="10">
        <v>1</v>
      </c>
      <c r="R59" s="10">
        <v>2</v>
      </c>
      <c r="S59" s="10">
        <v>1</v>
      </c>
      <c r="T59" s="10">
        <v>0</v>
      </c>
      <c r="U59" s="10">
        <v>0</v>
      </c>
      <c r="V59" s="10">
        <v>2</v>
      </c>
      <c r="W59" s="10">
        <v>1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1</v>
      </c>
      <c r="AG59" s="10">
        <v>0</v>
      </c>
      <c r="AH59" s="10">
        <v>0</v>
      </c>
      <c r="AI59" s="10">
        <v>1</v>
      </c>
      <c r="AJ59" s="10">
        <v>0</v>
      </c>
      <c r="AK59" s="10">
        <v>0</v>
      </c>
      <c r="AL59" s="10">
        <v>0</v>
      </c>
      <c r="AM59" s="10">
        <v>1</v>
      </c>
      <c r="AN59" s="10">
        <v>1</v>
      </c>
      <c r="AO59" s="10">
        <v>0</v>
      </c>
      <c r="AP59" s="10">
        <v>0</v>
      </c>
      <c r="AQ59" s="10">
        <v>0</v>
      </c>
      <c r="AR59" s="10">
        <v>0</v>
      </c>
      <c r="AS59" s="10">
        <v>1</v>
      </c>
      <c r="AT59" s="10">
        <v>0</v>
      </c>
      <c r="AU59" s="10">
        <v>0</v>
      </c>
      <c r="AV59" s="10">
        <v>0</v>
      </c>
      <c r="AW59" s="10">
        <v>0</v>
      </c>
      <c r="AX59" s="10">
        <v>0</v>
      </c>
      <c r="AY59" s="10">
        <v>0</v>
      </c>
      <c r="AZ59" s="10">
        <v>0</v>
      </c>
      <c r="BA59" s="10">
        <v>0</v>
      </c>
      <c r="BB59" s="10">
        <v>0</v>
      </c>
      <c r="BC59" s="10">
        <v>0</v>
      </c>
      <c r="BD59" s="10">
        <v>1</v>
      </c>
      <c r="BE59" s="39">
        <v>229.7</v>
      </c>
      <c r="BF59" s="11">
        <v>290.39999999999998</v>
      </c>
      <c r="BG59" s="11">
        <v>149.30000000000001</v>
      </c>
    </row>
    <row r="60" spans="2:59" x14ac:dyDescent="0.15">
      <c r="B60" s="304" t="s">
        <v>43</v>
      </c>
      <c r="C60" s="257"/>
      <c r="D60" s="70">
        <v>23</v>
      </c>
      <c r="E60" s="10">
        <v>0</v>
      </c>
      <c r="F60" s="10">
        <v>2</v>
      </c>
      <c r="G60" s="10">
        <v>1</v>
      </c>
      <c r="H60" s="10">
        <v>0</v>
      </c>
      <c r="I60" s="10">
        <v>4</v>
      </c>
      <c r="J60" s="10">
        <v>0</v>
      </c>
      <c r="K60" s="10">
        <v>2</v>
      </c>
      <c r="L60" s="10">
        <v>1</v>
      </c>
      <c r="M60" s="10">
        <v>3</v>
      </c>
      <c r="N60" s="10">
        <v>2</v>
      </c>
      <c r="O60" s="10">
        <v>2</v>
      </c>
      <c r="P60" s="10">
        <v>0</v>
      </c>
      <c r="Q60" s="10">
        <v>0</v>
      </c>
      <c r="R60" s="10">
        <v>1</v>
      </c>
      <c r="S60" s="10">
        <v>0</v>
      </c>
      <c r="T60" s="10">
        <v>0</v>
      </c>
      <c r="U60" s="10">
        <v>1</v>
      </c>
      <c r="V60" s="10">
        <v>1</v>
      </c>
      <c r="W60" s="10">
        <v>0</v>
      </c>
      <c r="X60" s="10">
        <v>1</v>
      </c>
      <c r="Y60" s="10">
        <v>0</v>
      </c>
      <c r="Z60" s="10">
        <v>1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10">
        <v>0</v>
      </c>
      <c r="AP60" s="10">
        <v>1</v>
      </c>
      <c r="AQ60" s="10">
        <v>0</v>
      </c>
      <c r="AR60" s="10">
        <v>0</v>
      </c>
      <c r="AS60" s="10">
        <v>0</v>
      </c>
      <c r="AT60" s="10">
        <v>0</v>
      </c>
      <c r="AU60" s="10">
        <v>0</v>
      </c>
      <c r="AV60" s="10">
        <v>0</v>
      </c>
      <c r="AW60" s="10">
        <v>0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  <c r="BC60" s="10">
        <v>0</v>
      </c>
      <c r="BD60" s="10">
        <v>0</v>
      </c>
      <c r="BE60" s="39">
        <v>176.7</v>
      </c>
      <c r="BF60" s="11">
        <v>192.2</v>
      </c>
      <c r="BG60" s="11">
        <v>79.099999999999994</v>
      </c>
    </row>
    <row r="61" spans="2:59" x14ac:dyDescent="0.15">
      <c r="B61" s="304" t="s">
        <v>44</v>
      </c>
      <c r="C61" s="257"/>
      <c r="D61" s="70">
        <v>10</v>
      </c>
      <c r="E61" s="215">
        <v>1</v>
      </c>
      <c r="F61" s="215">
        <v>1</v>
      </c>
      <c r="G61" s="215">
        <v>1</v>
      </c>
      <c r="H61" s="215">
        <v>2</v>
      </c>
      <c r="I61" s="215">
        <v>0</v>
      </c>
      <c r="J61" s="215">
        <v>0</v>
      </c>
      <c r="K61" s="215">
        <v>0</v>
      </c>
      <c r="L61" s="215">
        <v>1</v>
      </c>
      <c r="M61" s="215">
        <v>0</v>
      </c>
      <c r="N61" s="215">
        <v>0</v>
      </c>
      <c r="O61" s="215">
        <v>0</v>
      </c>
      <c r="P61" s="215">
        <v>0</v>
      </c>
      <c r="Q61" s="215">
        <v>1</v>
      </c>
      <c r="R61" s="215">
        <v>0</v>
      </c>
      <c r="S61" s="215">
        <v>1</v>
      </c>
      <c r="T61" s="215">
        <v>0</v>
      </c>
      <c r="U61" s="215">
        <v>0</v>
      </c>
      <c r="V61" s="215">
        <v>0</v>
      </c>
      <c r="W61" s="215">
        <v>0</v>
      </c>
      <c r="X61" s="215">
        <v>0</v>
      </c>
      <c r="Y61" s="215">
        <v>0</v>
      </c>
      <c r="Z61" s="215">
        <v>0</v>
      </c>
      <c r="AA61" s="215">
        <v>0</v>
      </c>
      <c r="AB61" s="215">
        <v>0</v>
      </c>
      <c r="AC61" s="215">
        <v>0</v>
      </c>
      <c r="AD61" s="215">
        <v>0</v>
      </c>
      <c r="AE61" s="215">
        <v>0</v>
      </c>
      <c r="AF61" s="215">
        <v>0</v>
      </c>
      <c r="AG61" s="215">
        <v>0</v>
      </c>
      <c r="AH61" s="215">
        <v>1</v>
      </c>
      <c r="AI61" s="215">
        <v>0</v>
      </c>
      <c r="AJ61" s="215">
        <v>0</v>
      </c>
      <c r="AK61" s="215">
        <v>0</v>
      </c>
      <c r="AL61" s="215">
        <v>0</v>
      </c>
      <c r="AM61" s="215">
        <v>0</v>
      </c>
      <c r="AN61" s="215">
        <v>0</v>
      </c>
      <c r="AO61" s="215">
        <v>0</v>
      </c>
      <c r="AP61" s="215">
        <v>0</v>
      </c>
      <c r="AQ61" s="215">
        <v>0</v>
      </c>
      <c r="AR61" s="215">
        <v>1</v>
      </c>
      <c r="AS61" s="215">
        <v>0</v>
      </c>
      <c r="AT61" s="215">
        <v>0</v>
      </c>
      <c r="AU61" s="215">
        <v>0</v>
      </c>
      <c r="AV61" s="215">
        <v>0</v>
      </c>
      <c r="AW61" s="215">
        <v>0</v>
      </c>
      <c r="AX61" s="215">
        <v>0</v>
      </c>
      <c r="AY61" s="215">
        <v>0</v>
      </c>
      <c r="AZ61" s="215">
        <v>0</v>
      </c>
      <c r="BA61" s="215">
        <v>0</v>
      </c>
      <c r="BB61" s="215">
        <v>0</v>
      </c>
      <c r="BC61" s="215">
        <v>0</v>
      </c>
      <c r="BD61" s="215">
        <v>0</v>
      </c>
      <c r="BE61" s="45">
        <v>146.80000000000001</v>
      </c>
      <c r="BF61" s="46">
        <v>202.4</v>
      </c>
      <c r="BG61" s="46">
        <v>127.4</v>
      </c>
    </row>
    <row r="62" spans="2:59" x14ac:dyDescent="0.15">
      <c r="B62" s="304" t="s">
        <v>45</v>
      </c>
      <c r="C62" s="257"/>
      <c r="D62" s="70">
        <v>272</v>
      </c>
      <c r="E62" s="10">
        <v>5</v>
      </c>
      <c r="F62" s="10">
        <v>0</v>
      </c>
      <c r="G62" s="10">
        <v>0</v>
      </c>
      <c r="H62" s="10">
        <v>2</v>
      </c>
      <c r="I62" s="10">
        <v>3</v>
      </c>
      <c r="J62" s="10">
        <v>8</v>
      </c>
      <c r="K62" s="10">
        <v>11</v>
      </c>
      <c r="L62" s="10">
        <v>18</v>
      </c>
      <c r="M62" s="10">
        <v>21</v>
      </c>
      <c r="N62" s="10">
        <v>10</v>
      </c>
      <c r="O62" s="10">
        <v>13</v>
      </c>
      <c r="P62" s="10">
        <v>23</v>
      </c>
      <c r="Q62" s="10">
        <v>20</v>
      </c>
      <c r="R62" s="10">
        <v>8</v>
      </c>
      <c r="S62" s="10">
        <v>17</v>
      </c>
      <c r="T62" s="10">
        <v>8</v>
      </c>
      <c r="U62" s="10">
        <v>10</v>
      </c>
      <c r="V62" s="10">
        <v>11</v>
      </c>
      <c r="W62" s="10">
        <v>6</v>
      </c>
      <c r="X62" s="10">
        <v>6</v>
      </c>
      <c r="Y62" s="10">
        <v>4</v>
      </c>
      <c r="Z62" s="10">
        <v>6</v>
      </c>
      <c r="AA62" s="10">
        <v>4</v>
      </c>
      <c r="AB62" s="10">
        <v>4</v>
      </c>
      <c r="AC62" s="10">
        <v>3</v>
      </c>
      <c r="AD62" s="10">
        <v>2</v>
      </c>
      <c r="AE62" s="10">
        <v>4</v>
      </c>
      <c r="AF62" s="10">
        <v>1</v>
      </c>
      <c r="AG62" s="10">
        <v>0</v>
      </c>
      <c r="AH62" s="10">
        <v>4</v>
      </c>
      <c r="AI62" s="10">
        <v>1</v>
      </c>
      <c r="AJ62" s="10">
        <v>2</v>
      </c>
      <c r="AK62" s="10">
        <v>2</v>
      </c>
      <c r="AL62" s="10">
        <v>3</v>
      </c>
      <c r="AM62" s="10">
        <v>2</v>
      </c>
      <c r="AN62" s="10">
        <v>1</v>
      </c>
      <c r="AO62" s="10">
        <v>0</v>
      </c>
      <c r="AP62" s="10">
        <v>1</v>
      </c>
      <c r="AQ62" s="10">
        <v>1</v>
      </c>
      <c r="AR62" s="10">
        <v>2</v>
      </c>
      <c r="AS62" s="10">
        <v>2</v>
      </c>
      <c r="AT62" s="10">
        <v>0</v>
      </c>
      <c r="AU62" s="10">
        <v>0</v>
      </c>
      <c r="AV62" s="10">
        <v>0</v>
      </c>
      <c r="AW62" s="10">
        <v>0</v>
      </c>
      <c r="AX62" s="10">
        <v>1</v>
      </c>
      <c r="AY62" s="10">
        <v>0</v>
      </c>
      <c r="AZ62" s="10">
        <v>1</v>
      </c>
      <c r="BA62" s="10">
        <v>1</v>
      </c>
      <c r="BB62" s="10">
        <v>1</v>
      </c>
      <c r="BC62" s="10">
        <v>0</v>
      </c>
      <c r="BD62" s="10">
        <v>19</v>
      </c>
      <c r="BE62" s="39">
        <v>221.6</v>
      </c>
      <c r="BF62" s="11">
        <v>307.5</v>
      </c>
      <c r="BG62" s="11">
        <v>342.2</v>
      </c>
    </row>
    <row r="63" spans="2:59" x14ac:dyDescent="0.15">
      <c r="B63" s="304" t="s">
        <v>46</v>
      </c>
      <c r="C63" s="257"/>
      <c r="D63" s="70">
        <v>25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1</v>
      </c>
      <c r="N63" s="10">
        <v>1</v>
      </c>
      <c r="O63" s="10">
        <v>1</v>
      </c>
      <c r="P63" s="10">
        <v>2</v>
      </c>
      <c r="Q63" s="10">
        <v>4</v>
      </c>
      <c r="R63" s="10">
        <v>2</v>
      </c>
      <c r="S63" s="10">
        <v>2</v>
      </c>
      <c r="T63" s="10">
        <v>0</v>
      </c>
      <c r="U63" s="10">
        <v>4</v>
      </c>
      <c r="V63" s="10">
        <v>2</v>
      </c>
      <c r="W63" s="10">
        <v>0</v>
      </c>
      <c r="X63" s="10">
        <v>2</v>
      </c>
      <c r="Y63" s="10">
        <v>1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1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1</v>
      </c>
      <c r="AU63" s="10">
        <v>0</v>
      </c>
      <c r="AV63" s="10">
        <v>1</v>
      </c>
      <c r="AW63" s="10">
        <v>0</v>
      </c>
      <c r="AX63" s="10">
        <v>0</v>
      </c>
      <c r="AY63" s="10">
        <v>0</v>
      </c>
      <c r="AZ63" s="10">
        <v>0</v>
      </c>
      <c r="BA63" s="10">
        <v>0</v>
      </c>
      <c r="BB63" s="10">
        <v>0</v>
      </c>
      <c r="BC63" s="10">
        <v>0</v>
      </c>
      <c r="BD63" s="10">
        <v>0</v>
      </c>
      <c r="BE63" s="39">
        <v>237</v>
      </c>
      <c r="BF63" s="11">
        <v>265</v>
      </c>
      <c r="BG63" s="11">
        <v>89.9</v>
      </c>
    </row>
    <row r="64" spans="2:59" x14ac:dyDescent="0.15">
      <c r="B64" s="304" t="s">
        <v>47</v>
      </c>
      <c r="C64" s="257"/>
      <c r="D64" s="70">
        <v>24</v>
      </c>
      <c r="E64" s="10">
        <v>2</v>
      </c>
      <c r="F64" s="10">
        <v>1</v>
      </c>
      <c r="G64" s="10">
        <v>0</v>
      </c>
      <c r="H64" s="10">
        <v>0</v>
      </c>
      <c r="I64" s="10">
        <v>0</v>
      </c>
      <c r="J64" s="10">
        <v>0</v>
      </c>
      <c r="K64" s="10">
        <v>1</v>
      </c>
      <c r="L64" s="10">
        <v>0</v>
      </c>
      <c r="M64" s="10">
        <v>0</v>
      </c>
      <c r="N64" s="10">
        <v>3</v>
      </c>
      <c r="O64" s="10">
        <v>4</v>
      </c>
      <c r="P64" s="10">
        <v>0</v>
      </c>
      <c r="Q64" s="10">
        <v>4</v>
      </c>
      <c r="R64" s="10">
        <v>3</v>
      </c>
      <c r="S64" s="10">
        <v>0</v>
      </c>
      <c r="T64" s="10">
        <v>0</v>
      </c>
      <c r="U64" s="10">
        <v>1</v>
      </c>
      <c r="V64" s="10">
        <v>1</v>
      </c>
      <c r="W64" s="10">
        <v>0</v>
      </c>
      <c r="X64" s="10">
        <v>0</v>
      </c>
      <c r="Y64" s="10">
        <v>1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1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10">
        <v>0</v>
      </c>
      <c r="AP64" s="10">
        <v>0</v>
      </c>
      <c r="AQ64" s="10">
        <v>0</v>
      </c>
      <c r="AR64" s="10">
        <v>0</v>
      </c>
      <c r="AS64" s="10">
        <v>0</v>
      </c>
      <c r="AT64" s="10">
        <v>1</v>
      </c>
      <c r="AU64" s="10">
        <v>0</v>
      </c>
      <c r="AV64" s="10">
        <v>0</v>
      </c>
      <c r="AW64" s="10">
        <v>0</v>
      </c>
      <c r="AX64" s="10">
        <v>0</v>
      </c>
      <c r="AY64" s="10">
        <v>0</v>
      </c>
      <c r="AZ64" s="10">
        <v>0</v>
      </c>
      <c r="BA64" s="10">
        <v>0</v>
      </c>
      <c r="BB64" s="10">
        <v>0</v>
      </c>
      <c r="BC64" s="10">
        <v>0</v>
      </c>
      <c r="BD64" s="10">
        <v>1</v>
      </c>
      <c r="BE64" s="39">
        <v>212.4</v>
      </c>
      <c r="BF64" s="11">
        <v>233.1</v>
      </c>
      <c r="BG64" s="11">
        <v>113.6</v>
      </c>
    </row>
    <row r="65" spans="2:59" x14ac:dyDescent="0.15">
      <c r="B65" s="304" t="s">
        <v>48</v>
      </c>
      <c r="C65" s="257"/>
      <c r="D65" s="70">
        <v>71</v>
      </c>
      <c r="E65" s="10">
        <v>0</v>
      </c>
      <c r="F65" s="10">
        <v>1</v>
      </c>
      <c r="G65" s="10">
        <v>1</v>
      </c>
      <c r="H65" s="10">
        <v>0</v>
      </c>
      <c r="I65" s="10">
        <v>0</v>
      </c>
      <c r="J65" s="10">
        <v>3</v>
      </c>
      <c r="K65" s="10">
        <v>2</v>
      </c>
      <c r="L65" s="10">
        <v>2</v>
      </c>
      <c r="M65" s="10">
        <v>5</v>
      </c>
      <c r="N65" s="10">
        <v>3</v>
      </c>
      <c r="O65" s="10">
        <v>5</v>
      </c>
      <c r="P65" s="10">
        <v>5</v>
      </c>
      <c r="Q65" s="10">
        <v>4</v>
      </c>
      <c r="R65" s="10">
        <v>7</v>
      </c>
      <c r="S65" s="10">
        <v>6</v>
      </c>
      <c r="T65" s="10">
        <v>4</v>
      </c>
      <c r="U65" s="10">
        <v>1</v>
      </c>
      <c r="V65" s="10">
        <v>0</v>
      </c>
      <c r="W65" s="10">
        <v>1</v>
      </c>
      <c r="X65" s="10">
        <v>2</v>
      </c>
      <c r="Y65" s="10">
        <v>1</v>
      </c>
      <c r="Z65" s="10">
        <v>1</v>
      </c>
      <c r="AA65" s="10">
        <v>2</v>
      </c>
      <c r="AB65" s="10">
        <v>1</v>
      </c>
      <c r="AC65" s="10">
        <v>2</v>
      </c>
      <c r="AD65" s="10">
        <v>3</v>
      </c>
      <c r="AE65" s="10">
        <v>2</v>
      </c>
      <c r="AF65" s="10">
        <v>1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1</v>
      </c>
      <c r="AS65" s="10">
        <v>1</v>
      </c>
      <c r="AT65" s="10">
        <v>0</v>
      </c>
      <c r="AU65" s="10">
        <v>1</v>
      </c>
      <c r="AV65" s="10">
        <v>1</v>
      </c>
      <c r="AW65" s="10">
        <v>0</v>
      </c>
      <c r="AX65" s="10">
        <v>0</v>
      </c>
      <c r="AY65" s="10">
        <v>1</v>
      </c>
      <c r="AZ65" s="10">
        <v>0</v>
      </c>
      <c r="BA65" s="10">
        <v>0</v>
      </c>
      <c r="BB65" s="10">
        <v>0</v>
      </c>
      <c r="BC65" s="10">
        <v>0</v>
      </c>
      <c r="BD65" s="10">
        <v>1</v>
      </c>
      <c r="BE65" s="39">
        <v>224.9</v>
      </c>
      <c r="BF65" s="11">
        <v>255.7</v>
      </c>
      <c r="BG65" s="11">
        <v>104.3</v>
      </c>
    </row>
    <row r="66" spans="2:59" x14ac:dyDescent="0.15">
      <c r="B66" s="304" t="s">
        <v>49</v>
      </c>
      <c r="C66" s="257"/>
      <c r="D66" s="70">
        <v>49</v>
      </c>
      <c r="E66" s="10">
        <v>0</v>
      </c>
      <c r="F66" s="10">
        <v>1</v>
      </c>
      <c r="G66" s="10">
        <v>0</v>
      </c>
      <c r="H66" s="10">
        <v>0</v>
      </c>
      <c r="I66" s="10">
        <v>1</v>
      </c>
      <c r="J66" s="10">
        <v>0</v>
      </c>
      <c r="K66" s="10">
        <v>1</v>
      </c>
      <c r="L66" s="10">
        <v>5</v>
      </c>
      <c r="M66" s="10">
        <v>0</v>
      </c>
      <c r="N66" s="10">
        <v>1</v>
      </c>
      <c r="O66" s="10">
        <v>4</v>
      </c>
      <c r="P66" s="10">
        <v>9</v>
      </c>
      <c r="Q66" s="10">
        <v>3</v>
      </c>
      <c r="R66" s="10">
        <v>7</v>
      </c>
      <c r="S66" s="10">
        <v>1</v>
      </c>
      <c r="T66" s="10">
        <v>2</v>
      </c>
      <c r="U66" s="10">
        <v>1</v>
      </c>
      <c r="V66" s="10">
        <v>2</v>
      </c>
      <c r="W66" s="10">
        <v>2</v>
      </c>
      <c r="X66" s="10">
        <v>1</v>
      </c>
      <c r="Y66" s="10">
        <v>1</v>
      </c>
      <c r="Z66" s="10">
        <v>0</v>
      </c>
      <c r="AA66" s="10">
        <v>0</v>
      </c>
      <c r="AB66" s="10">
        <v>0</v>
      </c>
      <c r="AC66" s="10">
        <v>1</v>
      </c>
      <c r="AD66" s="10">
        <v>1</v>
      </c>
      <c r="AE66" s="10">
        <v>0</v>
      </c>
      <c r="AF66" s="10">
        <v>0</v>
      </c>
      <c r="AG66" s="10">
        <v>1</v>
      </c>
      <c r="AH66" s="10">
        <v>0</v>
      </c>
      <c r="AI66" s="10">
        <v>0</v>
      </c>
      <c r="AJ66" s="10">
        <v>0</v>
      </c>
      <c r="AK66" s="10">
        <v>1</v>
      </c>
      <c r="AL66" s="10">
        <v>0</v>
      </c>
      <c r="AM66" s="10">
        <v>0</v>
      </c>
      <c r="AN66" s="10">
        <v>0</v>
      </c>
      <c r="AO66" s="10">
        <v>0</v>
      </c>
      <c r="AP66" s="10">
        <v>0</v>
      </c>
      <c r="AQ66" s="10">
        <v>0</v>
      </c>
      <c r="AR66" s="10">
        <v>1</v>
      </c>
      <c r="AS66" s="10">
        <v>0</v>
      </c>
      <c r="AT66" s="10">
        <v>0</v>
      </c>
      <c r="AU66" s="10">
        <v>0</v>
      </c>
      <c r="AV66" s="10">
        <v>0</v>
      </c>
      <c r="AW66" s="10">
        <v>1</v>
      </c>
      <c r="AX66" s="10">
        <v>0</v>
      </c>
      <c r="AY66" s="10">
        <v>0</v>
      </c>
      <c r="AZ66" s="10">
        <v>0</v>
      </c>
      <c r="BA66" s="10">
        <v>0</v>
      </c>
      <c r="BB66" s="10">
        <v>0</v>
      </c>
      <c r="BC66" s="10">
        <v>0</v>
      </c>
      <c r="BD66" s="10">
        <v>1</v>
      </c>
      <c r="BE66" s="39">
        <v>216.6</v>
      </c>
      <c r="BF66" s="11">
        <v>249.1</v>
      </c>
      <c r="BG66" s="11">
        <v>114.9</v>
      </c>
    </row>
    <row r="67" spans="2:59" x14ac:dyDescent="0.15">
      <c r="B67" s="304" t="s">
        <v>50</v>
      </c>
      <c r="C67" s="257"/>
      <c r="D67" s="70">
        <v>24</v>
      </c>
      <c r="E67" s="10">
        <v>0</v>
      </c>
      <c r="F67" s="10">
        <v>0</v>
      </c>
      <c r="G67" s="10">
        <v>1</v>
      </c>
      <c r="H67" s="10">
        <v>1</v>
      </c>
      <c r="I67" s="10">
        <v>0</v>
      </c>
      <c r="J67" s="10">
        <v>1</v>
      </c>
      <c r="K67" s="10">
        <v>1</v>
      </c>
      <c r="L67" s="10">
        <v>0</v>
      </c>
      <c r="M67" s="10">
        <v>1</v>
      </c>
      <c r="N67" s="10">
        <v>1</v>
      </c>
      <c r="O67" s="10">
        <v>0</v>
      </c>
      <c r="P67" s="10">
        <v>3</v>
      </c>
      <c r="Q67" s="10">
        <v>0</v>
      </c>
      <c r="R67" s="10">
        <v>2</v>
      </c>
      <c r="S67" s="10">
        <v>0</v>
      </c>
      <c r="T67" s="10">
        <v>2</v>
      </c>
      <c r="U67" s="10">
        <v>0</v>
      </c>
      <c r="V67" s="10">
        <v>2</v>
      </c>
      <c r="W67" s="10">
        <v>0</v>
      </c>
      <c r="X67" s="10">
        <v>0</v>
      </c>
      <c r="Y67" s="10">
        <v>0</v>
      </c>
      <c r="Z67" s="10">
        <v>1</v>
      </c>
      <c r="AA67" s="10">
        <v>1</v>
      </c>
      <c r="AB67" s="10">
        <v>0</v>
      </c>
      <c r="AC67" s="10">
        <v>0</v>
      </c>
      <c r="AD67" s="10">
        <v>1</v>
      </c>
      <c r="AE67" s="10">
        <v>1</v>
      </c>
      <c r="AF67" s="10">
        <v>1</v>
      </c>
      <c r="AG67" s="10">
        <v>0</v>
      </c>
      <c r="AH67" s="10">
        <v>1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1</v>
      </c>
      <c r="AR67" s="10">
        <v>0</v>
      </c>
      <c r="AS67" s="10">
        <v>0</v>
      </c>
      <c r="AT67" s="10">
        <v>0</v>
      </c>
      <c r="AU67" s="10">
        <v>1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  <c r="BC67" s="10">
        <v>0</v>
      </c>
      <c r="BD67" s="10">
        <v>1</v>
      </c>
      <c r="BE67" s="39">
        <v>246</v>
      </c>
      <c r="BF67" s="11">
        <v>288.5</v>
      </c>
      <c r="BG67" s="11">
        <v>159.80000000000001</v>
      </c>
    </row>
    <row r="68" spans="2:59" x14ac:dyDescent="0.15">
      <c r="B68" s="304" t="s">
        <v>51</v>
      </c>
      <c r="C68" s="257"/>
      <c r="D68" s="70">
        <v>37</v>
      </c>
      <c r="E68" s="10">
        <v>0</v>
      </c>
      <c r="F68" s="10">
        <v>1</v>
      </c>
      <c r="G68" s="10">
        <v>2</v>
      </c>
      <c r="H68" s="10">
        <v>1</v>
      </c>
      <c r="I68" s="10">
        <v>1</v>
      </c>
      <c r="J68" s="10">
        <v>1</v>
      </c>
      <c r="K68" s="10">
        <v>0</v>
      </c>
      <c r="L68" s="10">
        <v>2</v>
      </c>
      <c r="M68" s="10">
        <v>3</v>
      </c>
      <c r="N68" s="10">
        <v>3</v>
      </c>
      <c r="O68" s="10">
        <v>1</v>
      </c>
      <c r="P68" s="10">
        <v>5</v>
      </c>
      <c r="Q68" s="10">
        <v>0</v>
      </c>
      <c r="R68" s="10">
        <v>2</v>
      </c>
      <c r="S68" s="10">
        <v>5</v>
      </c>
      <c r="T68" s="10">
        <v>0</v>
      </c>
      <c r="U68" s="10">
        <v>0</v>
      </c>
      <c r="V68" s="10">
        <v>0</v>
      </c>
      <c r="W68" s="10">
        <v>0</v>
      </c>
      <c r="X68" s="10">
        <v>1</v>
      </c>
      <c r="Y68" s="10">
        <v>0</v>
      </c>
      <c r="Z68" s="10">
        <v>1</v>
      </c>
      <c r="AA68" s="10">
        <v>0</v>
      </c>
      <c r="AB68" s="10">
        <v>0</v>
      </c>
      <c r="AC68" s="10">
        <v>0</v>
      </c>
      <c r="AD68" s="10">
        <v>1</v>
      </c>
      <c r="AE68" s="10">
        <v>0</v>
      </c>
      <c r="AF68" s="10">
        <v>1</v>
      </c>
      <c r="AG68" s="10">
        <v>1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1</v>
      </c>
      <c r="AO68" s="10">
        <v>1</v>
      </c>
      <c r="AP68" s="10">
        <v>0</v>
      </c>
      <c r="AQ68" s="10">
        <v>0</v>
      </c>
      <c r="AR68" s="10">
        <v>0</v>
      </c>
      <c r="AS68" s="10">
        <v>1</v>
      </c>
      <c r="AT68" s="10">
        <v>1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  <c r="BC68" s="10">
        <v>0</v>
      </c>
      <c r="BD68" s="10">
        <v>1</v>
      </c>
      <c r="BE68" s="39">
        <v>208.4</v>
      </c>
      <c r="BF68" s="11">
        <v>275.7</v>
      </c>
      <c r="BG68" s="11">
        <v>246.8</v>
      </c>
    </row>
    <row r="69" spans="2:59" s="5" customFormat="1" x14ac:dyDescent="0.15">
      <c r="B69" s="305" t="s">
        <v>73</v>
      </c>
      <c r="C69" s="295"/>
      <c r="D69" s="73">
        <v>28</v>
      </c>
      <c r="E69" s="7">
        <v>0</v>
      </c>
      <c r="F69" s="7">
        <v>0</v>
      </c>
      <c r="G69" s="7">
        <v>1</v>
      </c>
      <c r="H69" s="7">
        <v>0</v>
      </c>
      <c r="I69" s="7">
        <v>2</v>
      </c>
      <c r="J69" s="7">
        <v>1</v>
      </c>
      <c r="K69" s="7">
        <v>0</v>
      </c>
      <c r="L69" s="7">
        <v>3</v>
      </c>
      <c r="M69" s="7">
        <v>1</v>
      </c>
      <c r="N69" s="7">
        <v>7</v>
      </c>
      <c r="O69" s="7">
        <v>1</v>
      </c>
      <c r="P69" s="7">
        <v>2</v>
      </c>
      <c r="Q69" s="7">
        <v>0</v>
      </c>
      <c r="R69" s="7">
        <v>1</v>
      </c>
      <c r="S69" s="7">
        <v>1</v>
      </c>
      <c r="T69" s="7">
        <v>3</v>
      </c>
      <c r="U69" s="7">
        <v>1</v>
      </c>
      <c r="V69" s="7">
        <v>1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1</v>
      </c>
      <c r="AG69" s="7">
        <v>0</v>
      </c>
      <c r="AH69" s="7">
        <v>2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0</v>
      </c>
      <c r="BE69" s="44">
        <v>187.1</v>
      </c>
      <c r="BF69" s="9">
        <v>213</v>
      </c>
      <c r="BG69" s="9">
        <v>68.3</v>
      </c>
    </row>
    <row r="71" spans="2:59" x14ac:dyDescent="0.15">
      <c r="D71" s="174">
        <f>D6</f>
        <v>8341</v>
      </c>
    </row>
    <row r="72" spans="2:59" x14ac:dyDescent="0.15">
      <c r="D72" s="174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BE3:BE4"/>
    <mergeCell ref="BF3:BF4"/>
    <mergeCell ref="BG3:BG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4" manualBreakCount="4">
    <brk id="15" max="68" man="1"/>
    <brk id="27" max="68" man="1"/>
    <brk id="39" max="68" man="1"/>
    <brk id="51" max="68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showGridLines="0" topLeftCell="AF1" zoomScaleNormal="100" workbookViewId="0">
      <selection activeCell="AV3" sqref="AV3:AX28"/>
    </sheetView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48" width="6.7109375" customWidth="1"/>
    <col min="49" max="49" width="6.5703125" customWidth="1"/>
    <col min="50" max="50" width="7" customWidth="1"/>
    <col min="51" max="52" width="6.140625" customWidth="1"/>
    <col min="53" max="54" width="8.140625" customWidth="1"/>
    <col min="55" max="55" width="9.42578125" bestFit="1" customWidth="1"/>
  </cols>
  <sheetData>
    <row r="1" spans="1:50" ht="17.25" customHeight="1" x14ac:dyDescent="0.2">
      <c r="B1" s="25" t="s">
        <v>343</v>
      </c>
      <c r="C1" s="25"/>
      <c r="E1" s="25" t="s">
        <v>267</v>
      </c>
      <c r="F1" s="25"/>
      <c r="I1" s="25"/>
      <c r="Q1" s="25" t="s">
        <v>267</v>
      </c>
      <c r="V1" s="25"/>
      <c r="AD1" s="25" t="s">
        <v>267</v>
      </c>
      <c r="AI1" s="25"/>
      <c r="AJ1" s="25"/>
      <c r="AQ1" s="25" t="s">
        <v>267</v>
      </c>
      <c r="AV1" s="25"/>
    </row>
    <row r="2" spans="1:50" ht="17.25" customHeight="1" x14ac:dyDescent="0.15">
      <c r="B2" s="1" t="s">
        <v>366</v>
      </c>
    </row>
    <row r="3" spans="1:50" ht="24" customHeight="1" x14ac:dyDescent="0.15">
      <c r="B3" s="326" t="s">
        <v>268</v>
      </c>
      <c r="C3" s="378"/>
      <c r="D3" s="311"/>
      <c r="E3" s="379" t="s">
        <v>92</v>
      </c>
      <c r="F3" s="147"/>
      <c r="G3" s="184">
        <v>75</v>
      </c>
      <c r="H3" s="184">
        <v>80</v>
      </c>
      <c r="I3" s="184">
        <v>85</v>
      </c>
      <c r="J3" s="184">
        <v>90</v>
      </c>
      <c r="K3" s="184">
        <v>95</v>
      </c>
      <c r="L3" s="184">
        <v>100</v>
      </c>
      <c r="M3" s="184">
        <v>105</v>
      </c>
      <c r="N3" s="184">
        <v>110</v>
      </c>
      <c r="O3" s="184">
        <v>115</v>
      </c>
      <c r="P3" s="184">
        <v>120</v>
      </c>
      <c r="Q3" s="184">
        <v>125</v>
      </c>
      <c r="R3" s="184">
        <v>130</v>
      </c>
      <c r="S3" s="184">
        <v>135</v>
      </c>
      <c r="T3" s="184">
        <v>140</v>
      </c>
      <c r="U3" s="184">
        <v>145</v>
      </c>
      <c r="V3" s="184">
        <v>150</v>
      </c>
      <c r="W3" s="184">
        <v>155</v>
      </c>
      <c r="X3" s="184">
        <v>160</v>
      </c>
      <c r="Y3" s="184">
        <v>165</v>
      </c>
      <c r="Z3" s="184">
        <v>170</v>
      </c>
      <c r="AA3" s="184">
        <v>175</v>
      </c>
      <c r="AB3" s="184">
        <v>180</v>
      </c>
      <c r="AC3" s="184">
        <v>185</v>
      </c>
      <c r="AD3" s="184">
        <v>190</v>
      </c>
      <c r="AE3" s="184">
        <v>195</v>
      </c>
      <c r="AF3" s="184">
        <v>200</v>
      </c>
      <c r="AG3" s="184">
        <v>205</v>
      </c>
      <c r="AH3" s="184">
        <v>210</v>
      </c>
      <c r="AI3" s="184">
        <v>215</v>
      </c>
      <c r="AJ3" s="184">
        <v>220</v>
      </c>
      <c r="AK3" s="184">
        <v>225</v>
      </c>
      <c r="AL3" s="184">
        <v>230</v>
      </c>
      <c r="AM3" s="184">
        <v>235</v>
      </c>
      <c r="AN3" s="184">
        <v>240</v>
      </c>
      <c r="AO3" s="184">
        <v>245</v>
      </c>
      <c r="AP3" s="184">
        <v>250</v>
      </c>
      <c r="AQ3" s="184">
        <v>255</v>
      </c>
      <c r="AR3" s="184">
        <v>260</v>
      </c>
      <c r="AS3" s="184">
        <v>265</v>
      </c>
      <c r="AT3" s="184">
        <v>270</v>
      </c>
      <c r="AU3" s="74" t="s">
        <v>298</v>
      </c>
      <c r="AV3" s="382" t="s">
        <v>94</v>
      </c>
      <c r="AW3" s="382" t="s">
        <v>95</v>
      </c>
      <c r="AX3" s="384" t="s">
        <v>163</v>
      </c>
    </row>
    <row r="4" spans="1:50" s="31" customFormat="1" ht="13.5" x14ac:dyDescent="0.15">
      <c r="B4" s="336" t="s">
        <v>269</v>
      </c>
      <c r="C4" s="386"/>
      <c r="D4" s="337"/>
      <c r="E4" s="380"/>
      <c r="F4" s="148"/>
      <c r="G4" s="149" t="s">
        <v>97</v>
      </c>
      <c r="H4" s="149" t="s">
        <v>97</v>
      </c>
      <c r="I4" s="149" t="s">
        <v>97</v>
      </c>
      <c r="J4" s="149" t="s">
        <v>97</v>
      </c>
      <c r="K4" s="149" t="s">
        <v>97</v>
      </c>
      <c r="L4" s="149" t="s">
        <v>97</v>
      </c>
      <c r="M4" s="149" t="s">
        <v>97</v>
      </c>
      <c r="N4" s="149" t="s">
        <v>97</v>
      </c>
      <c r="O4" s="149" t="s">
        <v>97</v>
      </c>
      <c r="P4" s="149" t="s">
        <v>97</v>
      </c>
      <c r="Q4" s="149" t="s">
        <v>97</v>
      </c>
      <c r="R4" s="149" t="s">
        <v>97</v>
      </c>
      <c r="S4" s="149" t="s">
        <v>97</v>
      </c>
      <c r="T4" s="149" t="s">
        <v>97</v>
      </c>
      <c r="U4" s="149" t="s">
        <v>97</v>
      </c>
      <c r="V4" s="149" t="s">
        <v>97</v>
      </c>
      <c r="W4" s="149" t="s">
        <v>97</v>
      </c>
      <c r="X4" s="149" t="s">
        <v>97</v>
      </c>
      <c r="Y4" s="149" t="s">
        <v>97</v>
      </c>
      <c r="Z4" s="149" t="s">
        <v>97</v>
      </c>
      <c r="AA4" s="149" t="s">
        <v>97</v>
      </c>
      <c r="AB4" s="149" t="s">
        <v>97</v>
      </c>
      <c r="AC4" s="149" t="s">
        <v>97</v>
      </c>
      <c r="AD4" s="149" t="s">
        <v>97</v>
      </c>
      <c r="AE4" s="149" t="s">
        <v>97</v>
      </c>
      <c r="AF4" s="149" t="s">
        <v>97</v>
      </c>
      <c r="AG4" s="149" t="s">
        <v>97</v>
      </c>
      <c r="AH4" s="149" t="s">
        <v>97</v>
      </c>
      <c r="AI4" s="149" t="s">
        <v>97</v>
      </c>
      <c r="AJ4" s="149" t="s">
        <v>97</v>
      </c>
      <c r="AK4" s="149" t="s">
        <v>97</v>
      </c>
      <c r="AL4" s="149" t="s">
        <v>97</v>
      </c>
      <c r="AM4" s="149" t="s">
        <v>97</v>
      </c>
      <c r="AN4" s="149" t="s">
        <v>97</v>
      </c>
      <c r="AO4" s="149" t="s">
        <v>97</v>
      </c>
      <c r="AP4" s="149" t="s">
        <v>97</v>
      </c>
      <c r="AQ4" s="149" t="s">
        <v>97</v>
      </c>
      <c r="AR4" s="149" t="s">
        <v>97</v>
      </c>
      <c r="AS4" s="149" t="s">
        <v>97</v>
      </c>
      <c r="AT4" s="149" t="s">
        <v>97</v>
      </c>
      <c r="AU4" s="76"/>
      <c r="AV4" s="383"/>
      <c r="AW4" s="383"/>
      <c r="AX4" s="385"/>
    </row>
    <row r="5" spans="1:50" ht="24" customHeight="1" x14ac:dyDescent="0.15">
      <c r="B5" s="338"/>
      <c r="C5" s="387"/>
      <c r="D5" s="335"/>
      <c r="E5" s="381"/>
      <c r="F5" s="182" t="s">
        <v>329</v>
      </c>
      <c r="G5" s="185">
        <v>80</v>
      </c>
      <c r="H5" s="185">
        <v>85</v>
      </c>
      <c r="I5" s="185">
        <v>90</v>
      </c>
      <c r="J5" s="185">
        <v>95</v>
      </c>
      <c r="K5" s="185">
        <v>100</v>
      </c>
      <c r="L5" s="185">
        <v>105</v>
      </c>
      <c r="M5" s="185">
        <v>110</v>
      </c>
      <c r="N5" s="185">
        <v>115</v>
      </c>
      <c r="O5" s="185">
        <v>120</v>
      </c>
      <c r="P5" s="185">
        <v>125</v>
      </c>
      <c r="Q5" s="185">
        <v>130</v>
      </c>
      <c r="R5" s="185">
        <v>135</v>
      </c>
      <c r="S5" s="185">
        <v>140</v>
      </c>
      <c r="T5" s="185">
        <v>145</v>
      </c>
      <c r="U5" s="185">
        <v>150</v>
      </c>
      <c r="V5" s="185">
        <v>155</v>
      </c>
      <c r="W5" s="185">
        <v>160</v>
      </c>
      <c r="X5" s="185">
        <v>165</v>
      </c>
      <c r="Y5" s="185">
        <v>170</v>
      </c>
      <c r="Z5" s="185">
        <v>175</v>
      </c>
      <c r="AA5" s="185">
        <v>180</v>
      </c>
      <c r="AB5" s="185">
        <v>185</v>
      </c>
      <c r="AC5" s="185">
        <v>190</v>
      </c>
      <c r="AD5" s="185">
        <v>195</v>
      </c>
      <c r="AE5" s="185">
        <v>200</v>
      </c>
      <c r="AF5" s="185">
        <v>205</v>
      </c>
      <c r="AG5" s="185">
        <v>210</v>
      </c>
      <c r="AH5" s="185">
        <v>215</v>
      </c>
      <c r="AI5" s="185">
        <v>220</v>
      </c>
      <c r="AJ5" s="185">
        <v>225</v>
      </c>
      <c r="AK5" s="185">
        <v>230</v>
      </c>
      <c r="AL5" s="185">
        <v>235</v>
      </c>
      <c r="AM5" s="185">
        <v>240</v>
      </c>
      <c r="AN5" s="185">
        <v>245</v>
      </c>
      <c r="AO5" s="185">
        <v>250</v>
      </c>
      <c r="AP5" s="185">
        <v>255</v>
      </c>
      <c r="AQ5" s="185">
        <v>260</v>
      </c>
      <c r="AR5" s="185">
        <v>265</v>
      </c>
      <c r="AS5" s="185">
        <v>270</v>
      </c>
      <c r="AT5" s="185">
        <v>274.99</v>
      </c>
      <c r="AU5" s="78"/>
      <c r="AV5" s="150" t="s">
        <v>164</v>
      </c>
      <c r="AW5" s="150" t="s">
        <v>164</v>
      </c>
      <c r="AX5" s="150" t="s">
        <v>164</v>
      </c>
    </row>
    <row r="6" spans="1:50" ht="17.100000000000001" customHeight="1" x14ac:dyDescent="0.15">
      <c r="B6" s="370" t="s">
        <v>92</v>
      </c>
      <c r="C6" s="388"/>
      <c r="D6" s="389"/>
      <c r="E6" s="246">
        <v>8341</v>
      </c>
      <c r="F6" s="151">
        <v>266</v>
      </c>
      <c r="G6" s="151">
        <v>306</v>
      </c>
      <c r="H6" s="151">
        <v>512</v>
      </c>
      <c r="I6" s="151">
        <v>557</v>
      </c>
      <c r="J6" s="151">
        <v>753</v>
      </c>
      <c r="K6" s="151">
        <v>867</v>
      </c>
      <c r="L6" s="151">
        <v>828</v>
      </c>
      <c r="M6" s="151">
        <v>742</v>
      </c>
      <c r="N6" s="151">
        <v>506</v>
      </c>
      <c r="O6" s="151">
        <v>569</v>
      </c>
      <c r="P6" s="151">
        <v>371</v>
      </c>
      <c r="Q6" s="151">
        <v>347</v>
      </c>
      <c r="R6" s="151">
        <v>278</v>
      </c>
      <c r="S6" s="151">
        <v>216</v>
      </c>
      <c r="T6" s="151">
        <v>207</v>
      </c>
      <c r="U6" s="151">
        <v>173</v>
      </c>
      <c r="V6" s="151">
        <v>114</v>
      </c>
      <c r="W6" s="151">
        <v>94</v>
      </c>
      <c r="X6" s="151">
        <v>89</v>
      </c>
      <c r="Y6" s="151">
        <v>68</v>
      </c>
      <c r="Z6" s="151">
        <v>57</v>
      </c>
      <c r="AA6" s="233">
        <v>56</v>
      </c>
      <c r="AB6" s="233">
        <v>55</v>
      </c>
      <c r="AC6" s="233">
        <v>42</v>
      </c>
      <c r="AD6" s="233">
        <v>41</v>
      </c>
      <c r="AE6" s="233">
        <v>36</v>
      </c>
      <c r="AF6" s="233">
        <v>28</v>
      </c>
      <c r="AG6" s="4">
        <v>19</v>
      </c>
      <c r="AH6" s="4">
        <v>16</v>
      </c>
      <c r="AI6" s="4">
        <v>14</v>
      </c>
      <c r="AJ6" s="4">
        <v>12</v>
      </c>
      <c r="AK6" s="4">
        <v>15</v>
      </c>
      <c r="AL6" s="4">
        <v>7</v>
      </c>
      <c r="AM6" s="4">
        <v>15</v>
      </c>
      <c r="AN6" s="4">
        <v>11</v>
      </c>
      <c r="AO6" s="4">
        <v>5</v>
      </c>
      <c r="AP6" s="4">
        <v>2</v>
      </c>
      <c r="AQ6" s="4">
        <v>6</v>
      </c>
      <c r="AR6" s="4">
        <v>5</v>
      </c>
      <c r="AS6" s="4">
        <v>2</v>
      </c>
      <c r="AT6" s="4">
        <v>6</v>
      </c>
      <c r="AU6" s="4">
        <v>28</v>
      </c>
      <c r="AV6" s="152">
        <v>105.5</v>
      </c>
      <c r="AW6" s="153">
        <v>113.2</v>
      </c>
      <c r="AX6" s="153">
        <v>32.6</v>
      </c>
    </row>
    <row r="7" spans="1:50" ht="17.100000000000001" customHeight="1" x14ac:dyDescent="0.15">
      <c r="A7" s="31"/>
      <c r="B7" s="367" t="s">
        <v>270</v>
      </c>
      <c r="C7" s="390"/>
      <c r="D7" s="325"/>
      <c r="E7" s="246">
        <v>5449</v>
      </c>
      <c r="F7" s="151">
        <v>213</v>
      </c>
      <c r="G7" s="151">
        <v>252</v>
      </c>
      <c r="H7" s="151">
        <v>407</v>
      </c>
      <c r="I7" s="151">
        <v>437</v>
      </c>
      <c r="J7" s="151">
        <v>589</v>
      </c>
      <c r="K7" s="151">
        <v>683</v>
      </c>
      <c r="L7" s="151">
        <v>559</v>
      </c>
      <c r="M7" s="151">
        <v>491</v>
      </c>
      <c r="N7" s="151">
        <v>292</v>
      </c>
      <c r="O7" s="151">
        <v>315</v>
      </c>
      <c r="P7" s="151">
        <v>206</v>
      </c>
      <c r="Q7" s="151">
        <v>180</v>
      </c>
      <c r="R7" s="151">
        <v>127</v>
      </c>
      <c r="S7" s="151">
        <v>117</v>
      </c>
      <c r="T7" s="151">
        <v>93</v>
      </c>
      <c r="U7" s="151">
        <v>86</v>
      </c>
      <c r="V7" s="151">
        <v>60</v>
      </c>
      <c r="W7" s="151">
        <v>44</v>
      </c>
      <c r="X7" s="151">
        <v>42</v>
      </c>
      <c r="Y7" s="151">
        <v>29</v>
      </c>
      <c r="Z7" s="151">
        <v>21</v>
      </c>
      <c r="AA7" s="247">
        <v>28</v>
      </c>
      <c r="AB7" s="247">
        <v>24</v>
      </c>
      <c r="AC7" s="247">
        <v>24</v>
      </c>
      <c r="AD7" s="247">
        <v>21</v>
      </c>
      <c r="AE7" s="247">
        <v>17</v>
      </c>
      <c r="AF7" s="247">
        <v>14</v>
      </c>
      <c r="AG7" s="247">
        <v>6</v>
      </c>
      <c r="AH7" s="247">
        <v>8</v>
      </c>
      <c r="AI7" s="247">
        <v>9</v>
      </c>
      <c r="AJ7" s="247">
        <v>8</v>
      </c>
      <c r="AK7" s="247">
        <v>3</v>
      </c>
      <c r="AL7" s="247">
        <v>5</v>
      </c>
      <c r="AM7" s="247">
        <v>9</v>
      </c>
      <c r="AN7" s="247">
        <v>5</v>
      </c>
      <c r="AO7" s="247">
        <v>3</v>
      </c>
      <c r="AP7" s="247">
        <v>1</v>
      </c>
      <c r="AQ7" s="247">
        <v>3</v>
      </c>
      <c r="AR7" s="247">
        <v>2</v>
      </c>
      <c r="AS7" s="247">
        <v>2</v>
      </c>
      <c r="AT7" s="247">
        <v>3</v>
      </c>
      <c r="AU7" s="247">
        <v>11</v>
      </c>
      <c r="AV7" s="154">
        <v>101</v>
      </c>
      <c r="AW7" s="155">
        <v>108.1</v>
      </c>
      <c r="AX7" s="155">
        <v>29.4</v>
      </c>
    </row>
    <row r="8" spans="1:50" ht="17.100000000000001" customHeight="1" x14ac:dyDescent="0.15">
      <c r="B8" s="279"/>
      <c r="C8" s="367" t="s">
        <v>271</v>
      </c>
      <c r="D8" s="325"/>
      <c r="E8" s="248">
        <v>3408</v>
      </c>
      <c r="F8" s="156">
        <v>155</v>
      </c>
      <c r="G8" s="156">
        <v>186</v>
      </c>
      <c r="H8" s="156">
        <v>293</v>
      </c>
      <c r="I8" s="156">
        <v>296</v>
      </c>
      <c r="J8" s="156">
        <v>416</v>
      </c>
      <c r="K8" s="156">
        <v>462</v>
      </c>
      <c r="L8" s="156">
        <v>347</v>
      </c>
      <c r="M8" s="156">
        <v>290</v>
      </c>
      <c r="N8" s="156">
        <v>154</v>
      </c>
      <c r="O8" s="156">
        <v>177</v>
      </c>
      <c r="P8" s="156">
        <v>93</v>
      </c>
      <c r="Q8" s="156">
        <v>93</v>
      </c>
      <c r="R8" s="156">
        <v>62</v>
      </c>
      <c r="S8" s="156">
        <v>65</v>
      </c>
      <c r="T8" s="156">
        <v>50</v>
      </c>
      <c r="U8" s="156">
        <v>48</v>
      </c>
      <c r="V8" s="156">
        <v>36</v>
      </c>
      <c r="W8" s="156">
        <v>30</v>
      </c>
      <c r="X8" s="156">
        <v>26</v>
      </c>
      <c r="Y8" s="156">
        <v>17</v>
      </c>
      <c r="Z8" s="156">
        <v>10</v>
      </c>
      <c r="AA8" s="232">
        <v>16</v>
      </c>
      <c r="AB8" s="232">
        <v>16</v>
      </c>
      <c r="AC8" s="232">
        <v>16</v>
      </c>
      <c r="AD8" s="232">
        <v>8</v>
      </c>
      <c r="AE8" s="232">
        <v>10</v>
      </c>
      <c r="AF8" s="232">
        <v>5</v>
      </c>
      <c r="AG8" s="4">
        <v>3</v>
      </c>
      <c r="AH8" s="4">
        <v>3</v>
      </c>
      <c r="AI8" s="4">
        <v>3</v>
      </c>
      <c r="AJ8" s="4">
        <v>2</v>
      </c>
      <c r="AK8" s="4">
        <v>1</v>
      </c>
      <c r="AL8" s="4">
        <v>0</v>
      </c>
      <c r="AM8" s="4">
        <v>4</v>
      </c>
      <c r="AN8" s="4">
        <v>3</v>
      </c>
      <c r="AO8" s="4">
        <v>1</v>
      </c>
      <c r="AP8" s="4">
        <v>1</v>
      </c>
      <c r="AQ8" s="4">
        <v>1</v>
      </c>
      <c r="AR8" s="4">
        <v>2</v>
      </c>
      <c r="AS8" s="4">
        <v>1</v>
      </c>
      <c r="AT8" s="4">
        <v>1</v>
      </c>
      <c r="AU8" s="4">
        <v>5</v>
      </c>
      <c r="AV8" s="157">
        <v>99.1</v>
      </c>
      <c r="AW8" s="153">
        <v>105.2</v>
      </c>
      <c r="AX8" s="153">
        <v>27.1</v>
      </c>
    </row>
    <row r="9" spans="1:50" ht="17.100000000000001" customHeight="1" x14ac:dyDescent="0.15">
      <c r="B9" s="279"/>
      <c r="C9" s="279"/>
      <c r="D9" s="51" t="s">
        <v>272</v>
      </c>
      <c r="E9" s="248">
        <v>99</v>
      </c>
      <c r="F9" s="156">
        <v>11</v>
      </c>
      <c r="G9" s="156">
        <v>17</v>
      </c>
      <c r="H9" s="156">
        <v>18</v>
      </c>
      <c r="I9" s="156">
        <v>12</v>
      </c>
      <c r="J9" s="156">
        <v>12</v>
      </c>
      <c r="K9" s="156">
        <v>8</v>
      </c>
      <c r="L9" s="156">
        <v>8</v>
      </c>
      <c r="M9" s="156">
        <v>4</v>
      </c>
      <c r="N9" s="156">
        <v>0</v>
      </c>
      <c r="O9" s="156">
        <v>1</v>
      </c>
      <c r="P9" s="156">
        <v>0</v>
      </c>
      <c r="Q9" s="156">
        <v>4</v>
      </c>
      <c r="R9" s="156">
        <v>0</v>
      </c>
      <c r="S9" s="156">
        <v>1</v>
      </c>
      <c r="T9" s="156">
        <v>2</v>
      </c>
      <c r="U9" s="156">
        <v>1</v>
      </c>
      <c r="V9" s="156">
        <v>0</v>
      </c>
      <c r="W9" s="156">
        <v>0</v>
      </c>
      <c r="X9" s="156">
        <v>0</v>
      </c>
      <c r="Y9" s="156">
        <v>0</v>
      </c>
      <c r="Z9" s="156">
        <v>0</v>
      </c>
      <c r="AA9" s="232">
        <v>0</v>
      </c>
      <c r="AB9" s="232">
        <v>0</v>
      </c>
      <c r="AC9" s="232">
        <v>0</v>
      </c>
      <c r="AD9" s="232">
        <v>0</v>
      </c>
      <c r="AE9" s="232">
        <v>0</v>
      </c>
      <c r="AF9" s="232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157">
        <v>86.8</v>
      </c>
      <c r="AW9" s="153">
        <v>90.8</v>
      </c>
      <c r="AX9" s="153">
        <v>16.8</v>
      </c>
    </row>
    <row r="10" spans="1:50" ht="17.100000000000001" customHeight="1" x14ac:dyDescent="0.15">
      <c r="B10" s="279"/>
      <c r="C10" s="279"/>
      <c r="D10" s="51" t="s">
        <v>273</v>
      </c>
      <c r="E10" s="248">
        <v>626</v>
      </c>
      <c r="F10" s="156">
        <v>39</v>
      </c>
      <c r="G10" s="156">
        <v>50</v>
      </c>
      <c r="H10" s="156">
        <v>76</v>
      </c>
      <c r="I10" s="156">
        <v>61</v>
      </c>
      <c r="J10" s="156">
        <v>76</v>
      </c>
      <c r="K10" s="156">
        <v>91</v>
      </c>
      <c r="L10" s="156">
        <v>64</v>
      </c>
      <c r="M10" s="156">
        <v>43</v>
      </c>
      <c r="N10" s="156">
        <v>19</v>
      </c>
      <c r="O10" s="156">
        <v>27</v>
      </c>
      <c r="P10" s="156">
        <v>15</v>
      </c>
      <c r="Q10" s="156">
        <v>13</v>
      </c>
      <c r="R10" s="156">
        <v>6</v>
      </c>
      <c r="S10" s="156">
        <v>7</v>
      </c>
      <c r="T10" s="156">
        <v>6</v>
      </c>
      <c r="U10" s="156">
        <v>5</v>
      </c>
      <c r="V10" s="156">
        <v>3</v>
      </c>
      <c r="W10" s="156">
        <v>8</v>
      </c>
      <c r="X10" s="156">
        <v>3</v>
      </c>
      <c r="Y10" s="156">
        <v>1</v>
      </c>
      <c r="Z10" s="156">
        <v>1</v>
      </c>
      <c r="AA10" s="232">
        <v>1</v>
      </c>
      <c r="AB10" s="232">
        <v>0</v>
      </c>
      <c r="AC10" s="232">
        <v>2</v>
      </c>
      <c r="AD10" s="232">
        <v>2</v>
      </c>
      <c r="AE10" s="232">
        <v>3</v>
      </c>
      <c r="AF10" s="232">
        <v>1</v>
      </c>
      <c r="AG10" s="4">
        <v>1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2</v>
      </c>
      <c r="AV10" s="157">
        <v>95.6</v>
      </c>
      <c r="AW10" s="153">
        <v>100.1</v>
      </c>
      <c r="AX10" s="153">
        <v>24.8</v>
      </c>
    </row>
    <row r="11" spans="1:50" ht="17.100000000000001" customHeight="1" x14ac:dyDescent="0.15">
      <c r="B11" s="279"/>
      <c r="C11" s="279"/>
      <c r="D11" s="51" t="s">
        <v>274</v>
      </c>
      <c r="E11" s="248">
        <v>695</v>
      </c>
      <c r="F11" s="156">
        <v>29</v>
      </c>
      <c r="G11" s="156">
        <v>32</v>
      </c>
      <c r="H11" s="156">
        <v>44</v>
      </c>
      <c r="I11" s="156">
        <v>56</v>
      </c>
      <c r="J11" s="156">
        <v>111</v>
      </c>
      <c r="K11" s="156">
        <v>106</v>
      </c>
      <c r="L11" s="156">
        <v>82</v>
      </c>
      <c r="M11" s="156">
        <v>58</v>
      </c>
      <c r="N11" s="156">
        <v>32</v>
      </c>
      <c r="O11" s="156">
        <v>27</v>
      </c>
      <c r="P11" s="156">
        <v>18</v>
      </c>
      <c r="Q11" s="156">
        <v>12</v>
      </c>
      <c r="R11" s="156">
        <v>8</v>
      </c>
      <c r="S11" s="156">
        <v>11</v>
      </c>
      <c r="T11" s="156">
        <v>13</v>
      </c>
      <c r="U11" s="156">
        <v>12</v>
      </c>
      <c r="V11" s="156">
        <v>5</v>
      </c>
      <c r="W11" s="156">
        <v>4</v>
      </c>
      <c r="X11" s="156">
        <v>4</v>
      </c>
      <c r="Y11" s="156">
        <v>5</v>
      </c>
      <c r="Z11" s="156">
        <v>4</v>
      </c>
      <c r="AA11" s="232">
        <v>3</v>
      </c>
      <c r="AB11" s="232">
        <v>5</v>
      </c>
      <c r="AC11" s="232">
        <v>2</v>
      </c>
      <c r="AD11" s="232">
        <v>2</v>
      </c>
      <c r="AE11" s="232">
        <v>3</v>
      </c>
      <c r="AF11" s="232">
        <v>1</v>
      </c>
      <c r="AG11" s="4">
        <v>0</v>
      </c>
      <c r="AH11" s="4">
        <v>3</v>
      </c>
      <c r="AI11" s="4">
        <v>0</v>
      </c>
      <c r="AJ11" s="4">
        <v>1</v>
      </c>
      <c r="AK11" s="4">
        <v>0</v>
      </c>
      <c r="AL11" s="4">
        <v>0</v>
      </c>
      <c r="AM11" s="4">
        <v>1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1</v>
      </c>
      <c r="AV11" s="157">
        <v>98.5</v>
      </c>
      <c r="AW11" s="153">
        <v>105</v>
      </c>
      <c r="AX11" s="153">
        <v>26.3</v>
      </c>
    </row>
    <row r="12" spans="1:50" ht="17.100000000000001" customHeight="1" x14ac:dyDescent="0.15">
      <c r="B12" s="279"/>
      <c r="C12" s="279"/>
      <c r="D12" s="51" t="s">
        <v>275</v>
      </c>
      <c r="E12" s="248">
        <v>880</v>
      </c>
      <c r="F12" s="156">
        <v>40</v>
      </c>
      <c r="G12" s="156">
        <v>41</v>
      </c>
      <c r="H12" s="156">
        <v>70</v>
      </c>
      <c r="I12" s="156">
        <v>85</v>
      </c>
      <c r="J12" s="156">
        <v>100</v>
      </c>
      <c r="K12" s="156">
        <v>130</v>
      </c>
      <c r="L12" s="156">
        <v>91</v>
      </c>
      <c r="M12" s="156">
        <v>74</v>
      </c>
      <c r="N12" s="156">
        <v>39</v>
      </c>
      <c r="O12" s="156">
        <v>49</v>
      </c>
      <c r="P12" s="156">
        <v>24</v>
      </c>
      <c r="Q12" s="156">
        <v>22</v>
      </c>
      <c r="R12" s="156">
        <v>20</v>
      </c>
      <c r="S12" s="156">
        <v>14</v>
      </c>
      <c r="T12" s="156">
        <v>11</v>
      </c>
      <c r="U12" s="156">
        <v>12</v>
      </c>
      <c r="V12" s="156">
        <v>10</v>
      </c>
      <c r="W12" s="156">
        <v>7</v>
      </c>
      <c r="X12" s="156">
        <v>8</v>
      </c>
      <c r="Y12" s="156">
        <v>7</v>
      </c>
      <c r="Z12" s="156">
        <v>2</v>
      </c>
      <c r="AA12" s="232">
        <v>6</v>
      </c>
      <c r="AB12" s="232">
        <v>3</v>
      </c>
      <c r="AC12" s="232">
        <v>3</v>
      </c>
      <c r="AD12" s="232">
        <v>2</v>
      </c>
      <c r="AE12" s="232">
        <v>1</v>
      </c>
      <c r="AF12" s="232">
        <v>2</v>
      </c>
      <c r="AG12" s="4">
        <v>0</v>
      </c>
      <c r="AH12" s="4">
        <v>0</v>
      </c>
      <c r="AI12" s="4">
        <v>1</v>
      </c>
      <c r="AJ12" s="4">
        <v>0</v>
      </c>
      <c r="AK12" s="4">
        <v>0</v>
      </c>
      <c r="AL12" s="4">
        <v>0</v>
      </c>
      <c r="AM12" s="4">
        <v>1</v>
      </c>
      <c r="AN12" s="4">
        <v>1</v>
      </c>
      <c r="AO12" s="4">
        <v>1</v>
      </c>
      <c r="AP12" s="4">
        <v>0</v>
      </c>
      <c r="AQ12" s="4">
        <v>1</v>
      </c>
      <c r="AR12" s="4">
        <v>1</v>
      </c>
      <c r="AS12" s="4">
        <v>0</v>
      </c>
      <c r="AT12" s="4">
        <v>1</v>
      </c>
      <c r="AU12" s="4">
        <v>0</v>
      </c>
      <c r="AV12" s="157">
        <v>99.4</v>
      </c>
      <c r="AW12" s="153">
        <v>105.3</v>
      </c>
      <c r="AX12" s="153">
        <v>26.5</v>
      </c>
    </row>
    <row r="13" spans="1:50" ht="17.100000000000001" customHeight="1" x14ac:dyDescent="0.15">
      <c r="B13" s="279"/>
      <c r="C13" s="279"/>
      <c r="D13" s="51" t="s">
        <v>276</v>
      </c>
      <c r="E13" s="248">
        <v>697</v>
      </c>
      <c r="F13" s="156">
        <v>26</v>
      </c>
      <c r="G13" s="156">
        <v>38</v>
      </c>
      <c r="H13" s="156">
        <v>59</v>
      </c>
      <c r="I13" s="156">
        <v>65</v>
      </c>
      <c r="J13" s="156">
        <v>88</v>
      </c>
      <c r="K13" s="156">
        <v>90</v>
      </c>
      <c r="L13" s="156">
        <v>60</v>
      </c>
      <c r="M13" s="156">
        <v>64</v>
      </c>
      <c r="N13" s="156">
        <v>33</v>
      </c>
      <c r="O13" s="156">
        <v>40</v>
      </c>
      <c r="P13" s="156">
        <v>18</v>
      </c>
      <c r="Q13" s="156">
        <v>20</v>
      </c>
      <c r="R13" s="156">
        <v>11</v>
      </c>
      <c r="S13" s="156">
        <v>15</v>
      </c>
      <c r="T13" s="156">
        <v>10</v>
      </c>
      <c r="U13" s="156">
        <v>10</v>
      </c>
      <c r="V13" s="156">
        <v>12</v>
      </c>
      <c r="W13" s="156">
        <v>6</v>
      </c>
      <c r="X13" s="156">
        <v>5</v>
      </c>
      <c r="Y13" s="156">
        <v>2</v>
      </c>
      <c r="Z13" s="156">
        <v>2</v>
      </c>
      <c r="AA13" s="232">
        <v>2</v>
      </c>
      <c r="AB13" s="232">
        <v>4</v>
      </c>
      <c r="AC13" s="232">
        <v>4</v>
      </c>
      <c r="AD13" s="232">
        <v>1</v>
      </c>
      <c r="AE13" s="232">
        <v>3</v>
      </c>
      <c r="AF13" s="232">
        <v>1</v>
      </c>
      <c r="AG13" s="4">
        <v>1</v>
      </c>
      <c r="AH13" s="4">
        <v>0</v>
      </c>
      <c r="AI13" s="4">
        <v>1</v>
      </c>
      <c r="AJ13" s="4">
        <v>1</v>
      </c>
      <c r="AK13" s="4">
        <v>1</v>
      </c>
      <c r="AL13" s="4">
        <v>0</v>
      </c>
      <c r="AM13" s="4">
        <v>2</v>
      </c>
      <c r="AN13" s="4">
        <v>0</v>
      </c>
      <c r="AO13" s="4">
        <v>0</v>
      </c>
      <c r="AP13" s="4">
        <v>1</v>
      </c>
      <c r="AQ13" s="4">
        <v>0</v>
      </c>
      <c r="AR13" s="4">
        <v>0</v>
      </c>
      <c r="AS13" s="4">
        <v>1</v>
      </c>
      <c r="AT13" s="4">
        <v>0</v>
      </c>
      <c r="AU13" s="4">
        <v>0</v>
      </c>
      <c r="AV13" s="157">
        <v>99.4</v>
      </c>
      <c r="AW13" s="153">
        <v>106</v>
      </c>
      <c r="AX13" s="153">
        <v>27.4</v>
      </c>
    </row>
    <row r="14" spans="1:50" ht="17.100000000000001" customHeight="1" x14ac:dyDescent="0.15">
      <c r="B14" s="279"/>
      <c r="C14" s="279"/>
      <c r="D14" s="51" t="s">
        <v>277</v>
      </c>
      <c r="E14" s="248">
        <v>255</v>
      </c>
      <c r="F14" s="156">
        <v>5</v>
      </c>
      <c r="G14" s="156">
        <v>4</v>
      </c>
      <c r="H14" s="156">
        <v>16</v>
      </c>
      <c r="I14" s="156">
        <v>12</v>
      </c>
      <c r="J14" s="156">
        <v>24</v>
      </c>
      <c r="K14" s="156">
        <v>26</v>
      </c>
      <c r="L14" s="156">
        <v>29</v>
      </c>
      <c r="M14" s="156">
        <v>33</v>
      </c>
      <c r="N14" s="156">
        <v>14</v>
      </c>
      <c r="O14" s="156">
        <v>22</v>
      </c>
      <c r="P14" s="156">
        <v>9</v>
      </c>
      <c r="Q14" s="156">
        <v>12</v>
      </c>
      <c r="R14" s="156">
        <v>13</v>
      </c>
      <c r="S14" s="156">
        <v>8</v>
      </c>
      <c r="T14" s="156">
        <v>2</v>
      </c>
      <c r="U14" s="156">
        <v>7</v>
      </c>
      <c r="V14" s="156">
        <v>3</v>
      </c>
      <c r="W14" s="156">
        <v>4</v>
      </c>
      <c r="X14" s="156">
        <v>2</v>
      </c>
      <c r="Y14" s="156">
        <v>0</v>
      </c>
      <c r="Z14" s="156">
        <v>1</v>
      </c>
      <c r="AA14" s="232">
        <v>2</v>
      </c>
      <c r="AB14" s="232">
        <v>2</v>
      </c>
      <c r="AC14" s="232">
        <v>1</v>
      </c>
      <c r="AD14" s="232">
        <v>0</v>
      </c>
      <c r="AE14" s="232">
        <v>0</v>
      </c>
      <c r="AF14" s="232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1</v>
      </c>
      <c r="AO14" s="4">
        <v>0</v>
      </c>
      <c r="AP14" s="4">
        <v>0</v>
      </c>
      <c r="AQ14" s="4">
        <v>0</v>
      </c>
      <c r="AR14" s="4">
        <v>1</v>
      </c>
      <c r="AS14" s="4">
        <v>0</v>
      </c>
      <c r="AT14" s="4">
        <v>0</v>
      </c>
      <c r="AU14" s="4">
        <v>2</v>
      </c>
      <c r="AV14" s="157">
        <v>106.1</v>
      </c>
      <c r="AW14" s="153">
        <v>113</v>
      </c>
      <c r="AX14" s="153">
        <v>30</v>
      </c>
    </row>
    <row r="15" spans="1:50" ht="17.100000000000001" customHeight="1" x14ac:dyDescent="0.15">
      <c r="B15" s="279"/>
      <c r="C15" s="391"/>
      <c r="D15" s="51" t="s">
        <v>278</v>
      </c>
      <c r="E15" s="248">
        <v>156</v>
      </c>
      <c r="F15" s="156">
        <v>5</v>
      </c>
      <c r="G15" s="156">
        <v>4</v>
      </c>
      <c r="H15" s="156">
        <v>10</v>
      </c>
      <c r="I15" s="156">
        <v>5</v>
      </c>
      <c r="J15" s="156">
        <v>5</v>
      </c>
      <c r="K15" s="156">
        <v>11</v>
      </c>
      <c r="L15" s="156">
        <v>13</v>
      </c>
      <c r="M15" s="156">
        <v>14</v>
      </c>
      <c r="N15" s="156">
        <v>17</v>
      </c>
      <c r="O15" s="156">
        <v>11</v>
      </c>
      <c r="P15" s="156">
        <v>9</v>
      </c>
      <c r="Q15" s="156">
        <v>10</v>
      </c>
      <c r="R15" s="156">
        <v>4</v>
      </c>
      <c r="S15" s="156">
        <v>9</v>
      </c>
      <c r="T15" s="156">
        <v>6</v>
      </c>
      <c r="U15" s="156">
        <v>1</v>
      </c>
      <c r="V15" s="156">
        <v>3</v>
      </c>
      <c r="W15" s="156">
        <v>1</v>
      </c>
      <c r="X15" s="156">
        <v>4</v>
      </c>
      <c r="Y15" s="156">
        <v>2</v>
      </c>
      <c r="Z15" s="156">
        <v>0</v>
      </c>
      <c r="AA15" s="232">
        <v>2</v>
      </c>
      <c r="AB15" s="232">
        <v>2</v>
      </c>
      <c r="AC15" s="232">
        <v>4</v>
      </c>
      <c r="AD15" s="232">
        <v>1</v>
      </c>
      <c r="AE15" s="232">
        <v>0</v>
      </c>
      <c r="AF15" s="232">
        <v>0</v>
      </c>
      <c r="AG15" s="4">
        <v>1</v>
      </c>
      <c r="AH15" s="4">
        <v>0</v>
      </c>
      <c r="AI15" s="4">
        <v>1</v>
      </c>
      <c r="AJ15" s="4">
        <v>0</v>
      </c>
      <c r="AK15" s="4">
        <v>0</v>
      </c>
      <c r="AL15" s="4">
        <v>0</v>
      </c>
      <c r="AM15" s="4">
        <v>0</v>
      </c>
      <c r="AN15" s="4">
        <v>1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157">
        <v>113.2</v>
      </c>
      <c r="AW15" s="153">
        <v>119</v>
      </c>
      <c r="AX15" s="153">
        <v>30.9</v>
      </c>
    </row>
    <row r="16" spans="1:50" ht="17.100000000000001" customHeight="1" x14ac:dyDescent="0.15">
      <c r="B16" s="279"/>
      <c r="C16" s="367" t="s">
        <v>279</v>
      </c>
      <c r="D16" s="325"/>
      <c r="E16" s="248">
        <v>1395</v>
      </c>
      <c r="F16" s="156">
        <v>48</v>
      </c>
      <c r="G16" s="156">
        <v>50</v>
      </c>
      <c r="H16" s="156">
        <v>96</v>
      </c>
      <c r="I16" s="156">
        <v>124</v>
      </c>
      <c r="J16" s="156">
        <v>148</v>
      </c>
      <c r="K16" s="156">
        <v>172</v>
      </c>
      <c r="L16" s="156">
        <v>154</v>
      </c>
      <c r="M16" s="156">
        <v>124</v>
      </c>
      <c r="N16" s="156">
        <v>83</v>
      </c>
      <c r="O16" s="156">
        <v>82</v>
      </c>
      <c r="P16" s="156">
        <v>47</v>
      </c>
      <c r="Q16" s="156">
        <v>42</v>
      </c>
      <c r="R16" s="156">
        <v>37</v>
      </c>
      <c r="S16" s="156">
        <v>30</v>
      </c>
      <c r="T16" s="156">
        <v>24</v>
      </c>
      <c r="U16" s="156">
        <v>20</v>
      </c>
      <c r="V16" s="156">
        <v>14</v>
      </c>
      <c r="W16" s="156">
        <v>9</v>
      </c>
      <c r="X16" s="156">
        <v>11</v>
      </c>
      <c r="Y16" s="156">
        <v>8</v>
      </c>
      <c r="Z16" s="156">
        <v>6</v>
      </c>
      <c r="AA16" s="232">
        <v>7</v>
      </c>
      <c r="AB16" s="232">
        <v>6</v>
      </c>
      <c r="AC16" s="232">
        <v>6</v>
      </c>
      <c r="AD16" s="232">
        <v>9</v>
      </c>
      <c r="AE16" s="232">
        <v>4</v>
      </c>
      <c r="AF16" s="232">
        <v>8</v>
      </c>
      <c r="AG16" s="4">
        <v>0</v>
      </c>
      <c r="AH16" s="4">
        <v>2</v>
      </c>
      <c r="AI16" s="4">
        <v>3</v>
      </c>
      <c r="AJ16" s="4">
        <v>4</v>
      </c>
      <c r="AK16" s="4">
        <v>1</v>
      </c>
      <c r="AL16" s="4">
        <v>3</v>
      </c>
      <c r="AM16" s="4">
        <v>2</v>
      </c>
      <c r="AN16" s="4">
        <v>1</v>
      </c>
      <c r="AO16" s="4">
        <v>1</v>
      </c>
      <c r="AP16" s="4">
        <v>0</v>
      </c>
      <c r="AQ16" s="4">
        <v>2</v>
      </c>
      <c r="AR16" s="4">
        <v>0</v>
      </c>
      <c r="AS16" s="4">
        <v>1</v>
      </c>
      <c r="AT16" s="4">
        <v>1</v>
      </c>
      <c r="AU16" s="4">
        <v>5</v>
      </c>
      <c r="AV16" s="157">
        <v>101.8</v>
      </c>
      <c r="AW16" s="153">
        <v>109.8</v>
      </c>
      <c r="AX16" s="153">
        <v>32.700000000000003</v>
      </c>
    </row>
    <row r="17" spans="2:50" ht="17.100000000000001" customHeight="1" x14ac:dyDescent="0.15">
      <c r="B17" s="279"/>
      <c r="C17" s="279"/>
      <c r="D17" s="51" t="s">
        <v>272</v>
      </c>
      <c r="E17" s="248">
        <v>254</v>
      </c>
      <c r="F17" s="156">
        <v>10</v>
      </c>
      <c r="G17" s="156">
        <v>14</v>
      </c>
      <c r="H17" s="156">
        <v>24</v>
      </c>
      <c r="I17" s="156">
        <v>24</v>
      </c>
      <c r="J17" s="156">
        <v>29</v>
      </c>
      <c r="K17" s="156">
        <v>41</v>
      </c>
      <c r="L17" s="156">
        <v>42</v>
      </c>
      <c r="M17" s="156">
        <v>26</v>
      </c>
      <c r="N17" s="156">
        <v>11</v>
      </c>
      <c r="O17" s="156">
        <v>7</v>
      </c>
      <c r="P17" s="156">
        <v>2</v>
      </c>
      <c r="Q17" s="156">
        <v>6</v>
      </c>
      <c r="R17" s="156">
        <v>3</v>
      </c>
      <c r="S17" s="156">
        <v>4</v>
      </c>
      <c r="T17" s="156">
        <v>2</v>
      </c>
      <c r="U17" s="156">
        <v>0</v>
      </c>
      <c r="V17" s="156">
        <v>0</v>
      </c>
      <c r="W17" s="156">
        <v>0</v>
      </c>
      <c r="X17" s="156">
        <v>2</v>
      </c>
      <c r="Y17" s="156">
        <v>0</v>
      </c>
      <c r="Z17" s="156">
        <v>0</v>
      </c>
      <c r="AA17" s="232">
        <v>3</v>
      </c>
      <c r="AB17" s="232">
        <v>0</v>
      </c>
      <c r="AC17" s="232">
        <v>0</v>
      </c>
      <c r="AD17" s="232">
        <v>1</v>
      </c>
      <c r="AE17" s="232">
        <v>0</v>
      </c>
      <c r="AF17" s="232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1</v>
      </c>
      <c r="AM17" s="4">
        <v>0</v>
      </c>
      <c r="AN17" s="4">
        <v>0</v>
      </c>
      <c r="AO17" s="4">
        <v>0</v>
      </c>
      <c r="AP17" s="4">
        <v>0</v>
      </c>
      <c r="AQ17" s="4">
        <v>1</v>
      </c>
      <c r="AR17" s="4">
        <v>0</v>
      </c>
      <c r="AS17" s="4">
        <v>0</v>
      </c>
      <c r="AT17" s="4">
        <v>0</v>
      </c>
      <c r="AU17" s="4">
        <v>1</v>
      </c>
      <c r="AV17" s="157">
        <v>97.9</v>
      </c>
      <c r="AW17" s="153">
        <v>101.6</v>
      </c>
      <c r="AX17" s="153">
        <v>26</v>
      </c>
    </row>
    <row r="18" spans="2:50" ht="17.100000000000001" customHeight="1" x14ac:dyDescent="0.15">
      <c r="B18" s="279"/>
      <c r="C18" s="279"/>
      <c r="D18" s="51" t="s">
        <v>273</v>
      </c>
      <c r="E18" s="248">
        <v>366</v>
      </c>
      <c r="F18" s="156">
        <v>20</v>
      </c>
      <c r="G18" s="156">
        <v>16</v>
      </c>
      <c r="H18" s="156">
        <v>27</v>
      </c>
      <c r="I18" s="156">
        <v>30</v>
      </c>
      <c r="J18" s="156">
        <v>40</v>
      </c>
      <c r="K18" s="156">
        <v>47</v>
      </c>
      <c r="L18" s="156">
        <v>43</v>
      </c>
      <c r="M18" s="156">
        <v>27</v>
      </c>
      <c r="N18" s="156">
        <v>22</v>
      </c>
      <c r="O18" s="156">
        <v>13</v>
      </c>
      <c r="P18" s="156">
        <v>10</v>
      </c>
      <c r="Q18" s="156">
        <v>8</v>
      </c>
      <c r="R18" s="156">
        <v>9</v>
      </c>
      <c r="S18" s="156">
        <v>9</v>
      </c>
      <c r="T18" s="156">
        <v>6</v>
      </c>
      <c r="U18" s="156">
        <v>8</v>
      </c>
      <c r="V18" s="156">
        <v>3</v>
      </c>
      <c r="W18" s="156">
        <v>3</v>
      </c>
      <c r="X18" s="156">
        <v>1</v>
      </c>
      <c r="Y18" s="156">
        <v>2</v>
      </c>
      <c r="Z18" s="156">
        <v>1</v>
      </c>
      <c r="AA18" s="232">
        <v>0</v>
      </c>
      <c r="AB18" s="232">
        <v>2</v>
      </c>
      <c r="AC18" s="232">
        <v>3</v>
      </c>
      <c r="AD18" s="232">
        <v>1</v>
      </c>
      <c r="AE18" s="232">
        <v>2</v>
      </c>
      <c r="AF18" s="232">
        <v>1</v>
      </c>
      <c r="AG18" s="4">
        <v>0</v>
      </c>
      <c r="AH18" s="4">
        <v>1</v>
      </c>
      <c r="AI18" s="4">
        <v>1</v>
      </c>
      <c r="AJ18" s="4">
        <v>2</v>
      </c>
      <c r="AK18" s="4">
        <v>0</v>
      </c>
      <c r="AL18" s="4">
        <v>1</v>
      </c>
      <c r="AM18" s="4">
        <v>1</v>
      </c>
      <c r="AN18" s="4">
        <v>1</v>
      </c>
      <c r="AO18" s="4">
        <v>0</v>
      </c>
      <c r="AP18" s="4">
        <v>0</v>
      </c>
      <c r="AQ18" s="4">
        <v>1</v>
      </c>
      <c r="AR18" s="4">
        <v>0</v>
      </c>
      <c r="AS18" s="4">
        <v>1</v>
      </c>
      <c r="AT18" s="4">
        <v>0</v>
      </c>
      <c r="AU18" s="4">
        <v>3</v>
      </c>
      <c r="AV18" s="157">
        <v>100.2</v>
      </c>
      <c r="AW18" s="153">
        <v>109.8</v>
      </c>
      <c r="AX18" s="153">
        <v>36.799999999999997</v>
      </c>
    </row>
    <row r="19" spans="2:50" ht="17.100000000000001" customHeight="1" x14ac:dyDescent="0.15">
      <c r="B19" s="279"/>
      <c r="C19" s="279"/>
      <c r="D19" s="51" t="s">
        <v>274</v>
      </c>
      <c r="E19" s="248">
        <v>246</v>
      </c>
      <c r="F19" s="156">
        <v>7</v>
      </c>
      <c r="G19" s="156">
        <v>6</v>
      </c>
      <c r="H19" s="156">
        <v>19</v>
      </c>
      <c r="I19" s="156">
        <v>21</v>
      </c>
      <c r="J19" s="156">
        <v>22</v>
      </c>
      <c r="K19" s="156">
        <v>34</v>
      </c>
      <c r="L19" s="156">
        <v>26</v>
      </c>
      <c r="M19" s="156">
        <v>23</v>
      </c>
      <c r="N19" s="156">
        <v>12</v>
      </c>
      <c r="O19" s="156">
        <v>19</v>
      </c>
      <c r="P19" s="156">
        <v>12</v>
      </c>
      <c r="Q19" s="156">
        <v>8</v>
      </c>
      <c r="R19" s="156">
        <v>5</v>
      </c>
      <c r="S19" s="156">
        <v>7</v>
      </c>
      <c r="T19" s="156">
        <v>5</v>
      </c>
      <c r="U19" s="156">
        <v>3</v>
      </c>
      <c r="V19" s="156">
        <v>2</v>
      </c>
      <c r="W19" s="156">
        <v>1</v>
      </c>
      <c r="X19" s="156">
        <v>2</v>
      </c>
      <c r="Y19" s="156">
        <v>2</v>
      </c>
      <c r="Z19" s="156">
        <v>0</v>
      </c>
      <c r="AA19" s="232">
        <v>1</v>
      </c>
      <c r="AB19" s="232">
        <v>1</v>
      </c>
      <c r="AC19" s="232">
        <v>1</v>
      </c>
      <c r="AD19" s="232">
        <v>0</v>
      </c>
      <c r="AE19" s="232">
        <v>1</v>
      </c>
      <c r="AF19" s="232">
        <v>0</v>
      </c>
      <c r="AG19" s="4">
        <v>0</v>
      </c>
      <c r="AH19" s="4">
        <v>1</v>
      </c>
      <c r="AI19" s="4">
        <v>1</v>
      </c>
      <c r="AJ19" s="4">
        <v>0</v>
      </c>
      <c r="AK19" s="4">
        <v>0</v>
      </c>
      <c r="AL19" s="4">
        <v>1</v>
      </c>
      <c r="AM19" s="4">
        <v>1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1</v>
      </c>
      <c r="AU19" s="4">
        <v>1</v>
      </c>
      <c r="AV19" s="157">
        <v>102.7</v>
      </c>
      <c r="AW19" s="153">
        <v>110.8</v>
      </c>
      <c r="AX19" s="153">
        <v>37.299999999999997</v>
      </c>
    </row>
    <row r="20" spans="2:50" ht="17.100000000000001" customHeight="1" x14ac:dyDescent="0.15">
      <c r="B20" s="279"/>
      <c r="C20" s="279"/>
      <c r="D20" s="51" t="s">
        <v>275</v>
      </c>
      <c r="E20" s="248">
        <v>317</v>
      </c>
      <c r="F20" s="156">
        <v>6</v>
      </c>
      <c r="G20" s="156">
        <v>13</v>
      </c>
      <c r="H20" s="156">
        <v>16</v>
      </c>
      <c r="I20" s="156">
        <v>37</v>
      </c>
      <c r="J20" s="156">
        <v>27</v>
      </c>
      <c r="K20" s="156">
        <v>31</v>
      </c>
      <c r="L20" s="156">
        <v>28</v>
      </c>
      <c r="M20" s="156">
        <v>25</v>
      </c>
      <c r="N20" s="156">
        <v>22</v>
      </c>
      <c r="O20" s="156">
        <v>25</v>
      </c>
      <c r="P20" s="156">
        <v>13</v>
      </c>
      <c r="Q20" s="156">
        <v>14</v>
      </c>
      <c r="R20" s="156">
        <v>10</v>
      </c>
      <c r="S20" s="156">
        <v>6</v>
      </c>
      <c r="T20" s="156">
        <v>5</v>
      </c>
      <c r="U20" s="156">
        <v>6</v>
      </c>
      <c r="V20" s="156">
        <v>6</v>
      </c>
      <c r="W20" s="156">
        <v>2</v>
      </c>
      <c r="X20" s="156">
        <v>5</v>
      </c>
      <c r="Y20" s="156">
        <v>2</v>
      </c>
      <c r="Z20" s="156">
        <v>4</v>
      </c>
      <c r="AA20" s="232">
        <v>1</v>
      </c>
      <c r="AB20" s="232">
        <v>2</v>
      </c>
      <c r="AC20" s="232">
        <v>2</v>
      </c>
      <c r="AD20" s="232">
        <v>3</v>
      </c>
      <c r="AE20" s="232">
        <v>0</v>
      </c>
      <c r="AF20" s="232">
        <v>3</v>
      </c>
      <c r="AG20" s="4">
        <v>0</v>
      </c>
      <c r="AH20" s="4">
        <v>0</v>
      </c>
      <c r="AI20" s="4">
        <v>0</v>
      </c>
      <c r="AJ20" s="4">
        <v>1</v>
      </c>
      <c r="AK20" s="4">
        <v>1</v>
      </c>
      <c r="AL20" s="4">
        <v>0</v>
      </c>
      <c r="AM20" s="4">
        <v>0</v>
      </c>
      <c r="AN20" s="4">
        <v>0</v>
      </c>
      <c r="AO20" s="4">
        <v>1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157">
        <v>105</v>
      </c>
      <c r="AW20" s="153">
        <v>112</v>
      </c>
      <c r="AX20" s="153">
        <v>29.1</v>
      </c>
    </row>
    <row r="21" spans="2:50" ht="17.100000000000001" customHeight="1" x14ac:dyDescent="0.15">
      <c r="B21" s="279"/>
      <c r="C21" s="391"/>
      <c r="D21" s="51" t="s">
        <v>276</v>
      </c>
      <c r="E21" s="248">
        <v>212</v>
      </c>
      <c r="F21" s="156">
        <v>5</v>
      </c>
      <c r="G21" s="156">
        <v>1</v>
      </c>
      <c r="H21" s="156">
        <v>10</v>
      </c>
      <c r="I21" s="156">
        <v>12</v>
      </c>
      <c r="J21" s="156">
        <v>30</v>
      </c>
      <c r="K21" s="156">
        <v>19</v>
      </c>
      <c r="L21" s="156">
        <v>15</v>
      </c>
      <c r="M21" s="156">
        <v>23</v>
      </c>
      <c r="N21" s="156">
        <v>16</v>
      </c>
      <c r="O21" s="156">
        <v>18</v>
      </c>
      <c r="P21" s="156">
        <v>10</v>
      </c>
      <c r="Q21" s="156">
        <v>6</v>
      </c>
      <c r="R21" s="156">
        <v>10</v>
      </c>
      <c r="S21" s="156">
        <v>4</v>
      </c>
      <c r="T21" s="156">
        <v>6</v>
      </c>
      <c r="U21" s="156">
        <v>3</v>
      </c>
      <c r="V21" s="156">
        <v>3</v>
      </c>
      <c r="W21" s="156">
        <v>3</v>
      </c>
      <c r="X21" s="156">
        <v>1</v>
      </c>
      <c r="Y21" s="156">
        <v>2</v>
      </c>
      <c r="Z21" s="156">
        <v>1</v>
      </c>
      <c r="AA21" s="232">
        <v>2</v>
      </c>
      <c r="AB21" s="232">
        <v>1</v>
      </c>
      <c r="AC21" s="232">
        <v>0</v>
      </c>
      <c r="AD21" s="232">
        <v>4</v>
      </c>
      <c r="AE21" s="232">
        <v>1</v>
      </c>
      <c r="AF21" s="232">
        <v>4</v>
      </c>
      <c r="AG21" s="4">
        <v>0</v>
      </c>
      <c r="AH21" s="4">
        <v>0</v>
      </c>
      <c r="AI21" s="4">
        <v>1</v>
      </c>
      <c r="AJ21" s="4">
        <v>1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157">
        <v>108.2</v>
      </c>
      <c r="AW21" s="153">
        <v>115.2</v>
      </c>
      <c r="AX21" s="153">
        <v>29.5</v>
      </c>
    </row>
    <row r="22" spans="2:50" ht="17.100000000000001" customHeight="1" x14ac:dyDescent="0.15">
      <c r="B22" s="279"/>
      <c r="C22" s="367" t="s">
        <v>280</v>
      </c>
      <c r="D22" s="325"/>
      <c r="E22" s="248">
        <v>646</v>
      </c>
      <c r="F22" s="156">
        <v>10</v>
      </c>
      <c r="G22" s="156">
        <v>16</v>
      </c>
      <c r="H22" s="156">
        <v>18</v>
      </c>
      <c r="I22" s="156">
        <v>17</v>
      </c>
      <c r="J22" s="156">
        <v>25</v>
      </c>
      <c r="K22" s="156">
        <v>49</v>
      </c>
      <c r="L22" s="156">
        <v>58</v>
      </c>
      <c r="M22" s="156">
        <v>77</v>
      </c>
      <c r="N22" s="156">
        <v>55</v>
      </c>
      <c r="O22" s="156">
        <v>56</v>
      </c>
      <c r="P22" s="156">
        <v>66</v>
      </c>
      <c r="Q22" s="156">
        <v>45</v>
      </c>
      <c r="R22" s="156">
        <v>28</v>
      </c>
      <c r="S22" s="156">
        <v>22</v>
      </c>
      <c r="T22" s="156">
        <v>19</v>
      </c>
      <c r="U22" s="156">
        <v>18</v>
      </c>
      <c r="V22" s="156">
        <v>10</v>
      </c>
      <c r="W22" s="156">
        <v>5</v>
      </c>
      <c r="X22" s="156">
        <v>5</v>
      </c>
      <c r="Y22" s="156">
        <v>4</v>
      </c>
      <c r="Z22" s="156">
        <v>5</v>
      </c>
      <c r="AA22" s="232">
        <v>5</v>
      </c>
      <c r="AB22" s="232">
        <v>2</v>
      </c>
      <c r="AC22" s="232">
        <v>2</v>
      </c>
      <c r="AD22" s="232">
        <v>4</v>
      </c>
      <c r="AE22" s="232">
        <v>3</v>
      </c>
      <c r="AF22" s="232">
        <v>1</v>
      </c>
      <c r="AG22" s="4">
        <v>3</v>
      </c>
      <c r="AH22" s="4">
        <v>3</v>
      </c>
      <c r="AI22" s="4">
        <v>3</v>
      </c>
      <c r="AJ22" s="4">
        <v>2</v>
      </c>
      <c r="AK22" s="4">
        <v>1</v>
      </c>
      <c r="AL22" s="4">
        <v>2</v>
      </c>
      <c r="AM22" s="4">
        <v>3</v>
      </c>
      <c r="AN22" s="4">
        <v>1</v>
      </c>
      <c r="AO22" s="4">
        <v>1</v>
      </c>
      <c r="AP22" s="4">
        <v>0</v>
      </c>
      <c r="AQ22" s="4">
        <v>0</v>
      </c>
      <c r="AR22" s="4">
        <v>0</v>
      </c>
      <c r="AS22" s="4">
        <v>0</v>
      </c>
      <c r="AT22" s="4">
        <v>1</v>
      </c>
      <c r="AU22" s="4">
        <v>1</v>
      </c>
      <c r="AV22" s="157">
        <v>114.7</v>
      </c>
      <c r="AW22" s="153">
        <v>120</v>
      </c>
      <c r="AX22" s="153">
        <v>30.4</v>
      </c>
    </row>
    <row r="23" spans="2:50" ht="17.100000000000001" customHeight="1" x14ac:dyDescent="0.15">
      <c r="B23" s="279"/>
      <c r="C23" s="279"/>
      <c r="D23" s="51" t="s">
        <v>272</v>
      </c>
      <c r="E23" s="248">
        <v>114</v>
      </c>
      <c r="F23" s="156">
        <v>3</v>
      </c>
      <c r="G23" s="156">
        <v>3</v>
      </c>
      <c r="H23" s="156">
        <v>4</v>
      </c>
      <c r="I23" s="156">
        <v>7</v>
      </c>
      <c r="J23" s="156">
        <v>4</v>
      </c>
      <c r="K23" s="156">
        <v>11</v>
      </c>
      <c r="L23" s="156">
        <v>11</v>
      </c>
      <c r="M23" s="156">
        <v>13</v>
      </c>
      <c r="N23" s="156">
        <v>14</v>
      </c>
      <c r="O23" s="156">
        <v>8</v>
      </c>
      <c r="P23" s="156">
        <v>9</v>
      </c>
      <c r="Q23" s="156">
        <v>5</v>
      </c>
      <c r="R23" s="156">
        <v>2</v>
      </c>
      <c r="S23" s="156">
        <v>1</v>
      </c>
      <c r="T23" s="156">
        <v>2</v>
      </c>
      <c r="U23" s="156">
        <v>4</v>
      </c>
      <c r="V23" s="156">
        <v>2</v>
      </c>
      <c r="W23" s="156">
        <v>3</v>
      </c>
      <c r="X23" s="156">
        <v>0</v>
      </c>
      <c r="Y23" s="156">
        <v>1</v>
      </c>
      <c r="Z23" s="156">
        <v>2</v>
      </c>
      <c r="AA23" s="232">
        <v>0</v>
      </c>
      <c r="AB23" s="232">
        <v>0</v>
      </c>
      <c r="AC23" s="232">
        <v>0</v>
      </c>
      <c r="AD23" s="232">
        <v>1</v>
      </c>
      <c r="AE23" s="232">
        <v>1</v>
      </c>
      <c r="AF23" s="232">
        <v>0</v>
      </c>
      <c r="AG23" s="4">
        <v>0</v>
      </c>
      <c r="AH23" s="4">
        <v>0</v>
      </c>
      <c r="AI23" s="4">
        <v>0</v>
      </c>
      <c r="AJ23" s="4">
        <v>1</v>
      </c>
      <c r="AK23" s="4">
        <v>0</v>
      </c>
      <c r="AL23" s="4">
        <v>1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1</v>
      </c>
      <c r="AV23" s="157">
        <v>110.1</v>
      </c>
      <c r="AW23" s="153">
        <v>116.6</v>
      </c>
      <c r="AX23" s="153">
        <v>32.299999999999997</v>
      </c>
    </row>
    <row r="24" spans="2:50" ht="17.100000000000001" customHeight="1" x14ac:dyDescent="0.15">
      <c r="B24" s="279"/>
      <c r="C24" s="279"/>
      <c r="D24" s="51" t="s">
        <v>273</v>
      </c>
      <c r="E24" s="248">
        <v>189</v>
      </c>
      <c r="F24" s="156">
        <v>5</v>
      </c>
      <c r="G24" s="156">
        <v>5</v>
      </c>
      <c r="H24" s="156">
        <v>4</v>
      </c>
      <c r="I24" s="156">
        <v>4</v>
      </c>
      <c r="J24" s="156">
        <v>9</v>
      </c>
      <c r="K24" s="156">
        <v>13</v>
      </c>
      <c r="L24" s="156">
        <v>12</v>
      </c>
      <c r="M24" s="156">
        <v>24</v>
      </c>
      <c r="N24" s="156">
        <v>23</v>
      </c>
      <c r="O24" s="156">
        <v>16</v>
      </c>
      <c r="P24" s="156">
        <v>16</v>
      </c>
      <c r="Q24" s="156">
        <v>14</v>
      </c>
      <c r="R24" s="156">
        <v>10</v>
      </c>
      <c r="S24" s="156">
        <v>5</v>
      </c>
      <c r="T24" s="156">
        <v>5</v>
      </c>
      <c r="U24" s="156">
        <v>2</v>
      </c>
      <c r="V24" s="156">
        <v>5</v>
      </c>
      <c r="W24" s="156">
        <v>1</v>
      </c>
      <c r="X24" s="156">
        <v>2</v>
      </c>
      <c r="Y24" s="156">
        <v>1</v>
      </c>
      <c r="Z24" s="156">
        <v>2</v>
      </c>
      <c r="AA24" s="232">
        <v>1</v>
      </c>
      <c r="AB24" s="232">
        <v>1</v>
      </c>
      <c r="AC24" s="232">
        <v>0</v>
      </c>
      <c r="AD24" s="232">
        <v>0</v>
      </c>
      <c r="AE24" s="232">
        <v>0</v>
      </c>
      <c r="AF24" s="232">
        <v>1</v>
      </c>
      <c r="AG24" s="4">
        <v>0</v>
      </c>
      <c r="AH24" s="4">
        <v>3</v>
      </c>
      <c r="AI24" s="4">
        <v>2</v>
      </c>
      <c r="AJ24" s="4">
        <v>0</v>
      </c>
      <c r="AK24" s="4">
        <v>1</v>
      </c>
      <c r="AL24" s="4">
        <v>1</v>
      </c>
      <c r="AM24" s="4">
        <v>0</v>
      </c>
      <c r="AN24" s="4">
        <v>0</v>
      </c>
      <c r="AO24" s="4">
        <v>1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157">
        <v>114.3</v>
      </c>
      <c r="AW24" s="153">
        <v>120</v>
      </c>
      <c r="AX24" s="153">
        <v>30.6</v>
      </c>
    </row>
    <row r="25" spans="2:50" ht="17.100000000000001" customHeight="1" x14ac:dyDescent="0.15">
      <c r="B25" s="279"/>
      <c r="C25" s="279"/>
      <c r="D25" s="51" t="s">
        <v>274</v>
      </c>
      <c r="E25" s="248">
        <v>148</v>
      </c>
      <c r="F25" s="156">
        <v>1</v>
      </c>
      <c r="G25" s="156">
        <v>5</v>
      </c>
      <c r="H25" s="156">
        <v>4</v>
      </c>
      <c r="I25" s="156">
        <v>2</v>
      </c>
      <c r="J25" s="156">
        <v>7</v>
      </c>
      <c r="K25" s="156">
        <v>13</v>
      </c>
      <c r="L25" s="156">
        <v>15</v>
      </c>
      <c r="M25" s="156">
        <v>14</v>
      </c>
      <c r="N25" s="156">
        <v>5</v>
      </c>
      <c r="O25" s="156">
        <v>18</v>
      </c>
      <c r="P25" s="156">
        <v>20</v>
      </c>
      <c r="Q25" s="156">
        <v>14</v>
      </c>
      <c r="R25" s="156">
        <v>6</v>
      </c>
      <c r="S25" s="156">
        <v>3</v>
      </c>
      <c r="T25" s="156">
        <v>7</v>
      </c>
      <c r="U25" s="156">
        <v>4</v>
      </c>
      <c r="V25" s="156">
        <v>0</v>
      </c>
      <c r="W25" s="156">
        <v>0</v>
      </c>
      <c r="X25" s="156">
        <v>1</v>
      </c>
      <c r="Y25" s="156">
        <v>0</v>
      </c>
      <c r="Z25" s="156">
        <v>0</v>
      </c>
      <c r="AA25" s="232">
        <v>1</v>
      </c>
      <c r="AB25" s="232">
        <v>1</v>
      </c>
      <c r="AC25" s="232">
        <v>0</v>
      </c>
      <c r="AD25" s="232">
        <v>1</v>
      </c>
      <c r="AE25" s="232">
        <v>1</v>
      </c>
      <c r="AF25" s="232">
        <v>0</v>
      </c>
      <c r="AG25" s="4">
        <v>2</v>
      </c>
      <c r="AH25" s="4">
        <v>0</v>
      </c>
      <c r="AI25" s="4">
        <v>0</v>
      </c>
      <c r="AJ25" s="4">
        <v>1</v>
      </c>
      <c r="AK25" s="4">
        <v>0</v>
      </c>
      <c r="AL25" s="4">
        <v>0</v>
      </c>
      <c r="AM25" s="4">
        <v>1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1</v>
      </c>
      <c r="AU25" s="4">
        <v>0</v>
      </c>
      <c r="AV25" s="157">
        <v>116.9</v>
      </c>
      <c r="AW25" s="153">
        <v>119.4</v>
      </c>
      <c r="AX25" s="153">
        <v>29.7</v>
      </c>
    </row>
    <row r="26" spans="2:50" ht="17.100000000000001" customHeight="1" x14ac:dyDescent="0.15">
      <c r="B26" s="279"/>
      <c r="C26" s="279"/>
      <c r="D26" s="51" t="s">
        <v>275</v>
      </c>
      <c r="E26" s="248">
        <v>150</v>
      </c>
      <c r="F26" s="156">
        <v>1</v>
      </c>
      <c r="G26" s="156">
        <v>1</v>
      </c>
      <c r="H26" s="156">
        <v>4</v>
      </c>
      <c r="I26" s="156">
        <v>2</v>
      </c>
      <c r="J26" s="156">
        <v>5</v>
      </c>
      <c r="K26" s="156">
        <v>9</v>
      </c>
      <c r="L26" s="156">
        <v>15</v>
      </c>
      <c r="M26" s="156">
        <v>22</v>
      </c>
      <c r="N26" s="156">
        <v>12</v>
      </c>
      <c r="O26" s="156">
        <v>12</v>
      </c>
      <c r="P26" s="156">
        <v>14</v>
      </c>
      <c r="Q26" s="156">
        <v>9</v>
      </c>
      <c r="R26" s="156">
        <v>6</v>
      </c>
      <c r="S26" s="156">
        <v>12</v>
      </c>
      <c r="T26" s="156">
        <v>3</v>
      </c>
      <c r="U26" s="156">
        <v>6</v>
      </c>
      <c r="V26" s="156">
        <v>1</v>
      </c>
      <c r="W26" s="156">
        <v>0</v>
      </c>
      <c r="X26" s="156">
        <v>1</v>
      </c>
      <c r="Y26" s="156">
        <v>1</v>
      </c>
      <c r="Z26" s="156">
        <v>1</v>
      </c>
      <c r="AA26" s="232">
        <v>3</v>
      </c>
      <c r="AB26" s="232">
        <v>0</v>
      </c>
      <c r="AC26" s="232">
        <v>2</v>
      </c>
      <c r="AD26" s="232">
        <v>2</v>
      </c>
      <c r="AE26" s="232">
        <v>1</v>
      </c>
      <c r="AF26" s="232">
        <v>0</v>
      </c>
      <c r="AG26" s="4">
        <v>1</v>
      </c>
      <c r="AH26" s="4">
        <v>0</v>
      </c>
      <c r="AI26" s="4">
        <v>1</v>
      </c>
      <c r="AJ26" s="4">
        <v>0</v>
      </c>
      <c r="AK26" s="4">
        <v>0</v>
      </c>
      <c r="AL26" s="4">
        <v>0</v>
      </c>
      <c r="AM26" s="4">
        <v>2</v>
      </c>
      <c r="AN26" s="4">
        <v>1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157">
        <v>117.5</v>
      </c>
      <c r="AW26" s="153">
        <v>123.6</v>
      </c>
      <c r="AX26" s="153">
        <v>30.8</v>
      </c>
    </row>
    <row r="27" spans="2:50" ht="17.100000000000001" customHeight="1" x14ac:dyDescent="0.15">
      <c r="B27" s="391"/>
      <c r="C27" s="391"/>
      <c r="D27" s="51" t="s">
        <v>276</v>
      </c>
      <c r="E27" s="248">
        <v>45</v>
      </c>
      <c r="F27" s="156">
        <v>0</v>
      </c>
      <c r="G27" s="156">
        <v>2</v>
      </c>
      <c r="H27" s="156">
        <v>2</v>
      </c>
      <c r="I27" s="156">
        <v>2</v>
      </c>
      <c r="J27" s="156">
        <v>0</v>
      </c>
      <c r="K27" s="156">
        <v>3</v>
      </c>
      <c r="L27" s="156">
        <v>5</v>
      </c>
      <c r="M27" s="156">
        <v>4</v>
      </c>
      <c r="N27" s="156">
        <v>1</v>
      </c>
      <c r="O27" s="156">
        <v>2</v>
      </c>
      <c r="P27" s="156">
        <v>7</v>
      </c>
      <c r="Q27" s="156">
        <v>3</v>
      </c>
      <c r="R27" s="156">
        <v>4</v>
      </c>
      <c r="S27" s="156">
        <v>1</v>
      </c>
      <c r="T27" s="156">
        <v>2</v>
      </c>
      <c r="U27" s="156">
        <v>2</v>
      </c>
      <c r="V27" s="156">
        <v>2</v>
      </c>
      <c r="W27" s="156">
        <v>1</v>
      </c>
      <c r="X27" s="158">
        <v>1</v>
      </c>
      <c r="Y27" s="158">
        <v>1</v>
      </c>
      <c r="Z27" s="158">
        <v>0</v>
      </c>
      <c r="AA27" s="232">
        <v>0</v>
      </c>
      <c r="AB27" s="232">
        <v>0</v>
      </c>
      <c r="AC27" s="232">
        <v>0</v>
      </c>
      <c r="AD27" s="232">
        <v>0</v>
      </c>
      <c r="AE27" s="232">
        <v>0</v>
      </c>
      <c r="AF27" s="232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157">
        <v>120.3</v>
      </c>
      <c r="AW27" s="153">
        <v>118.9</v>
      </c>
      <c r="AX27" s="153">
        <v>22.8</v>
      </c>
    </row>
    <row r="28" spans="2:50" ht="17.100000000000001" customHeight="1" x14ac:dyDescent="0.15">
      <c r="B28" s="370" t="s">
        <v>114</v>
      </c>
      <c r="C28" s="388"/>
      <c r="D28" s="389"/>
      <c r="E28" s="246">
        <v>2892</v>
      </c>
      <c r="F28" s="151">
        <v>53</v>
      </c>
      <c r="G28" s="151">
        <v>54</v>
      </c>
      <c r="H28" s="151">
        <v>105</v>
      </c>
      <c r="I28" s="151">
        <v>120</v>
      </c>
      <c r="J28" s="151">
        <v>164</v>
      </c>
      <c r="K28" s="151">
        <v>184</v>
      </c>
      <c r="L28" s="151">
        <v>269</v>
      </c>
      <c r="M28" s="151">
        <v>251</v>
      </c>
      <c r="N28" s="151">
        <v>214</v>
      </c>
      <c r="O28" s="151">
        <v>254</v>
      </c>
      <c r="P28" s="151">
        <v>165</v>
      </c>
      <c r="Q28" s="151">
        <v>167</v>
      </c>
      <c r="R28" s="151">
        <v>151</v>
      </c>
      <c r="S28" s="151">
        <v>99</v>
      </c>
      <c r="T28" s="151">
        <v>114</v>
      </c>
      <c r="U28" s="151">
        <v>87</v>
      </c>
      <c r="V28" s="151">
        <v>54</v>
      </c>
      <c r="W28" s="151">
        <v>50</v>
      </c>
      <c r="X28" s="151">
        <v>47</v>
      </c>
      <c r="Y28" s="151">
        <v>39</v>
      </c>
      <c r="Z28" s="151">
        <v>36</v>
      </c>
      <c r="AA28" s="247">
        <v>28</v>
      </c>
      <c r="AB28" s="247">
        <v>31</v>
      </c>
      <c r="AC28" s="247">
        <v>18</v>
      </c>
      <c r="AD28" s="247">
        <v>20</v>
      </c>
      <c r="AE28" s="247">
        <v>19</v>
      </c>
      <c r="AF28" s="247">
        <v>14</v>
      </c>
      <c r="AG28" s="247">
        <v>13</v>
      </c>
      <c r="AH28" s="247">
        <v>8</v>
      </c>
      <c r="AI28" s="247">
        <v>5</v>
      </c>
      <c r="AJ28" s="247">
        <v>4</v>
      </c>
      <c r="AK28" s="247">
        <v>12</v>
      </c>
      <c r="AL28" s="247">
        <v>2</v>
      </c>
      <c r="AM28" s="247">
        <v>6</v>
      </c>
      <c r="AN28" s="247">
        <v>6</v>
      </c>
      <c r="AO28" s="247">
        <v>2</v>
      </c>
      <c r="AP28" s="247">
        <v>1</v>
      </c>
      <c r="AQ28" s="247">
        <v>3</v>
      </c>
      <c r="AR28" s="247">
        <v>3</v>
      </c>
      <c r="AS28" s="247">
        <v>0</v>
      </c>
      <c r="AT28" s="247">
        <v>3</v>
      </c>
      <c r="AU28" s="247">
        <v>17</v>
      </c>
      <c r="AV28" s="154">
        <v>115.6</v>
      </c>
      <c r="AW28" s="155">
        <v>122.8</v>
      </c>
      <c r="AX28" s="155">
        <v>35.9</v>
      </c>
    </row>
    <row r="31" spans="2:50" x14ac:dyDescent="0.15">
      <c r="E31" s="175" t="str">
        <f>IF(E6=SUM(E8,E16,E22,E28),"OK","NG")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V3:AV4"/>
    <mergeCell ref="AW3:AW4"/>
    <mergeCell ref="AX3:AX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7" width="6.7109375" customWidth="1"/>
  </cols>
  <sheetData>
    <row r="1" spans="1:47" ht="17.25" x14ac:dyDescent="0.2">
      <c r="B1" s="25" t="s">
        <v>348</v>
      </c>
      <c r="C1" s="25"/>
      <c r="E1" s="25" t="s">
        <v>386</v>
      </c>
      <c r="I1" s="25"/>
      <c r="Q1" s="25" t="s">
        <v>386</v>
      </c>
      <c r="V1" s="25"/>
      <c r="AA1" s="25"/>
      <c r="AD1" s="25" t="s">
        <v>386</v>
      </c>
      <c r="AI1" s="25"/>
      <c r="AJ1" s="25"/>
      <c r="AQ1" s="25" t="s">
        <v>386</v>
      </c>
    </row>
    <row r="2" spans="1:47" ht="17.25" x14ac:dyDescent="0.2">
      <c r="B2" s="1" t="s">
        <v>366</v>
      </c>
      <c r="C2" s="25"/>
      <c r="E2" s="159"/>
      <c r="O2" s="25"/>
      <c r="AA2" s="25"/>
      <c r="AJ2" s="25"/>
    </row>
    <row r="3" spans="1:47" ht="24" customHeight="1" x14ac:dyDescent="0.15">
      <c r="B3" s="326" t="s">
        <v>268</v>
      </c>
      <c r="C3" s="378"/>
      <c r="D3" s="311"/>
      <c r="E3" s="379" t="s">
        <v>92</v>
      </c>
      <c r="F3" s="147"/>
      <c r="G3" s="184">
        <v>75</v>
      </c>
      <c r="H3" s="184">
        <v>80</v>
      </c>
      <c r="I3" s="184">
        <v>85</v>
      </c>
      <c r="J3" s="184">
        <v>90</v>
      </c>
      <c r="K3" s="184">
        <v>95</v>
      </c>
      <c r="L3" s="184">
        <v>100</v>
      </c>
      <c r="M3" s="184">
        <v>105</v>
      </c>
      <c r="N3" s="184">
        <v>110</v>
      </c>
      <c r="O3" s="184">
        <v>115</v>
      </c>
      <c r="P3" s="184">
        <v>120</v>
      </c>
      <c r="Q3" s="184">
        <v>125</v>
      </c>
      <c r="R3" s="184">
        <v>130</v>
      </c>
      <c r="S3" s="184">
        <v>135</v>
      </c>
      <c r="T3" s="184">
        <v>140</v>
      </c>
      <c r="U3" s="184">
        <v>145</v>
      </c>
      <c r="V3" s="184">
        <v>150</v>
      </c>
      <c r="W3" s="184">
        <v>155</v>
      </c>
      <c r="X3" s="184">
        <v>160</v>
      </c>
      <c r="Y3" s="184">
        <v>165</v>
      </c>
      <c r="Z3" s="184">
        <v>170</v>
      </c>
      <c r="AA3" s="184">
        <v>175</v>
      </c>
      <c r="AB3" s="184">
        <v>180</v>
      </c>
      <c r="AC3" s="184">
        <v>185</v>
      </c>
      <c r="AD3" s="184">
        <v>190</v>
      </c>
      <c r="AE3" s="184">
        <v>195</v>
      </c>
      <c r="AF3" s="184">
        <v>200</v>
      </c>
      <c r="AG3" s="184">
        <v>205</v>
      </c>
      <c r="AH3" s="184">
        <v>210</v>
      </c>
      <c r="AI3" s="184">
        <v>215</v>
      </c>
      <c r="AJ3" s="184">
        <v>220</v>
      </c>
      <c r="AK3" s="184">
        <v>225</v>
      </c>
      <c r="AL3" s="184">
        <v>230</v>
      </c>
      <c r="AM3" s="184">
        <v>235</v>
      </c>
      <c r="AN3" s="184">
        <v>240</v>
      </c>
      <c r="AO3" s="184">
        <v>245</v>
      </c>
      <c r="AP3" s="184">
        <v>250</v>
      </c>
      <c r="AQ3" s="184">
        <v>255</v>
      </c>
      <c r="AR3" s="184">
        <v>260</v>
      </c>
      <c r="AS3" s="184">
        <v>265</v>
      </c>
      <c r="AT3" s="184">
        <v>270</v>
      </c>
      <c r="AU3" s="74" t="s">
        <v>298</v>
      </c>
    </row>
    <row r="4" spans="1:47" s="31" customFormat="1" ht="13.5" x14ac:dyDescent="0.15">
      <c r="B4" s="336" t="s">
        <v>269</v>
      </c>
      <c r="C4" s="386"/>
      <c r="D4" s="337"/>
      <c r="E4" s="380"/>
      <c r="F4" s="148"/>
      <c r="G4" s="149" t="s">
        <v>97</v>
      </c>
      <c r="H4" s="149" t="s">
        <v>97</v>
      </c>
      <c r="I4" s="149" t="s">
        <v>97</v>
      </c>
      <c r="J4" s="149" t="s">
        <v>97</v>
      </c>
      <c r="K4" s="149" t="s">
        <v>97</v>
      </c>
      <c r="L4" s="149" t="s">
        <v>97</v>
      </c>
      <c r="M4" s="149" t="s">
        <v>97</v>
      </c>
      <c r="N4" s="149" t="s">
        <v>97</v>
      </c>
      <c r="O4" s="149" t="s">
        <v>97</v>
      </c>
      <c r="P4" s="149" t="s">
        <v>97</v>
      </c>
      <c r="Q4" s="149" t="s">
        <v>97</v>
      </c>
      <c r="R4" s="149" t="s">
        <v>97</v>
      </c>
      <c r="S4" s="149" t="s">
        <v>97</v>
      </c>
      <c r="T4" s="149" t="s">
        <v>97</v>
      </c>
      <c r="U4" s="149" t="s">
        <v>97</v>
      </c>
      <c r="V4" s="149" t="s">
        <v>97</v>
      </c>
      <c r="W4" s="149" t="s">
        <v>97</v>
      </c>
      <c r="X4" s="149" t="s">
        <v>97</v>
      </c>
      <c r="Y4" s="149" t="s">
        <v>97</v>
      </c>
      <c r="Z4" s="149" t="s">
        <v>97</v>
      </c>
      <c r="AA4" s="149" t="s">
        <v>97</v>
      </c>
      <c r="AB4" s="149" t="s">
        <v>97</v>
      </c>
      <c r="AC4" s="149" t="s">
        <v>97</v>
      </c>
      <c r="AD4" s="149" t="s">
        <v>97</v>
      </c>
      <c r="AE4" s="149" t="s">
        <v>97</v>
      </c>
      <c r="AF4" s="149" t="s">
        <v>97</v>
      </c>
      <c r="AG4" s="149" t="s">
        <v>97</v>
      </c>
      <c r="AH4" s="149" t="s">
        <v>97</v>
      </c>
      <c r="AI4" s="149" t="s">
        <v>97</v>
      </c>
      <c r="AJ4" s="149" t="s">
        <v>97</v>
      </c>
      <c r="AK4" s="149" t="s">
        <v>97</v>
      </c>
      <c r="AL4" s="149" t="s">
        <v>97</v>
      </c>
      <c r="AM4" s="149" t="s">
        <v>97</v>
      </c>
      <c r="AN4" s="149" t="s">
        <v>97</v>
      </c>
      <c r="AO4" s="149" t="s">
        <v>97</v>
      </c>
      <c r="AP4" s="149" t="s">
        <v>97</v>
      </c>
      <c r="AQ4" s="149" t="s">
        <v>97</v>
      </c>
      <c r="AR4" s="149" t="s">
        <v>97</v>
      </c>
      <c r="AS4" s="149" t="s">
        <v>97</v>
      </c>
      <c r="AT4" s="149" t="s">
        <v>97</v>
      </c>
      <c r="AU4" s="76"/>
    </row>
    <row r="5" spans="1:47" ht="24" customHeight="1" x14ac:dyDescent="0.15">
      <c r="B5" s="338"/>
      <c r="C5" s="387"/>
      <c r="D5" s="335"/>
      <c r="E5" s="381"/>
      <c r="F5" s="182" t="s">
        <v>329</v>
      </c>
      <c r="G5" s="185">
        <v>80</v>
      </c>
      <c r="H5" s="185">
        <v>85</v>
      </c>
      <c r="I5" s="185">
        <v>90</v>
      </c>
      <c r="J5" s="185">
        <v>95</v>
      </c>
      <c r="K5" s="185">
        <v>100</v>
      </c>
      <c r="L5" s="185">
        <v>105</v>
      </c>
      <c r="M5" s="185">
        <v>110</v>
      </c>
      <c r="N5" s="185">
        <v>115</v>
      </c>
      <c r="O5" s="185">
        <v>120</v>
      </c>
      <c r="P5" s="185">
        <v>125</v>
      </c>
      <c r="Q5" s="185">
        <v>130</v>
      </c>
      <c r="R5" s="185">
        <v>135</v>
      </c>
      <c r="S5" s="185">
        <v>140</v>
      </c>
      <c r="T5" s="185">
        <v>145</v>
      </c>
      <c r="U5" s="185">
        <v>150</v>
      </c>
      <c r="V5" s="185">
        <v>155</v>
      </c>
      <c r="W5" s="185">
        <v>160</v>
      </c>
      <c r="X5" s="185">
        <v>165</v>
      </c>
      <c r="Y5" s="185">
        <v>170</v>
      </c>
      <c r="Z5" s="185">
        <v>175</v>
      </c>
      <c r="AA5" s="185">
        <v>180</v>
      </c>
      <c r="AB5" s="185">
        <v>185</v>
      </c>
      <c r="AC5" s="185">
        <v>190</v>
      </c>
      <c r="AD5" s="185">
        <v>195</v>
      </c>
      <c r="AE5" s="185">
        <v>200</v>
      </c>
      <c r="AF5" s="185">
        <v>205</v>
      </c>
      <c r="AG5" s="185">
        <v>210</v>
      </c>
      <c r="AH5" s="185">
        <v>215</v>
      </c>
      <c r="AI5" s="185">
        <v>220</v>
      </c>
      <c r="AJ5" s="185">
        <v>225</v>
      </c>
      <c r="AK5" s="185">
        <v>230</v>
      </c>
      <c r="AL5" s="185">
        <v>235</v>
      </c>
      <c r="AM5" s="185">
        <v>240</v>
      </c>
      <c r="AN5" s="185">
        <v>245</v>
      </c>
      <c r="AO5" s="185">
        <v>250</v>
      </c>
      <c r="AP5" s="185">
        <v>255</v>
      </c>
      <c r="AQ5" s="185">
        <v>260</v>
      </c>
      <c r="AR5" s="185">
        <v>265</v>
      </c>
      <c r="AS5" s="185">
        <v>270</v>
      </c>
      <c r="AT5" s="185">
        <v>274.99</v>
      </c>
      <c r="AU5" s="78"/>
    </row>
    <row r="6" spans="1:47" ht="17.100000000000001" customHeight="1" x14ac:dyDescent="0.15">
      <c r="B6" s="370" t="s">
        <v>92</v>
      </c>
      <c r="C6" s="388"/>
      <c r="D6" s="389"/>
      <c r="E6" s="160">
        <v>100</v>
      </c>
      <c r="F6" s="161">
        <v>3.1890660592255129</v>
      </c>
      <c r="G6" s="161">
        <v>3.6686248651240856</v>
      </c>
      <c r="H6" s="161">
        <v>6.1383527155017381</v>
      </c>
      <c r="I6" s="161">
        <v>6.6778563721376329</v>
      </c>
      <c r="J6" s="161">
        <v>9.0276945210406421</v>
      </c>
      <c r="K6" s="161">
        <v>10.394437117851577</v>
      </c>
      <c r="L6" s="161">
        <v>9.9268672821004671</v>
      </c>
      <c r="M6" s="161">
        <v>8.8958158494185362</v>
      </c>
      <c r="N6" s="161">
        <v>6.0664188946169526</v>
      </c>
      <c r="O6" s="161">
        <v>6.8217240139072057</v>
      </c>
      <c r="P6" s="161">
        <v>4.4479079247092681</v>
      </c>
      <c r="Q6" s="161">
        <v>4.1601726411701234</v>
      </c>
      <c r="R6" s="161">
        <v>3.3329337009950848</v>
      </c>
      <c r="S6" s="161">
        <v>2.5896175518522959</v>
      </c>
      <c r="T6" s="161">
        <v>2.4817168205251168</v>
      </c>
      <c r="U6" s="161">
        <v>2.0740918355113296</v>
      </c>
      <c r="V6" s="161">
        <v>1.3667425968109339</v>
      </c>
      <c r="W6" s="162">
        <v>1.1269631938616473</v>
      </c>
      <c r="X6" s="162">
        <v>1.0670183431243256</v>
      </c>
      <c r="Y6" s="162">
        <v>0.8152499700275746</v>
      </c>
      <c r="Z6" s="162">
        <v>0.68337129840546695</v>
      </c>
      <c r="AA6" s="162">
        <v>0.67138232825800259</v>
      </c>
      <c r="AB6" s="162">
        <v>0.65939335811053834</v>
      </c>
      <c r="AC6" s="162">
        <v>0.50353674619350197</v>
      </c>
      <c r="AD6" s="163">
        <v>0.49154777604603767</v>
      </c>
      <c r="AE6" s="163">
        <v>0.43160292530871597</v>
      </c>
      <c r="AF6" s="163">
        <v>0.3356911641290013</v>
      </c>
      <c r="AG6" s="163">
        <v>0.22779043280182232</v>
      </c>
      <c r="AH6" s="163">
        <v>0.19182352235942932</v>
      </c>
      <c r="AI6" s="163">
        <v>0.16784558206450065</v>
      </c>
      <c r="AJ6" s="163">
        <v>0.14386764176957198</v>
      </c>
      <c r="AK6" s="163">
        <v>0.17983455221196498</v>
      </c>
      <c r="AL6" s="163">
        <v>8.3922791032250324E-2</v>
      </c>
      <c r="AM6" s="163">
        <v>0.17983455221196498</v>
      </c>
      <c r="AN6" s="163">
        <v>0.13187867162210765</v>
      </c>
      <c r="AO6" s="163">
        <v>5.9944850737321663E-2</v>
      </c>
      <c r="AP6" s="163">
        <v>2.3977940294928664E-2</v>
      </c>
      <c r="AQ6" s="163">
        <v>7.193382088478599E-2</v>
      </c>
      <c r="AR6" s="163">
        <v>5.9944850737321663E-2</v>
      </c>
      <c r="AS6" s="163">
        <v>2.3977940294928664E-2</v>
      </c>
      <c r="AT6" s="163">
        <v>7.193382088478599E-2</v>
      </c>
      <c r="AU6" s="163">
        <v>0.3356911641290013</v>
      </c>
    </row>
    <row r="7" spans="1:47" ht="17.100000000000001" customHeight="1" x14ac:dyDescent="0.15">
      <c r="A7" s="31"/>
      <c r="B7" s="368" t="s">
        <v>270</v>
      </c>
      <c r="C7" s="392"/>
      <c r="D7" s="393"/>
      <c r="E7" s="160">
        <v>100</v>
      </c>
      <c r="F7" s="161">
        <v>3.9089741236924205</v>
      </c>
      <c r="G7" s="161">
        <v>4.6247017801431456</v>
      </c>
      <c r="H7" s="161">
        <v>7.4692604147550012</v>
      </c>
      <c r="I7" s="161">
        <v>8.0198201504863267</v>
      </c>
      <c r="J7" s="161">
        <v>10.80932281152505</v>
      </c>
      <c r="K7" s="161">
        <v>12.534409983483208</v>
      </c>
      <c r="L7" s="161">
        <v>10.258763075793723</v>
      </c>
      <c r="M7" s="161">
        <v>9.0108276748027158</v>
      </c>
      <c r="N7" s="161">
        <v>5.3587814277849146</v>
      </c>
      <c r="O7" s="161">
        <v>5.7808772251789318</v>
      </c>
      <c r="P7" s="161">
        <v>3.7805101853551113</v>
      </c>
      <c r="Q7" s="161">
        <v>3.3033584143879615</v>
      </c>
      <c r="R7" s="161">
        <v>2.3307028812626167</v>
      </c>
      <c r="S7" s="161">
        <v>2.1471829693521749</v>
      </c>
      <c r="T7" s="161">
        <v>1.7067351807671134</v>
      </c>
      <c r="U7" s="161">
        <v>1.5782712424298035</v>
      </c>
      <c r="V7" s="161">
        <v>1.1011194714626538</v>
      </c>
      <c r="W7" s="161">
        <v>0.80748761240594602</v>
      </c>
      <c r="X7" s="161">
        <v>0.77078363002385764</v>
      </c>
      <c r="Y7" s="161">
        <v>0.53220774454028263</v>
      </c>
      <c r="Z7" s="161">
        <v>0.38539181501192882</v>
      </c>
      <c r="AA7" s="161">
        <v>0.51385575334923839</v>
      </c>
      <c r="AB7" s="161">
        <v>0.44044778858506145</v>
      </c>
      <c r="AC7" s="161">
        <v>0.44044778858506145</v>
      </c>
      <c r="AD7" s="164">
        <v>0.38539181501192882</v>
      </c>
      <c r="AE7" s="164">
        <v>0.31198385024775188</v>
      </c>
      <c r="AF7" s="164">
        <v>0.25692787667461919</v>
      </c>
      <c r="AG7" s="164">
        <v>0.11011194714626536</v>
      </c>
      <c r="AH7" s="164">
        <v>0.14681592952835382</v>
      </c>
      <c r="AI7" s="164">
        <v>0.16516792071939806</v>
      </c>
      <c r="AJ7" s="164">
        <v>0.14681592952835382</v>
      </c>
      <c r="AK7" s="164">
        <v>5.5055973573132681E-2</v>
      </c>
      <c r="AL7" s="164">
        <v>9.1759955955221142E-2</v>
      </c>
      <c r="AM7" s="164">
        <v>0.16516792071939806</v>
      </c>
      <c r="AN7" s="164">
        <v>9.1759955955221142E-2</v>
      </c>
      <c r="AO7" s="164">
        <v>5.5055973573132681E-2</v>
      </c>
      <c r="AP7" s="164">
        <v>1.8351991191044227E-2</v>
      </c>
      <c r="AQ7" s="164">
        <v>5.5055973573132681E-2</v>
      </c>
      <c r="AR7" s="164">
        <v>3.6703982382088454E-2</v>
      </c>
      <c r="AS7" s="164">
        <v>3.6703982382088454E-2</v>
      </c>
      <c r="AT7" s="164">
        <v>5.5055973573132681E-2</v>
      </c>
      <c r="AU7" s="164">
        <v>0.20187190310148651</v>
      </c>
    </row>
    <row r="8" spans="1:47" ht="17.100000000000001" customHeight="1" x14ac:dyDescent="0.15">
      <c r="B8" s="279"/>
      <c r="C8" s="368" t="s">
        <v>271</v>
      </c>
      <c r="D8" s="393"/>
      <c r="E8" s="165">
        <v>100</v>
      </c>
      <c r="F8" s="166">
        <v>4.5481220657276991</v>
      </c>
      <c r="G8" s="166">
        <v>5.457746478873239</v>
      </c>
      <c r="H8" s="166">
        <v>8.5974178403755879</v>
      </c>
      <c r="I8" s="166">
        <v>8.6854460093896719</v>
      </c>
      <c r="J8" s="166">
        <v>12.206572769953052</v>
      </c>
      <c r="K8" s="166">
        <v>13.556338028169016</v>
      </c>
      <c r="L8" s="166">
        <v>10.181924882629108</v>
      </c>
      <c r="M8" s="166">
        <v>8.5093896713615038</v>
      </c>
      <c r="N8" s="166">
        <v>4.518779342723005</v>
      </c>
      <c r="O8" s="166">
        <v>5.193661971830986</v>
      </c>
      <c r="P8" s="166">
        <v>2.7288732394366195</v>
      </c>
      <c r="Q8" s="166">
        <v>2.7288732394366195</v>
      </c>
      <c r="R8" s="166">
        <v>1.8192488262910798</v>
      </c>
      <c r="S8" s="166">
        <v>1.9072769953051645</v>
      </c>
      <c r="T8" s="166">
        <v>1.4671361502347418</v>
      </c>
      <c r="U8" s="166">
        <v>1.4084507042253522</v>
      </c>
      <c r="V8" s="166">
        <v>1.056338028169014</v>
      </c>
      <c r="W8" s="162">
        <v>0.88028169014084512</v>
      </c>
      <c r="X8" s="162">
        <v>0.76291079812206575</v>
      </c>
      <c r="Y8" s="162">
        <v>0.49882629107981219</v>
      </c>
      <c r="Z8" s="162">
        <v>0.29342723004694832</v>
      </c>
      <c r="AA8" s="162">
        <v>0.46948356807511737</v>
      </c>
      <c r="AB8" s="162">
        <v>0.46948356807511737</v>
      </c>
      <c r="AC8" s="162">
        <v>0.46948356807511737</v>
      </c>
      <c r="AD8" s="163">
        <v>0.23474178403755869</v>
      </c>
      <c r="AE8" s="163">
        <v>0.29342723004694832</v>
      </c>
      <c r="AF8" s="163">
        <v>0.14671361502347416</v>
      </c>
      <c r="AG8" s="163">
        <v>8.8028169014084515E-2</v>
      </c>
      <c r="AH8" s="163">
        <v>8.8028169014084515E-2</v>
      </c>
      <c r="AI8" s="163">
        <v>8.8028169014084515E-2</v>
      </c>
      <c r="AJ8" s="163">
        <v>5.8685446009389672E-2</v>
      </c>
      <c r="AK8" s="163">
        <v>2.9342723004694836E-2</v>
      </c>
      <c r="AL8" s="163">
        <v>0</v>
      </c>
      <c r="AM8" s="163">
        <v>0.11737089201877934</v>
      </c>
      <c r="AN8" s="163">
        <v>8.8028169014084515E-2</v>
      </c>
      <c r="AO8" s="163">
        <v>2.9342723004694836E-2</v>
      </c>
      <c r="AP8" s="163">
        <v>2.9342723004694836E-2</v>
      </c>
      <c r="AQ8" s="163">
        <v>2.9342723004694836E-2</v>
      </c>
      <c r="AR8" s="163">
        <v>5.8685446009389672E-2</v>
      </c>
      <c r="AS8" s="163">
        <v>2.9342723004694836E-2</v>
      </c>
      <c r="AT8" s="163">
        <v>2.9342723004694836E-2</v>
      </c>
      <c r="AU8" s="163">
        <v>0.14671361502347416</v>
      </c>
    </row>
    <row r="9" spans="1:47" ht="17.100000000000001" customHeight="1" x14ac:dyDescent="0.15">
      <c r="B9" s="279"/>
      <c r="C9" s="279"/>
      <c r="D9" s="51" t="s">
        <v>281</v>
      </c>
      <c r="E9" s="165">
        <v>100</v>
      </c>
      <c r="F9" s="166">
        <v>11.111111111111111</v>
      </c>
      <c r="G9" s="166">
        <v>17.171717171717169</v>
      </c>
      <c r="H9" s="166">
        <v>18.181818181818183</v>
      </c>
      <c r="I9" s="166">
        <v>12.121212121212121</v>
      </c>
      <c r="J9" s="166">
        <v>12.121212121212121</v>
      </c>
      <c r="K9" s="166">
        <v>8.0808080808080813</v>
      </c>
      <c r="L9" s="166">
        <v>8.0808080808080813</v>
      </c>
      <c r="M9" s="166">
        <v>4.0404040404040407</v>
      </c>
      <c r="N9" s="166">
        <v>0</v>
      </c>
      <c r="O9" s="166">
        <v>1.0101010101010102</v>
      </c>
      <c r="P9" s="166">
        <v>0</v>
      </c>
      <c r="Q9" s="166">
        <v>4.0404040404040407</v>
      </c>
      <c r="R9" s="166">
        <v>0</v>
      </c>
      <c r="S9" s="166">
        <v>1.0101010101010102</v>
      </c>
      <c r="T9" s="166">
        <v>2.0202020202020203</v>
      </c>
      <c r="U9" s="166">
        <v>1.0101010101010102</v>
      </c>
      <c r="V9" s="166">
        <v>0</v>
      </c>
      <c r="W9" s="162">
        <v>0</v>
      </c>
      <c r="X9" s="162">
        <v>0</v>
      </c>
      <c r="Y9" s="162">
        <v>0</v>
      </c>
      <c r="Z9" s="162">
        <v>0</v>
      </c>
      <c r="AA9" s="162">
        <v>0</v>
      </c>
      <c r="AB9" s="162">
        <v>0</v>
      </c>
      <c r="AC9" s="162">
        <v>0</v>
      </c>
      <c r="AD9" s="163">
        <v>0</v>
      </c>
      <c r="AE9" s="163">
        <v>0</v>
      </c>
      <c r="AF9" s="163">
        <v>0</v>
      </c>
      <c r="AG9" s="163">
        <v>0</v>
      </c>
      <c r="AH9" s="163">
        <v>0</v>
      </c>
      <c r="AI9" s="163">
        <v>0</v>
      </c>
      <c r="AJ9" s="163">
        <v>0</v>
      </c>
      <c r="AK9" s="163">
        <v>0</v>
      </c>
      <c r="AL9" s="163">
        <v>0</v>
      </c>
      <c r="AM9" s="163">
        <v>0</v>
      </c>
      <c r="AN9" s="163">
        <v>0</v>
      </c>
      <c r="AO9" s="163">
        <v>0</v>
      </c>
      <c r="AP9" s="163">
        <v>0</v>
      </c>
      <c r="AQ9" s="163">
        <v>0</v>
      </c>
      <c r="AR9" s="163">
        <v>0</v>
      </c>
      <c r="AS9" s="163">
        <v>0</v>
      </c>
      <c r="AT9" s="163">
        <v>0</v>
      </c>
      <c r="AU9" s="163">
        <v>0</v>
      </c>
    </row>
    <row r="10" spans="1:47" ht="17.100000000000001" customHeight="1" x14ac:dyDescent="0.15">
      <c r="B10" s="279"/>
      <c r="C10" s="279"/>
      <c r="D10" s="51" t="s">
        <v>282</v>
      </c>
      <c r="E10" s="165">
        <v>100</v>
      </c>
      <c r="F10" s="166">
        <v>6.2300319488817886</v>
      </c>
      <c r="G10" s="166">
        <v>7.9872204472843444</v>
      </c>
      <c r="H10" s="166">
        <v>12.140575079872203</v>
      </c>
      <c r="I10" s="166">
        <v>9.7444089456869012</v>
      </c>
      <c r="J10" s="166">
        <v>12.140575079872203</v>
      </c>
      <c r="K10" s="166">
        <v>14.536741214057509</v>
      </c>
      <c r="L10" s="166">
        <v>10.223642172523961</v>
      </c>
      <c r="M10" s="166">
        <v>6.8690095846645374</v>
      </c>
      <c r="N10" s="166">
        <v>3.0351437699680508</v>
      </c>
      <c r="O10" s="166">
        <v>4.3130990415335457</v>
      </c>
      <c r="P10" s="166">
        <v>2.3961661341853033</v>
      </c>
      <c r="Q10" s="166">
        <v>2.0766773162939298</v>
      </c>
      <c r="R10" s="166">
        <v>0.95846645367412142</v>
      </c>
      <c r="S10" s="166">
        <v>1.1182108626198082</v>
      </c>
      <c r="T10" s="166">
        <v>0.95846645367412142</v>
      </c>
      <c r="U10" s="166">
        <v>0.79872204472843444</v>
      </c>
      <c r="V10" s="166">
        <v>0.47923322683706071</v>
      </c>
      <c r="W10" s="162">
        <v>1.2779552715654952</v>
      </c>
      <c r="X10" s="162">
        <v>0.47923322683706071</v>
      </c>
      <c r="Y10" s="162">
        <v>0.15974440894568689</v>
      </c>
      <c r="Z10" s="162">
        <v>0.15974440894568689</v>
      </c>
      <c r="AA10" s="162">
        <v>0.15974440894568689</v>
      </c>
      <c r="AB10" s="162">
        <v>0</v>
      </c>
      <c r="AC10" s="162">
        <v>0.31948881789137379</v>
      </c>
      <c r="AD10" s="163">
        <v>0.31948881789137379</v>
      </c>
      <c r="AE10" s="163">
        <v>0.47923322683706071</v>
      </c>
      <c r="AF10" s="163">
        <v>0.15974440894568689</v>
      </c>
      <c r="AG10" s="163">
        <v>0.15974440894568689</v>
      </c>
      <c r="AH10" s="163">
        <v>0</v>
      </c>
      <c r="AI10" s="163">
        <v>0</v>
      </c>
      <c r="AJ10" s="163">
        <v>0</v>
      </c>
      <c r="AK10" s="163">
        <v>0</v>
      </c>
      <c r="AL10" s="163">
        <v>0</v>
      </c>
      <c r="AM10" s="163">
        <v>0</v>
      </c>
      <c r="AN10" s="163">
        <v>0</v>
      </c>
      <c r="AO10" s="163">
        <v>0</v>
      </c>
      <c r="AP10" s="163">
        <v>0</v>
      </c>
      <c r="AQ10" s="163">
        <v>0</v>
      </c>
      <c r="AR10" s="163">
        <v>0</v>
      </c>
      <c r="AS10" s="163">
        <v>0</v>
      </c>
      <c r="AT10" s="163">
        <v>0</v>
      </c>
      <c r="AU10" s="163">
        <v>0.31948881789137379</v>
      </c>
    </row>
    <row r="11" spans="1:47" ht="17.100000000000001" customHeight="1" x14ac:dyDescent="0.15">
      <c r="B11" s="279"/>
      <c r="C11" s="279"/>
      <c r="D11" s="51" t="s">
        <v>283</v>
      </c>
      <c r="E11" s="165">
        <v>100</v>
      </c>
      <c r="F11" s="166">
        <v>4.1726618705035978</v>
      </c>
      <c r="G11" s="166">
        <v>4.6043165467625897</v>
      </c>
      <c r="H11" s="166">
        <v>6.3309352517985609</v>
      </c>
      <c r="I11" s="166">
        <v>8.057553956834532</v>
      </c>
      <c r="J11" s="166">
        <v>15.971223021582734</v>
      </c>
      <c r="K11" s="166">
        <v>15.251798561151078</v>
      </c>
      <c r="L11" s="166">
        <v>11.798561151079138</v>
      </c>
      <c r="M11" s="166">
        <v>8.3453237410071957</v>
      </c>
      <c r="N11" s="166">
        <v>4.6043165467625897</v>
      </c>
      <c r="O11" s="166">
        <v>3.8848920863309351</v>
      </c>
      <c r="P11" s="166">
        <v>2.5899280575539567</v>
      </c>
      <c r="Q11" s="166">
        <v>1.7266187050359711</v>
      </c>
      <c r="R11" s="166">
        <v>1.1510791366906474</v>
      </c>
      <c r="S11" s="166">
        <v>1.5827338129496402</v>
      </c>
      <c r="T11" s="166">
        <v>1.8705035971223021</v>
      </c>
      <c r="U11" s="166">
        <v>1.7266187050359711</v>
      </c>
      <c r="V11" s="166">
        <v>0.71942446043165476</v>
      </c>
      <c r="W11" s="162">
        <v>0.57553956834532372</v>
      </c>
      <c r="X11" s="162">
        <v>0.57553956834532372</v>
      </c>
      <c r="Y11" s="162">
        <v>0.71942446043165476</v>
      </c>
      <c r="Z11" s="162">
        <v>0.57553956834532372</v>
      </c>
      <c r="AA11" s="162">
        <v>0.43165467625899279</v>
      </c>
      <c r="AB11" s="162">
        <v>0.71942446043165476</v>
      </c>
      <c r="AC11" s="162">
        <v>0.28776978417266186</v>
      </c>
      <c r="AD11" s="163">
        <v>0.28776978417266186</v>
      </c>
      <c r="AE11" s="163">
        <v>0.43165467625899279</v>
      </c>
      <c r="AF11" s="163">
        <v>0.14388489208633093</v>
      </c>
      <c r="AG11" s="163">
        <v>0</v>
      </c>
      <c r="AH11" s="163">
        <v>0.43165467625899279</v>
      </c>
      <c r="AI11" s="163">
        <v>0</v>
      </c>
      <c r="AJ11" s="163">
        <v>0.14388489208633093</v>
      </c>
      <c r="AK11" s="163">
        <v>0</v>
      </c>
      <c r="AL11" s="163">
        <v>0</v>
      </c>
      <c r="AM11" s="163">
        <v>0.14388489208633093</v>
      </c>
      <c r="AN11" s="163">
        <v>0</v>
      </c>
      <c r="AO11" s="163">
        <v>0</v>
      </c>
      <c r="AP11" s="163">
        <v>0</v>
      </c>
      <c r="AQ11" s="163">
        <v>0</v>
      </c>
      <c r="AR11" s="163">
        <v>0</v>
      </c>
      <c r="AS11" s="163">
        <v>0</v>
      </c>
      <c r="AT11" s="163">
        <v>0</v>
      </c>
      <c r="AU11" s="163">
        <v>0.14388489208633093</v>
      </c>
    </row>
    <row r="12" spans="1:47" ht="17.100000000000001" customHeight="1" x14ac:dyDescent="0.15">
      <c r="B12" s="279"/>
      <c r="C12" s="279"/>
      <c r="D12" s="51" t="s">
        <v>284</v>
      </c>
      <c r="E12" s="165">
        <v>100</v>
      </c>
      <c r="F12" s="166">
        <v>4.5454545454545459</v>
      </c>
      <c r="G12" s="166">
        <v>4.6590909090909092</v>
      </c>
      <c r="H12" s="166">
        <v>7.9545454545454541</v>
      </c>
      <c r="I12" s="166">
        <v>9.6590909090909083</v>
      </c>
      <c r="J12" s="166">
        <v>11.363636363636363</v>
      </c>
      <c r="K12" s="166">
        <v>14.772727272727273</v>
      </c>
      <c r="L12" s="166">
        <v>10.340909090909092</v>
      </c>
      <c r="M12" s="166">
        <v>8.4090909090909083</v>
      </c>
      <c r="N12" s="166">
        <v>4.4318181818181817</v>
      </c>
      <c r="O12" s="166">
        <v>5.5681818181818183</v>
      </c>
      <c r="P12" s="166">
        <v>2.7272727272727271</v>
      </c>
      <c r="Q12" s="166">
        <v>2.5</v>
      </c>
      <c r="R12" s="166">
        <v>2.2727272727272729</v>
      </c>
      <c r="S12" s="166">
        <v>1.5909090909090908</v>
      </c>
      <c r="T12" s="166">
        <v>1.25</v>
      </c>
      <c r="U12" s="166">
        <v>1.3636363636363635</v>
      </c>
      <c r="V12" s="166">
        <v>1.1363636363636365</v>
      </c>
      <c r="W12" s="162">
        <v>0.79545454545454541</v>
      </c>
      <c r="X12" s="162">
        <v>0.90909090909090906</v>
      </c>
      <c r="Y12" s="162">
        <v>0.79545454545454541</v>
      </c>
      <c r="Z12" s="162">
        <v>0.22727272727272727</v>
      </c>
      <c r="AA12" s="162">
        <v>0.68181818181818177</v>
      </c>
      <c r="AB12" s="162">
        <v>0.34090909090909088</v>
      </c>
      <c r="AC12" s="162">
        <v>0.34090909090909088</v>
      </c>
      <c r="AD12" s="163">
        <v>0.22727272727272727</v>
      </c>
      <c r="AE12" s="163">
        <v>0.11363636363636363</v>
      </c>
      <c r="AF12" s="163">
        <v>0.22727272727272727</v>
      </c>
      <c r="AG12" s="163">
        <v>0</v>
      </c>
      <c r="AH12" s="163">
        <v>0</v>
      </c>
      <c r="AI12" s="163">
        <v>0.11363636363636363</v>
      </c>
      <c r="AJ12" s="163">
        <v>0</v>
      </c>
      <c r="AK12" s="163">
        <v>0</v>
      </c>
      <c r="AL12" s="163">
        <v>0</v>
      </c>
      <c r="AM12" s="163">
        <v>0.11363636363636363</v>
      </c>
      <c r="AN12" s="163">
        <v>0.11363636363636363</v>
      </c>
      <c r="AO12" s="163">
        <v>0.11363636363636363</v>
      </c>
      <c r="AP12" s="163">
        <v>0</v>
      </c>
      <c r="AQ12" s="163">
        <v>0.11363636363636363</v>
      </c>
      <c r="AR12" s="163">
        <v>0.11363636363636363</v>
      </c>
      <c r="AS12" s="163">
        <v>0</v>
      </c>
      <c r="AT12" s="163">
        <v>0.11363636363636363</v>
      </c>
      <c r="AU12" s="163">
        <v>0</v>
      </c>
    </row>
    <row r="13" spans="1:47" ht="17.100000000000001" customHeight="1" x14ac:dyDescent="0.15">
      <c r="B13" s="279"/>
      <c r="C13" s="279"/>
      <c r="D13" s="51" t="s">
        <v>285</v>
      </c>
      <c r="E13" s="165">
        <v>100</v>
      </c>
      <c r="F13" s="166">
        <v>3.7302725968436152</v>
      </c>
      <c r="G13" s="166">
        <v>5.4519368723098998</v>
      </c>
      <c r="H13" s="166">
        <v>8.4648493543758967</v>
      </c>
      <c r="I13" s="166">
        <v>9.3256814921090392</v>
      </c>
      <c r="J13" s="166">
        <v>12.625538020086083</v>
      </c>
      <c r="K13" s="166">
        <v>12.91248206599713</v>
      </c>
      <c r="L13" s="166">
        <v>8.6083213773314213</v>
      </c>
      <c r="M13" s="166">
        <v>9.1822094691535163</v>
      </c>
      <c r="N13" s="166">
        <v>4.734576757532281</v>
      </c>
      <c r="O13" s="166">
        <v>5.7388809182209473</v>
      </c>
      <c r="P13" s="166">
        <v>2.5824964131994261</v>
      </c>
      <c r="Q13" s="166">
        <v>2.8694404591104736</v>
      </c>
      <c r="R13" s="166">
        <v>1.5781922525107603</v>
      </c>
      <c r="S13" s="166">
        <v>2.1520803443328553</v>
      </c>
      <c r="T13" s="166">
        <v>1.4347202295552368</v>
      </c>
      <c r="U13" s="166">
        <v>1.4347202295552368</v>
      </c>
      <c r="V13" s="166">
        <v>1.7216642754662841</v>
      </c>
      <c r="W13" s="162">
        <v>0.86083213773314204</v>
      </c>
      <c r="X13" s="162">
        <v>0.71736011477761841</v>
      </c>
      <c r="Y13" s="162">
        <v>0.28694404591104739</v>
      </c>
      <c r="Z13" s="162">
        <v>0.28694404591104739</v>
      </c>
      <c r="AA13" s="162">
        <v>0.28694404591104739</v>
      </c>
      <c r="AB13" s="162">
        <v>0.57388809182209477</v>
      </c>
      <c r="AC13" s="162">
        <v>0.57388809182209477</v>
      </c>
      <c r="AD13" s="163">
        <v>0.14347202295552369</v>
      </c>
      <c r="AE13" s="163">
        <v>0.43041606886657102</v>
      </c>
      <c r="AF13" s="163">
        <v>0.14347202295552369</v>
      </c>
      <c r="AG13" s="163">
        <v>0.14347202295552369</v>
      </c>
      <c r="AH13" s="163">
        <v>0</v>
      </c>
      <c r="AI13" s="163">
        <v>0.14347202295552369</v>
      </c>
      <c r="AJ13" s="163">
        <v>0.14347202295552369</v>
      </c>
      <c r="AK13" s="163">
        <v>0.14347202295552369</v>
      </c>
      <c r="AL13" s="163">
        <v>0</v>
      </c>
      <c r="AM13" s="163">
        <v>0.28694404591104739</v>
      </c>
      <c r="AN13" s="163">
        <v>0</v>
      </c>
      <c r="AO13" s="163">
        <v>0</v>
      </c>
      <c r="AP13" s="163">
        <v>0.14347202295552369</v>
      </c>
      <c r="AQ13" s="163">
        <v>0</v>
      </c>
      <c r="AR13" s="163">
        <v>0</v>
      </c>
      <c r="AS13" s="163">
        <v>0.14347202295552369</v>
      </c>
      <c r="AT13" s="163">
        <v>0</v>
      </c>
      <c r="AU13" s="163">
        <v>0</v>
      </c>
    </row>
    <row r="14" spans="1:47" ht="17.100000000000001" customHeight="1" x14ac:dyDescent="0.15">
      <c r="B14" s="279"/>
      <c r="C14" s="279"/>
      <c r="D14" s="51" t="s">
        <v>286</v>
      </c>
      <c r="E14" s="165">
        <v>100</v>
      </c>
      <c r="F14" s="166">
        <v>1.9607843137254901</v>
      </c>
      <c r="G14" s="166">
        <v>1.5686274509803921</v>
      </c>
      <c r="H14" s="166">
        <v>6.2745098039215685</v>
      </c>
      <c r="I14" s="166">
        <v>4.7058823529411766</v>
      </c>
      <c r="J14" s="166">
        <v>9.4117647058823533</v>
      </c>
      <c r="K14" s="166">
        <v>10.196078431372548</v>
      </c>
      <c r="L14" s="166">
        <v>11.372549019607844</v>
      </c>
      <c r="M14" s="166">
        <v>12.941176470588237</v>
      </c>
      <c r="N14" s="166">
        <v>5.4901960784313726</v>
      </c>
      <c r="O14" s="166">
        <v>8.6274509803921564</v>
      </c>
      <c r="P14" s="166">
        <v>3.5294117647058822</v>
      </c>
      <c r="Q14" s="166">
        <v>4.7058823529411766</v>
      </c>
      <c r="R14" s="166">
        <v>5.0980392156862742</v>
      </c>
      <c r="S14" s="166">
        <v>3.1372549019607843</v>
      </c>
      <c r="T14" s="166">
        <v>0.78431372549019607</v>
      </c>
      <c r="U14" s="166">
        <v>2.7450980392156863</v>
      </c>
      <c r="V14" s="166">
        <v>1.1764705882352942</v>
      </c>
      <c r="W14" s="162">
        <v>1.5686274509803921</v>
      </c>
      <c r="X14" s="162">
        <v>0.78431372549019607</v>
      </c>
      <c r="Y14" s="162">
        <v>0</v>
      </c>
      <c r="Z14" s="162">
        <v>0.39215686274509803</v>
      </c>
      <c r="AA14" s="162">
        <v>0.78431372549019607</v>
      </c>
      <c r="AB14" s="162">
        <v>0.78431372549019607</v>
      </c>
      <c r="AC14" s="162">
        <v>0.39215686274509803</v>
      </c>
      <c r="AD14" s="163">
        <v>0</v>
      </c>
      <c r="AE14" s="163">
        <v>0</v>
      </c>
      <c r="AF14" s="163">
        <v>0</v>
      </c>
      <c r="AG14" s="163">
        <v>0</v>
      </c>
      <c r="AH14" s="163">
        <v>0</v>
      </c>
      <c r="AI14" s="163">
        <v>0</v>
      </c>
      <c r="AJ14" s="163">
        <v>0</v>
      </c>
      <c r="AK14" s="163">
        <v>0</v>
      </c>
      <c r="AL14" s="163">
        <v>0</v>
      </c>
      <c r="AM14" s="163">
        <v>0</v>
      </c>
      <c r="AN14" s="163">
        <v>0.39215686274509803</v>
      </c>
      <c r="AO14" s="163">
        <v>0</v>
      </c>
      <c r="AP14" s="163">
        <v>0</v>
      </c>
      <c r="AQ14" s="163">
        <v>0</v>
      </c>
      <c r="AR14" s="163">
        <v>0.39215686274509803</v>
      </c>
      <c r="AS14" s="163">
        <v>0</v>
      </c>
      <c r="AT14" s="163">
        <v>0</v>
      </c>
      <c r="AU14" s="163">
        <v>0.78431372549019607</v>
      </c>
    </row>
    <row r="15" spans="1:47" ht="17.100000000000001" customHeight="1" x14ac:dyDescent="0.15">
      <c r="B15" s="279"/>
      <c r="C15" s="391"/>
      <c r="D15" s="51" t="s">
        <v>287</v>
      </c>
      <c r="E15" s="165">
        <v>100</v>
      </c>
      <c r="F15" s="166">
        <v>3.2051282051282048</v>
      </c>
      <c r="G15" s="166">
        <v>2.5641025641025639</v>
      </c>
      <c r="H15" s="166">
        <v>6.4102564102564097</v>
      </c>
      <c r="I15" s="166">
        <v>3.2051282051282048</v>
      </c>
      <c r="J15" s="166">
        <v>3.2051282051282048</v>
      </c>
      <c r="K15" s="166">
        <v>7.0512820512820511</v>
      </c>
      <c r="L15" s="166">
        <v>8.3333333333333321</v>
      </c>
      <c r="M15" s="166">
        <v>8.9743589743589745</v>
      </c>
      <c r="N15" s="166">
        <v>10.897435897435898</v>
      </c>
      <c r="O15" s="166">
        <v>7.0512820512820511</v>
      </c>
      <c r="P15" s="166">
        <v>5.7692307692307692</v>
      </c>
      <c r="Q15" s="166">
        <v>6.4102564102564097</v>
      </c>
      <c r="R15" s="166">
        <v>2.5641025641025639</v>
      </c>
      <c r="S15" s="166">
        <v>5.7692307692307692</v>
      </c>
      <c r="T15" s="166">
        <v>3.8461538461538463</v>
      </c>
      <c r="U15" s="166">
        <v>0.64102564102564097</v>
      </c>
      <c r="V15" s="166">
        <v>1.9230769230769231</v>
      </c>
      <c r="W15" s="162">
        <v>0.64102564102564097</v>
      </c>
      <c r="X15" s="162">
        <v>2.5641025641025639</v>
      </c>
      <c r="Y15" s="162">
        <v>1.2820512820512819</v>
      </c>
      <c r="Z15" s="162">
        <v>0</v>
      </c>
      <c r="AA15" s="162">
        <v>1.2820512820512819</v>
      </c>
      <c r="AB15" s="162">
        <v>1.2820512820512819</v>
      </c>
      <c r="AC15" s="162">
        <v>2.5641025641025639</v>
      </c>
      <c r="AD15" s="163">
        <v>0.64102564102564097</v>
      </c>
      <c r="AE15" s="163">
        <v>0</v>
      </c>
      <c r="AF15" s="163">
        <v>0</v>
      </c>
      <c r="AG15" s="163">
        <v>0.64102564102564097</v>
      </c>
      <c r="AH15" s="163">
        <v>0</v>
      </c>
      <c r="AI15" s="163">
        <v>0.64102564102564097</v>
      </c>
      <c r="AJ15" s="163">
        <v>0</v>
      </c>
      <c r="AK15" s="163">
        <v>0</v>
      </c>
      <c r="AL15" s="163">
        <v>0</v>
      </c>
      <c r="AM15" s="163">
        <v>0</v>
      </c>
      <c r="AN15" s="163">
        <v>0.64102564102564097</v>
      </c>
      <c r="AO15" s="163">
        <v>0</v>
      </c>
      <c r="AP15" s="163">
        <v>0</v>
      </c>
      <c r="AQ15" s="163">
        <v>0</v>
      </c>
      <c r="AR15" s="163">
        <v>0</v>
      </c>
      <c r="AS15" s="163">
        <v>0</v>
      </c>
      <c r="AT15" s="163">
        <v>0</v>
      </c>
      <c r="AU15" s="163">
        <v>0</v>
      </c>
    </row>
    <row r="16" spans="1:47" ht="17.100000000000001" customHeight="1" x14ac:dyDescent="0.15">
      <c r="B16" s="279"/>
      <c r="C16" s="367" t="s">
        <v>279</v>
      </c>
      <c r="D16" s="389"/>
      <c r="E16" s="165">
        <v>100</v>
      </c>
      <c r="F16" s="166">
        <v>3.4408602150537635</v>
      </c>
      <c r="G16" s="166">
        <v>3.5842293906810032</v>
      </c>
      <c r="H16" s="166">
        <v>6.881720430107527</v>
      </c>
      <c r="I16" s="166">
        <v>8.8888888888888893</v>
      </c>
      <c r="J16" s="166">
        <v>10.609318996415769</v>
      </c>
      <c r="K16" s="166">
        <v>12.329749103942653</v>
      </c>
      <c r="L16" s="166">
        <v>11.039426523297491</v>
      </c>
      <c r="M16" s="166">
        <v>8.8888888888888893</v>
      </c>
      <c r="N16" s="166">
        <v>5.9498207885304657</v>
      </c>
      <c r="O16" s="166">
        <v>5.8781362007168454</v>
      </c>
      <c r="P16" s="166">
        <v>3.3691756272401432</v>
      </c>
      <c r="Q16" s="166">
        <v>3.010752688172043</v>
      </c>
      <c r="R16" s="166">
        <v>2.6523297491039424</v>
      </c>
      <c r="S16" s="166">
        <v>2.1505376344086025</v>
      </c>
      <c r="T16" s="166">
        <v>1.7204301075268817</v>
      </c>
      <c r="U16" s="166">
        <v>1.4336917562724014</v>
      </c>
      <c r="V16" s="166">
        <v>1.0035842293906809</v>
      </c>
      <c r="W16" s="162">
        <v>0.64516129032258063</v>
      </c>
      <c r="X16" s="162">
        <v>0.7885304659498209</v>
      </c>
      <c r="Y16" s="162">
        <v>0.57347670250896055</v>
      </c>
      <c r="Z16" s="162">
        <v>0.43010752688172044</v>
      </c>
      <c r="AA16" s="162">
        <v>0.50179211469534046</v>
      </c>
      <c r="AB16" s="162">
        <v>0.43010752688172044</v>
      </c>
      <c r="AC16" s="162">
        <v>0.43010752688172044</v>
      </c>
      <c r="AD16" s="163">
        <v>0.64516129032258063</v>
      </c>
      <c r="AE16" s="163">
        <v>0.28673835125448027</v>
      </c>
      <c r="AF16" s="163">
        <v>0.57347670250896055</v>
      </c>
      <c r="AG16" s="163">
        <v>0</v>
      </c>
      <c r="AH16" s="163">
        <v>0.14336917562724014</v>
      </c>
      <c r="AI16" s="163">
        <v>0.21505376344086022</v>
      </c>
      <c r="AJ16" s="163">
        <v>0.28673835125448027</v>
      </c>
      <c r="AK16" s="163">
        <v>7.1684587813620068E-2</v>
      </c>
      <c r="AL16" s="163">
        <v>0.21505376344086022</v>
      </c>
      <c r="AM16" s="163">
        <v>0.14336917562724014</v>
      </c>
      <c r="AN16" s="163">
        <v>7.1684587813620068E-2</v>
      </c>
      <c r="AO16" s="163">
        <v>7.1684587813620068E-2</v>
      </c>
      <c r="AP16" s="163">
        <v>0</v>
      </c>
      <c r="AQ16" s="163">
        <v>0.14336917562724014</v>
      </c>
      <c r="AR16" s="163">
        <v>0</v>
      </c>
      <c r="AS16" s="163">
        <v>7.1684587813620068E-2</v>
      </c>
      <c r="AT16" s="163">
        <v>7.1684587813620068E-2</v>
      </c>
      <c r="AU16" s="163">
        <v>0.35842293906810035</v>
      </c>
    </row>
    <row r="17" spans="2:47" ht="17.100000000000001" customHeight="1" x14ac:dyDescent="0.15">
      <c r="B17" s="279"/>
      <c r="C17" s="279"/>
      <c r="D17" s="51" t="s">
        <v>281</v>
      </c>
      <c r="E17" s="165">
        <v>100</v>
      </c>
      <c r="F17" s="166">
        <v>3.9370078740157481</v>
      </c>
      <c r="G17" s="166">
        <v>5.5118110236220472</v>
      </c>
      <c r="H17" s="166">
        <v>9.4488188976377945</v>
      </c>
      <c r="I17" s="166">
        <v>9.4488188976377945</v>
      </c>
      <c r="J17" s="166">
        <v>11.41732283464567</v>
      </c>
      <c r="K17" s="166">
        <v>16.141732283464567</v>
      </c>
      <c r="L17" s="166">
        <v>16.535433070866144</v>
      </c>
      <c r="M17" s="166">
        <v>10.236220472440944</v>
      </c>
      <c r="N17" s="166">
        <v>4.3307086614173231</v>
      </c>
      <c r="O17" s="166">
        <v>2.7559055118110236</v>
      </c>
      <c r="P17" s="166">
        <v>0.78740157480314954</v>
      </c>
      <c r="Q17" s="166">
        <v>2.3622047244094486</v>
      </c>
      <c r="R17" s="166">
        <v>1.1811023622047243</v>
      </c>
      <c r="S17" s="166">
        <v>1.5748031496062991</v>
      </c>
      <c r="T17" s="166">
        <v>0.78740157480314954</v>
      </c>
      <c r="U17" s="166">
        <v>0</v>
      </c>
      <c r="V17" s="166">
        <v>0</v>
      </c>
      <c r="W17" s="162">
        <v>0</v>
      </c>
      <c r="X17" s="162">
        <v>0.78740157480314954</v>
      </c>
      <c r="Y17" s="162">
        <v>0</v>
      </c>
      <c r="Z17" s="162">
        <v>0</v>
      </c>
      <c r="AA17" s="162">
        <v>1.1811023622047243</v>
      </c>
      <c r="AB17" s="162">
        <v>0</v>
      </c>
      <c r="AC17" s="162">
        <v>0</v>
      </c>
      <c r="AD17" s="163">
        <v>0.39370078740157477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</v>
      </c>
      <c r="AK17" s="163">
        <v>0</v>
      </c>
      <c r="AL17" s="163">
        <v>0.39370078740157477</v>
      </c>
      <c r="AM17" s="163">
        <v>0</v>
      </c>
      <c r="AN17" s="163">
        <v>0</v>
      </c>
      <c r="AO17" s="163">
        <v>0</v>
      </c>
      <c r="AP17" s="163">
        <v>0</v>
      </c>
      <c r="AQ17" s="163">
        <v>0.39370078740157477</v>
      </c>
      <c r="AR17" s="163">
        <v>0</v>
      </c>
      <c r="AS17" s="163">
        <v>0</v>
      </c>
      <c r="AT17" s="163">
        <v>0</v>
      </c>
      <c r="AU17" s="163">
        <v>0.39370078740157477</v>
      </c>
    </row>
    <row r="18" spans="2:47" ht="17.100000000000001" customHeight="1" x14ac:dyDescent="0.15">
      <c r="B18" s="279"/>
      <c r="C18" s="279"/>
      <c r="D18" s="51" t="s">
        <v>282</v>
      </c>
      <c r="E18" s="165">
        <v>100</v>
      </c>
      <c r="F18" s="166">
        <v>5.4644808743169397</v>
      </c>
      <c r="G18" s="166">
        <v>4.3715846994535523</v>
      </c>
      <c r="H18" s="166">
        <v>7.3770491803278686</v>
      </c>
      <c r="I18" s="166">
        <v>8.1967213114754092</v>
      </c>
      <c r="J18" s="166">
        <v>10.928961748633879</v>
      </c>
      <c r="K18" s="166">
        <v>12.841530054644808</v>
      </c>
      <c r="L18" s="166">
        <v>11.748633879781421</v>
      </c>
      <c r="M18" s="166">
        <v>7.3770491803278686</v>
      </c>
      <c r="N18" s="166">
        <v>6.0109289617486334</v>
      </c>
      <c r="O18" s="166">
        <v>3.5519125683060109</v>
      </c>
      <c r="P18" s="166">
        <v>2.7322404371584699</v>
      </c>
      <c r="Q18" s="166">
        <v>2.1857923497267762</v>
      </c>
      <c r="R18" s="166">
        <v>2.459016393442623</v>
      </c>
      <c r="S18" s="166">
        <v>2.459016393442623</v>
      </c>
      <c r="T18" s="166">
        <v>1.639344262295082</v>
      </c>
      <c r="U18" s="166">
        <v>2.1857923497267762</v>
      </c>
      <c r="V18" s="166">
        <v>0.81967213114754101</v>
      </c>
      <c r="W18" s="162">
        <v>0.81967213114754101</v>
      </c>
      <c r="X18" s="162">
        <v>0.27322404371584702</v>
      </c>
      <c r="Y18" s="162">
        <v>0.54644808743169404</v>
      </c>
      <c r="Z18" s="162">
        <v>0.27322404371584702</v>
      </c>
      <c r="AA18" s="162">
        <v>0</v>
      </c>
      <c r="AB18" s="162">
        <v>0.54644808743169404</v>
      </c>
      <c r="AC18" s="162">
        <v>0.81967213114754101</v>
      </c>
      <c r="AD18" s="163">
        <v>0.27322404371584702</v>
      </c>
      <c r="AE18" s="163">
        <v>0.54644808743169404</v>
      </c>
      <c r="AF18" s="163">
        <v>0.27322404371584702</v>
      </c>
      <c r="AG18" s="163">
        <v>0</v>
      </c>
      <c r="AH18" s="163">
        <v>0.27322404371584702</v>
      </c>
      <c r="AI18" s="163">
        <v>0.27322404371584702</v>
      </c>
      <c r="AJ18" s="163">
        <v>0.54644808743169404</v>
      </c>
      <c r="AK18" s="163">
        <v>0</v>
      </c>
      <c r="AL18" s="163">
        <v>0.27322404371584702</v>
      </c>
      <c r="AM18" s="163">
        <v>0.27322404371584702</v>
      </c>
      <c r="AN18" s="163">
        <v>0.27322404371584702</v>
      </c>
      <c r="AO18" s="163">
        <v>0</v>
      </c>
      <c r="AP18" s="163">
        <v>0</v>
      </c>
      <c r="AQ18" s="163">
        <v>0.27322404371584702</v>
      </c>
      <c r="AR18" s="163">
        <v>0</v>
      </c>
      <c r="AS18" s="163">
        <v>0.27322404371584702</v>
      </c>
      <c r="AT18" s="163">
        <v>0</v>
      </c>
      <c r="AU18" s="163">
        <v>0.81967213114754101</v>
      </c>
    </row>
    <row r="19" spans="2:47" ht="17.100000000000001" customHeight="1" x14ac:dyDescent="0.15">
      <c r="B19" s="279"/>
      <c r="C19" s="279"/>
      <c r="D19" s="51" t="s">
        <v>283</v>
      </c>
      <c r="E19" s="165">
        <v>100</v>
      </c>
      <c r="F19" s="166">
        <v>2.8455284552845526</v>
      </c>
      <c r="G19" s="166">
        <v>2.4390243902439024</v>
      </c>
      <c r="H19" s="166">
        <v>7.7235772357723578</v>
      </c>
      <c r="I19" s="166">
        <v>8.536585365853659</v>
      </c>
      <c r="J19" s="166">
        <v>8.9430894308943092</v>
      </c>
      <c r="K19" s="166">
        <v>13.821138211382115</v>
      </c>
      <c r="L19" s="166">
        <v>10.569105691056912</v>
      </c>
      <c r="M19" s="166">
        <v>9.3495934959349594</v>
      </c>
      <c r="N19" s="166">
        <v>4.8780487804878048</v>
      </c>
      <c r="O19" s="166">
        <v>7.7235772357723578</v>
      </c>
      <c r="P19" s="166">
        <v>4.8780487804878048</v>
      </c>
      <c r="Q19" s="166">
        <v>3.2520325203252036</v>
      </c>
      <c r="R19" s="166">
        <v>2.0325203252032518</v>
      </c>
      <c r="S19" s="166">
        <v>2.8455284552845526</v>
      </c>
      <c r="T19" s="166">
        <v>2.0325203252032518</v>
      </c>
      <c r="U19" s="166">
        <v>1.2195121951219512</v>
      </c>
      <c r="V19" s="166">
        <v>0.81300813008130091</v>
      </c>
      <c r="W19" s="162">
        <v>0.40650406504065045</v>
      </c>
      <c r="X19" s="162">
        <v>0.81300813008130091</v>
      </c>
      <c r="Y19" s="162">
        <v>0.81300813008130091</v>
      </c>
      <c r="Z19" s="162">
        <v>0</v>
      </c>
      <c r="AA19" s="162">
        <v>0.40650406504065045</v>
      </c>
      <c r="AB19" s="162">
        <v>0.40650406504065045</v>
      </c>
      <c r="AC19" s="162">
        <v>0.40650406504065045</v>
      </c>
      <c r="AD19" s="163">
        <v>0</v>
      </c>
      <c r="AE19" s="163">
        <v>0.40650406504065045</v>
      </c>
      <c r="AF19" s="163">
        <v>0</v>
      </c>
      <c r="AG19" s="163">
        <v>0</v>
      </c>
      <c r="AH19" s="163">
        <v>0.40650406504065045</v>
      </c>
      <c r="AI19" s="163">
        <v>0.40650406504065045</v>
      </c>
      <c r="AJ19" s="163">
        <v>0</v>
      </c>
      <c r="AK19" s="163">
        <v>0</v>
      </c>
      <c r="AL19" s="163">
        <v>0.40650406504065045</v>
      </c>
      <c r="AM19" s="163">
        <v>0.40650406504065045</v>
      </c>
      <c r="AN19" s="163">
        <v>0</v>
      </c>
      <c r="AO19" s="163">
        <v>0</v>
      </c>
      <c r="AP19" s="163">
        <v>0</v>
      </c>
      <c r="AQ19" s="163">
        <v>0</v>
      </c>
      <c r="AR19" s="163">
        <v>0</v>
      </c>
      <c r="AS19" s="163">
        <v>0</v>
      </c>
      <c r="AT19" s="163">
        <v>0.40650406504065045</v>
      </c>
      <c r="AU19" s="163">
        <v>0.40650406504065045</v>
      </c>
    </row>
    <row r="20" spans="2:47" ht="17.100000000000001" customHeight="1" x14ac:dyDescent="0.15">
      <c r="B20" s="279"/>
      <c r="C20" s="279"/>
      <c r="D20" s="51" t="s">
        <v>284</v>
      </c>
      <c r="E20" s="165">
        <v>100</v>
      </c>
      <c r="F20" s="166">
        <v>1.8927444794952681</v>
      </c>
      <c r="G20" s="166">
        <v>4.1009463722397479</v>
      </c>
      <c r="H20" s="166">
        <v>5.0473186119873814</v>
      </c>
      <c r="I20" s="166">
        <v>11.67192429022082</v>
      </c>
      <c r="J20" s="166">
        <v>8.517350157728707</v>
      </c>
      <c r="K20" s="166">
        <v>9.7791798107255516</v>
      </c>
      <c r="L20" s="166">
        <v>8.8328075709779181</v>
      </c>
      <c r="M20" s="166">
        <v>7.8864353312302837</v>
      </c>
      <c r="N20" s="166">
        <v>6.9400630914826493</v>
      </c>
      <c r="O20" s="166">
        <v>7.8864353312302837</v>
      </c>
      <c r="P20" s="166">
        <v>4.1009463722397479</v>
      </c>
      <c r="Q20" s="166">
        <v>4.4164037854889591</v>
      </c>
      <c r="R20" s="166">
        <v>3.1545741324921135</v>
      </c>
      <c r="S20" s="166">
        <v>1.8927444794952681</v>
      </c>
      <c r="T20" s="166">
        <v>1.5772870662460567</v>
      </c>
      <c r="U20" s="166">
        <v>1.8927444794952681</v>
      </c>
      <c r="V20" s="166">
        <v>1.8927444794952681</v>
      </c>
      <c r="W20" s="162">
        <v>0.63091482649842268</v>
      </c>
      <c r="X20" s="162">
        <v>1.5772870662460567</v>
      </c>
      <c r="Y20" s="162">
        <v>0.63091482649842268</v>
      </c>
      <c r="Z20" s="162">
        <v>1.2618296529968454</v>
      </c>
      <c r="AA20" s="162">
        <v>0.31545741324921134</v>
      </c>
      <c r="AB20" s="162">
        <v>0.63091482649842268</v>
      </c>
      <c r="AC20" s="162">
        <v>0.63091482649842268</v>
      </c>
      <c r="AD20" s="163">
        <v>0.94637223974763407</v>
      </c>
      <c r="AE20" s="163">
        <v>0</v>
      </c>
      <c r="AF20" s="163">
        <v>0.94637223974763407</v>
      </c>
      <c r="AG20" s="163">
        <v>0</v>
      </c>
      <c r="AH20" s="163">
        <v>0</v>
      </c>
      <c r="AI20" s="163">
        <v>0</v>
      </c>
      <c r="AJ20" s="163">
        <v>0.31545741324921134</v>
      </c>
      <c r="AK20" s="163">
        <v>0.31545741324921134</v>
      </c>
      <c r="AL20" s="163">
        <v>0</v>
      </c>
      <c r="AM20" s="163">
        <v>0</v>
      </c>
      <c r="AN20" s="163">
        <v>0</v>
      </c>
      <c r="AO20" s="163">
        <v>0.31545741324921134</v>
      </c>
      <c r="AP20" s="163">
        <v>0</v>
      </c>
      <c r="AQ20" s="163">
        <v>0</v>
      </c>
      <c r="AR20" s="163">
        <v>0</v>
      </c>
      <c r="AS20" s="163">
        <v>0</v>
      </c>
      <c r="AT20" s="163">
        <v>0</v>
      </c>
      <c r="AU20" s="163">
        <v>0</v>
      </c>
    </row>
    <row r="21" spans="2:47" ht="17.100000000000001" customHeight="1" x14ac:dyDescent="0.15">
      <c r="B21" s="279"/>
      <c r="C21" s="391"/>
      <c r="D21" s="51" t="s">
        <v>285</v>
      </c>
      <c r="E21" s="165">
        <v>100</v>
      </c>
      <c r="F21" s="166">
        <v>2.358490566037736</v>
      </c>
      <c r="G21" s="166">
        <v>0.47169811320754718</v>
      </c>
      <c r="H21" s="166">
        <v>4.716981132075472</v>
      </c>
      <c r="I21" s="166">
        <v>5.6603773584905666</v>
      </c>
      <c r="J21" s="166">
        <v>14.150943396226415</v>
      </c>
      <c r="K21" s="166">
        <v>8.9622641509433958</v>
      </c>
      <c r="L21" s="166">
        <v>7.0754716981132075</v>
      </c>
      <c r="M21" s="166">
        <v>10.849056603773585</v>
      </c>
      <c r="N21" s="166">
        <v>7.5471698113207548</v>
      </c>
      <c r="O21" s="166">
        <v>8.4905660377358494</v>
      </c>
      <c r="P21" s="166">
        <v>4.716981132075472</v>
      </c>
      <c r="Q21" s="166">
        <v>2.8301886792452833</v>
      </c>
      <c r="R21" s="166">
        <v>4.716981132075472</v>
      </c>
      <c r="S21" s="166">
        <v>1.8867924528301887</v>
      </c>
      <c r="T21" s="166">
        <v>2.8301886792452833</v>
      </c>
      <c r="U21" s="166">
        <v>1.4150943396226416</v>
      </c>
      <c r="V21" s="166">
        <v>1.4150943396226416</v>
      </c>
      <c r="W21" s="162">
        <v>1.4150943396226416</v>
      </c>
      <c r="X21" s="162">
        <v>0.47169811320754718</v>
      </c>
      <c r="Y21" s="162">
        <v>0.94339622641509435</v>
      </c>
      <c r="Z21" s="162">
        <v>0.47169811320754718</v>
      </c>
      <c r="AA21" s="162">
        <v>0.94339622641509435</v>
      </c>
      <c r="AB21" s="162">
        <v>0.47169811320754718</v>
      </c>
      <c r="AC21" s="162">
        <v>0</v>
      </c>
      <c r="AD21" s="163">
        <v>1.8867924528301887</v>
      </c>
      <c r="AE21" s="163">
        <v>0.47169811320754718</v>
      </c>
      <c r="AF21" s="163">
        <v>1.8867924528301887</v>
      </c>
      <c r="AG21" s="163">
        <v>0</v>
      </c>
      <c r="AH21" s="163">
        <v>0</v>
      </c>
      <c r="AI21" s="163">
        <v>0.47169811320754718</v>
      </c>
      <c r="AJ21" s="163">
        <v>0.47169811320754718</v>
      </c>
      <c r="AK21" s="163">
        <v>0</v>
      </c>
      <c r="AL21" s="163">
        <v>0</v>
      </c>
      <c r="AM21" s="163">
        <v>0</v>
      </c>
      <c r="AN21" s="163">
        <v>0</v>
      </c>
      <c r="AO21" s="163">
        <v>0</v>
      </c>
      <c r="AP21" s="163">
        <v>0</v>
      </c>
      <c r="AQ21" s="163">
        <v>0</v>
      </c>
      <c r="AR21" s="163">
        <v>0</v>
      </c>
      <c r="AS21" s="163">
        <v>0</v>
      </c>
      <c r="AT21" s="163">
        <v>0</v>
      </c>
      <c r="AU21" s="163">
        <v>0</v>
      </c>
    </row>
    <row r="22" spans="2:47" ht="17.100000000000001" customHeight="1" x14ac:dyDescent="0.15">
      <c r="B22" s="279"/>
      <c r="C22" s="367" t="s">
        <v>280</v>
      </c>
      <c r="D22" s="389"/>
      <c r="E22" s="165">
        <v>100</v>
      </c>
      <c r="F22" s="166">
        <v>1.5479876160990713</v>
      </c>
      <c r="G22" s="166">
        <v>2.4767801857585141</v>
      </c>
      <c r="H22" s="166">
        <v>2.7863777089783279</v>
      </c>
      <c r="I22" s="166">
        <v>2.6315789473684208</v>
      </c>
      <c r="J22" s="166">
        <v>3.8699690402476783</v>
      </c>
      <c r="K22" s="166">
        <v>7.5851393188854495</v>
      </c>
      <c r="L22" s="166">
        <v>8.9783281733746119</v>
      </c>
      <c r="M22" s="166">
        <v>11.919504643962849</v>
      </c>
      <c r="N22" s="166">
        <v>8.5139318885448922</v>
      </c>
      <c r="O22" s="166">
        <v>8.6687306501547994</v>
      </c>
      <c r="P22" s="166">
        <v>10.216718266253871</v>
      </c>
      <c r="Q22" s="166">
        <v>6.96594427244582</v>
      </c>
      <c r="R22" s="166">
        <v>4.3343653250773997</v>
      </c>
      <c r="S22" s="166">
        <v>3.4055727554179565</v>
      </c>
      <c r="T22" s="166">
        <v>2.9411764705882351</v>
      </c>
      <c r="U22" s="166">
        <v>2.7863777089783279</v>
      </c>
      <c r="V22" s="166">
        <v>1.5479876160990713</v>
      </c>
      <c r="W22" s="162">
        <v>0.77399380804953566</v>
      </c>
      <c r="X22" s="162">
        <v>0.77399380804953566</v>
      </c>
      <c r="Y22" s="162">
        <v>0.61919504643962853</v>
      </c>
      <c r="Z22" s="162">
        <v>0.77399380804953566</v>
      </c>
      <c r="AA22" s="162">
        <v>0.77399380804953566</v>
      </c>
      <c r="AB22" s="162">
        <v>0.30959752321981426</v>
      </c>
      <c r="AC22" s="162">
        <v>0.30959752321981426</v>
      </c>
      <c r="AD22" s="163">
        <v>0.61919504643962853</v>
      </c>
      <c r="AE22" s="163">
        <v>0.46439628482972134</v>
      </c>
      <c r="AF22" s="163">
        <v>0.15479876160990713</v>
      </c>
      <c r="AG22" s="163">
        <v>0.46439628482972134</v>
      </c>
      <c r="AH22" s="163">
        <v>0.46439628482972134</v>
      </c>
      <c r="AI22" s="163">
        <v>0.46439628482972134</v>
      </c>
      <c r="AJ22" s="163">
        <v>0.30959752321981426</v>
      </c>
      <c r="AK22" s="163">
        <v>0.15479876160990713</v>
      </c>
      <c r="AL22" s="163">
        <v>0.30959752321981426</v>
      </c>
      <c r="AM22" s="163">
        <v>0.46439628482972134</v>
      </c>
      <c r="AN22" s="163">
        <v>0.15479876160990713</v>
      </c>
      <c r="AO22" s="163">
        <v>0.15479876160990713</v>
      </c>
      <c r="AP22" s="163">
        <v>0</v>
      </c>
      <c r="AQ22" s="163">
        <v>0</v>
      </c>
      <c r="AR22" s="163">
        <v>0</v>
      </c>
      <c r="AS22" s="163">
        <v>0</v>
      </c>
      <c r="AT22" s="163">
        <v>0.15479876160990713</v>
      </c>
      <c r="AU22" s="163">
        <v>0.15479876160990713</v>
      </c>
    </row>
    <row r="23" spans="2:47" ht="17.100000000000001" customHeight="1" x14ac:dyDescent="0.15">
      <c r="B23" s="279"/>
      <c r="C23" s="279"/>
      <c r="D23" s="51" t="s">
        <v>281</v>
      </c>
      <c r="E23" s="165">
        <v>100</v>
      </c>
      <c r="F23" s="166">
        <v>2.6315789473684208</v>
      </c>
      <c r="G23" s="166">
        <v>2.6315789473684208</v>
      </c>
      <c r="H23" s="166">
        <v>3.5087719298245612</v>
      </c>
      <c r="I23" s="166">
        <v>6.140350877192982</v>
      </c>
      <c r="J23" s="166">
        <v>3.5087719298245612</v>
      </c>
      <c r="K23" s="166">
        <v>9.6491228070175428</v>
      </c>
      <c r="L23" s="166">
        <v>9.6491228070175428</v>
      </c>
      <c r="M23" s="166">
        <v>11.403508771929824</v>
      </c>
      <c r="N23" s="166">
        <v>12.280701754385964</v>
      </c>
      <c r="O23" s="166">
        <v>7.0175438596491224</v>
      </c>
      <c r="P23" s="166">
        <v>7.8947368421052628</v>
      </c>
      <c r="Q23" s="166">
        <v>4.3859649122807012</v>
      </c>
      <c r="R23" s="166">
        <v>1.7543859649122806</v>
      </c>
      <c r="S23" s="166">
        <v>0.8771929824561403</v>
      </c>
      <c r="T23" s="166">
        <v>1.7543859649122806</v>
      </c>
      <c r="U23" s="166">
        <v>3.5087719298245612</v>
      </c>
      <c r="V23" s="166">
        <v>1.7543859649122806</v>
      </c>
      <c r="W23" s="162">
        <v>2.6315789473684208</v>
      </c>
      <c r="X23" s="162">
        <v>0</v>
      </c>
      <c r="Y23" s="162">
        <v>0.8771929824561403</v>
      </c>
      <c r="Z23" s="162">
        <v>1.7543859649122806</v>
      </c>
      <c r="AA23" s="162">
        <v>0</v>
      </c>
      <c r="AB23" s="162">
        <v>0</v>
      </c>
      <c r="AC23" s="162">
        <v>0</v>
      </c>
      <c r="AD23" s="163">
        <v>0.8771929824561403</v>
      </c>
      <c r="AE23" s="163">
        <v>0.8771929824561403</v>
      </c>
      <c r="AF23" s="163">
        <v>0</v>
      </c>
      <c r="AG23" s="163">
        <v>0</v>
      </c>
      <c r="AH23" s="163">
        <v>0</v>
      </c>
      <c r="AI23" s="163">
        <v>0</v>
      </c>
      <c r="AJ23" s="163">
        <v>0.8771929824561403</v>
      </c>
      <c r="AK23" s="163">
        <v>0</v>
      </c>
      <c r="AL23" s="163">
        <v>0.8771929824561403</v>
      </c>
      <c r="AM23" s="163">
        <v>0</v>
      </c>
      <c r="AN23" s="163">
        <v>0</v>
      </c>
      <c r="AO23" s="163">
        <v>0</v>
      </c>
      <c r="AP23" s="163">
        <v>0</v>
      </c>
      <c r="AQ23" s="163">
        <v>0</v>
      </c>
      <c r="AR23" s="163">
        <v>0</v>
      </c>
      <c r="AS23" s="163">
        <v>0</v>
      </c>
      <c r="AT23" s="163">
        <v>0</v>
      </c>
      <c r="AU23" s="163">
        <v>0.8771929824561403</v>
      </c>
    </row>
    <row r="24" spans="2:47" ht="17.100000000000001" customHeight="1" x14ac:dyDescent="0.15">
      <c r="B24" s="279"/>
      <c r="C24" s="279"/>
      <c r="D24" s="51" t="s">
        <v>282</v>
      </c>
      <c r="E24" s="165">
        <v>100</v>
      </c>
      <c r="F24" s="166">
        <v>2.6455026455026456</v>
      </c>
      <c r="G24" s="166">
        <v>2.6455026455026456</v>
      </c>
      <c r="H24" s="166">
        <v>2.1164021164021163</v>
      </c>
      <c r="I24" s="166">
        <v>2.1164021164021163</v>
      </c>
      <c r="J24" s="166">
        <v>4.7619047619047619</v>
      </c>
      <c r="K24" s="166">
        <v>6.8783068783068781</v>
      </c>
      <c r="L24" s="166">
        <v>6.3492063492063489</v>
      </c>
      <c r="M24" s="166">
        <v>12.698412698412698</v>
      </c>
      <c r="N24" s="166">
        <v>12.169312169312169</v>
      </c>
      <c r="O24" s="166">
        <v>8.4656084656084651</v>
      </c>
      <c r="P24" s="166">
        <v>8.4656084656084651</v>
      </c>
      <c r="Q24" s="166">
        <v>7.4074074074074066</v>
      </c>
      <c r="R24" s="166">
        <v>5.2910052910052912</v>
      </c>
      <c r="S24" s="166">
        <v>2.6455026455026456</v>
      </c>
      <c r="T24" s="166">
        <v>2.6455026455026456</v>
      </c>
      <c r="U24" s="166">
        <v>1.0582010582010581</v>
      </c>
      <c r="V24" s="166">
        <v>2.6455026455026456</v>
      </c>
      <c r="W24" s="162">
        <v>0.52910052910052907</v>
      </c>
      <c r="X24" s="162">
        <v>1.0582010582010581</v>
      </c>
      <c r="Y24" s="162">
        <v>0.52910052910052907</v>
      </c>
      <c r="Z24" s="162">
        <v>1.0582010582010581</v>
      </c>
      <c r="AA24" s="162">
        <v>0.52910052910052907</v>
      </c>
      <c r="AB24" s="162">
        <v>0.52910052910052907</v>
      </c>
      <c r="AC24" s="162">
        <v>0</v>
      </c>
      <c r="AD24" s="163">
        <v>0</v>
      </c>
      <c r="AE24" s="163">
        <v>0</v>
      </c>
      <c r="AF24" s="163">
        <v>0.52910052910052907</v>
      </c>
      <c r="AG24" s="163">
        <v>0</v>
      </c>
      <c r="AH24" s="163">
        <v>1.5873015873015872</v>
      </c>
      <c r="AI24" s="163">
        <v>1.0582010582010581</v>
      </c>
      <c r="AJ24" s="163">
        <v>0</v>
      </c>
      <c r="AK24" s="163">
        <v>0.52910052910052907</v>
      </c>
      <c r="AL24" s="163">
        <v>0.52910052910052907</v>
      </c>
      <c r="AM24" s="163">
        <v>0</v>
      </c>
      <c r="AN24" s="163">
        <v>0</v>
      </c>
      <c r="AO24" s="163">
        <v>0.52910052910052907</v>
      </c>
      <c r="AP24" s="163">
        <v>0</v>
      </c>
      <c r="AQ24" s="163">
        <v>0</v>
      </c>
      <c r="AR24" s="163">
        <v>0</v>
      </c>
      <c r="AS24" s="163">
        <v>0</v>
      </c>
      <c r="AT24" s="163">
        <v>0</v>
      </c>
      <c r="AU24" s="163">
        <v>0</v>
      </c>
    </row>
    <row r="25" spans="2:47" ht="17.100000000000001" customHeight="1" x14ac:dyDescent="0.15">
      <c r="B25" s="279"/>
      <c r="C25" s="279"/>
      <c r="D25" s="51" t="s">
        <v>283</v>
      </c>
      <c r="E25" s="165">
        <v>100</v>
      </c>
      <c r="F25" s="166">
        <v>0.67567567567567566</v>
      </c>
      <c r="G25" s="166">
        <v>3.3783783783783785</v>
      </c>
      <c r="H25" s="166">
        <v>2.7027027027027026</v>
      </c>
      <c r="I25" s="166">
        <v>1.3513513513513513</v>
      </c>
      <c r="J25" s="166">
        <v>4.7297297297297298</v>
      </c>
      <c r="K25" s="166">
        <v>8.7837837837837842</v>
      </c>
      <c r="L25" s="166">
        <v>10.135135135135135</v>
      </c>
      <c r="M25" s="166">
        <v>9.4594594594594597</v>
      </c>
      <c r="N25" s="166">
        <v>3.3783783783783785</v>
      </c>
      <c r="O25" s="166">
        <v>12.162162162162163</v>
      </c>
      <c r="P25" s="166">
        <v>13.513513513513514</v>
      </c>
      <c r="Q25" s="166">
        <v>9.4594594594594597</v>
      </c>
      <c r="R25" s="166">
        <v>4.0540540540540544</v>
      </c>
      <c r="S25" s="166">
        <v>2.0270270270270272</v>
      </c>
      <c r="T25" s="166">
        <v>4.7297297297297298</v>
      </c>
      <c r="U25" s="166">
        <v>2.7027027027027026</v>
      </c>
      <c r="V25" s="166">
        <v>0</v>
      </c>
      <c r="W25" s="162">
        <v>0</v>
      </c>
      <c r="X25" s="162">
        <v>0.67567567567567566</v>
      </c>
      <c r="Y25" s="162">
        <v>0</v>
      </c>
      <c r="Z25" s="162">
        <v>0</v>
      </c>
      <c r="AA25" s="162">
        <v>0.67567567567567566</v>
      </c>
      <c r="AB25" s="162">
        <v>0.67567567567567566</v>
      </c>
      <c r="AC25" s="162">
        <v>0</v>
      </c>
      <c r="AD25" s="163">
        <v>0.67567567567567566</v>
      </c>
      <c r="AE25" s="163">
        <v>0.67567567567567566</v>
      </c>
      <c r="AF25" s="163">
        <v>0</v>
      </c>
      <c r="AG25" s="163">
        <v>1.3513513513513513</v>
      </c>
      <c r="AH25" s="163">
        <v>0</v>
      </c>
      <c r="AI25" s="163">
        <v>0</v>
      </c>
      <c r="AJ25" s="163">
        <v>0.67567567567567566</v>
      </c>
      <c r="AK25" s="163">
        <v>0</v>
      </c>
      <c r="AL25" s="163">
        <v>0</v>
      </c>
      <c r="AM25" s="163">
        <v>0.67567567567567566</v>
      </c>
      <c r="AN25" s="163">
        <v>0</v>
      </c>
      <c r="AO25" s="163">
        <v>0</v>
      </c>
      <c r="AP25" s="163">
        <v>0</v>
      </c>
      <c r="AQ25" s="163">
        <v>0</v>
      </c>
      <c r="AR25" s="163">
        <v>0</v>
      </c>
      <c r="AS25" s="163">
        <v>0</v>
      </c>
      <c r="AT25" s="163">
        <v>0.67567567567567566</v>
      </c>
      <c r="AU25" s="163">
        <v>0</v>
      </c>
    </row>
    <row r="26" spans="2:47" ht="17.100000000000001" customHeight="1" x14ac:dyDescent="0.15">
      <c r="B26" s="279"/>
      <c r="C26" s="279"/>
      <c r="D26" s="51" t="s">
        <v>284</v>
      </c>
      <c r="E26" s="165">
        <v>100</v>
      </c>
      <c r="F26" s="166">
        <v>0.66666666666666674</v>
      </c>
      <c r="G26" s="166">
        <v>0.66666666666666674</v>
      </c>
      <c r="H26" s="166">
        <v>2.666666666666667</v>
      </c>
      <c r="I26" s="166">
        <v>1.3333333333333335</v>
      </c>
      <c r="J26" s="166">
        <v>3.3333333333333335</v>
      </c>
      <c r="K26" s="166">
        <v>6</v>
      </c>
      <c r="L26" s="166">
        <v>10</v>
      </c>
      <c r="M26" s="166">
        <v>14.666666666666666</v>
      </c>
      <c r="N26" s="166">
        <v>8</v>
      </c>
      <c r="O26" s="166">
        <v>8</v>
      </c>
      <c r="P26" s="166">
        <v>9.3333333333333339</v>
      </c>
      <c r="Q26" s="166">
        <v>6</v>
      </c>
      <c r="R26" s="166">
        <v>4</v>
      </c>
      <c r="S26" s="166">
        <v>8</v>
      </c>
      <c r="T26" s="166">
        <v>2</v>
      </c>
      <c r="U26" s="166">
        <v>4</v>
      </c>
      <c r="V26" s="166">
        <v>0.66666666666666674</v>
      </c>
      <c r="W26" s="162">
        <v>0</v>
      </c>
      <c r="X26" s="162">
        <v>0.66666666666666674</v>
      </c>
      <c r="Y26" s="162">
        <v>0.66666666666666674</v>
      </c>
      <c r="Z26" s="162">
        <v>0.66666666666666674</v>
      </c>
      <c r="AA26" s="162">
        <v>2</v>
      </c>
      <c r="AB26" s="162">
        <v>0</v>
      </c>
      <c r="AC26" s="162">
        <v>1.3333333333333335</v>
      </c>
      <c r="AD26" s="163">
        <v>1.3333333333333335</v>
      </c>
      <c r="AE26" s="163">
        <v>0.66666666666666674</v>
      </c>
      <c r="AF26" s="163">
        <v>0</v>
      </c>
      <c r="AG26" s="163">
        <v>0.66666666666666674</v>
      </c>
      <c r="AH26" s="163">
        <v>0</v>
      </c>
      <c r="AI26" s="163">
        <v>0.66666666666666674</v>
      </c>
      <c r="AJ26" s="163">
        <v>0</v>
      </c>
      <c r="AK26" s="163">
        <v>0</v>
      </c>
      <c r="AL26" s="163">
        <v>0</v>
      </c>
      <c r="AM26" s="163">
        <v>1.3333333333333335</v>
      </c>
      <c r="AN26" s="163">
        <v>0.66666666666666674</v>
      </c>
      <c r="AO26" s="163">
        <v>0</v>
      </c>
      <c r="AP26" s="163">
        <v>0</v>
      </c>
      <c r="AQ26" s="163">
        <v>0</v>
      </c>
      <c r="AR26" s="163">
        <v>0</v>
      </c>
      <c r="AS26" s="163">
        <v>0</v>
      </c>
      <c r="AT26" s="163">
        <v>0</v>
      </c>
      <c r="AU26" s="163">
        <v>0</v>
      </c>
    </row>
    <row r="27" spans="2:47" ht="17.100000000000001" customHeight="1" x14ac:dyDescent="0.15">
      <c r="B27" s="391"/>
      <c r="C27" s="391"/>
      <c r="D27" s="51" t="s">
        <v>285</v>
      </c>
      <c r="E27" s="167">
        <v>100</v>
      </c>
      <c r="F27" s="167">
        <v>0</v>
      </c>
      <c r="G27" s="167">
        <v>4.4444444444444446</v>
      </c>
      <c r="H27" s="167">
        <v>4.4444444444444446</v>
      </c>
      <c r="I27" s="167">
        <v>4.4444444444444446</v>
      </c>
      <c r="J27" s="167">
        <v>0</v>
      </c>
      <c r="K27" s="167">
        <v>6.666666666666667</v>
      </c>
      <c r="L27" s="167">
        <v>11.111111111111111</v>
      </c>
      <c r="M27" s="167">
        <v>8.8888888888888893</v>
      </c>
      <c r="N27" s="167">
        <v>2.2222222222222223</v>
      </c>
      <c r="O27" s="167">
        <v>4.4444444444444446</v>
      </c>
      <c r="P27" s="167">
        <v>15.555555555555555</v>
      </c>
      <c r="Q27" s="167">
        <v>6.666666666666667</v>
      </c>
      <c r="R27" s="167">
        <v>8.8888888888888893</v>
      </c>
      <c r="S27" s="167">
        <v>2.2222222222222223</v>
      </c>
      <c r="T27" s="167">
        <v>4.4444444444444446</v>
      </c>
      <c r="U27" s="167">
        <v>4.4444444444444446</v>
      </c>
      <c r="V27" s="167">
        <v>4.4444444444444446</v>
      </c>
      <c r="W27" s="168">
        <v>2.2222222222222223</v>
      </c>
      <c r="X27" s="162">
        <v>2.2222222222222223</v>
      </c>
      <c r="Y27" s="162">
        <v>2.2222222222222223</v>
      </c>
      <c r="Z27" s="162">
        <v>0</v>
      </c>
      <c r="AA27" s="162">
        <v>0</v>
      </c>
      <c r="AB27" s="162">
        <v>0</v>
      </c>
      <c r="AC27" s="162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63">
        <v>0</v>
      </c>
      <c r="AN27" s="163">
        <v>0</v>
      </c>
      <c r="AO27" s="163">
        <v>0</v>
      </c>
      <c r="AP27" s="163">
        <v>0</v>
      </c>
      <c r="AQ27" s="163">
        <v>0</v>
      </c>
      <c r="AR27" s="163">
        <v>0</v>
      </c>
      <c r="AS27" s="163">
        <v>0</v>
      </c>
      <c r="AT27" s="163">
        <v>0</v>
      </c>
      <c r="AU27" s="163">
        <v>0</v>
      </c>
    </row>
    <row r="28" spans="2:47" ht="17.100000000000001" customHeight="1" x14ac:dyDescent="0.15">
      <c r="B28" s="369" t="s">
        <v>114</v>
      </c>
      <c r="C28" s="392"/>
      <c r="D28" s="393"/>
      <c r="E28" s="169">
        <v>100</v>
      </c>
      <c r="F28" s="170">
        <v>1.8326417704011067</v>
      </c>
      <c r="G28" s="170">
        <v>1.8672199170124482</v>
      </c>
      <c r="H28" s="170">
        <v>3.6307053941908718</v>
      </c>
      <c r="I28" s="170">
        <v>4.1493775933609953</v>
      </c>
      <c r="J28" s="170">
        <v>5.6708160442600279</v>
      </c>
      <c r="K28" s="170">
        <v>6.3623789764868599</v>
      </c>
      <c r="L28" s="170">
        <v>9.3015214384508997</v>
      </c>
      <c r="M28" s="170">
        <v>8.679114799446749</v>
      </c>
      <c r="N28" s="170">
        <v>7.3997233748271096</v>
      </c>
      <c r="O28" s="170">
        <v>8.7828492392807735</v>
      </c>
      <c r="P28" s="170">
        <v>5.7053941908713695</v>
      </c>
      <c r="Q28" s="170">
        <v>5.7745504840940525</v>
      </c>
      <c r="R28" s="170">
        <v>5.2213001383125865</v>
      </c>
      <c r="S28" s="170">
        <v>3.4232365145228218</v>
      </c>
      <c r="T28" s="170">
        <v>3.9419087136929458</v>
      </c>
      <c r="U28" s="170">
        <v>3.008298755186722</v>
      </c>
      <c r="V28" s="170">
        <v>1.8672199170124482</v>
      </c>
      <c r="W28" s="161">
        <v>1.7289073305670817</v>
      </c>
      <c r="X28" s="161">
        <v>1.6251728907330569</v>
      </c>
      <c r="Y28" s="161">
        <v>1.3485477178423237</v>
      </c>
      <c r="Z28" s="161">
        <v>1.2448132780082988</v>
      </c>
      <c r="AA28" s="161">
        <v>0.9681881051175657</v>
      </c>
      <c r="AB28" s="161">
        <v>1.0719225449515906</v>
      </c>
      <c r="AC28" s="161">
        <v>0.62240663900414939</v>
      </c>
      <c r="AD28" s="164">
        <v>0.69156293222683263</v>
      </c>
      <c r="AE28" s="164">
        <v>0.65698478561549101</v>
      </c>
      <c r="AF28" s="164">
        <v>0.48409405255878285</v>
      </c>
      <c r="AG28" s="164">
        <v>0.44951590594744117</v>
      </c>
      <c r="AH28" s="164">
        <v>0.27662517289073307</v>
      </c>
      <c r="AI28" s="164">
        <v>0.17289073305670816</v>
      </c>
      <c r="AJ28" s="164">
        <v>0.13831258644536654</v>
      </c>
      <c r="AK28" s="164">
        <v>0.41493775933609961</v>
      </c>
      <c r="AL28" s="164">
        <v>6.9156293222683268E-2</v>
      </c>
      <c r="AM28" s="164">
        <v>0.2074688796680498</v>
      </c>
      <c r="AN28" s="164">
        <v>0.2074688796680498</v>
      </c>
      <c r="AO28" s="164">
        <v>6.9156293222683268E-2</v>
      </c>
      <c r="AP28" s="164">
        <v>3.4578146611341634E-2</v>
      </c>
      <c r="AQ28" s="164">
        <v>0.1037344398340249</v>
      </c>
      <c r="AR28" s="164">
        <v>0.1037344398340249</v>
      </c>
      <c r="AS28" s="164">
        <v>0</v>
      </c>
      <c r="AT28" s="164">
        <v>0.1037344398340249</v>
      </c>
      <c r="AU28" s="164">
        <v>0.58782849239280777</v>
      </c>
    </row>
    <row r="29" spans="2:47" x14ac:dyDescent="0.15">
      <c r="B29" s="171"/>
      <c r="C29" s="171"/>
      <c r="D29" s="171"/>
    </row>
  </sheetData>
  <mergeCells count="13">
    <mergeCell ref="C9:C15"/>
    <mergeCell ref="C16:D16"/>
    <mergeCell ref="C17:C21"/>
    <mergeCell ref="C22:D22"/>
    <mergeCell ref="C23:C27"/>
    <mergeCell ref="B28:D28"/>
    <mergeCell ref="B3:D3"/>
    <mergeCell ref="E3:E5"/>
    <mergeCell ref="B4:D5"/>
    <mergeCell ref="B6:D6"/>
    <mergeCell ref="B7:D7"/>
    <mergeCell ref="B8:B27"/>
    <mergeCell ref="C8:D8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topLeftCell="AD1" zoomScaleNormal="100" workbookViewId="0">
      <selection activeCell="BA3" sqref="BA3:BC28"/>
    </sheetView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5" t="s">
        <v>363</v>
      </c>
      <c r="C1" s="25"/>
      <c r="E1" s="25" t="s">
        <v>345</v>
      </c>
      <c r="P1" s="25" t="s">
        <v>344</v>
      </c>
      <c r="T1" s="25"/>
      <c r="AB1" s="25" t="s">
        <v>344</v>
      </c>
      <c r="AG1" s="25"/>
      <c r="AN1" s="25" t="s">
        <v>344</v>
      </c>
      <c r="AT1" s="25"/>
      <c r="AZ1" s="25" t="s">
        <v>344</v>
      </c>
    </row>
    <row r="2" spans="2:55" ht="17.25" customHeight="1" x14ac:dyDescent="0.15">
      <c r="B2" s="1" t="s">
        <v>366</v>
      </c>
    </row>
    <row r="3" spans="2:55" ht="24" customHeight="1" x14ac:dyDescent="0.15">
      <c r="B3" s="326" t="s">
        <v>346</v>
      </c>
      <c r="C3" s="378"/>
      <c r="D3" s="311"/>
      <c r="E3" s="306" t="s">
        <v>92</v>
      </c>
      <c r="F3" s="105"/>
      <c r="G3" s="85">
        <v>1000</v>
      </c>
      <c r="H3" s="85">
        <v>1200</v>
      </c>
      <c r="I3" s="85">
        <v>1400</v>
      </c>
      <c r="J3" s="85">
        <v>1600</v>
      </c>
      <c r="K3" s="85">
        <v>1800</v>
      </c>
      <c r="L3" s="85">
        <v>2000</v>
      </c>
      <c r="M3" s="85">
        <v>2200</v>
      </c>
      <c r="N3" s="85">
        <v>2400</v>
      </c>
      <c r="O3" s="85">
        <v>2600</v>
      </c>
      <c r="P3" s="85">
        <v>2800</v>
      </c>
      <c r="Q3" s="85">
        <v>3000</v>
      </c>
      <c r="R3" s="85">
        <v>3200</v>
      </c>
      <c r="S3" s="85">
        <v>3400</v>
      </c>
      <c r="T3" s="85">
        <v>3600</v>
      </c>
      <c r="U3" s="85">
        <v>3800</v>
      </c>
      <c r="V3" s="85">
        <v>4000</v>
      </c>
      <c r="W3" s="85">
        <v>4200</v>
      </c>
      <c r="X3" s="85">
        <v>4400</v>
      </c>
      <c r="Y3" s="85">
        <v>4600</v>
      </c>
      <c r="Z3" s="85">
        <v>4800</v>
      </c>
      <c r="AA3" s="85">
        <v>5000</v>
      </c>
      <c r="AB3" s="85">
        <v>5200</v>
      </c>
      <c r="AC3" s="85">
        <v>5400</v>
      </c>
      <c r="AD3" s="85">
        <v>5600</v>
      </c>
      <c r="AE3" s="85">
        <v>5800</v>
      </c>
      <c r="AF3" s="85">
        <v>6000</v>
      </c>
      <c r="AG3" s="85">
        <v>6200</v>
      </c>
      <c r="AH3" s="85">
        <v>6400</v>
      </c>
      <c r="AI3" s="85">
        <v>6600</v>
      </c>
      <c r="AJ3" s="85">
        <v>6800</v>
      </c>
      <c r="AK3" s="85">
        <v>7000</v>
      </c>
      <c r="AL3" s="85">
        <v>7200</v>
      </c>
      <c r="AM3" s="85">
        <v>7400</v>
      </c>
      <c r="AN3" s="85">
        <v>7600</v>
      </c>
      <c r="AO3" s="85">
        <v>7800</v>
      </c>
      <c r="AP3" s="85">
        <v>8000</v>
      </c>
      <c r="AQ3" s="85">
        <v>8200</v>
      </c>
      <c r="AR3" s="85">
        <v>8400</v>
      </c>
      <c r="AS3" s="85">
        <v>8600</v>
      </c>
      <c r="AT3" s="85">
        <v>8800</v>
      </c>
      <c r="AU3" s="85">
        <v>9000</v>
      </c>
      <c r="AV3" s="85">
        <v>9200</v>
      </c>
      <c r="AW3" s="85">
        <v>9400</v>
      </c>
      <c r="AX3" s="85">
        <v>9600</v>
      </c>
      <c r="AY3" s="85">
        <v>9800</v>
      </c>
      <c r="AZ3" s="109" t="s">
        <v>302</v>
      </c>
      <c r="BA3" s="341" t="s">
        <v>94</v>
      </c>
      <c r="BB3" s="341" t="s">
        <v>95</v>
      </c>
      <c r="BC3" s="341" t="s">
        <v>96</v>
      </c>
    </row>
    <row r="4" spans="2:55" s="31" customFormat="1" ht="13.5" x14ac:dyDescent="0.15">
      <c r="B4" s="336" t="s">
        <v>269</v>
      </c>
      <c r="C4" s="386"/>
      <c r="D4" s="337"/>
      <c r="E4" s="307"/>
      <c r="F4" s="61" t="s">
        <v>97</v>
      </c>
      <c r="G4" s="61" t="s">
        <v>97</v>
      </c>
      <c r="H4" s="61" t="s">
        <v>97</v>
      </c>
      <c r="I4" s="61" t="s">
        <v>97</v>
      </c>
      <c r="J4" s="61" t="s">
        <v>97</v>
      </c>
      <c r="K4" s="61" t="s">
        <v>97</v>
      </c>
      <c r="L4" s="61" t="s">
        <v>97</v>
      </c>
      <c r="M4" s="62" t="s">
        <v>97</v>
      </c>
      <c r="N4" s="61" t="s">
        <v>97</v>
      </c>
      <c r="O4" s="61" t="s">
        <v>97</v>
      </c>
      <c r="P4" s="61" t="s">
        <v>97</v>
      </c>
      <c r="Q4" s="61" t="s">
        <v>97</v>
      </c>
      <c r="R4" s="61" t="s">
        <v>97</v>
      </c>
      <c r="S4" s="61" t="s">
        <v>97</v>
      </c>
      <c r="T4" s="61" t="s">
        <v>97</v>
      </c>
      <c r="U4" s="61" t="s">
        <v>288</v>
      </c>
      <c r="V4" s="61" t="s">
        <v>288</v>
      </c>
      <c r="W4" s="61" t="s">
        <v>97</v>
      </c>
      <c r="X4" s="61" t="s">
        <v>97</v>
      </c>
      <c r="Y4" s="61" t="s">
        <v>97</v>
      </c>
      <c r="Z4" s="61" t="s">
        <v>97</v>
      </c>
      <c r="AA4" s="61" t="s">
        <v>97</v>
      </c>
      <c r="AB4" s="61" t="s">
        <v>97</v>
      </c>
      <c r="AC4" s="61" t="s">
        <v>97</v>
      </c>
      <c r="AD4" s="61" t="s">
        <v>97</v>
      </c>
      <c r="AE4" s="61" t="s">
        <v>97</v>
      </c>
      <c r="AF4" s="61" t="s">
        <v>97</v>
      </c>
      <c r="AG4" s="61" t="s">
        <v>97</v>
      </c>
      <c r="AH4" s="61" t="s">
        <v>97</v>
      </c>
      <c r="AI4" s="61" t="s">
        <v>97</v>
      </c>
      <c r="AJ4" s="61" t="s">
        <v>97</v>
      </c>
      <c r="AK4" s="61" t="s">
        <v>97</v>
      </c>
      <c r="AL4" s="61" t="s">
        <v>97</v>
      </c>
      <c r="AM4" s="61" t="s">
        <v>97</v>
      </c>
      <c r="AN4" s="61" t="s">
        <v>97</v>
      </c>
      <c r="AO4" s="61" t="s">
        <v>97</v>
      </c>
      <c r="AP4" s="61" t="s">
        <v>97</v>
      </c>
      <c r="AQ4" s="61" t="s">
        <v>97</v>
      </c>
      <c r="AR4" s="61" t="s">
        <v>97</v>
      </c>
      <c r="AS4" s="61" t="s">
        <v>97</v>
      </c>
      <c r="AT4" s="61" t="s">
        <v>97</v>
      </c>
      <c r="AU4" s="61" t="s">
        <v>97</v>
      </c>
      <c r="AV4" s="61" t="s">
        <v>97</v>
      </c>
      <c r="AW4" s="61" t="s">
        <v>97</v>
      </c>
      <c r="AX4" s="61" t="s">
        <v>97</v>
      </c>
      <c r="AY4" s="61" t="s">
        <v>97</v>
      </c>
      <c r="AZ4" s="61"/>
      <c r="BA4" s="307"/>
      <c r="BB4" s="307"/>
      <c r="BC4" s="307"/>
    </row>
    <row r="5" spans="2:55" ht="24" customHeight="1" x14ac:dyDescent="0.15">
      <c r="B5" s="338"/>
      <c r="C5" s="387"/>
      <c r="D5" s="335"/>
      <c r="E5" s="308"/>
      <c r="F5" s="90" t="s">
        <v>301</v>
      </c>
      <c r="G5" s="91">
        <v>1200</v>
      </c>
      <c r="H5" s="91">
        <v>1400</v>
      </c>
      <c r="I5" s="91">
        <v>1600</v>
      </c>
      <c r="J5" s="91">
        <v>1800</v>
      </c>
      <c r="K5" s="91">
        <v>2000</v>
      </c>
      <c r="L5" s="91">
        <v>2200</v>
      </c>
      <c r="M5" s="91">
        <v>2400</v>
      </c>
      <c r="N5" s="91">
        <v>2600</v>
      </c>
      <c r="O5" s="91">
        <v>2800</v>
      </c>
      <c r="P5" s="91">
        <v>3000</v>
      </c>
      <c r="Q5" s="91">
        <v>3200</v>
      </c>
      <c r="R5" s="91">
        <v>3400</v>
      </c>
      <c r="S5" s="91">
        <v>3600</v>
      </c>
      <c r="T5" s="91">
        <v>3800</v>
      </c>
      <c r="U5" s="91">
        <v>4000</v>
      </c>
      <c r="V5" s="91">
        <v>4200</v>
      </c>
      <c r="W5" s="91">
        <v>4400</v>
      </c>
      <c r="X5" s="91">
        <v>4600</v>
      </c>
      <c r="Y5" s="91">
        <v>4800</v>
      </c>
      <c r="Z5" s="91">
        <v>5000</v>
      </c>
      <c r="AA5" s="91">
        <v>5200</v>
      </c>
      <c r="AB5" s="91">
        <v>5400</v>
      </c>
      <c r="AC5" s="91">
        <v>5600</v>
      </c>
      <c r="AD5" s="91">
        <v>5800</v>
      </c>
      <c r="AE5" s="91">
        <v>6000</v>
      </c>
      <c r="AF5" s="91">
        <v>6200</v>
      </c>
      <c r="AG5" s="91">
        <v>6400</v>
      </c>
      <c r="AH5" s="91">
        <v>6600</v>
      </c>
      <c r="AI5" s="91">
        <v>6800</v>
      </c>
      <c r="AJ5" s="91">
        <v>7000</v>
      </c>
      <c r="AK5" s="91">
        <v>7200</v>
      </c>
      <c r="AL5" s="91">
        <v>7400</v>
      </c>
      <c r="AM5" s="91">
        <v>7600</v>
      </c>
      <c r="AN5" s="91">
        <v>7800</v>
      </c>
      <c r="AO5" s="91">
        <v>8000</v>
      </c>
      <c r="AP5" s="91">
        <v>8200</v>
      </c>
      <c r="AQ5" s="91">
        <v>8400</v>
      </c>
      <c r="AR5" s="91">
        <v>8600</v>
      </c>
      <c r="AS5" s="91">
        <v>8800</v>
      </c>
      <c r="AT5" s="91">
        <v>9000</v>
      </c>
      <c r="AU5" s="91">
        <v>9200</v>
      </c>
      <c r="AV5" s="91">
        <v>9400</v>
      </c>
      <c r="AW5" s="91">
        <v>9600</v>
      </c>
      <c r="AX5" s="91">
        <v>9800</v>
      </c>
      <c r="AY5" s="91">
        <v>10000</v>
      </c>
      <c r="AZ5" s="110"/>
      <c r="BA5" s="65" t="s">
        <v>210</v>
      </c>
      <c r="BB5" s="65" t="s">
        <v>210</v>
      </c>
      <c r="BC5" s="65" t="s">
        <v>210</v>
      </c>
    </row>
    <row r="6" spans="2:55" ht="17.100000000000001" customHeight="1" x14ac:dyDescent="0.15">
      <c r="B6" s="370" t="s">
        <v>92</v>
      </c>
      <c r="C6" s="388"/>
      <c r="D6" s="389"/>
      <c r="E6" s="22">
        <v>8341</v>
      </c>
      <c r="F6" s="22">
        <v>521</v>
      </c>
      <c r="G6" s="22">
        <v>431</v>
      </c>
      <c r="H6" s="22">
        <v>526</v>
      </c>
      <c r="I6" s="22">
        <v>721</v>
      </c>
      <c r="J6" s="22">
        <v>717</v>
      </c>
      <c r="K6" s="22">
        <v>707</v>
      </c>
      <c r="L6" s="22">
        <v>660</v>
      </c>
      <c r="M6" s="22">
        <v>528</v>
      </c>
      <c r="N6" s="22">
        <v>494</v>
      </c>
      <c r="O6" s="22">
        <v>440</v>
      </c>
      <c r="P6" s="22">
        <v>388</v>
      </c>
      <c r="Q6" s="22">
        <v>327</v>
      </c>
      <c r="R6" s="22">
        <v>282</v>
      </c>
      <c r="S6" s="22">
        <v>260</v>
      </c>
      <c r="T6" s="22">
        <v>180</v>
      </c>
      <c r="U6" s="22">
        <v>195</v>
      </c>
      <c r="V6" s="22">
        <v>145</v>
      </c>
      <c r="W6" s="22">
        <v>139</v>
      </c>
      <c r="X6" s="22">
        <v>110</v>
      </c>
      <c r="Y6" s="22">
        <v>79</v>
      </c>
      <c r="Z6" s="22">
        <v>59</v>
      </c>
      <c r="AA6" s="22">
        <v>68</v>
      </c>
      <c r="AB6" s="22">
        <v>60</v>
      </c>
      <c r="AC6" s="22">
        <v>38</v>
      </c>
      <c r="AD6" s="22">
        <v>29</v>
      </c>
      <c r="AE6" s="22">
        <v>22</v>
      </c>
      <c r="AF6" s="22">
        <v>30</v>
      </c>
      <c r="AG6" s="22">
        <v>28</v>
      </c>
      <c r="AH6" s="22">
        <v>18</v>
      </c>
      <c r="AI6" s="22">
        <v>18</v>
      </c>
      <c r="AJ6" s="22">
        <v>21</v>
      </c>
      <c r="AK6" s="22">
        <v>13</v>
      </c>
      <c r="AL6" s="22">
        <v>15</v>
      </c>
      <c r="AM6" s="22">
        <v>9</v>
      </c>
      <c r="AN6" s="22">
        <v>5</v>
      </c>
      <c r="AO6" s="22">
        <v>10</v>
      </c>
      <c r="AP6" s="22">
        <v>8</v>
      </c>
      <c r="AQ6" s="22">
        <v>8</v>
      </c>
      <c r="AR6" s="22">
        <v>9</v>
      </c>
      <c r="AS6" s="22">
        <v>1</v>
      </c>
      <c r="AT6" s="22">
        <v>3</v>
      </c>
      <c r="AU6" s="22">
        <v>3</v>
      </c>
      <c r="AV6" s="22">
        <v>1</v>
      </c>
      <c r="AW6" s="22">
        <v>2</v>
      </c>
      <c r="AX6" s="22">
        <v>1</v>
      </c>
      <c r="AY6" s="22">
        <v>2</v>
      </c>
      <c r="AZ6" s="22">
        <v>10</v>
      </c>
      <c r="BA6" s="38">
        <v>2168</v>
      </c>
      <c r="BB6" s="23">
        <v>2480.1999999999998</v>
      </c>
      <c r="BC6" s="23">
        <v>1348.4</v>
      </c>
    </row>
    <row r="7" spans="2:55" ht="17.100000000000001" customHeight="1" x14ac:dyDescent="0.15">
      <c r="B7" s="367" t="s">
        <v>270</v>
      </c>
      <c r="C7" s="388"/>
      <c r="D7" s="389"/>
      <c r="E7" s="22">
        <v>5449</v>
      </c>
      <c r="F7" s="22">
        <v>242</v>
      </c>
      <c r="G7" s="22">
        <v>225</v>
      </c>
      <c r="H7" s="22">
        <v>250</v>
      </c>
      <c r="I7" s="22">
        <v>375</v>
      </c>
      <c r="J7" s="22">
        <v>373</v>
      </c>
      <c r="K7" s="22">
        <v>426</v>
      </c>
      <c r="L7" s="22">
        <v>423</v>
      </c>
      <c r="M7" s="22">
        <v>354</v>
      </c>
      <c r="N7" s="22">
        <v>340</v>
      </c>
      <c r="O7" s="22">
        <v>314</v>
      </c>
      <c r="P7" s="22">
        <v>276</v>
      </c>
      <c r="Q7" s="22">
        <v>249</v>
      </c>
      <c r="R7" s="22">
        <v>215</v>
      </c>
      <c r="S7" s="22">
        <v>205</v>
      </c>
      <c r="T7" s="22">
        <v>138</v>
      </c>
      <c r="U7" s="22">
        <v>171</v>
      </c>
      <c r="V7" s="22">
        <v>124</v>
      </c>
      <c r="W7" s="22">
        <v>128</v>
      </c>
      <c r="X7" s="22">
        <v>97</v>
      </c>
      <c r="Y7" s="22">
        <v>74</v>
      </c>
      <c r="Z7" s="22">
        <v>47</v>
      </c>
      <c r="AA7" s="22">
        <v>61</v>
      </c>
      <c r="AB7" s="22">
        <v>54</v>
      </c>
      <c r="AC7" s="22">
        <v>36</v>
      </c>
      <c r="AD7" s="22">
        <v>29</v>
      </c>
      <c r="AE7" s="22">
        <v>21</v>
      </c>
      <c r="AF7" s="22">
        <v>28</v>
      </c>
      <c r="AG7" s="22">
        <v>25</v>
      </c>
      <c r="AH7" s="22">
        <v>17</v>
      </c>
      <c r="AI7" s="22">
        <v>17</v>
      </c>
      <c r="AJ7" s="22">
        <v>20</v>
      </c>
      <c r="AK7" s="22">
        <v>12</v>
      </c>
      <c r="AL7" s="22">
        <v>15</v>
      </c>
      <c r="AM7" s="22">
        <v>9</v>
      </c>
      <c r="AN7" s="22">
        <v>5</v>
      </c>
      <c r="AO7" s="22">
        <v>8</v>
      </c>
      <c r="AP7" s="22">
        <v>8</v>
      </c>
      <c r="AQ7" s="22">
        <v>8</v>
      </c>
      <c r="AR7" s="22">
        <v>9</v>
      </c>
      <c r="AS7" s="22">
        <v>1</v>
      </c>
      <c r="AT7" s="22">
        <v>3</v>
      </c>
      <c r="AU7" s="22">
        <v>2</v>
      </c>
      <c r="AV7" s="22">
        <v>1</v>
      </c>
      <c r="AW7" s="22">
        <v>2</v>
      </c>
      <c r="AX7" s="22">
        <v>1</v>
      </c>
      <c r="AY7" s="22">
        <v>2</v>
      </c>
      <c r="AZ7" s="22">
        <v>9</v>
      </c>
      <c r="BA7" s="38">
        <v>2428</v>
      </c>
      <c r="BB7" s="23">
        <v>2745.5</v>
      </c>
      <c r="BC7" s="23">
        <v>1455.3</v>
      </c>
    </row>
    <row r="8" spans="2:55" ht="17.100000000000001" customHeight="1" x14ac:dyDescent="0.15">
      <c r="B8" s="279"/>
      <c r="C8" s="367" t="s">
        <v>271</v>
      </c>
      <c r="D8" s="389"/>
      <c r="E8" s="41">
        <v>3408</v>
      </c>
      <c r="F8" s="41">
        <v>139</v>
      </c>
      <c r="G8" s="41">
        <v>124</v>
      </c>
      <c r="H8" s="41">
        <v>147</v>
      </c>
      <c r="I8" s="41">
        <v>212</v>
      </c>
      <c r="J8" s="41">
        <v>191</v>
      </c>
      <c r="K8" s="41">
        <v>225</v>
      </c>
      <c r="L8" s="41">
        <v>233</v>
      </c>
      <c r="M8" s="41">
        <v>197</v>
      </c>
      <c r="N8" s="41">
        <v>205</v>
      </c>
      <c r="O8" s="41">
        <v>180</v>
      </c>
      <c r="P8" s="41">
        <v>167</v>
      </c>
      <c r="Q8" s="41">
        <v>166</v>
      </c>
      <c r="R8" s="41">
        <v>144</v>
      </c>
      <c r="S8" s="41">
        <v>141</v>
      </c>
      <c r="T8" s="41">
        <v>101</v>
      </c>
      <c r="U8" s="41">
        <v>118</v>
      </c>
      <c r="V8" s="41">
        <v>95</v>
      </c>
      <c r="W8" s="41">
        <v>100</v>
      </c>
      <c r="X8" s="41">
        <v>75</v>
      </c>
      <c r="Y8" s="41">
        <v>61</v>
      </c>
      <c r="Z8" s="41">
        <v>41</v>
      </c>
      <c r="AA8" s="41">
        <v>52</v>
      </c>
      <c r="AB8" s="41">
        <v>44</v>
      </c>
      <c r="AC8" s="41">
        <v>29</v>
      </c>
      <c r="AD8" s="41">
        <v>26</v>
      </c>
      <c r="AE8" s="41">
        <v>18</v>
      </c>
      <c r="AF8" s="41">
        <v>26</v>
      </c>
      <c r="AG8" s="41">
        <v>22</v>
      </c>
      <c r="AH8" s="41">
        <v>17</v>
      </c>
      <c r="AI8" s="41">
        <v>16</v>
      </c>
      <c r="AJ8" s="41">
        <v>18</v>
      </c>
      <c r="AK8" s="41">
        <v>10</v>
      </c>
      <c r="AL8" s="41">
        <v>14</v>
      </c>
      <c r="AM8" s="41">
        <v>7</v>
      </c>
      <c r="AN8" s="41">
        <v>4</v>
      </c>
      <c r="AO8" s="41">
        <v>6</v>
      </c>
      <c r="AP8" s="41">
        <v>6</v>
      </c>
      <c r="AQ8" s="41">
        <v>7</v>
      </c>
      <c r="AR8" s="41">
        <v>7</v>
      </c>
      <c r="AS8" s="41">
        <v>1</v>
      </c>
      <c r="AT8" s="41">
        <v>2</v>
      </c>
      <c r="AU8" s="41">
        <v>2</v>
      </c>
      <c r="AV8" s="41">
        <v>1</v>
      </c>
      <c r="AW8" s="41">
        <v>2</v>
      </c>
      <c r="AX8" s="41">
        <v>1</v>
      </c>
      <c r="AY8" s="41">
        <v>2</v>
      </c>
      <c r="AZ8" s="41">
        <v>6</v>
      </c>
      <c r="BA8" s="42">
        <v>2624</v>
      </c>
      <c r="BB8" s="43">
        <v>2956.1</v>
      </c>
      <c r="BC8" s="43">
        <v>1567.2</v>
      </c>
    </row>
    <row r="9" spans="2:55" ht="17.100000000000001" customHeight="1" x14ac:dyDescent="0.15">
      <c r="B9" s="279"/>
      <c r="C9" s="279"/>
      <c r="D9" s="51" t="s">
        <v>272</v>
      </c>
      <c r="E9" s="10">
        <v>99</v>
      </c>
      <c r="F9" s="10">
        <v>0</v>
      </c>
      <c r="G9" s="10">
        <v>0</v>
      </c>
      <c r="H9" s="10">
        <v>0</v>
      </c>
      <c r="I9" s="10">
        <v>1</v>
      </c>
      <c r="J9" s="10">
        <v>0</v>
      </c>
      <c r="K9" s="10">
        <v>0</v>
      </c>
      <c r="L9" s="10">
        <v>0</v>
      </c>
      <c r="M9" s="10">
        <v>0</v>
      </c>
      <c r="N9" s="10">
        <v>1</v>
      </c>
      <c r="O9" s="10">
        <v>0</v>
      </c>
      <c r="P9" s="10">
        <v>0</v>
      </c>
      <c r="Q9" s="10">
        <v>2</v>
      </c>
      <c r="R9" s="10">
        <v>1</v>
      </c>
      <c r="S9" s="10">
        <v>1</v>
      </c>
      <c r="T9" s="10">
        <v>3</v>
      </c>
      <c r="U9" s="10">
        <v>7</v>
      </c>
      <c r="V9" s="10">
        <v>1</v>
      </c>
      <c r="W9" s="10">
        <v>3</v>
      </c>
      <c r="X9" s="10">
        <v>3</v>
      </c>
      <c r="Y9" s="10">
        <v>6</v>
      </c>
      <c r="Z9" s="10">
        <v>5</v>
      </c>
      <c r="AA9" s="10">
        <v>5</v>
      </c>
      <c r="AB9" s="10">
        <v>8</v>
      </c>
      <c r="AC9" s="10">
        <v>5</v>
      </c>
      <c r="AD9" s="10">
        <v>2</v>
      </c>
      <c r="AE9" s="10">
        <v>2</v>
      </c>
      <c r="AF9" s="10">
        <v>3</v>
      </c>
      <c r="AG9" s="10">
        <v>6</v>
      </c>
      <c r="AH9" s="10">
        <v>3</v>
      </c>
      <c r="AI9" s="10">
        <v>3</v>
      </c>
      <c r="AJ9" s="10">
        <v>2</v>
      </c>
      <c r="AK9" s="10">
        <v>4</v>
      </c>
      <c r="AL9" s="10">
        <v>5</v>
      </c>
      <c r="AM9" s="10">
        <v>2</v>
      </c>
      <c r="AN9" s="10">
        <v>2</v>
      </c>
      <c r="AO9" s="10">
        <v>2</v>
      </c>
      <c r="AP9" s="10">
        <v>0</v>
      </c>
      <c r="AQ9" s="10">
        <v>4</v>
      </c>
      <c r="AR9" s="10">
        <v>1</v>
      </c>
      <c r="AS9" s="10">
        <v>0</v>
      </c>
      <c r="AT9" s="10">
        <v>1</v>
      </c>
      <c r="AU9" s="10">
        <v>0</v>
      </c>
      <c r="AV9" s="10">
        <v>0</v>
      </c>
      <c r="AW9" s="10">
        <v>1</v>
      </c>
      <c r="AX9" s="10">
        <v>1</v>
      </c>
      <c r="AY9" s="10">
        <v>1</v>
      </c>
      <c r="AZ9" s="10">
        <v>2</v>
      </c>
      <c r="BA9" s="39">
        <v>5556</v>
      </c>
      <c r="BB9" s="11">
        <v>5888.2</v>
      </c>
      <c r="BC9" s="11">
        <v>1923.2</v>
      </c>
    </row>
    <row r="10" spans="2:55" ht="17.100000000000001" customHeight="1" x14ac:dyDescent="0.15">
      <c r="B10" s="279"/>
      <c r="C10" s="279"/>
      <c r="D10" s="51" t="s">
        <v>273</v>
      </c>
      <c r="E10" s="10">
        <v>626</v>
      </c>
      <c r="F10" s="10">
        <v>1</v>
      </c>
      <c r="G10" s="10">
        <v>0</v>
      </c>
      <c r="H10" s="10">
        <v>4</v>
      </c>
      <c r="I10" s="10">
        <v>2</v>
      </c>
      <c r="J10" s="10">
        <v>5</v>
      </c>
      <c r="K10" s="10">
        <v>10</v>
      </c>
      <c r="L10" s="10">
        <v>19</v>
      </c>
      <c r="M10" s="10">
        <v>15</v>
      </c>
      <c r="N10" s="10">
        <v>23</v>
      </c>
      <c r="O10" s="10">
        <v>23</v>
      </c>
      <c r="P10" s="10">
        <v>34</v>
      </c>
      <c r="Q10" s="10">
        <v>29</v>
      </c>
      <c r="R10" s="10">
        <v>34</v>
      </c>
      <c r="S10" s="10">
        <v>30</v>
      </c>
      <c r="T10" s="10">
        <v>37</v>
      </c>
      <c r="U10" s="10">
        <v>36</v>
      </c>
      <c r="V10" s="10">
        <v>36</v>
      </c>
      <c r="W10" s="10">
        <v>44</v>
      </c>
      <c r="X10" s="10">
        <v>37</v>
      </c>
      <c r="Y10" s="10">
        <v>25</v>
      </c>
      <c r="Z10" s="10">
        <v>19</v>
      </c>
      <c r="AA10" s="10">
        <v>29</v>
      </c>
      <c r="AB10" s="10">
        <v>20</v>
      </c>
      <c r="AC10" s="10">
        <v>13</v>
      </c>
      <c r="AD10" s="10">
        <v>17</v>
      </c>
      <c r="AE10" s="10">
        <v>8</v>
      </c>
      <c r="AF10" s="10">
        <v>9</v>
      </c>
      <c r="AG10" s="10">
        <v>9</v>
      </c>
      <c r="AH10" s="10">
        <v>11</v>
      </c>
      <c r="AI10" s="10">
        <v>6</v>
      </c>
      <c r="AJ10" s="10">
        <v>9</v>
      </c>
      <c r="AK10" s="10">
        <v>2</v>
      </c>
      <c r="AL10" s="10">
        <v>4</v>
      </c>
      <c r="AM10" s="10">
        <v>4</v>
      </c>
      <c r="AN10" s="10">
        <v>1</v>
      </c>
      <c r="AO10" s="10">
        <v>2</v>
      </c>
      <c r="AP10" s="10">
        <v>4</v>
      </c>
      <c r="AQ10" s="10">
        <v>3</v>
      </c>
      <c r="AR10" s="10">
        <v>4</v>
      </c>
      <c r="AS10" s="10">
        <v>1</v>
      </c>
      <c r="AT10" s="10">
        <v>0</v>
      </c>
      <c r="AU10" s="10">
        <v>2</v>
      </c>
      <c r="AV10" s="10">
        <v>1</v>
      </c>
      <c r="AW10" s="10">
        <v>0</v>
      </c>
      <c r="AX10" s="10">
        <v>0</v>
      </c>
      <c r="AY10" s="10">
        <v>1</v>
      </c>
      <c r="AZ10" s="10">
        <v>3</v>
      </c>
      <c r="BA10" s="39">
        <v>4050.5</v>
      </c>
      <c r="BB10" s="11">
        <v>4228.8999999999996</v>
      </c>
      <c r="BC10" s="11">
        <v>1563.2</v>
      </c>
    </row>
    <row r="11" spans="2:55" ht="17.100000000000001" customHeight="1" x14ac:dyDescent="0.15">
      <c r="B11" s="279"/>
      <c r="C11" s="279"/>
      <c r="D11" s="51" t="s">
        <v>274</v>
      </c>
      <c r="E11" s="10">
        <v>695</v>
      </c>
      <c r="F11" s="10">
        <v>2</v>
      </c>
      <c r="G11" s="10">
        <v>5</v>
      </c>
      <c r="H11" s="10">
        <v>14</v>
      </c>
      <c r="I11" s="10">
        <v>23</v>
      </c>
      <c r="J11" s="10">
        <v>37</v>
      </c>
      <c r="K11" s="10">
        <v>41</v>
      </c>
      <c r="L11" s="10">
        <v>40</v>
      </c>
      <c r="M11" s="10">
        <v>43</v>
      </c>
      <c r="N11" s="10">
        <v>56</v>
      </c>
      <c r="O11" s="10">
        <v>48</v>
      </c>
      <c r="P11" s="10">
        <v>42</v>
      </c>
      <c r="Q11" s="10">
        <v>45</v>
      </c>
      <c r="R11" s="10">
        <v>43</v>
      </c>
      <c r="S11" s="10">
        <v>44</v>
      </c>
      <c r="T11" s="10">
        <v>25</v>
      </c>
      <c r="U11" s="10">
        <v>26</v>
      </c>
      <c r="V11" s="10">
        <v>25</v>
      </c>
      <c r="W11" s="10">
        <v>26</v>
      </c>
      <c r="X11" s="10">
        <v>21</v>
      </c>
      <c r="Y11" s="10">
        <v>12</v>
      </c>
      <c r="Z11" s="10">
        <v>9</v>
      </c>
      <c r="AA11" s="10">
        <v>12</v>
      </c>
      <c r="AB11" s="10">
        <v>7</v>
      </c>
      <c r="AC11" s="10">
        <v>6</v>
      </c>
      <c r="AD11" s="10">
        <v>4</v>
      </c>
      <c r="AE11" s="10">
        <v>4</v>
      </c>
      <c r="AF11" s="10">
        <v>6</v>
      </c>
      <c r="AG11" s="10">
        <v>5</v>
      </c>
      <c r="AH11" s="10">
        <v>3</v>
      </c>
      <c r="AI11" s="10">
        <v>6</v>
      </c>
      <c r="AJ11" s="10">
        <v>4</v>
      </c>
      <c r="AK11" s="10">
        <v>2</v>
      </c>
      <c r="AL11" s="10">
        <v>2</v>
      </c>
      <c r="AM11" s="10">
        <v>1</v>
      </c>
      <c r="AN11" s="10">
        <v>1</v>
      </c>
      <c r="AO11" s="10">
        <v>1</v>
      </c>
      <c r="AP11" s="10">
        <v>2</v>
      </c>
      <c r="AQ11" s="10">
        <v>0</v>
      </c>
      <c r="AR11" s="10">
        <v>0</v>
      </c>
      <c r="AS11" s="10">
        <v>0</v>
      </c>
      <c r="AT11" s="10">
        <v>1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1</v>
      </c>
      <c r="BA11" s="39">
        <v>2980</v>
      </c>
      <c r="BB11" s="11">
        <v>3213</v>
      </c>
      <c r="BC11" s="11">
        <v>1345.6</v>
      </c>
    </row>
    <row r="12" spans="2:55" ht="17.100000000000001" customHeight="1" x14ac:dyDescent="0.15">
      <c r="B12" s="279"/>
      <c r="C12" s="279"/>
      <c r="D12" s="51" t="s">
        <v>275</v>
      </c>
      <c r="E12" s="10">
        <v>880</v>
      </c>
      <c r="F12" s="10">
        <v>35</v>
      </c>
      <c r="G12" s="10">
        <v>39</v>
      </c>
      <c r="H12" s="10">
        <v>31</v>
      </c>
      <c r="I12" s="10">
        <v>60</v>
      </c>
      <c r="J12" s="10">
        <v>57</v>
      </c>
      <c r="K12" s="10">
        <v>68</v>
      </c>
      <c r="L12" s="10">
        <v>91</v>
      </c>
      <c r="M12" s="10">
        <v>72</v>
      </c>
      <c r="N12" s="10">
        <v>66</v>
      </c>
      <c r="O12" s="10">
        <v>60</v>
      </c>
      <c r="P12" s="10">
        <v>47</v>
      </c>
      <c r="Q12" s="10">
        <v>49</v>
      </c>
      <c r="R12" s="10">
        <v>43</v>
      </c>
      <c r="S12" s="10">
        <v>32</v>
      </c>
      <c r="T12" s="10">
        <v>26</v>
      </c>
      <c r="U12" s="10">
        <v>29</v>
      </c>
      <c r="V12" s="10">
        <v>13</v>
      </c>
      <c r="W12" s="10">
        <v>19</v>
      </c>
      <c r="X12" s="10">
        <v>9</v>
      </c>
      <c r="Y12" s="10">
        <v>8</v>
      </c>
      <c r="Z12" s="10">
        <v>4</v>
      </c>
      <c r="AA12" s="10">
        <v>3</v>
      </c>
      <c r="AB12" s="10">
        <v>4</v>
      </c>
      <c r="AC12" s="10">
        <v>4</v>
      </c>
      <c r="AD12" s="10">
        <v>0</v>
      </c>
      <c r="AE12" s="10">
        <v>2</v>
      </c>
      <c r="AF12" s="10">
        <v>2</v>
      </c>
      <c r="AG12" s="10">
        <v>1</v>
      </c>
      <c r="AH12" s="10">
        <v>0</v>
      </c>
      <c r="AI12" s="10">
        <v>0</v>
      </c>
      <c r="AJ12" s="10">
        <v>1</v>
      </c>
      <c r="AK12" s="10">
        <v>0</v>
      </c>
      <c r="AL12" s="10">
        <v>2</v>
      </c>
      <c r="AM12" s="10">
        <v>0</v>
      </c>
      <c r="AN12" s="10">
        <v>0</v>
      </c>
      <c r="AO12" s="10">
        <v>1</v>
      </c>
      <c r="AP12" s="10">
        <v>0</v>
      </c>
      <c r="AQ12" s="10">
        <v>0</v>
      </c>
      <c r="AR12" s="10">
        <v>1</v>
      </c>
      <c r="AS12" s="10">
        <v>0</v>
      </c>
      <c r="AT12" s="10">
        <v>0</v>
      </c>
      <c r="AU12" s="10">
        <v>0</v>
      </c>
      <c r="AV12" s="10">
        <v>0</v>
      </c>
      <c r="AW12" s="10">
        <v>1</v>
      </c>
      <c r="AX12" s="10">
        <v>0</v>
      </c>
      <c r="AY12" s="10">
        <v>0</v>
      </c>
      <c r="AZ12" s="10">
        <v>0</v>
      </c>
      <c r="BA12" s="39">
        <v>2372</v>
      </c>
      <c r="BB12" s="11">
        <v>2531.9</v>
      </c>
      <c r="BC12" s="11">
        <v>1098.5999999999999</v>
      </c>
    </row>
    <row r="13" spans="2:55" ht="17.100000000000001" customHeight="1" x14ac:dyDescent="0.15">
      <c r="B13" s="279"/>
      <c r="C13" s="279"/>
      <c r="D13" s="51" t="s">
        <v>276</v>
      </c>
      <c r="E13" s="10">
        <v>697</v>
      </c>
      <c r="F13" s="10">
        <v>44</v>
      </c>
      <c r="G13" s="10">
        <v>41</v>
      </c>
      <c r="H13" s="10">
        <v>42</v>
      </c>
      <c r="I13" s="10">
        <v>76</v>
      </c>
      <c r="J13" s="10">
        <v>48</v>
      </c>
      <c r="K13" s="10">
        <v>67</v>
      </c>
      <c r="L13" s="10">
        <v>60</v>
      </c>
      <c r="M13" s="10">
        <v>45</v>
      </c>
      <c r="N13" s="10">
        <v>42</v>
      </c>
      <c r="O13" s="10">
        <v>35</v>
      </c>
      <c r="P13" s="10">
        <v>31</v>
      </c>
      <c r="Q13" s="10">
        <v>29</v>
      </c>
      <c r="R13" s="10">
        <v>17</v>
      </c>
      <c r="S13" s="10">
        <v>28</v>
      </c>
      <c r="T13" s="10">
        <v>8</v>
      </c>
      <c r="U13" s="10">
        <v>17</v>
      </c>
      <c r="V13" s="10">
        <v>16</v>
      </c>
      <c r="W13" s="10">
        <v>7</v>
      </c>
      <c r="X13" s="10">
        <v>4</v>
      </c>
      <c r="Y13" s="10">
        <v>10</v>
      </c>
      <c r="Z13" s="10">
        <v>4</v>
      </c>
      <c r="AA13" s="10">
        <v>3</v>
      </c>
      <c r="AB13" s="10">
        <v>4</v>
      </c>
      <c r="AC13" s="10">
        <v>1</v>
      </c>
      <c r="AD13" s="10">
        <v>2</v>
      </c>
      <c r="AE13" s="10">
        <v>2</v>
      </c>
      <c r="AF13" s="10">
        <v>6</v>
      </c>
      <c r="AG13" s="10">
        <v>1</v>
      </c>
      <c r="AH13" s="10">
        <v>0</v>
      </c>
      <c r="AI13" s="10">
        <v>1</v>
      </c>
      <c r="AJ13" s="10">
        <v>2</v>
      </c>
      <c r="AK13" s="10">
        <v>2</v>
      </c>
      <c r="AL13" s="10">
        <v>1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1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39">
        <v>2086</v>
      </c>
      <c r="BB13" s="11">
        <v>2369.6999999999998</v>
      </c>
      <c r="BC13" s="11">
        <v>1199.7</v>
      </c>
    </row>
    <row r="14" spans="2:55" ht="17.100000000000001" customHeight="1" x14ac:dyDescent="0.15">
      <c r="B14" s="279"/>
      <c r="C14" s="279"/>
      <c r="D14" s="51" t="s">
        <v>277</v>
      </c>
      <c r="E14" s="10">
        <v>255</v>
      </c>
      <c r="F14" s="10">
        <v>40</v>
      </c>
      <c r="G14" s="10">
        <v>23</v>
      </c>
      <c r="H14" s="10">
        <v>36</v>
      </c>
      <c r="I14" s="10">
        <v>29</v>
      </c>
      <c r="J14" s="10">
        <v>24</v>
      </c>
      <c r="K14" s="10">
        <v>20</v>
      </c>
      <c r="L14" s="10">
        <v>14</v>
      </c>
      <c r="M14" s="10">
        <v>16</v>
      </c>
      <c r="N14" s="10">
        <v>9</v>
      </c>
      <c r="O14" s="10">
        <v>9</v>
      </c>
      <c r="P14" s="10">
        <v>9</v>
      </c>
      <c r="Q14" s="10">
        <v>8</v>
      </c>
      <c r="R14" s="10">
        <v>4</v>
      </c>
      <c r="S14" s="10">
        <v>3</v>
      </c>
      <c r="T14" s="10">
        <v>2</v>
      </c>
      <c r="U14" s="10">
        <v>3</v>
      </c>
      <c r="V14" s="10">
        <v>3</v>
      </c>
      <c r="W14" s="10">
        <v>0</v>
      </c>
      <c r="X14" s="10">
        <v>1</v>
      </c>
      <c r="Y14" s="10">
        <v>0</v>
      </c>
      <c r="Z14" s="10">
        <v>0</v>
      </c>
      <c r="AA14" s="10">
        <v>0</v>
      </c>
      <c r="AB14" s="10">
        <v>1</v>
      </c>
      <c r="AC14" s="10">
        <v>0</v>
      </c>
      <c r="AD14" s="10">
        <v>1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39">
        <v>1583</v>
      </c>
      <c r="BB14" s="11">
        <v>1794.1</v>
      </c>
      <c r="BC14" s="11">
        <v>871.1</v>
      </c>
    </row>
    <row r="15" spans="2:55" ht="17.100000000000001" customHeight="1" x14ac:dyDescent="0.15">
      <c r="B15" s="279"/>
      <c r="C15" s="391"/>
      <c r="D15" s="51" t="s">
        <v>278</v>
      </c>
      <c r="E15" s="10">
        <v>156</v>
      </c>
      <c r="F15" s="10">
        <v>17</v>
      </c>
      <c r="G15" s="10">
        <v>16</v>
      </c>
      <c r="H15" s="10">
        <v>20</v>
      </c>
      <c r="I15" s="10">
        <v>21</v>
      </c>
      <c r="J15" s="10">
        <v>20</v>
      </c>
      <c r="K15" s="10">
        <v>19</v>
      </c>
      <c r="L15" s="10">
        <v>9</v>
      </c>
      <c r="M15" s="10">
        <v>6</v>
      </c>
      <c r="N15" s="10">
        <v>8</v>
      </c>
      <c r="O15" s="10">
        <v>5</v>
      </c>
      <c r="P15" s="10">
        <v>4</v>
      </c>
      <c r="Q15" s="10">
        <v>4</v>
      </c>
      <c r="R15" s="10">
        <v>2</v>
      </c>
      <c r="S15" s="10">
        <v>3</v>
      </c>
      <c r="T15" s="10">
        <v>0</v>
      </c>
      <c r="U15" s="10">
        <v>0</v>
      </c>
      <c r="V15" s="10">
        <v>1</v>
      </c>
      <c r="W15" s="10">
        <v>1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39">
        <v>1627.5</v>
      </c>
      <c r="BB15" s="11">
        <v>1756.6</v>
      </c>
      <c r="BC15" s="11">
        <v>715</v>
      </c>
    </row>
    <row r="16" spans="2:55" ht="17.100000000000001" customHeight="1" x14ac:dyDescent="0.15">
      <c r="B16" s="279"/>
      <c r="C16" s="367" t="s">
        <v>279</v>
      </c>
      <c r="D16" s="389"/>
      <c r="E16" s="10">
        <v>1395</v>
      </c>
      <c r="F16" s="10">
        <v>68</v>
      </c>
      <c r="G16" s="10">
        <v>61</v>
      </c>
      <c r="H16" s="10">
        <v>56</v>
      </c>
      <c r="I16" s="10">
        <v>89</v>
      </c>
      <c r="J16" s="10">
        <v>120</v>
      </c>
      <c r="K16" s="10">
        <v>125</v>
      </c>
      <c r="L16" s="10">
        <v>128</v>
      </c>
      <c r="M16" s="10">
        <v>119</v>
      </c>
      <c r="N16" s="10">
        <v>92</v>
      </c>
      <c r="O16" s="10">
        <v>105</v>
      </c>
      <c r="P16" s="10">
        <v>80</v>
      </c>
      <c r="Q16" s="10">
        <v>64</v>
      </c>
      <c r="R16" s="10">
        <v>54</v>
      </c>
      <c r="S16" s="10">
        <v>47</v>
      </c>
      <c r="T16" s="10">
        <v>31</v>
      </c>
      <c r="U16" s="10">
        <v>37</v>
      </c>
      <c r="V16" s="10">
        <v>26</v>
      </c>
      <c r="W16" s="10">
        <v>17</v>
      </c>
      <c r="X16" s="10">
        <v>18</v>
      </c>
      <c r="Y16" s="10">
        <v>10</v>
      </c>
      <c r="Z16" s="10">
        <v>5</v>
      </c>
      <c r="AA16" s="10">
        <v>7</v>
      </c>
      <c r="AB16" s="10">
        <v>7</v>
      </c>
      <c r="AC16" s="10">
        <v>5</v>
      </c>
      <c r="AD16" s="10">
        <v>2</v>
      </c>
      <c r="AE16" s="10">
        <v>3</v>
      </c>
      <c r="AF16" s="10">
        <v>2</v>
      </c>
      <c r="AG16" s="10">
        <v>2</v>
      </c>
      <c r="AH16" s="10">
        <v>0</v>
      </c>
      <c r="AI16" s="10">
        <v>1</v>
      </c>
      <c r="AJ16" s="10">
        <v>2</v>
      </c>
      <c r="AK16" s="10">
        <v>1</v>
      </c>
      <c r="AL16" s="10">
        <v>1</v>
      </c>
      <c r="AM16" s="10">
        <v>1</v>
      </c>
      <c r="AN16" s="10">
        <v>1</v>
      </c>
      <c r="AO16" s="10">
        <v>1</v>
      </c>
      <c r="AP16" s="10">
        <v>1</v>
      </c>
      <c r="AQ16" s="10">
        <v>1</v>
      </c>
      <c r="AR16" s="10">
        <v>2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3</v>
      </c>
      <c r="BA16" s="39">
        <v>2271</v>
      </c>
      <c r="BB16" s="11">
        <v>2484.4</v>
      </c>
      <c r="BC16" s="11">
        <v>1197.5999999999999</v>
      </c>
    </row>
    <row r="17" spans="2:55" ht="17.100000000000001" customHeight="1" x14ac:dyDescent="0.15">
      <c r="B17" s="279"/>
      <c r="C17" s="279"/>
      <c r="D17" s="51" t="s">
        <v>272</v>
      </c>
      <c r="E17" s="10">
        <v>254</v>
      </c>
      <c r="F17" s="10">
        <v>0</v>
      </c>
      <c r="G17" s="10">
        <v>3</v>
      </c>
      <c r="H17" s="10">
        <v>2</v>
      </c>
      <c r="I17" s="10">
        <v>5</v>
      </c>
      <c r="J17" s="10">
        <v>12</v>
      </c>
      <c r="K17" s="10">
        <v>19</v>
      </c>
      <c r="L17" s="10">
        <v>18</v>
      </c>
      <c r="M17" s="10">
        <v>20</v>
      </c>
      <c r="N17" s="10">
        <v>20</v>
      </c>
      <c r="O17" s="10">
        <v>24</v>
      </c>
      <c r="P17" s="10">
        <v>29</v>
      </c>
      <c r="Q17" s="10">
        <v>21</v>
      </c>
      <c r="R17" s="10">
        <v>16</v>
      </c>
      <c r="S17" s="10">
        <v>16</v>
      </c>
      <c r="T17" s="10">
        <v>9</v>
      </c>
      <c r="U17" s="10">
        <v>12</v>
      </c>
      <c r="V17" s="10">
        <v>10</v>
      </c>
      <c r="W17" s="10">
        <v>2</v>
      </c>
      <c r="X17" s="10">
        <v>5</v>
      </c>
      <c r="Y17" s="10">
        <v>2</v>
      </c>
      <c r="Z17" s="10">
        <v>1</v>
      </c>
      <c r="AA17" s="10">
        <v>0</v>
      </c>
      <c r="AB17" s="10">
        <v>4</v>
      </c>
      <c r="AC17" s="10">
        <v>1</v>
      </c>
      <c r="AD17" s="10">
        <v>0</v>
      </c>
      <c r="AE17" s="10">
        <v>0</v>
      </c>
      <c r="AF17" s="10">
        <v>0</v>
      </c>
      <c r="AG17" s="10">
        <v>1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1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1</v>
      </c>
      <c r="BA17" s="39">
        <v>2828.5</v>
      </c>
      <c r="BB17" s="11">
        <v>2940.8</v>
      </c>
      <c r="BC17" s="11">
        <v>1144.4000000000001</v>
      </c>
    </row>
    <row r="18" spans="2:55" ht="17.100000000000001" customHeight="1" x14ac:dyDescent="0.15">
      <c r="B18" s="279"/>
      <c r="C18" s="279"/>
      <c r="D18" s="51" t="s">
        <v>273</v>
      </c>
      <c r="E18" s="10">
        <v>366</v>
      </c>
      <c r="F18" s="10">
        <v>15</v>
      </c>
      <c r="G18" s="10">
        <v>6</v>
      </c>
      <c r="H18" s="10">
        <v>14</v>
      </c>
      <c r="I18" s="10">
        <v>21</v>
      </c>
      <c r="J18" s="10">
        <v>29</v>
      </c>
      <c r="K18" s="10">
        <v>31</v>
      </c>
      <c r="L18" s="10">
        <v>36</v>
      </c>
      <c r="M18" s="10">
        <v>42</v>
      </c>
      <c r="N18" s="10">
        <v>20</v>
      </c>
      <c r="O18" s="10">
        <v>26</v>
      </c>
      <c r="P18" s="10">
        <v>24</v>
      </c>
      <c r="Q18" s="10">
        <v>18</v>
      </c>
      <c r="R18" s="10">
        <v>11</v>
      </c>
      <c r="S18" s="10">
        <v>9</v>
      </c>
      <c r="T18" s="10">
        <v>12</v>
      </c>
      <c r="U18" s="10">
        <v>14</v>
      </c>
      <c r="V18" s="10">
        <v>3</v>
      </c>
      <c r="W18" s="10">
        <v>5</v>
      </c>
      <c r="X18" s="10">
        <v>6</v>
      </c>
      <c r="Y18" s="10">
        <v>2</v>
      </c>
      <c r="Z18" s="10">
        <v>2</v>
      </c>
      <c r="AA18" s="10">
        <v>3</v>
      </c>
      <c r="AB18" s="10">
        <v>1</v>
      </c>
      <c r="AC18" s="10">
        <v>4</v>
      </c>
      <c r="AD18" s="10">
        <v>1</v>
      </c>
      <c r="AE18" s="10">
        <v>2</v>
      </c>
      <c r="AF18" s="10">
        <v>0</v>
      </c>
      <c r="AG18" s="10">
        <v>1</v>
      </c>
      <c r="AH18" s="10">
        <v>0</v>
      </c>
      <c r="AI18" s="10">
        <v>1</v>
      </c>
      <c r="AJ18" s="10">
        <v>0</v>
      </c>
      <c r="AK18" s="10">
        <v>1</v>
      </c>
      <c r="AL18" s="10">
        <v>0</v>
      </c>
      <c r="AM18" s="10">
        <v>1</v>
      </c>
      <c r="AN18" s="10">
        <v>0</v>
      </c>
      <c r="AO18" s="10">
        <v>1</v>
      </c>
      <c r="AP18" s="10">
        <v>1</v>
      </c>
      <c r="AQ18" s="10">
        <v>1</v>
      </c>
      <c r="AR18" s="10">
        <v>1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1</v>
      </c>
      <c r="BA18" s="39">
        <v>2312</v>
      </c>
      <c r="BB18" s="11">
        <v>2649.3</v>
      </c>
      <c r="BC18" s="11">
        <v>1303</v>
      </c>
    </row>
    <row r="19" spans="2:55" ht="17.100000000000001" customHeight="1" x14ac:dyDescent="0.15">
      <c r="B19" s="279"/>
      <c r="C19" s="279"/>
      <c r="D19" s="51" t="s">
        <v>274</v>
      </c>
      <c r="E19" s="10">
        <v>246</v>
      </c>
      <c r="F19" s="10">
        <v>12</v>
      </c>
      <c r="G19" s="10">
        <v>16</v>
      </c>
      <c r="H19" s="10">
        <v>8</v>
      </c>
      <c r="I19" s="10">
        <v>19</v>
      </c>
      <c r="J19" s="10">
        <v>26</v>
      </c>
      <c r="K19" s="10">
        <v>25</v>
      </c>
      <c r="L19" s="10">
        <v>23</v>
      </c>
      <c r="M19" s="10">
        <v>21</v>
      </c>
      <c r="N19" s="10">
        <v>11</v>
      </c>
      <c r="O19" s="10">
        <v>15</v>
      </c>
      <c r="P19" s="10">
        <v>8</v>
      </c>
      <c r="Q19" s="10">
        <v>11</v>
      </c>
      <c r="R19" s="10">
        <v>9</v>
      </c>
      <c r="S19" s="10">
        <v>9</v>
      </c>
      <c r="T19" s="10">
        <v>4</v>
      </c>
      <c r="U19" s="10">
        <v>5</v>
      </c>
      <c r="V19" s="10">
        <v>5</v>
      </c>
      <c r="W19" s="10">
        <v>3</v>
      </c>
      <c r="X19" s="10">
        <v>3</v>
      </c>
      <c r="Y19" s="10">
        <v>2</v>
      </c>
      <c r="Z19" s="10">
        <v>2</v>
      </c>
      <c r="AA19" s="10">
        <v>3</v>
      </c>
      <c r="AB19" s="10">
        <v>2</v>
      </c>
      <c r="AC19" s="10">
        <v>0</v>
      </c>
      <c r="AD19" s="10">
        <v>0</v>
      </c>
      <c r="AE19" s="10">
        <v>1</v>
      </c>
      <c r="AF19" s="10">
        <v>1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1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1</v>
      </c>
      <c r="BA19" s="39">
        <v>2166</v>
      </c>
      <c r="BB19" s="11">
        <v>2439.1</v>
      </c>
      <c r="BC19" s="11">
        <v>1293.5</v>
      </c>
    </row>
    <row r="20" spans="2:55" ht="17.100000000000001" customHeight="1" x14ac:dyDescent="0.15">
      <c r="B20" s="279"/>
      <c r="C20" s="279"/>
      <c r="D20" s="51" t="s">
        <v>275</v>
      </c>
      <c r="E20" s="10">
        <v>317</v>
      </c>
      <c r="F20" s="10">
        <v>27</v>
      </c>
      <c r="G20" s="10">
        <v>16</v>
      </c>
      <c r="H20" s="10">
        <v>17</v>
      </c>
      <c r="I20" s="10">
        <v>30</v>
      </c>
      <c r="J20" s="10">
        <v>34</v>
      </c>
      <c r="K20" s="10">
        <v>30</v>
      </c>
      <c r="L20" s="10">
        <v>32</v>
      </c>
      <c r="M20" s="10">
        <v>21</v>
      </c>
      <c r="N20" s="10">
        <v>22</v>
      </c>
      <c r="O20" s="10">
        <v>27</v>
      </c>
      <c r="P20" s="10">
        <v>16</v>
      </c>
      <c r="Q20" s="10">
        <v>10</v>
      </c>
      <c r="R20" s="10">
        <v>8</v>
      </c>
      <c r="S20" s="10">
        <v>8</v>
      </c>
      <c r="T20" s="10">
        <v>2</v>
      </c>
      <c r="U20" s="10">
        <v>4</v>
      </c>
      <c r="V20" s="10">
        <v>2</v>
      </c>
      <c r="W20" s="10">
        <v>4</v>
      </c>
      <c r="X20" s="10">
        <v>2</v>
      </c>
      <c r="Y20" s="10">
        <v>2</v>
      </c>
      <c r="Z20" s="10">
        <v>0</v>
      </c>
      <c r="AA20" s="10">
        <v>1</v>
      </c>
      <c r="AB20" s="10">
        <v>0</v>
      </c>
      <c r="AC20" s="10">
        <v>0</v>
      </c>
      <c r="AD20" s="10">
        <v>1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1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39">
        <v>2030</v>
      </c>
      <c r="BB20" s="11">
        <v>2141.1</v>
      </c>
      <c r="BC20" s="11">
        <v>919.1</v>
      </c>
    </row>
    <row r="21" spans="2:55" ht="17.100000000000001" customHeight="1" x14ac:dyDescent="0.15">
      <c r="B21" s="279"/>
      <c r="C21" s="391"/>
      <c r="D21" s="51" t="s">
        <v>276</v>
      </c>
      <c r="E21" s="10">
        <v>212</v>
      </c>
      <c r="F21" s="10">
        <v>14</v>
      </c>
      <c r="G21" s="10">
        <v>20</v>
      </c>
      <c r="H21" s="10">
        <v>15</v>
      </c>
      <c r="I21" s="10">
        <v>14</v>
      </c>
      <c r="J21" s="10">
        <v>19</v>
      </c>
      <c r="K21" s="10">
        <v>20</v>
      </c>
      <c r="L21" s="10">
        <v>19</v>
      </c>
      <c r="M21" s="10">
        <v>15</v>
      </c>
      <c r="N21" s="10">
        <v>19</v>
      </c>
      <c r="O21" s="10">
        <v>13</v>
      </c>
      <c r="P21" s="10">
        <v>3</v>
      </c>
      <c r="Q21" s="10">
        <v>4</v>
      </c>
      <c r="R21" s="10">
        <v>10</v>
      </c>
      <c r="S21" s="10">
        <v>5</v>
      </c>
      <c r="T21" s="10">
        <v>4</v>
      </c>
      <c r="U21" s="10">
        <v>2</v>
      </c>
      <c r="V21" s="10">
        <v>6</v>
      </c>
      <c r="W21" s="10">
        <v>3</v>
      </c>
      <c r="X21" s="10">
        <v>2</v>
      </c>
      <c r="Y21" s="10">
        <v>2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1</v>
      </c>
      <c r="AG21" s="10">
        <v>0</v>
      </c>
      <c r="AH21" s="10">
        <v>0</v>
      </c>
      <c r="AI21" s="10">
        <v>0</v>
      </c>
      <c r="AJ21" s="10">
        <v>1</v>
      </c>
      <c r="AK21" s="10">
        <v>0</v>
      </c>
      <c r="AL21" s="10">
        <v>0</v>
      </c>
      <c r="AM21" s="10">
        <v>0</v>
      </c>
      <c r="AN21" s="10">
        <v>1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39">
        <v>2028.5</v>
      </c>
      <c r="BB21" s="11">
        <v>2219</v>
      </c>
      <c r="BC21" s="11">
        <v>1089.5</v>
      </c>
    </row>
    <row r="22" spans="2:55" ht="17.100000000000001" customHeight="1" x14ac:dyDescent="0.15">
      <c r="B22" s="279"/>
      <c r="C22" s="367" t="s">
        <v>280</v>
      </c>
      <c r="D22" s="389"/>
      <c r="E22" s="10">
        <v>646</v>
      </c>
      <c r="F22" s="10">
        <v>35</v>
      </c>
      <c r="G22" s="10">
        <v>40</v>
      </c>
      <c r="H22" s="10">
        <v>47</v>
      </c>
      <c r="I22" s="10">
        <v>74</v>
      </c>
      <c r="J22" s="10">
        <v>62</v>
      </c>
      <c r="K22" s="10">
        <v>76</v>
      </c>
      <c r="L22" s="10">
        <v>62</v>
      </c>
      <c r="M22" s="10">
        <v>38</v>
      </c>
      <c r="N22" s="10">
        <v>43</v>
      </c>
      <c r="O22" s="10">
        <v>29</v>
      </c>
      <c r="P22" s="10">
        <v>29</v>
      </c>
      <c r="Q22" s="10">
        <v>19</v>
      </c>
      <c r="R22" s="10">
        <v>17</v>
      </c>
      <c r="S22" s="10">
        <v>17</v>
      </c>
      <c r="T22" s="10">
        <v>6</v>
      </c>
      <c r="U22" s="10">
        <v>16</v>
      </c>
      <c r="V22" s="10">
        <v>3</v>
      </c>
      <c r="W22" s="10">
        <v>11</v>
      </c>
      <c r="X22" s="10">
        <v>4</v>
      </c>
      <c r="Y22" s="10">
        <v>3</v>
      </c>
      <c r="Z22" s="10">
        <v>1</v>
      </c>
      <c r="AA22" s="10">
        <v>2</v>
      </c>
      <c r="AB22" s="10">
        <v>3</v>
      </c>
      <c r="AC22" s="10">
        <v>2</v>
      </c>
      <c r="AD22" s="10">
        <v>1</v>
      </c>
      <c r="AE22" s="10">
        <v>0</v>
      </c>
      <c r="AF22" s="10">
        <v>0</v>
      </c>
      <c r="AG22" s="10">
        <v>1</v>
      </c>
      <c r="AH22" s="10">
        <v>0</v>
      </c>
      <c r="AI22" s="10">
        <v>0</v>
      </c>
      <c r="AJ22" s="10">
        <v>0</v>
      </c>
      <c r="AK22" s="10">
        <v>1</v>
      </c>
      <c r="AL22" s="10">
        <v>0</v>
      </c>
      <c r="AM22" s="10">
        <v>1</v>
      </c>
      <c r="AN22" s="10">
        <v>0</v>
      </c>
      <c r="AO22" s="10">
        <v>1</v>
      </c>
      <c r="AP22" s="10">
        <v>1</v>
      </c>
      <c r="AQ22" s="10">
        <v>0</v>
      </c>
      <c r="AR22" s="10">
        <v>0</v>
      </c>
      <c r="AS22" s="10">
        <v>0</v>
      </c>
      <c r="AT22" s="10">
        <v>1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39">
        <v>1969</v>
      </c>
      <c r="BB22" s="11">
        <v>2197.6</v>
      </c>
      <c r="BC22" s="11">
        <v>1062.4000000000001</v>
      </c>
    </row>
    <row r="23" spans="2:55" ht="17.100000000000001" customHeight="1" x14ac:dyDescent="0.15">
      <c r="B23" s="279"/>
      <c r="C23" s="279"/>
      <c r="D23" s="51" t="s">
        <v>272</v>
      </c>
      <c r="E23" s="10">
        <v>114</v>
      </c>
      <c r="F23" s="10">
        <v>1</v>
      </c>
      <c r="G23" s="10">
        <v>2</v>
      </c>
      <c r="H23" s="10">
        <v>1</v>
      </c>
      <c r="I23" s="10">
        <v>9</v>
      </c>
      <c r="J23" s="10">
        <v>3</v>
      </c>
      <c r="K23" s="10">
        <v>13</v>
      </c>
      <c r="L23" s="10">
        <v>8</v>
      </c>
      <c r="M23" s="10">
        <v>5</v>
      </c>
      <c r="N23" s="10">
        <v>13</v>
      </c>
      <c r="O23" s="10">
        <v>7</v>
      </c>
      <c r="P23" s="10">
        <v>10</v>
      </c>
      <c r="Q23" s="10">
        <v>8</v>
      </c>
      <c r="R23" s="10">
        <v>4</v>
      </c>
      <c r="S23" s="10">
        <v>5</v>
      </c>
      <c r="T23" s="10">
        <v>1</v>
      </c>
      <c r="U23" s="10">
        <v>10</v>
      </c>
      <c r="V23" s="10">
        <v>1</v>
      </c>
      <c r="W23" s="10">
        <v>5</v>
      </c>
      <c r="X23" s="10">
        <v>1</v>
      </c>
      <c r="Y23" s="10">
        <v>1</v>
      </c>
      <c r="Z23" s="10">
        <v>0</v>
      </c>
      <c r="AA23" s="10">
        <v>1</v>
      </c>
      <c r="AB23" s="10">
        <v>0</v>
      </c>
      <c r="AC23" s="10">
        <v>1</v>
      </c>
      <c r="AD23" s="10">
        <v>0</v>
      </c>
      <c r="AE23" s="10">
        <v>0</v>
      </c>
      <c r="AF23" s="10">
        <v>0</v>
      </c>
      <c r="AG23" s="10">
        <v>1</v>
      </c>
      <c r="AH23" s="10">
        <v>0</v>
      </c>
      <c r="AI23" s="10">
        <v>0</v>
      </c>
      <c r="AJ23" s="10">
        <v>0</v>
      </c>
      <c r="AK23" s="10">
        <v>1</v>
      </c>
      <c r="AL23" s="10">
        <v>0</v>
      </c>
      <c r="AM23" s="10">
        <v>0</v>
      </c>
      <c r="AN23" s="10">
        <v>0</v>
      </c>
      <c r="AO23" s="10">
        <v>1</v>
      </c>
      <c r="AP23" s="10">
        <v>0</v>
      </c>
      <c r="AQ23" s="10">
        <v>0</v>
      </c>
      <c r="AR23" s="10">
        <v>0</v>
      </c>
      <c r="AS23" s="10">
        <v>0</v>
      </c>
      <c r="AT23" s="10">
        <v>1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39">
        <v>2681.5</v>
      </c>
      <c r="BB23" s="11">
        <v>2880.2</v>
      </c>
      <c r="BC23" s="11">
        <v>1294.0999999999999</v>
      </c>
    </row>
    <row r="24" spans="2:55" ht="17.100000000000001" customHeight="1" x14ac:dyDescent="0.15">
      <c r="B24" s="279"/>
      <c r="C24" s="279"/>
      <c r="D24" s="51" t="s">
        <v>273</v>
      </c>
      <c r="E24" s="10">
        <v>189</v>
      </c>
      <c r="F24" s="10">
        <v>4</v>
      </c>
      <c r="G24" s="10">
        <v>10</v>
      </c>
      <c r="H24" s="10">
        <v>15</v>
      </c>
      <c r="I24" s="10">
        <v>22</v>
      </c>
      <c r="J24" s="10">
        <v>18</v>
      </c>
      <c r="K24" s="10">
        <v>20</v>
      </c>
      <c r="L24" s="10">
        <v>20</v>
      </c>
      <c r="M24" s="10">
        <v>16</v>
      </c>
      <c r="N24" s="10">
        <v>14</v>
      </c>
      <c r="O24" s="10">
        <v>8</v>
      </c>
      <c r="P24" s="10">
        <v>7</v>
      </c>
      <c r="Q24" s="10">
        <v>3</v>
      </c>
      <c r="R24" s="10">
        <v>4</v>
      </c>
      <c r="S24" s="10">
        <v>5</v>
      </c>
      <c r="T24" s="10">
        <v>5</v>
      </c>
      <c r="U24" s="10">
        <v>3</v>
      </c>
      <c r="V24" s="10">
        <v>2</v>
      </c>
      <c r="W24" s="10">
        <v>3</v>
      </c>
      <c r="X24" s="10">
        <v>2</v>
      </c>
      <c r="Y24" s="10">
        <v>2</v>
      </c>
      <c r="Z24" s="10">
        <v>1</v>
      </c>
      <c r="AA24" s="10">
        <v>1</v>
      </c>
      <c r="AB24" s="10">
        <v>2</v>
      </c>
      <c r="AC24" s="10">
        <v>1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1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39">
        <v>2063</v>
      </c>
      <c r="BB24" s="11">
        <v>2289.5</v>
      </c>
      <c r="BC24" s="11">
        <v>1062.5</v>
      </c>
    </row>
    <row r="25" spans="2:55" ht="17.100000000000001" customHeight="1" x14ac:dyDescent="0.15">
      <c r="B25" s="279"/>
      <c r="C25" s="279"/>
      <c r="D25" s="51" t="s">
        <v>274</v>
      </c>
      <c r="E25" s="10">
        <v>148</v>
      </c>
      <c r="F25" s="10">
        <v>18</v>
      </c>
      <c r="G25" s="10">
        <v>13</v>
      </c>
      <c r="H25" s="10">
        <v>14</v>
      </c>
      <c r="I25" s="10">
        <v>19</v>
      </c>
      <c r="J25" s="10">
        <v>16</v>
      </c>
      <c r="K25" s="10">
        <v>19</v>
      </c>
      <c r="L25" s="10">
        <v>9</v>
      </c>
      <c r="M25" s="10">
        <v>7</v>
      </c>
      <c r="N25" s="10">
        <v>6</v>
      </c>
      <c r="O25" s="10">
        <v>10</v>
      </c>
      <c r="P25" s="10">
        <v>2</v>
      </c>
      <c r="Q25" s="10">
        <v>3</v>
      </c>
      <c r="R25" s="10">
        <v>4</v>
      </c>
      <c r="S25" s="10">
        <v>2</v>
      </c>
      <c r="T25" s="10">
        <v>0</v>
      </c>
      <c r="U25" s="10">
        <v>1</v>
      </c>
      <c r="V25" s="10">
        <v>0</v>
      </c>
      <c r="W25" s="10">
        <v>2</v>
      </c>
      <c r="X25" s="10">
        <v>1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1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1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39">
        <v>1730.5</v>
      </c>
      <c r="BB25" s="11">
        <v>1898.1</v>
      </c>
      <c r="BC25" s="11">
        <v>955.5</v>
      </c>
    </row>
    <row r="26" spans="2:55" ht="17.100000000000001" customHeight="1" x14ac:dyDescent="0.15">
      <c r="B26" s="279"/>
      <c r="C26" s="279"/>
      <c r="D26" s="51" t="s">
        <v>275</v>
      </c>
      <c r="E26" s="10">
        <v>150</v>
      </c>
      <c r="F26" s="10">
        <v>7</v>
      </c>
      <c r="G26" s="10">
        <v>14</v>
      </c>
      <c r="H26" s="10">
        <v>13</v>
      </c>
      <c r="I26" s="10">
        <v>15</v>
      </c>
      <c r="J26" s="10">
        <v>15</v>
      </c>
      <c r="K26" s="10">
        <v>18</v>
      </c>
      <c r="L26" s="10">
        <v>19</v>
      </c>
      <c r="M26" s="10">
        <v>9</v>
      </c>
      <c r="N26" s="10">
        <v>10</v>
      </c>
      <c r="O26" s="10">
        <v>4</v>
      </c>
      <c r="P26" s="10">
        <v>8</v>
      </c>
      <c r="Q26" s="10">
        <v>5</v>
      </c>
      <c r="R26" s="10">
        <v>4</v>
      </c>
      <c r="S26" s="10">
        <v>5</v>
      </c>
      <c r="T26" s="10">
        <v>0</v>
      </c>
      <c r="U26" s="10">
        <v>2</v>
      </c>
      <c r="V26" s="10">
        <v>0</v>
      </c>
      <c r="W26" s="10">
        <v>1</v>
      </c>
      <c r="X26" s="10">
        <v>0</v>
      </c>
      <c r="Y26" s="10">
        <v>0</v>
      </c>
      <c r="Z26" s="10">
        <v>0</v>
      </c>
      <c r="AA26" s="10">
        <v>0</v>
      </c>
      <c r="AB26" s="10">
        <v>1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39">
        <v>1880.5</v>
      </c>
      <c r="BB26" s="11">
        <v>2011.1</v>
      </c>
      <c r="BC26" s="11">
        <v>785</v>
      </c>
    </row>
    <row r="27" spans="2:55" ht="17.100000000000001" customHeight="1" x14ac:dyDescent="0.15">
      <c r="B27" s="391"/>
      <c r="C27" s="391"/>
      <c r="D27" s="51" t="s">
        <v>276</v>
      </c>
      <c r="E27" s="7">
        <v>45</v>
      </c>
      <c r="F27" s="7">
        <v>5</v>
      </c>
      <c r="G27" s="7">
        <v>1</v>
      </c>
      <c r="H27" s="7">
        <v>4</v>
      </c>
      <c r="I27" s="7">
        <v>9</v>
      </c>
      <c r="J27" s="7">
        <v>10</v>
      </c>
      <c r="K27" s="7">
        <v>6</v>
      </c>
      <c r="L27" s="7">
        <v>6</v>
      </c>
      <c r="M27" s="7">
        <v>1</v>
      </c>
      <c r="N27" s="7">
        <v>0</v>
      </c>
      <c r="O27" s="7">
        <v>0</v>
      </c>
      <c r="P27" s="7">
        <v>2</v>
      </c>
      <c r="Q27" s="7">
        <v>0</v>
      </c>
      <c r="R27" s="7">
        <v>1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4">
        <v>1672</v>
      </c>
      <c r="BB27" s="9">
        <v>1689.1</v>
      </c>
      <c r="BC27" s="9">
        <v>526.4</v>
      </c>
    </row>
    <row r="28" spans="2:55" ht="17.100000000000001" customHeight="1" x14ac:dyDescent="0.15">
      <c r="B28" s="369" t="s">
        <v>114</v>
      </c>
      <c r="C28" s="392"/>
      <c r="D28" s="393"/>
      <c r="E28" s="7">
        <v>2892</v>
      </c>
      <c r="F28" s="7">
        <v>279</v>
      </c>
      <c r="G28" s="7">
        <v>206</v>
      </c>
      <c r="H28" s="7">
        <v>276</v>
      </c>
      <c r="I28" s="7">
        <v>346</v>
      </c>
      <c r="J28" s="7">
        <v>344</v>
      </c>
      <c r="K28" s="7">
        <v>281</v>
      </c>
      <c r="L28" s="7">
        <v>237</v>
      </c>
      <c r="M28" s="7">
        <v>174</v>
      </c>
      <c r="N28" s="7">
        <v>154</v>
      </c>
      <c r="O28" s="7">
        <v>126</v>
      </c>
      <c r="P28" s="7">
        <v>112</v>
      </c>
      <c r="Q28" s="7">
        <v>78</v>
      </c>
      <c r="R28" s="7">
        <v>67</v>
      </c>
      <c r="S28" s="7">
        <v>55</v>
      </c>
      <c r="T28" s="7">
        <v>42</v>
      </c>
      <c r="U28" s="7">
        <v>24</v>
      </c>
      <c r="V28" s="7">
        <v>21</v>
      </c>
      <c r="W28" s="7">
        <v>11</v>
      </c>
      <c r="X28" s="7">
        <v>13</v>
      </c>
      <c r="Y28" s="7">
        <v>5</v>
      </c>
      <c r="Z28" s="7">
        <v>12</v>
      </c>
      <c r="AA28" s="7">
        <v>7</v>
      </c>
      <c r="AB28" s="7">
        <v>6</v>
      </c>
      <c r="AC28" s="7">
        <v>2</v>
      </c>
      <c r="AD28" s="7">
        <v>0</v>
      </c>
      <c r="AE28" s="7">
        <v>1</v>
      </c>
      <c r="AF28" s="7">
        <v>2</v>
      </c>
      <c r="AG28" s="7">
        <v>3</v>
      </c>
      <c r="AH28" s="7">
        <v>1</v>
      </c>
      <c r="AI28" s="7">
        <v>1</v>
      </c>
      <c r="AJ28" s="7">
        <v>1</v>
      </c>
      <c r="AK28" s="7">
        <v>1</v>
      </c>
      <c r="AL28" s="7">
        <v>0</v>
      </c>
      <c r="AM28" s="7">
        <v>0</v>
      </c>
      <c r="AN28" s="7">
        <v>0</v>
      </c>
      <c r="AO28" s="7">
        <v>2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1</v>
      </c>
      <c r="AV28" s="7">
        <v>0</v>
      </c>
      <c r="AW28" s="7">
        <v>0</v>
      </c>
      <c r="AX28" s="7">
        <v>0</v>
      </c>
      <c r="AY28" s="7">
        <v>0</v>
      </c>
      <c r="AZ28" s="7">
        <v>1</v>
      </c>
      <c r="BA28" s="44">
        <v>1796.5</v>
      </c>
      <c r="BB28" s="9">
        <v>1980.5</v>
      </c>
      <c r="BC28" s="9">
        <v>933.5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75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topLeftCell="AE1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5" t="s">
        <v>364</v>
      </c>
      <c r="C1" s="25"/>
      <c r="E1" s="25" t="s">
        <v>384</v>
      </c>
      <c r="Q1" s="25" t="s">
        <v>385</v>
      </c>
      <c r="T1" s="25"/>
      <c r="AC1" s="25" t="s">
        <v>385</v>
      </c>
      <c r="AG1" s="25"/>
      <c r="AO1" s="25" t="s">
        <v>385</v>
      </c>
      <c r="AT1" s="25"/>
      <c r="AZ1" s="25"/>
    </row>
    <row r="2" spans="2:54" ht="17.25" customHeight="1" x14ac:dyDescent="0.15">
      <c r="B2" s="1" t="s">
        <v>366</v>
      </c>
    </row>
    <row r="3" spans="2:54" ht="24" customHeight="1" x14ac:dyDescent="0.15">
      <c r="B3" s="326" t="s">
        <v>347</v>
      </c>
      <c r="C3" s="378"/>
      <c r="D3" s="311"/>
      <c r="E3" s="306" t="s">
        <v>92</v>
      </c>
      <c r="F3" s="105"/>
      <c r="G3" s="85">
        <v>1000</v>
      </c>
      <c r="H3" s="85">
        <v>1200</v>
      </c>
      <c r="I3" s="85">
        <v>1400</v>
      </c>
      <c r="J3" s="85">
        <v>1600</v>
      </c>
      <c r="K3" s="85">
        <v>1800</v>
      </c>
      <c r="L3" s="85">
        <v>2000</v>
      </c>
      <c r="M3" s="85">
        <v>2200</v>
      </c>
      <c r="N3" s="85">
        <v>2400</v>
      </c>
      <c r="O3" s="85">
        <v>2600</v>
      </c>
      <c r="P3" s="85">
        <v>2800</v>
      </c>
      <c r="Q3" s="85">
        <v>3000</v>
      </c>
      <c r="R3" s="85">
        <v>3200</v>
      </c>
      <c r="S3" s="85">
        <v>3400</v>
      </c>
      <c r="T3" s="85">
        <v>3600</v>
      </c>
      <c r="U3" s="85">
        <v>3800</v>
      </c>
      <c r="V3" s="85">
        <v>4000</v>
      </c>
      <c r="W3" s="85">
        <v>4200</v>
      </c>
      <c r="X3" s="85">
        <v>4400</v>
      </c>
      <c r="Y3" s="85">
        <v>4600</v>
      </c>
      <c r="Z3" s="85">
        <v>4800</v>
      </c>
      <c r="AA3" s="85">
        <v>5000</v>
      </c>
      <c r="AB3" s="85">
        <v>5200</v>
      </c>
      <c r="AC3" s="85">
        <v>5400</v>
      </c>
      <c r="AD3" s="85">
        <v>5600</v>
      </c>
      <c r="AE3" s="85">
        <v>5800</v>
      </c>
      <c r="AF3" s="85">
        <v>6000</v>
      </c>
      <c r="AG3" s="85">
        <v>6200</v>
      </c>
      <c r="AH3" s="85">
        <v>6400</v>
      </c>
      <c r="AI3" s="85">
        <v>6600</v>
      </c>
      <c r="AJ3" s="85">
        <v>6800</v>
      </c>
      <c r="AK3" s="85">
        <v>7000</v>
      </c>
      <c r="AL3" s="85">
        <v>7200</v>
      </c>
      <c r="AM3" s="85">
        <v>7400</v>
      </c>
      <c r="AN3" s="85">
        <v>7600</v>
      </c>
      <c r="AO3" s="85">
        <v>7800</v>
      </c>
      <c r="AP3" s="85">
        <v>8000</v>
      </c>
      <c r="AQ3" s="85">
        <v>8200</v>
      </c>
      <c r="AR3" s="85">
        <v>8400</v>
      </c>
      <c r="AS3" s="85">
        <v>8600</v>
      </c>
      <c r="AT3" s="85">
        <v>8800</v>
      </c>
      <c r="AU3" s="85">
        <v>9000</v>
      </c>
      <c r="AV3" s="85">
        <v>9200</v>
      </c>
      <c r="AW3" s="85">
        <v>9400</v>
      </c>
      <c r="AX3" s="85">
        <v>9600</v>
      </c>
      <c r="AY3" s="85">
        <v>9800</v>
      </c>
      <c r="AZ3" s="109" t="s">
        <v>302</v>
      </c>
      <c r="BA3" s="394"/>
      <c r="BB3" s="395"/>
    </row>
    <row r="4" spans="2:54" s="31" customFormat="1" ht="12" customHeight="1" x14ac:dyDescent="0.15">
      <c r="B4" s="336" t="s">
        <v>269</v>
      </c>
      <c r="C4" s="386"/>
      <c r="D4" s="337"/>
      <c r="E4" s="307"/>
      <c r="F4" s="61" t="s">
        <v>97</v>
      </c>
      <c r="G4" s="61" t="s">
        <v>97</v>
      </c>
      <c r="H4" s="61" t="s">
        <v>97</v>
      </c>
      <c r="I4" s="61" t="s">
        <v>97</v>
      </c>
      <c r="J4" s="61" t="s">
        <v>97</v>
      </c>
      <c r="K4" s="61" t="s">
        <v>97</v>
      </c>
      <c r="L4" s="61" t="s">
        <v>97</v>
      </c>
      <c r="M4" s="62" t="s">
        <v>97</v>
      </c>
      <c r="N4" s="61" t="s">
        <v>97</v>
      </c>
      <c r="O4" s="61" t="s">
        <v>97</v>
      </c>
      <c r="P4" s="61" t="s">
        <v>97</v>
      </c>
      <c r="Q4" s="61" t="s">
        <v>97</v>
      </c>
      <c r="R4" s="61" t="s">
        <v>97</v>
      </c>
      <c r="S4" s="61" t="s">
        <v>97</v>
      </c>
      <c r="T4" s="61" t="s">
        <v>97</v>
      </c>
      <c r="U4" s="61" t="s">
        <v>288</v>
      </c>
      <c r="V4" s="61" t="s">
        <v>288</v>
      </c>
      <c r="W4" s="61" t="s">
        <v>97</v>
      </c>
      <c r="X4" s="61" t="s">
        <v>97</v>
      </c>
      <c r="Y4" s="61" t="s">
        <v>97</v>
      </c>
      <c r="Z4" s="61" t="s">
        <v>97</v>
      </c>
      <c r="AA4" s="61" t="s">
        <v>97</v>
      </c>
      <c r="AB4" s="61" t="s">
        <v>97</v>
      </c>
      <c r="AC4" s="61" t="s">
        <v>97</v>
      </c>
      <c r="AD4" s="61" t="s">
        <v>97</v>
      </c>
      <c r="AE4" s="61" t="s">
        <v>97</v>
      </c>
      <c r="AF4" s="61" t="s">
        <v>97</v>
      </c>
      <c r="AG4" s="61" t="s">
        <v>97</v>
      </c>
      <c r="AH4" s="61" t="s">
        <v>97</v>
      </c>
      <c r="AI4" s="61" t="s">
        <v>97</v>
      </c>
      <c r="AJ4" s="61" t="s">
        <v>97</v>
      </c>
      <c r="AK4" s="61" t="s">
        <v>97</v>
      </c>
      <c r="AL4" s="61" t="s">
        <v>97</v>
      </c>
      <c r="AM4" s="61" t="s">
        <v>97</v>
      </c>
      <c r="AN4" s="61" t="s">
        <v>97</v>
      </c>
      <c r="AO4" s="61" t="s">
        <v>97</v>
      </c>
      <c r="AP4" s="61" t="s">
        <v>97</v>
      </c>
      <c r="AQ4" s="61" t="s">
        <v>97</v>
      </c>
      <c r="AR4" s="61" t="s">
        <v>97</v>
      </c>
      <c r="AS4" s="61" t="s">
        <v>97</v>
      </c>
      <c r="AT4" s="61" t="s">
        <v>97</v>
      </c>
      <c r="AU4" s="61" t="s">
        <v>97</v>
      </c>
      <c r="AV4" s="61" t="s">
        <v>97</v>
      </c>
      <c r="AW4" s="61" t="s">
        <v>97</v>
      </c>
      <c r="AX4" s="61" t="s">
        <v>97</v>
      </c>
      <c r="AY4" s="61" t="s">
        <v>97</v>
      </c>
      <c r="AZ4" s="61"/>
      <c r="BA4" s="394"/>
      <c r="BB4" s="396"/>
    </row>
    <row r="5" spans="2:54" ht="24" customHeight="1" x14ac:dyDescent="0.15">
      <c r="B5" s="338"/>
      <c r="C5" s="387"/>
      <c r="D5" s="335"/>
      <c r="E5" s="308"/>
      <c r="F5" s="90" t="s">
        <v>301</v>
      </c>
      <c r="G5" s="91">
        <v>1200</v>
      </c>
      <c r="H5" s="91">
        <v>1400</v>
      </c>
      <c r="I5" s="91">
        <v>1600</v>
      </c>
      <c r="J5" s="91">
        <v>1800</v>
      </c>
      <c r="K5" s="91">
        <v>2000</v>
      </c>
      <c r="L5" s="91">
        <v>2200</v>
      </c>
      <c r="M5" s="91">
        <v>2400</v>
      </c>
      <c r="N5" s="91">
        <v>2600</v>
      </c>
      <c r="O5" s="91">
        <v>2800</v>
      </c>
      <c r="P5" s="91">
        <v>3000</v>
      </c>
      <c r="Q5" s="91">
        <v>3200</v>
      </c>
      <c r="R5" s="91">
        <v>3400</v>
      </c>
      <c r="S5" s="91">
        <v>3600</v>
      </c>
      <c r="T5" s="91">
        <v>3800</v>
      </c>
      <c r="U5" s="91">
        <v>4000</v>
      </c>
      <c r="V5" s="91">
        <v>4200</v>
      </c>
      <c r="W5" s="91">
        <v>4400</v>
      </c>
      <c r="X5" s="91">
        <v>4600</v>
      </c>
      <c r="Y5" s="91">
        <v>4800</v>
      </c>
      <c r="Z5" s="91">
        <v>5000</v>
      </c>
      <c r="AA5" s="91">
        <v>5200</v>
      </c>
      <c r="AB5" s="91">
        <v>5400</v>
      </c>
      <c r="AC5" s="91">
        <v>5600</v>
      </c>
      <c r="AD5" s="91">
        <v>5800</v>
      </c>
      <c r="AE5" s="91">
        <v>6000</v>
      </c>
      <c r="AF5" s="91">
        <v>6200</v>
      </c>
      <c r="AG5" s="91">
        <v>6400</v>
      </c>
      <c r="AH5" s="91">
        <v>6600</v>
      </c>
      <c r="AI5" s="91">
        <v>6800</v>
      </c>
      <c r="AJ5" s="91">
        <v>7000</v>
      </c>
      <c r="AK5" s="91">
        <v>7200</v>
      </c>
      <c r="AL5" s="91">
        <v>7400</v>
      </c>
      <c r="AM5" s="91">
        <v>7600</v>
      </c>
      <c r="AN5" s="91">
        <v>7800</v>
      </c>
      <c r="AO5" s="91">
        <v>8000</v>
      </c>
      <c r="AP5" s="91">
        <v>8200</v>
      </c>
      <c r="AQ5" s="91">
        <v>8400</v>
      </c>
      <c r="AR5" s="91">
        <v>8600</v>
      </c>
      <c r="AS5" s="91">
        <v>8800</v>
      </c>
      <c r="AT5" s="91">
        <v>9000</v>
      </c>
      <c r="AU5" s="91">
        <v>9200</v>
      </c>
      <c r="AV5" s="91">
        <v>9400</v>
      </c>
      <c r="AW5" s="91">
        <v>9600</v>
      </c>
      <c r="AX5" s="91">
        <v>9800</v>
      </c>
      <c r="AY5" s="91">
        <v>10000</v>
      </c>
      <c r="AZ5" s="110"/>
      <c r="BA5" s="172"/>
      <c r="BB5" s="172"/>
    </row>
    <row r="6" spans="2:54" ht="17.100000000000001" customHeight="1" x14ac:dyDescent="0.15">
      <c r="B6" s="370" t="s">
        <v>92</v>
      </c>
      <c r="C6" s="388"/>
      <c r="D6" s="389"/>
      <c r="E6" s="9">
        <v>100</v>
      </c>
      <c r="F6" s="9">
        <v>6.2462534468289173</v>
      </c>
      <c r="G6" s="9">
        <v>5.1672461335571276</v>
      </c>
      <c r="H6" s="9">
        <v>6.3061982975662385</v>
      </c>
      <c r="I6" s="9">
        <v>8.6440474763217843</v>
      </c>
      <c r="J6" s="9">
        <v>8.5960915957319273</v>
      </c>
      <c r="K6" s="9">
        <v>8.476201894257283</v>
      </c>
      <c r="L6" s="9">
        <v>7.9127202973264605</v>
      </c>
      <c r="M6" s="9">
        <v>6.3301762378611679</v>
      </c>
      <c r="N6" s="9">
        <v>5.9225512528473807</v>
      </c>
      <c r="O6" s="9">
        <v>5.2751468648843067</v>
      </c>
      <c r="P6" s="9">
        <v>4.6517204172161613</v>
      </c>
      <c r="Q6" s="9">
        <v>3.9203932382208366</v>
      </c>
      <c r="R6" s="9">
        <v>3.3808895815849422</v>
      </c>
      <c r="S6" s="9">
        <v>3.1171322383407265</v>
      </c>
      <c r="T6" s="9">
        <v>2.1580146265435798</v>
      </c>
      <c r="U6" s="9">
        <v>2.3378491787555449</v>
      </c>
      <c r="V6" s="9">
        <v>1.7384006713823281</v>
      </c>
      <c r="W6" s="9">
        <v>1.6664668504975424</v>
      </c>
      <c r="X6" s="9">
        <v>1.3187867162210767</v>
      </c>
      <c r="Y6" s="9">
        <v>0.94712864164968236</v>
      </c>
      <c r="Z6" s="9">
        <v>0.70734923870039568</v>
      </c>
      <c r="AA6" s="9">
        <v>0.8152499700275746</v>
      </c>
      <c r="AB6" s="9">
        <v>0.71933820884785993</v>
      </c>
      <c r="AC6" s="9">
        <v>0.45558086560364464</v>
      </c>
      <c r="AD6" s="9">
        <v>0.34768013427646566</v>
      </c>
      <c r="AE6" s="9">
        <v>0.26375734324421529</v>
      </c>
      <c r="AF6" s="9">
        <v>0.35966910442392996</v>
      </c>
      <c r="AG6" s="9">
        <v>0.3356911641290013</v>
      </c>
      <c r="AH6" s="9">
        <v>0.21580146265435798</v>
      </c>
      <c r="AI6" s="9">
        <v>0.21580146265435798</v>
      </c>
      <c r="AJ6" s="9">
        <v>0.25176837309675099</v>
      </c>
      <c r="AK6" s="9">
        <v>0.15585661191703631</v>
      </c>
      <c r="AL6" s="9">
        <v>0.17983455221196498</v>
      </c>
      <c r="AM6" s="9">
        <v>0.10790073132717899</v>
      </c>
      <c r="AN6" s="9">
        <v>5.9944850737321663E-2</v>
      </c>
      <c r="AO6" s="9">
        <v>0.11988970147464333</v>
      </c>
      <c r="AP6" s="9">
        <v>9.5911761179714658E-2</v>
      </c>
      <c r="AQ6" s="9">
        <v>9.5911761179714658E-2</v>
      </c>
      <c r="AR6" s="9">
        <v>0.10790073132717899</v>
      </c>
      <c r="AS6" s="9">
        <v>1.1988970147464332E-2</v>
      </c>
      <c r="AT6" s="9">
        <v>3.5966910442392995E-2</v>
      </c>
      <c r="AU6" s="9">
        <v>3.5966910442392995E-2</v>
      </c>
      <c r="AV6" s="9">
        <v>1.1988970147464332E-2</v>
      </c>
      <c r="AW6" s="9">
        <v>2.3977940294928664E-2</v>
      </c>
      <c r="AX6" s="9">
        <v>1.1988970147464332E-2</v>
      </c>
      <c r="AY6" s="9">
        <v>2.3977940294928664E-2</v>
      </c>
      <c r="AZ6" s="9">
        <v>0.11988970147464333</v>
      </c>
    </row>
    <row r="7" spans="2:54" ht="17.100000000000001" customHeight="1" x14ac:dyDescent="0.15">
      <c r="B7" s="368" t="s">
        <v>270</v>
      </c>
      <c r="C7" s="392"/>
      <c r="D7" s="393"/>
      <c r="E7" s="9">
        <v>100</v>
      </c>
      <c r="F7" s="9">
        <v>4.4411818682327038</v>
      </c>
      <c r="G7" s="9">
        <v>4.1291980179849519</v>
      </c>
      <c r="H7" s="9">
        <v>4.5879977977610569</v>
      </c>
      <c r="I7" s="9">
        <v>6.8819966966415862</v>
      </c>
      <c r="J7" s="9">
        <v>6.8452927142594975</v>
      </c>
      <c r="K7" s="9">
        <v>7.817948247384841</v>
      </c>
      <c r="L7" s="9">
        <v>7.7628922738117083</v>
      </c>
      <c r="M7" s="9">
        <v>6.4966048816296569</v>
      </c>
      <c r="N7" s="9">
        <v>6.2396770049550376</v>
      </c>
      <c r="O7" s="9">
        <v>5.7625252339878879</v>
      </c>
      <c r="P7" s="9">
        <v>5.0651495687282067</v>
      </c>
      <c r="Q7" s="9">
        <v>4.569645806570013</v>
      </c>
      <c r="R7" s="9">
        <v>3.9456781060745092</v>
      </c>
      <c r="S7" s="9">
        <v>3.7621581941640669</v>
      </c>
      <c r="T7" s="9">
        <v>2.5325747843641033</v>
      </c>
      <c r="U7" s="9">
        <v>3.1381904936685627</v>
      </c>
      <c r="V7" s="9">
        <v>2.2756469076894841</v>
      </c>
      <c r="W7" s="9">
        <v>2.3490548724536611</v>
      </c>
      <c r="X7" s="9">
        <v>1.7801431455312902</v>
      </c>
      <c r="Y7" s="9">
        <v>1.3580473481372728</v>
      </c>
      <c r="Z7" s="9">
        <v>0.86254358597907876</v>
      </c>
      <c r="AA7" s="9">
        <v>1.1194714626536979</v>
      </c>
      <c r="AB7" s="9">
        <v>0.99100752431638839</v>
      </c>
      <c r="AC7" s="9">
        <v>0.66067168287759226</v>
      </c>
      <c r="AD7" s="9">
        <v>0.53220774454028263</v>
      </c>
      <c r="AE7" s="9">
        <v>0.38539181501192882</v>
      </c>
      <c r="AF7" s="9">
        <v>0.51385575334923839</v>
      </c>
      <c r="AG7" s="9">
        <v>0.4587997797761057</v>
      </c>
      <c r="AH7" s="9">
        <v>0.31198385024775188</v>
      </c>
      <c r="AI7" s="9">
        <v>0.31198385024775188</v>
      </c>
      <c r="AJ7" s="9">
        <v>0.36703982382088457</v>
      </c>
      <c r="AK7" s="9">
        <v>0.22022389429253073</v>
      </c>
      <c r="AL7" s="9">
        <v>0.27527986786566344</v>
      </c>
      <c r="AM7" s="9">
        <v>0.16516792071939806</v>
      </c>
      <c r="AN7" s="9">
        <v>9.1759955955221142E-2</v>
      </c>
      <c r="AO7" s="9">
        <v>0.14681592952835382</v>
      </c>
      <c r="AP7" s="9">
        <v>0.14681592952835382</v>
      </c>
      <c r="AQ7" s="9">
        <v>0.14681592952835382</v>
      </c>
      <c r="AR7" s="9">
        <v>0.16516792071939806</v>
      </c>
      <c r="AS7" s="9">
        <v>1.8351991191044227E-2</v>
      </c>
      <c r="AT7" s="9">
        <v>5.5055973573132681E-2</v>
      </c>
      <c r="AU7" s="9">
        <v>3.6703982382088454E-2</v>
      </c>
      <c r="AV7" s="9">
        <v>1.8351991191044227E-2</v>
      </c>
      <c r="AW7" s="9">
        <v>3.6703982382088454E-2</v>
      </c>
      <c r="AX7" s="9">
        <v>1.8351991191044227E-2</v>
      </c>
      <c r="AY7" s="9">
        <v>3.6703982382088454E-2</v>
      </c>
      <c r="AZ7" s="9">
        <v>0.16516792071939806</v>
      </c>
    </row>
    <row r="8" spans="2:54" ht="17.100000000000001" customHeight="1" x14ac:dyDescent="0.15">
      <c r="B8" s="279"/>
      <c r="C8" s="368" t="s">
        <v>271</v>
      </c>
      <c r="D8" s="393"/>
      <c r="E8" s="11">
        <v>100</v>
      </c>
      <c r="F8" s="11">
        <v>4.078638497652582</v>
      </c>
      <c r="G8" s="11">
        <v>3.6384976525821595</v>
      </c>
      <c r="H8" s="11">
        <v>4.313380281690141</v>
      </c>
      <c r="I8" s="11">
        <v>6.220657276995305</v>
      </c>
      <c r="J8" s="11">
        <v>5.6044600938967131</v>
      </c>
      <c r="K8" s="11">
        <v>6.602112676056338</v>
      </c>
      <c r="L8" s="11">
        <v>6.836854460093897</v>
      </c>
      <c r="M8" s="11">
        <v>5.780516431924883</v>
      </c>
      <c r="N8" s="11">
        <v>6.015258215962441</v>
      </c>
      <c r="O8" s="11">
        <v>5.28169014084507</v>
      </c>
      <c r="P8" s="11">
        <v>4.900234741784038</v>
      </c>
      <c r="Q8" s="11">
        <v>4.870892018779343</v>
      </c>
      <c r="R8" s="11">
        <v>4.225352112676056</v>
      </c>
      <c r="S8" s="11">
        <v>4.137323943661972</v>
      </c>
      <c r="T8" s="11">
        <v>2.9636150234741785</v>
      </c>
      <c r="U8" s="11">
        <v>3.4624413145539905</v>
      </c>
      <c r="V8" s="11">
        <v>2.7875586854460095</v>
      </c>
      <c r="W8" s="11">
        <v>2.9342723004694835</v>
      </c>
      <c r="X8" s="11">
        <v>2.2007042253521125</v>
      </c>
      <c r="Y8" s="11">
        <v>1.7899061032863852</v>
      </c>
      <c r="Z8" s="11">
        <v>1.2030516431924883</v>
      </c>
      <c r="AA8" s="11">
        <v>1.5258215962441315</v>
      </c>
      <c r="AB8" s="11">
        <v>1.2910798122065728</v>
      </c>
      <c r="AC8" s="11">
        <v>0.85093896713615025</v>
      </c>
      <c r="AD8" s="11">
        <v>0.76291079812206575</v>
      </c>
      <c r="AE8" s="11">
        <v>0.528169014084507</v>
      </c>
      <c r="AF8" s="11">
        <v>0.76291079812206575</v>
      </c>
      <c r="AG8" s="11">
        <v>0.64553990610328638</v>
      </c>
      <c r="AH8" s="11">
        <v>0.49882629107981219</v>
      </c>
      <c r="AI8" s="11">
        <v>0.46948356807511737</v>
      </c>
      <c r="AJ8" s="11">
        <v>0.528169014084507</v>
      </c>
      <c r="AK8" s="11">
        <v>0.29342723004694832</v>
      </c>
      <c r="AL8" s="11">
        <v>0.41079812206572774</v>
      </c>
      <c r="AM8" s="11">
        <v>0.20539906103286387</v>
      </c>
      <c r="AN8" s="11">
        <v>0.11737089201877934</v>
      </c>
      <c r="AO8" s="11">
        <v>0.17605633802816903</v>
      </c>
      <c r="AP8" s="11">
        <v>0.17605633802816903</v>
      </c>
      <c r="AQ8" s="11">
        <v>0.20539906103286387</v>
      </c>
      <c r="AR8" s="11">
        <v>0.20539906103286387</v>
      </c>
      <c r="AS8" s="11">
        <v>2.9342723004694836E-2</v>
      </c>
      <c r="AT8" s="11">
        <v>5.8685446009389672E-2</v>
      </c>
      <c r="AU8" s="11">
        <v>5.8685446009389672E-2</v>
      </c>
      <c r="AV8" s="11">
        <v>2.9342723004694836E-2</v>
      </c>
      <c r="AW8" s="11">
        <v>5.8685446009389672E-2</v>
      </c>
      <c r="AX8" s="11">
        <v>2.9342723004694836E-2</v>
      </c>
      <c r="AY8" s="11">
        <v>5.8685446009389672E-2</v>
      </c>
      <c r="AZ8" s="11">
        <v>0.17605633802816903</v>
      </c>
    </row>
    <row r="9" spans="2:54" ht="17.100000000000001" customHeight="1" x14ac:dyDescent="0.15">
      <c r="B9" s="279"/>
      <c r="C9" s="279"/>
      <c r="D9" s="51" t="s">
        <v>272</v>
      </c>
      <c r="E9" s="11">
        <v>100</v>
      </c>
      <c r="F9" s="11">
        <v>0</v>
      </c>
      <c r="G9" s="11">
        <v>0</v>
      </c>
      <c r="H9" s="11">
        <v>0</v>
      </c>
      <c r="I9" s="11">
        <v>1.0101010101010102</v>
      </c>
      <c r="J9" s="11">
        <v>0</v>
      </c>
      <c r="K9" s="11">
        <v>0</v>
      </c>
      <c r="L9" s="11">
        <v>0</v>
      </c>
      <c r="M9" s="11">
        <v>0</v>
      </c>
      <c r="N9" s="11">
        <v>1.0101010101010102</v>
      </c>
      <c r="O9" s="11">
        <v>0</v>
      </c>
      <c r="P9" s="11">
        <v>0</v>
      </c>
      <c r="Q9" s="11">
        <v>2.0202020202020203</v>
      </c>
      <c r="R9" s="11">
        <v>1.0101010101010102</v>
      </c>
      <c r="S9" s="11">
        <v>1.0101010101010102</v>
      </c>
      <c r="T9" s="11">
        <v>3.0303030303030303</v>
      </c>
      <c r="U9" s="11">
        <v>7.0707070707070701</v>
      </c>
      <c r="V9" s="11">
        <v>1.0101010101010102</v>
      </c>
      <c r="W9" s="11">
        <v>3.0303030303030303</v>
      </c>
      <c r="X9" s="11">
        <v>3.0303030303030303</v>
      </c>
      <c r="Y9" s="11">
        <v>6.0606060606060606</v>
      </c>
      <c r="Z9" s="11">
        <v>5.0505050505050502</v>
      </c>
      <c r="AA9" s="11">
        <v>5.0505050505050502</v>
      </c>
      <c r="AB9" s="11">
        <v>8.0808080808080813</v>
      </c>
      <c r="AC9" s="11">
        <v>5.0505050505050502</v>
      </c>
      <c r="AD9" s="11">
        <v>2.0202020202020203</v>
      </c>
      <c r="AE9" s="11">
        <v>2.0202020202020203</v>
      </c>
      <c r="AF9" s="11">
        <v>3.0303030303030303</v>
      </c>
      <c r="AG9" s="11">
        <v>6.0606060606060606</v>
      </c>
      <c r="AH9" s="11">
        <v>3.0303030303030303</v>
      </c>
      <c r="AI9" s="11">
        <v>3.0303030303030303</v>
      </c>
      <c r="AJ9" s="11">
        <v>2.0202020202020203</v>
      </c>
      <c r="AK9" s="11">
        <v>4.0404040404040407</v>
      </c>
      <c r="AL9" s="11">
        <v>5.0505050505050502</v>
      </c>
      <c r="AM9" s="11">
        <v>2.0202020202020203</v>
      </c>
      <c r="AN9" s="11">
        <v>2.0202020202020203</v>
      </c>
      <c r="AO9" s="11">
        <v>2.0202020202020203</v>
      </c>
      <c r="AP9" s="11">
        <v>0</v>
      </c>
      <c r="AQ9" s="11">
        <v>4.0404040404040407</v>
      </c>
      <c r="AR9" s="11">
        <v>1.0101010101010102</v>
      </c>
      <c r="AS9" s="11">
        <v>0</v>
      </c>
      <c r="AT9" s="11">
        <v>1.0101010101010102</v>
      </c>
      <c r="AU9" s="11">
        <v>0</v>
      </c>
      <c r="AV9" s="11">
        <v>0</v>
      </c>
      <c r="AW9" s="11">
        <v>1.0101010101010102</v>
      </c>
      <c r="AX9" s="11">
        <v>1.0101010101010102</v>
      </c>
      <c r="AY9" s="11">
        <v>1.0101010101010102</v>
      </c>
      <c r="AZ9" s="11">
        <v>2.0202020202020203</v>
      </c>
    </row>
    <row r="10" spans="2:54" ht="17.100000000000001" customHeight="1" x14ac:dyDescent="0.15">
      <c r="B10" s="279"/>
      <c r="C10" s="279"/>
      <c r="D10" s="51" t="s">
        <v>273</v>
      </c>
      <c r="E10" s="11">
        <v>100</v>
      </c>
      <c r="F10" s="11">
        <v>0.15974440894568689</v>
      </c>
      <c r="G10" s="11">
        <v>0</v>
      </c>
      <c r="H10" s="11">
        <v>0.63897763578274758</v>
      </c>
      <c r="I10" s="11">
        <v>0.31948881789137379</v>
      </c>
      <c r="J10" s="11">
        <v>0.79872204472843444</v>
      </c>
      <c r="K10" s="11">
        <v>1.5974440894568689</v>
      </c>
      <c r="L10" s="11">
        <v>3.0351437699680508</v>
      </c>
      <c r="M10" s="11">
        <v>2.3961661341853033</v>
      </c>
      <c r="N10" s="11">
        <v>3.6741214057507987</v>
      </c>
      <c r="O10" s="11">
        <v>3.6741214057507987</v>
      </c>
      <c r="P10" s="11">
        <v>5.4313099041533546</v>
      </c>
      <c r="Q10" s="11">
        <v>4.6325878594249197</v>
      </c>
      <c r="R10" s="11">
        <v>5.4313099041533546</v>
      </c>
      <c r="S10" s="11">
        <v>4.7923322683706067</v>
      </c>
      <c r="T10" s="11">
        <v>5.9105431309904155</v>
      </c>
      <c r="U10" s="11">
        <v>5.7507987220447285</v>
      </c>
      <c r="V10" s="11">
        <v>5.7507987220447285</v>
      </c>
      <c r="W10" s="11">
        <v>7.0287539936102235</v>
      </c>
      <c r="X10" s="11">
        <v>5.9105431309904155</v>
      </c>
      <c r="Y10" s="11">
        <v>3.9936102236421722</v>
      </c>
      <c r="Z10" s="11">
        <v>3.0351437699680508</v>
      </c>
      <c r="AA10" s="11">
        <v>4.6325878594249197</v>
      </c>
      <c r="AB10" s="11">
        <v>3.1948881789137378</v>
      </c>
      <c r="AC10" s="11">
        <v>2.0766773162939298</v>
      </c>
      <c r="AD10" s="11">
        <v>2.7156549520766773</v>
      </c>
      <c r="AE10" s="11">
        <v>1.2779552715654952</v>
      </c>
      <c r="AF10" s="11">
        <v>1.4376996805111821</v>
      </c>
      <c r="AG10" s="11">
        <v>1.4376996805111821</v>
      </c>
      <c r="AH10" s="11">
        <v>1.7571884984025559</v>
      </c>
      <c r="AI10" s="11">
        <v>0.95846645367412142</v>
      </c>
      <c r="AJ10" s="11">
        <v>1.4376996805111821</v>
      </c>
      <c r="AK10" s="11">
        <v>0.31948881789137379</v>
      </c>
      <c r="AL10" s="11">
        <v>0.63897763578274758</v>
      </c>
      <c r="AM10" s="11">
        <v>0.63897763578274758</v>
      </c>
      <c r="AN10" s="11">
        <v>0.15974440894568689</v>
      </c>
      <c r="AO10" s="11">
        <v>0.31948881789137379</v>
      </c>
      <c r="AP10" s="11">
        <v>0.63897763578274758</v>
      </c>
      <c r="AQ10" s="11">
        <v>0.47923322683706071</v>
      </c>
      <c r="AR10" s="11">
        <v>0.63897763578274758</v>
      </c>
      <c r="AS10" s="11">
        <v>0.15974440894568689</v>
      </c>
      <c r="AT10" s="11">
        <v>0</v>
      </c>
      <c r="AU10" s="11">
        <v>0.31948881789137379</v>
      </c>
      <c r="AV10" s="11">
        <v>0.15974440894568689</v>
      </c>
      <c r="AW10" s="11">
        <v>0</v>
      </c>
      <c r="AX10" s="11">
        <v>0</v>
      </c>
      <c r="AY10" s="11">
        <v>0.15974440894568689</v>
      </c>
      <c r="AZ10" s="11">
        <v>0.47923322683706071</v>
      </c>
    </row>
    <row r="11" spans="2:54" ht="17.100000000000001" customHeight="1" x14ac:dyDescent="0.15">
      <c r="B11" s="279"/>
      <c r="C11" s="279"/>
      <c r="D11" s="51" t="s">
        <v>274</v>
      </c>
      <c r="E11" s="11">
        <v>100</v>
      </c>
      <c r="F11" s="11">
        <v>0.28776978417266186</v>
      </c>
      <c r="G11" s="11">
        <v>0.71942446043165476</v>
      </c>
      <c r="H11" s="11">
        <v>2.014388489208633</v>
      </c>
      <c r="I11" s="11">
        <v>3.3093525179856114</v>
      </c>
      <c r="J11" s="11">
        <v>5.3237410071942444</v>
      </c>
      <c r="K11" s="11">
        <v>5.899280575539569</v>
      </c>
      <c r="L11" s="11">
        <v>5.755395683453238</v>
      </c>
      <c r="M11" s="11">
        <v>6.1870503597122299</v>
      </c>
      <c r="N11" s="11">
        <v>8.057553956834532</v>
      </c>
      <c r="O11" s="11">
        <v>6.9064748201438846</v>
      </c>
      <c r="P11" s="11">
        <v>6.043165467625899</v>
      </c>
      <c r="Q11" s="11">
        <v>6.4748201438848918</v>
      </c>
      <c r="R11" s="11">
        <v>6.1870503597122299</v>
      </c>
      <c r="S11" s="11">
        <v>6.3309352517985609</v>
      </c>
      <c r="T11" s="11">
        <v>3.5971223021582732</v>
      </c>
      <c r="U11" s="11">
        <v>3.7410071942446042</v>
      </c>
      <c r="V11" s="11">
        <v>3.5971223021582732</v>
      </c>
      <c r="W11" s="11">
        <v>3.7410071942446042</v>
      </c>
      <c r="X11" s="11">
        <v>3.0215827338129495</v>
      </c>
      <c r="Y11" s="11">
        <v>1.7266187050359711</v>
      </c>
      <c r="Z11" s="11">
        <v>1.2949640287769784</v>
      </c>
      <c r="AA11" s="11">
        <v>1.7266187050359711</v>
      </c>
      <c r="AB11" s="11">
        <v>1.0071942446043165</v>
      </c>
      <c r="AC11" s="11">
        <v>0.86330935251798557</v>
      </c>
      <c r="AD11" s="11">
        <v>0.57553956834532372</v>
      </c>
      <c r="AE11" s="11">
        <v>0.57553956834532372</v>
      </c>
      <c r="AF11" s="11">
        <v>0.86330935251798557</v>
      </c>
      <c r="AG11" s="11">
        <v>0.71942446043165476</v>
      </c>
      <c r="AH11" s="11">
        <v>0.43165467625899279</v>
      </c>
      <c r="AI11" s="11">
        <v>0.86330935251798557</v>
      </c>
      <c r="AJ11" s="11">
        <v>0.57553956834532372</v>
      </c>
      <c r="AK11" s="11">
        <v>0.28776978417266186</v>
      </c>
      <c r="AL11" s="11">
        <v>0.28776978417266186</v>
      </c>
      <c r="AM11" s="11">
        <v>0.14388489208633093</v>
      </c>
      <c r="AN11" s="11">
        <v>0.14388489208633093</v>
      </c>
      <c r="AO11" s="11">
        <v>0.14388489208633093</v>
      </c>
      <c r="AP11" s="11">
        <v>0.28776978417266186</v>
      </c>
      <c r="AQ11" s="11">
        <v>0</v>
      </c>
      <c r="AR11" s="11">
        <v>0</v>
      </c>
      <c r="AS11" s="11">
        <v>0</v>
      </c>
      <c r="AT11" s="11">
        <v>0.14388489208633093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0.14388489208633093</v>
      </c>
    </row>
    <row r="12" spans="2:54" ht="17.100000000000001" customHeight="1" x14ac:dyDescent="0.15">
      <c r="B12" s="279"/>
      <c r="C12" s="279"/>
      <c r="D12" s="51" t="s">
        <v>275</v>
      </c>
      <c r="E12" s="11">
        <v>100</v>
      </c>
      <c r="F12" s="11">
        <v>3.9772727272727271</v>
      </c>
      <c r="G12" s="11">
        <v>4.4318181818181817</v>
      </c>
      <c r="H12" s="11">
        <v>3.5227272727272725</v>
      </c>
      <c r="I12" s="11">
        <v>6.8181818181818175</v>
      </c>
      <c r="J12" s="11">
        <v>6.4772727272727275</v>
      </c>
      <c r="K12" s="11">
        <v>7.7272727272727266</v>
      </c>
      <c r="L12" s="11">
        <v>10.340909090909092</v>
      </c>
      <c r="M12" s="11">
        <v>8.1818181818181817</v>
      </c>
      <c r="N12" s="11">
        <v>7.5</v>
      </c>
      <c r="O12" s="11">
        <v>6.8181818181818175</v>
      </c>
      <c r="P12" s="11">
        <v>5.3409090909090908</v>
      </c>
      <c r="Q12" s="11">
        <v>5.5681818181818183</v>
      </c>
      <c r="R12" s="11">
        <v>4.8863636363636367</v>
      </c>
      <c r="S12" s="11">
        <v>3.6363636363636362</v>
      </c>
      <c r="T12" s="11">
        <v>2.9545454545454546</v>
      </c>
      <c r="U12" s="11">
        <v>3.295454545454545</v>
      </c>
      <c r="V12" s="11">
        <v>1.4772727272727273</v>
      </c>
      <c r="W12" s="11">
        <v>2.1590909090909092</v>
      </c>
      <c r="X12" s="11">
        <v>1.0227272727272727</v>
      </c>
      <c r="Y12" s="11">
        <v>0.90909090909090906</v>
      </c>
      <c r="Z12" s="11">
        <v>0.45454545454545453</v>
      </c>
      <c r="AA12" s="11">
        <v>0.34090909090909088</v>
      </c>
      <c r="AB12" s="11">
        <v>0.45454545454545453</v>
      </c>
      <c r="AC12" s="11">
        <v>0.45454545454545453</v>
      </c>
      <c r="AD12" s="11">
        <v>0</v>
      </c>
      <c r="AE12" s="11">
        <v>0.22727272727272727</v>
      </c>
      <c r="AF12" s="11">
        <v>0.22727272727272727</v>
      </c>
      <c r="AG12" s="11">
        <v>0.11363636363636363</v>
      </c>
      <c r="AH12" s="11">
        <v>0</v>
      </c>
      <c r="AI12" s="11">
        <v>0</v>
      </c>
      <c r="AJ12" s="11">
        <v>0.11363636363636363</v>
      </c>
      <c r="AK12" s="11">
        <v>0</v>
      </c>
      <c r="AL12" s="11">
        <v>0.22727272727272727</v>
      </c>
      <c r="AM12" s="11">
        <v>0</v>
      </c>
      <c r="AN12" s="11">
        <v>0</v>
      </c>
      <c r="AO12" s="11">
        <v>0.11363636363636363</v>
      </c>
      <c r="AP12" s="11">
        <v>0</v>
      </c>
      <c r="AQ12" s="11">
        <v>0</v>
      </c>
      <c r="AR12" s="11">
        <v>0.11363636363636363</v>
      </c>
      <c r="AS12" s="11">
        <v>0</v>
      </c>
      <c r="AT12" s="11">
        <v>0</v>
      </c>
      <c r="AU12" s="11">
        <v>0</v>
      </c>
      <c r="AV12" s="11">
        <v>0</v>
      </c>
      <c r="AW12" s="11">
        <v>0.11363636363636363</v>
      </c>
      <c r="AX12" s="11">
        <v>0</v>
      </c>
      <c r="AY12" s="11">
        <v>0</v>
      </c>
      <c r="AZ12" s="11">
        <v>0</v>
      </c>
    </row>
    <row r="13" spans="2:54" ht="17.100000000000001" customHeight="1" x14ac:dyDescent="0.15">
      <c r="B13" s="279"/>
      <c r="C13" s="279"/>
      <c r="D13" s="51" t="s">
        <v>276</v>
      </c>
      <c r="E13" s="11">
        <v>100</v>
      </c>
      <c r="F13" s="11">
        <v>6.3127690100430414</v>
      </c>
      <c r="G13" s="11">
        <v>5.8823529411764701</v>
      </c>
      <c r="H13" s="11">
        <v>6.0258249641319939</v>
      </c>
      <c r="I13" s="11">
        <v>10.9038737446198</v>
      </c>
      <c r="J13" s="11">
        <v>6.8866571018651364</v>
      </c>
      <c r="K13" s="11">
        <v>9.6126255380200867</v>
      </c>
      <c r="L13" s="11">
        <v>8.6083213773314213</v>
      </c>
      <c r="M13" s="11">
        <v>6.4562410329985651</v>
      </c>
      <c r="N13" s="11">
        <v>6.0258249641319939</v>
      </c>
      <c r="O13" s="11">
        <v>5.0215208034433285</v>
      </c>
      <c r="P13" s="11">
        <v>4.4476327116212344</v>
      </c>
      <c r="Q13" s="11">
        <v>4.160688665710186</v>
      </c>
      <c r="R13" s="11">
        <v>2.4390243902439024</v>
      </c>
      <c r="S13" s="11">
        <v>4.0172166427546623</v>
      </c>
      <c r="T13" s="11">
        <v>1.1477761836441895</v>
      </c>
      <c r="U13" s="11">
        <v>2.4390243902439024</v>
      </c>
      <c r="V13" s="11">
        <v>2.2955523672883791</v>
      </c>
      <c r="W13" s="11">
        <v>1.0043041606886656</v>
      </c>
      <c r="X13" s="11">
        <v>0.57388809182209477</v>
      </c>
      <c r="Y13" s="11">
        <v>1.4347202295552368</v>
      </c>
      <c r="Z13" s="11">
        <v>0.57388809182209477</v>
      </c>
      <c r="AA13" s="11">
        <v>0.43041606886657102</v>
      </c>
      <c r="AB13" s="11">
        <v>0.57388809182209477</v>
      </c>
      <c r="AC13" s="11">
        <v>0.14347202295552369</v>
      </c>
      <c r="AD13" s="11">
        <v>0.28694404591104739</v>
      </c>
      <c r="AE13" s="11">
        <v>0.28694404591104739</v>
      </c>
      <c r="AF13" s="11">
        <v>0.86083213773314204</v>
      </c>
      <c r="AG13" s="11">
        <v>0.14347202295552369</v>
      </c>
      <c r="AH13" s="11">
        <v>0</v>
      </c>
      <c r="AI13" s="11">
        <v>0.14347202295552369</v>
      </c>
      <c r="AJ13" s="11">
        <v>0.28694404591104739</v>
      </c>
      <c r="AK13" s="11">
        <v>0.28694404591104739</v>
      </c>
      <c r="AL13" s="11">
        <v>0.14347202295552369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0.14347202295552369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</row>
    <row r="14" spans="2:54" ht="17.100000000000001" customHeight="1" x14ac:dyDescent="0.15">
      <c r="B14" s="279"/>
      <c r="C14" s="279"/>
      <c r="D14" s="51" t="s">
        <v>277</v>
      </c>
      <c r="E14" s="11">
        <v>100</v>
      </c>
      <c r="F14" s="11">
        <v>15.686274509803921</v>
      </c>
      <c r="G14" s="11">
        <v>9.0196078431372548</v>
      </c>
      <c r="H14" s="11">
        <v>14.117647058823529</v>
      </c>
      <c r="I14" s="11">
        <v>11.372549019607844</v>
      </c>
      <c r="J14" s="11">
        <v>9.4117647058823533</v>
      </c>
      <c r="K14" s="11">
        <v>7.8431372549019605</v>
      </c>
      <c r="L14" s="11">
        <v>5.4901960784313726</v>
      </c>
      <c r="M14" s="11">
        <v>6.2745098039215685</v>
      </c>
      <c r="N14" s="11">
        <v>3.5294117647058822</v>
      </c>
      <c r="O14" s="11">
        <v>3.5294117647058822</v>
      </c>
      <c r="P14" s="11">
        <v>3.5294117647058822</v>
      </c>
      <c r="Q14" s="11">
        <v>3.1372549019607843</v>
      </c>
      <c r="R14" s="11">
        <v>1.5686274509803921</v>
      </c>
      <c r="S14" s="11">
        <v>1.1764705882352942</v>
      </c>
      <c r="T14" s="11">
        <v>0.78431372549019607</v>
      </c>
      <c r="U14" s="11">
        <v>1.1764705882352942</v>
      </c>
      <c r="V14" s="11">
        <v>1.1764705882352942</v>
      </c>
      <c r="W14" s="11">
        <v>0</v>
      </c>
      <c r="X14" s="11">
        <v>0.39215686274509803</v>
      </c>
      <c r="Y14" s="11">
        <v>0</v>
      </c>
      <c r="Z14" s="11">
        <v>0</v>
      </c>
      <c r="AA14" s="11">
        <v>0</v>
      </c>
      <c r="AB14" s="11">
        <v>0.39215686274509803</v>
      </c>
      <c r="AC14" s="11">
        <v>0</v>
      </c>
      <c r="AD14" s="11">
        <v>0.39215686274509803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</row>
    <row r="15" spans="2:54" ht="17.100000000000001" customHeight="1" x14ac:dyDescent="0.15">
      <c r="B15" s="279"/>
      <c r="C15" s="391"/>
      <c r="D15" s="51" t="s">
        <v>278</v>
      </c>
      <c r="E15" s="11">
        <v>100</v>
      </c>
      <c r="F15" s="11">
        <v>10.897435897435898</v>
      </c>
      <c r="G15" s="11">
        <v>10.256410256410255</v>
      </c>
      <c r="H15" s="11">
        <v>12.820512820512819</v>
      </c>
      <c r="I15" s="11">
        <v>13.461538461538462</v>
      </c>
      <c r="J15" s="11">
        <v>12.820512820512819</v>
      </c>
      <c r="K15" s="11">
        <v>12.179487179487179</v>
      </c>
      <c r="L15" s="11">
        <v>5.7692307692307692</v>
      </c>
      <c r="M15" s="11">
        <v>3.8461538461538463</v>
      </c>
      <c r="N15" s="11">
        <v>5.1282051282051277</v>
      </c>
      <c r="O15" s="11">
        <v>3.2051282051282048</v>
      </c>
      <c r="P15" s="11">
        <v>2.5641025641025639</v>
      </c>
      <c r="Q15" s="11">
        <v>2.5641025641025639</v>
      </c>
      <c r="R15" s="11">
        <v>1.2820512820512819</v>
      </c>
      <c r="S15" s="11">
        <v>1.9230769230769231</v>
      </c>
      <c r="T15" s="11">
        <v>0</v>
      </c>
      <c r="U15" s="11">
        <v>0</v>
      </c>
      <c r="V15" s="11">
        <v>0.64102564102564097</v>
      </c>
      <c r="W15" s="11">
        <v>0.64102564102564097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</row>
    <row r="16" spans="2:54" ht="17.100000000000001" customHeight="1" x14ac:dyDescent="0.15">
      <c r="B16" s="279"/>
      <c r="C16" s="367" t="s">
        <v>279</v>
      </c>
      <c r="D16" s="389"/>
      <c r="E16" s="11">
        <v>100</v>
      </c>
      <c r="F16" s="11">
        <v>4.8745519713261656</v>
      </c>
      <c r="G16" s="11">
        <v>4.3727598566308243</v>
      </c>
      <c r="H16" s="11">
        <v>4.0143369175627237</v>
      </c>
      <c r="I16" s="11">
        <v>6.3799283154121866</v>
      </c>
      <c r="J16" s="11">
        <v>8.6021505376344098</v>
      </c>
      <c r="K16" s="11">
        <v>8.9605734767025087</v>
      </c>
      <c r="L16" s="11">
        <v>9.1756272401433687</v>
      </c>
      <c r="M16" s="11">
        <v>8.5304659498207887</v>
      </c>
      <c r="N16" s="11">
        <v>6.5949820788530467</v>
      </c>
      <c r="O16" s="11">
        <v>7.5268817204301079</v>
      </c>
      <c r="P16" s="11">
        <v>5.7347670250896057</v>
      </c>
      <c r="Q16" s="11">
        <v>4.5878136200716844</v>
      </c>
      <c r="R16" s="11">
        <v>3.870967741935484</v>
      </c>
      <c r="S16" s="11">
        <v>3.3691756272401432</v>
      </c>
      <c r="T16" s="11">
        <v>2.2222222222222223</v>
      </c>
      <c r="U16" s="11">
        <v>2.6523297491039424</v>
      </c>
      <c r="V16" s="11">
        <v>1.8637992831541221</v>
      </c>
      <c r="W16" s="11">
        <v>1.2186379928315414</v>
      </c>
      <c r="X16" s="11">
        <v>1.2903225806451613</v>
      </c>
      <c r="Y16" s="11">
        <v>0.71684587813620071</v>
      </c>
      <c r="Z16" s="11">
        <v>0.35842293906810035</v>
      </c>
      <c r="AA16" s="11">
        <v>0.50179211469534046</v>
      </c>
      <c r="AB16" s="11">
        <v>0.50179211469534046</v>
      </c>
      <c r="AC16" s="11">
        <v>0.35842293906810035</v>
      </c>
      <c r="AD16" s="11">
        <v>0.14336917562724014</v>
      </c>
      <c r="AE16" s="11">
        <v>0.21505376344086022</v>
      </c>
      <c r="AF16" s="11">
        <v>0.14336917562724014</v>
      </c>
      <c r="AG16" s="11">
        <v>0.14336917562724014</v>
      </c>
      <c r="AH16" s="11">
        <v>0</v>
      </c>
      <c r="AI16" s="11">
        <v>7.1684587813620068E-2</v>
      </c>
      <c r="AJ16" s="11">
        <v>0.14336917562724014</v>
      </c>
      <c r="AK16" s="11">
        <v>7.1684587813620068E-2</v>
      </c>
      <c r="AL16" s="11">
        <v>7.1684587813620068E-2</v>
      </c>
      <c r="AM16" s="11">
        <v>7.1684587813620068E-2</v>
      </c>
      <c r="AN16" s="11">
        <v>7.1684587813620068E-2</v>
      </c>
      <c r="AO16" s="11">
        <v>7.1684587813620068E-2</v>
      </c>
      <c r="AP16" s="11">
        <v>7.1684587813620068E-2</v>
      </c>
      <c r="AQ16" s="11">
        <v>7.1684587813620068E-2</v>
      </c>
      <c r="AR16" s="11">
        <v>0.14336917562724014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0.21505376344086022</v>
      </c>
    </row>
    <row r="17" spans="2:52" ht="17.100000000000001" customHeight="1" x14ac:dyDescent="0.15">
      <c r="B17" s="279"/>
      <c r="C17" s="279"/>
      <c r="D17" s="51" t="s">
        <v>272</v>
      </c>
      <c r="E17" s="11">
        <v>100</v>
      </c>
      <c r="F17" s="11">
        <v>0</v>
      </c>
      <c r="G17" s="11">
        <v>1.1811023622047243</v>
      </c>
      <c r="H17" s="11">
        <v>0.78740157480314954</v>
      </c>
      <c r="I17" s="11">
        <v>1.9685039370078741</v>
      </c>
      <c r="J17" s="11">
        <v>4.7244094488188972</v>
      </c>
      <c r="K17" s="11">
        <v>7.4803149606299222</v>
      </c>
      <c r="L17" s="11">
        <v>7.0866141732283463</v>
      </c>
      <c r="M17" s="11">
        <v>7.8740157480314963</v>
      </c>
      <c r="N17" s="11">
        <v>7.8740157480314963</v>
      </c>
      <c r="O17" s="11">
        <v>9.4488188976377945</v>
      </c>
      <c r="P17" s="11">
        <v>11.41732283464567</v>
      </c>
      <c r="Q17" s="11">
        <v>8.2677165354330722</v>
      </c>
      <c r="R17" s="11">
        <v>6.2992125984251963</v>
      </c>
      <c r="S17" s="11">
        <v>6.2992125984251963</v>
      </c>
      <c r="T17" s="11">
        <v>3.5433070866141732</v>
      </c>
      <c r="U17" s="11">
        <v>4.7244094488188972</v>
      </c>
      <c r="V17" s="11">
        <v>3.9370078740157481</v>
      </c>
      <c r="W17" s="11">
        <v>0.78740157480314954</v>
      </c>
      <c r="X17" s="11">
        <v>1.9685039370078741</v>
      </c>
      <c r="Y17" s="11">
        <v>0.78740157480314954</v>
      </c>
      <c r="Z17" s="11">
        <v>0.39370078740157477</v>
      </c>
      <c r="AA17" s="11">
        <v>0</v>
      </c>
      <c r="AB17" s="11">
        <v>1.5748031496062991</v>
      </c>
      <c r="AC17" s="11">
        <v>0.39370078740157477</v>
      </c>
      <c r="AD17" s="11">
        <v>0</v>
      </c>
      <c r="AE17" s="11">
        <v>0</v>
      </c>
      <c r="AF17" s="11">
        <v>0</v>
      </c>
      <c r="AG17" s="11">
        <v>0.39370078740157477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0.39370078740157477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0.39370078740157477</v>
      </c>
    </row>
    <row r="18" spans="2:52" ht="17.100000000000001" customHeight="1" x14ac:dyDescent="0.15">
      <c r="B18" s="279"/>
      <c r="C18" s="279"/>
      <c r="D18" s="51" t="s">
        <v>273</v>
      </c>
      <c r="E18" s="11">
        <v>100</v>
      </c>
      <c r="F18" s="11">
        <v>4.0983606557377046</v>
      </c>
      <c r="G18" s="11">
        <v>1.639344262295082</v>
      </c>
      <c r="H18" s="11">
        <v>3.8251366120218582</v>
      </c>
      <c r="I18" s="11">
        <v>5.7377049180327866</v>
      </c>
      <c r="J18" s="11">
        <v>7.9234972677595632</v>
      </c>
      <c r="K18" s="11">
        <v>8.4699453551912569</v>
      </c>
      <c r="L18" s="11">
        <v>9.8360655737704921</v>
      </c>
      <c r="M18" s="11">
        <v>11.475409836065573</v>
      </c>
      <c r="N18" s="11">
        <v>5.4644808743169397</v>
      </c>
      <c r="O18" s="11">
        <v>7.1038251366120218</v>
      </c>
      <c r="P18" s="11">
        <v>6.557377049180328</v>
      </c>
      <c r="Q18" s="11">
        <v>4.918032786885246</v>
      </c>
      <c r="R18" s="11">
        <v>3.0054644808743167</v>
      </c>
      <c r="S18" s="11">
        <v>2.459016393442623</v>
      </c>
      <c r="T18" s="11">
        <v>3.278688524590164</v>
      </c>
      <c r="U18" s="11">
        <v>3.8251366120218582</v>
      </c>
      <c r="V18" s="11">
        <v>0.81967213114754101</v>
      </c>
      <c r="W18" s="11">
        <v>1.3661202185792349</v>
      </c>
      <c r="X18" s="11">
        <v>1.639344262295082</v>
      </c>
      <c r="Y18" s="11">
        <v>0.54644808743169404</v>
      </c>
      <c r="Z18" s="11">
        <v>0.54644808743169404</v>
      </c>
      <c r="AA18" s="11">
        <v>0.81967213114754101</v>
      </c>
      <c r="AB18" s="11">
        <v>0.27322404371584702</v>
      </c>
      <c r="AC18" s="11">
        <v>1.0928961748633881</v>
      </c>
      <c r="AD18" s="11">
        <v>0.27322404371584702</v>
      </c>
      <c r="AE18" s="11">
        <v>0.54644808743169404</v>
      </c>
      <c r="AF18" s="11">
        <v>0</v>
      </c>
      <c r="AG18" s="11">
        <v>0.27322404371584702</v>
      </c>
      <c r="AH18" s="11">
        <v>0</v>
      </c>
      <c r="AI18" s="11">
        <v>0.27322404371584702</v>
      </c>
      <c r="AJ18" s="11">
        <v>0</v>
      </c>
      <c r="AK18" s="11">
        <v>0.27322404371584702</v>
      </c>
      <c r="AL18" s="11">
        <v>0</v>
      </c>
      <c r="AM18" s="11">
        <v>0.27322404371584702</v>
      </c>
      <c r="AN18" s="11">
        <v>0</v>
      </c>
      <c r="AO18" s="11">
        <v>0.27322404371584702</v>
      </c>
      <c r="AP18" s="11">
        <v>0.27322404371584702</v>
      </c>
      <c r="AQ18" s="11">
        <v>0.27322404371584702</v>
      </c>
      <c r="AR18" s="11">
        <v>0.27322404371584702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0.27322404371584702</v>
      </c>
    </row>
    <row r="19" spans="2:52" ht="17.100000000000001" customHeight="1" x14ac:dyDescent="0.15">
      <c r="B19" s="279"/>
      <c r="C19" s="279"/>
      <c r="D19" s="51" t="s">
        <v>274</v>
      </c>
      <c r="E19" s="11">
        <v>100</v>
      </c>
      <c r="F19" s="11">
        <v>4.8780487804878048</v>
      </c>
      <c r="G19" s="11">
        <v>6.5040650406504072</v>
      </c>
      <c r="H19" s="11">
        <v>3.2520325203252036</v>
      </c>
      <c r="I19" s="11">
        <v>7.7235772357723578</v>
      </c>
      <c r="J19" s="11">
        <v>10.569105691056912</v>
      </c>
      <c r="K19" s="11">
        <v>10.16260162601626</v>
      </c>
      <c r="L19" s="11">
        <v>9.3495934959349594</v>
      </c>
      <c r="M19" s="11">
        <v>8.536585365853659</v>
      </c>
      <c r="N19" s="11">
        <v>4.4715447154471546</v>
      </c>
      <c r="O19" s="11">
        <v>6.0975609756097562</v>
      </c>
      <c r="P19" s="11">
        <v>3.2520325203252036</v>
      </c>
      <c r="Q19" s="11">
        <v>4.4715447154471546</v>
      </c>
      <c r="R19" s="11">
        <v>3.6585365853658534</v>
      </c>
      <c r="S19" s="11">
        <v>3.6585365853658534</v>
      </c>
      <c r="T19" s="11">
        <v>1.6260162601626018</v>
      </c>
      <c r="U19" s="11">
        <v>2.0325203252032518</v>
      </c>
      <c r="V19" s="11">
        <v>2.0325203252032518</v>
      </c>
      <c r="W19" s="11">
        <v>1.2195121951219512</v>
      </c>
      <c r="X19" s="11">
        <v>1.2195121951219512</v>
      </c>
      <c r="Y19" s="11">
        <v>0.81300813008130091</v>
      </c>
      <c r="Z19" s="11">
        <v>0.81300813008130091</v>
      </c>
      <c r="AA19" s="11">
        <v>1.2195121951219512</v>
      </c>
      <c r="AB19" s="11">
        <v>0.81300813008130091</v>
      </c>
      <c r="AC19" s="11">
        <v>0</v>
      </c>
      <c r="AD19" s="11">
        <v>0</v>
      </c>
      <c r="AE19" s="11">
        <v>0.40650406504065045</v>
      </c>
      <c r="AF19" s="11">
        <v>0.40650406504065045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0.40650406504065045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0.40650406504065045</v>
      </c>
    </row>
    <row r="20" spans="2:52" ht="17.100000000000001" customHeight="1" x14ac:dyDescent="0.15">
      <c r="B20" s="279"/>
      <c r="C20" s="279"/>
      <c r="D20" s="51" t="s">
        <v>275</v>
      </c>
      <c r="E20" s="11">
        <v>100</v>
      </c>
      <c r="F20" s="11">
        <v>8.517350157728707</v>
      </c>
      <c r="G20" s="11">
        <v>5.0473186119873814</v>
      </c>
      <c r="H20" s="11">
        <v>5.3627760252365935</v>
      </c>
      <c r="I20" s="11">
        <v>9.4637223974763405</v>
      </c>
      <c r="J20" s="11">
        <v>10.725552050473187</v>
      </c>
      <c r="K20" s="11">
        <v>9.4637223974763405</v>
      </c>
      <c r="L20" s="11">
        <v>10.094637223974763</v>
      </c>
      <c r="M20" s="11">
        <v>6.624605678233439</v>
      </c>
      <c r="N20" s="11">
        <v>6.9400630914826493</v>
      </c>
      <c r="O20" s="11">
        <v>8.517350157728707</v>
      </c>
      <c r="P20" s="11">
        <v>5.0473186119873814</v>
      </c>
      <c r="Q20" s="11">
        <v>3.1545741324921135</v>
      </c>
      <c r="R20" s="11">
        <v>2.5236593059936907</v>
      </c>
      <c r="S20" s="11">
        <v>2.5236593059936907</v>
      </c>
      <c r="T20" s="11">
        <v>0.63091482649842268</v>
      </c>
      <c r="U20" s="11">
        <v>1.2618296529968454</v>
      </c>
      <c r="V20" s="11">
        <v>0.63091482649842268</v>
      </c>
      <c r="W20" s="11">
        <v>1.2618296529968454</v>
      </c>
      <c r="X20" s="11">
        <v>0.63091482649842268</v>
      </c>
      <c r="Y20" s="11">
        <v>0.63091482649842268</v>
      </c>
      <c r="Z20" s="11">
        <v>0</v>
      </c>
      <c r="AA20" s="11">
        <v>0.31545741324921134</v>
      </c>
      <c r="AB20" s="11">
        <v>0</v>
      </c>
      <c r="AC20" s="11">
        <v>0</v>
      </c>
      <c r="AD20" s="11">
        <v>0.31545741324921134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0.31545741324921134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</row>
    <row r="21" spans="2:52" ht="17.100000000000001" customHeight="1" x14ac:dyDescent="0.15">
      <c r="B21" s="279"/>
      <c r="C21" s="391"/>
      <c r="D21" s="51" t="s">
        <v>276</v>
      </c>
      <c r="E21" s="11">
        <v>100</v>
      </c>
      <c r="F21" s="11">
        <v>6.6037735849056602</v>
      </c>
      <c r="G21" s="11">
        <v>9.433962264150944</v>
      </c>
      <c r="H21" s="11">
        <v>7.0754716981132075</v>
      </c>
      <c r="I21" s="11">
        <v>6.6037735849056602</v>
      </c>
      <c r="J21" s="11">
        <v>8.9622641509433958</v>
      </c>
      <c r="K21" s="11">
        <v>9.433962264150944</v>
      </c>
      <c r="L21" s="11">
        <v>8.9622641509433958</v>
      </c>
      <c r="M21" s="11">
        <v>7.0754716981132075</v>
      </c>
      <c r="N21" s="11">
        <v>8.9622641509433958</v>
      </c>
      <c r="O21" s="11">
        <v>6.132075471698113</v>
      </c>
      <c r="P21" s="11">
        <v>1.4150943396226416</v>
      </c>
      <c r="Q21" s="11">
        <v>1.8867924528301887</v>
      </c>
      <c r="R21" s="11">
        <v>4.716981132075472</v>
      </c>
      <c r="S21" s="11">
        <v>2.358490566037736</v>
      </c>
      <c r="T21" s="11">
        <v>1.8867924528301887</v>
      </c>
      <c r="U21" s="11">
        <v>0.94339622641509435</v>
      </c>
      <c r="V21" s="11">
        <v>2.8301886792452833</v>
      </c>
      <c r="W21" s="11">
        <v>1.4150943396226416</v>
      </c>
      <c r="X21" s="11">
        <v>0.94339622641509435</v>
      </c>
      <c r="Y21" s="11">
        <v>0.94339622641509435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0.47169811320754718</v>
      </c>
      <c r="AG21" s="11">
        <v>0</v>
      </c>
      <c r="AH21" s="11">
        <v>0</v>
      </c>
      <c r="AI21" s="11">
        <v>0</v>
      </c>
      <c r="AJ21" s="11">
        <v>0.47169811320754718</v>
      </c>
      <c r="AK21" s="11">
        <v>0</v>
      </c>
      <c r="AL21" s="11">
        <v>0</v>
      </c>
      <c r="AM21" s="11">
        <v>0</v>
      </c>
      <c r="AN21" s="11">
        <v>0.47169811320754718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</row>
    <row r="22" spans="2:52" ht="17.100000000000001" customHeight="1" x14ac:dyDescent="0.15">
      <c r="B22" s="279"/>
      <c r="C22" s="367" t="s">
        <v>280</v>
      </c>
      <c r="D22" s="389"/>
      <c r="E22" s="11">
        <v>100</v>
      </c>
      <c r="F22" s="11">
        <v>5.4179566563467496</v>
      </c>
      <c r="G22" s="11">
        <v>6.1919504643962853</v>
      </c>
      <c r="H22" s="11">
        <v>7.2755417956656343</v>
      </c>
      <c r="I22" s="11">
        <v>11.455108359133128</v>
      </c>
      <c r="J22" s="11">
        <v>9.5975232198142422</v>
      </c>
      <c r="K22" s="11">
        <v>11.76470588235294</v>
      </c>
      <c r="L22" s="11">
        <v>9.5975232198142422</v>
      </c>
      <c r="M22" s="11">
        <v>5.8823529411764701</v>
      </c>
      <c r="N22" s="11">
        <v>6.6563467492260067</v>
      </c>
      <c r="O22" s="11">
        <v>4.4891640866873059</v>
      </c>
      <c r="P22" s="11">
        <v>4.4891640866873059</v>
      </c>
      <c r="Q22" s="11">
        <v>2.9411764705882351</v>
      </c>
      <c r="R22" s="11">
        <v>2.6315789473684208</v>
      </c>
      <c r="S22" s="11">
        <v>2.6315789473684208</v>
      </c>
      <c r="T22" s="11">
        <v>0.92879256965944268</v>
      </c>
      <c r="U22" s="11">
        <v>2.4767801857585141</v>
      </c>
      <c r="V22" s="11">
        <v>0.46439628482972134</v>
      </c>
      <c r="W22" s="11">
        <v>1.7027863777089782</v>
      </c>
      <c r="X22" s="11">
        <v>0.61919504643962853</v>
      </c>
      <c r="Y22" s="11">
        <v>0.46439628482972134</v>
      </c>
      <c r="Z22" s="11">
        <v>0.15479876160990713</v>
      </c>
      <c r="AA22" s="11">
        <v>0.30959752321981426</v>
      </c>
      <c r="AB22" s="11">
        <v>0.46439628482972134</v>
      </c>
      <c r="AC22" s="11">
        <v>0.30959752321981426</v>
      </c>
      <c r="AD22" s="11">
        <v>0.15479876160990713</v>
      </c>
      <c r="AE22" s="11">
        <v>0</v>
      </c>
      <c r="AF22" s="11">
        <v>0</v>
      </c>
      <c r="AG22" s="11">
        <v>0.15479876160990713</v>
      </c>
      <c r="AH22" s="11">
        <v>0</v>
      </c>
      <c r="AI22" s="11">
        <v>0</v>
      </c>
      <c r="AJ22" s="11">
        <v>0</v>
      </c>
      <c r="AK22" s="11">
        <v>0.15479876160990713</v>
      </c>
      <c r="AL22" s="11">
        <v>0</v>
      </c>
      <c r="AM22" s="11">
        <v>0.15479876160990713</v>
      </c>
      <c r="AN22" s="11">
        <v>0</v>
      </c>
      <c r="AO22" s="11">
        <v>0.15479876160990713</v>
      </c>
      <c r="AP22" s="11">
        <v>0.15479876160990713</v>
      </c>
      <c r="AQ22" s="11">
        <v>0</v>
      </c>
      <c r="AR22" s="11">
        <v>0</v>
      </c>
      <c r="AS22" s="11">
        <v>0</v>
      </c>
      <c r="AT22" s="11">
        <v>0.15479876160990713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</row>
    <row r="23" spans="2:52" ht="17.100000000000001" customHeight="1" x14ac:dyDescent="0.15">
      <c r="B23" s="279"/>
      <c r="C23" s="279"/>
      <c r="D23" s="51" t="s">
        <v>272</v>
      </c>
      <c r="E23" s="11">
        <v>100</v>
      </c>
      <c r="F23" s="11">
        <v>0.8771929824561403</v>
      </c>
      <c r="G23" s="11">
        <v>1.7543859649122806</v>
      </c>
      <c r="H23" s="11">
        <v>0.8771929824561403</v>
      </c>
      <c r="I23" s="11">
        <v>7.8947368421052628</v>
      </c>
      <c r="J23" s="11">
        <v>2.6315789473684208</v>
      </c>
      <c r="K23" s="11">
        <v>11.403508771929824</v>
      </c>
      <c r="L23" s="11">
        <v>7.0175438596491224</v>
      </c>
      <c r="M23" s="11">
        <v>4.3859649122807012</v>
      </c>
      <c r="N23" s="11">
        <v>11.403508771929824</v>
      </c>
      <c r="O23" s="11">
        <v>6.140350877192982</v>
      </c>
      <c r="P23" s="11">
        <v>8.7719298245614024</v>
      </c>
      <c r="Q23" s="11">
        <v>7.0175438596491224</v>
      </c>
      <c r="R23" s="11">
        <v>3.5087719298245612</v>
      </c>
      <c r="S23" s="11">
        <v>4.3859649122807012</v>
      </c>
      <c r="T23" s="11">
        <v>0.8771929824561403</v>
      </c>
      <c r="U23" s="11">
        <v>8.7719298245614024</v>
      </c>
      <c r="V23" s="11">
        <v>0.8771929824561403</v>
      </c>
      <c r="W23" s="11">
        <v>4.3859649122807012</v>
      </c>
      <c r="X23" s="11">
        <v>0.8771929824561403</v>
      </c>
      <c r="Y23" s="11">
        <v>0.8771929824561403</v>
      </c>
      <c r="Z23" s="11">
        <v>0</v>
      </c>
      <c r="AA23" s="11">
        <v>0.8771929824561403</v>
      </c>
      <c r="AB23" s="11">
        <v>0</v>
      </c>
      <c r="AC23" s="11">
        <v>0.8771929824561403</v>
      </c>
      <c r="AD23" s="11">
        <v>0</v>
      </c>
      <c r="AE23" s="11">
        <v>0</v>
      </c>
      <c r="AF23" s="11">
        <v>0</v>
      </c>
      <c r="AG23" s="11">
        <v>0.8771929824561403</v>
      </c>
      <c r="AH23" s="11">
        <v>0</v>
      </c>
      <c r="AI23" s="11">
        <v>0</v>
      </c>
      <c r="AJ23" s="11">
        <v>0</v>
      </c>
      <c r="AK23" s="11">
        <v>0.8771929824561403</v>
      </c>
      <c r="AL23" s="11">
        <v>0</v>
      </c>
      <c r="AM23" s="11">
        <v>0</v>
      </c>
      <c r="AN23" s="11">
        <v>0</v>
      </c>
      <c r="AO23" s="11">
        <v>0.8771929824561403</v>
      </c>
      <c r="AP23" s="11">
        <v>0</v>
      </c>
      <c r="AQ23" s="11">
        <v>0</v>
      </c>
      <c r="AR23" s="11">
        <v>0</v>
      </c>
      <c r="AS23" s="11">
        <v>0</v>
      </c>
      <c r="AT23" s="11">
        <v>0.8771929824561403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</row>
    <row r="24" spans="2:52" ht="17.100000000000001" customHeight="1" x14ac:dyDescent="0.15">
      <c r="B24" s="279"/>
      <c r="C24" s="279"/>
      <c r="D24" s="51" t="s">
        <v>273</v>
      </c>
      <c r="E24" s="11">
        <v>100</v>
      </c>
      <c r="F24" s="11">
        <v>2.1164021164021163</v>
      </c>
      <c r="G24" s="11">
        <v>5.2910052910052912</v>
      </c>
      <c r="H24" s="11">
        <v>7.9365079365079358</v>
      </c>
      <c r="I24" s="11">
        <v>11.640211640211639</v>
      </c>
      <c r="J24" s="11">
        <v>9.5238095238095237</v>
      </c>
      <c r="K24" s="11">
        <v>10.582010582010582</v>
      </c>
      <c r="L24" s="11">
        <v>10.582010582010582</v>
      </c>
      <c r="M24" s="11">
        <v>8.4656084656084651</v>
      </c>
      <c r="N24" s="11">
        <v>7.4074074074074066</v>
      </c>
      <c r="O24" s="11">
        <v>4.2328042328042326</v>
      </c>
      <c r="P24" s="11">
        <v>3.7037037037037033</v>
      </c>
      <c r="Q24" s="11">
        <v>1.5873015873015872</v>
      </c>
      <c r="R24" s="11">
        <v>2.1164021164021163</v>
      </c>
      <c r="S24" s="11">
        <v>2.6455026455026456</v>
      </c>
      <c r="T24" s="11">
        <v>2.6455026455026456</v>
      </c>
      <c r="U24" s="11">
        <v>1.5873015873015872</v>
      </c>
      <c r="V24" s="11">
        <v>1.0582010582010581</v>
      </c>
      <c r="W24" s="11">
        <v>1.5873015873015872</v>
      </c>
      <c r="X24" s="11">
        <v>1.0582010582010581</v>
      </c>
      <c r="Y24" s="11">
        <v>1.0582010582010581</v>
      </c>
      <c r="Z24" s="11">
        <v>0.52910052910052907</v>
      </c>
      <c r="AA24" s="11">
        <v>0.52910052910052907</v>
      </c>
      <c r="AB24" s="11">
        <v>1.0582010582010581</v>
      </c>
      <c r="AC24" s="11">
        <v>0.52910052910052907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0.52910052910052907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</row>
    <row r="25" spans="2:52" ht="17.100000000000001" customHeight="1" x14ac:dyDescent="0.15">
      <c r="B25" s="279"/>
      <c r="C25" s="279"/>
      <c r="D25" s="51" t="s">
        <v>274</v>
      </c>
      <c r="E25" s="11">
        <v>100</v>
      </c>
      <c r="F25" s="11">
        <v>12.162162162162163</v>
      </c>
      <c r="G25" s="11">
        <v>8.7837837837837842</v>
      </c>
      <c r="H25" s="11">
        <v>9.4594594594594597</v>
      </c>
      <c r="I25" s="11">
        <v>12.837837837837837</v>
      </c>
      <c r="J25" s="11">
        <v>10.810810810810811</v>
      </c>
      <c r="K25" s="11">
        <v>12.837837837837837</v>
      </c>
      <c r="L25" s="11">
        <v>6.0810810810810816</v>
      </c>
      <c r="M25" s="11">
        <v>4.7297297297297298</v>
      </c>
      <c r="N25" s="11">
        <v>4.0540540540540544</v>
      </c>
      <c r="O25" s="11">
        <v>6.756756756756757</v>
      </c>
      <c r="P25" s="11">
        <v>1.3513513513513513</v>
      </c>
      <c r="Q25" s="11">
        <v>2.0270270270270272</v>
      </c>
      <c r="R25" s="11">
        <v>2.7027027027027026</v>
      </c>
      <c r="S25" s="11">
        <v>1.3513513513513513</v>
      </c>
      <c r="T25" s="11">
        <v>0</v>
      </c>
      <c r="U25" s="11">
        <v>0.67567567567567566</v>
      </c>
      <c r="V25" s="11">
        <v>0</v>
      </c>
      <c r="W25" s="11">
        <v>1.3513513513513513</v>
      </c>
      <c r="X25" s="11">
        <v>0.67567567567567566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0.67567567567567566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0.67567567567567566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</row>
    <row r="26" spans="2:52" ht="17.100000000000001" customHeight="1" x14ac:dyDescent="0.15">
      <c r="B26" s="279"/>
      <c r="C26" s="279"/>
      <c r="D26" s="51" t="s">
        <v>275</v>
      </c>
      <c r="E26" s="11">
        <v>100</v>
      </c>
      <c r="F26" s="11">
        <v>4.666666666666667</v>
      </c>
      <c r="G26" s="11">
        <v>9.3333333333333339</v>
      </c>
      <c r="H26" s="11">
        <v>8.6666666666666679</v>
      </c>
      <c r="I26" s="11">
        <v>10</v>
      </c>
      <c r="J26" s="11">
        <v>10</v>
      </c>
      <c r="K26" s="11">
        <v>12</v>
      </c>
      <c r="L26" s="11">
        <v>12.666666666666668</v>
      </c>
      <c r="M26" s="11">
        <v>6</v>
      </c>
      <c r="N26" s="11">
        <v>6.666666666666667</v>
      </c>
      <c r="O26" s="11">
        <v>2.666666666666667</v>
      </c>
      <c r="P26" s="11">
        <v>5.3333333333333339</v>
      </c>
      <c r="Q26" s="11">
        <v>3.3333333333333335</v>
      </c>
      <c r="R26" s="11">
        <v>2.666666666666667</v>
      </c>
      <c r="S26" s="11">
        <v>3.3333333333333335</v>
      </c>
      <c r="T26" s="11">
        <v>0</v>
      </c>
      <c r="U26" s="11">
        <v>1.3333333333333335</v>
      </c>
      <c r="V26" s="11">
        <v>0</v>
      </c>
      <c r="W26" s="11">
        <v>0.66666666666666674</v>
      </c>
      <c r="X26" s="11">
        <v>0</v>
      </c>
      <c r="Y26" s="11">
        <v>0</v>
      </c>
      <c r="Z26" s="11">
        <v>0</v>
      </c>
      <c r="AA26" s="11">
        <v>0</v>
      </c>
      <c r="AB26" s="11">
        <v>0.66666666666666674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</row>
    <row r="27" spans="2:52" ht="17.100000000000001" customHeight="1" x14ac:dyDescent="0.15">
      <c r="B27" s="391"/>
      <c r="C27" s="391"/>
      <c r="D27" s="51" t="s">
        <v>276</v>
      </c>
      <c r="E27" s="9">
        <v>100</v>
      </c>
      <c r="F27" s="9">
        <v>11.111111111111111</v>
      </c>
      <c r="G27" s="9">
        <v>2.2222222222222223</v>
      </c>
      <c r="H27" s="9">
        <v>8.8888888888888893</v>
      </c>
      <c r="I27" s="9">
        <v>20</v>
      </c>
      <c r="J27" s="9">
        <v>22.222222222222221</v>
      </c>
      <c r="K27" s="9">
        <v>13.333333333333334</v>
      </c>
      <c r="L27" s="9">
        <v>13.333333333333334</v>
      </c>
      <c r="M27" s="9">
        <v>2.2222222222222223</v>
      </c>
      <c r="N27" s="9">
        <v>0</v>
      </c>
      <c r="O27" s="9">
        <v>0</v>
      </c>
      <c r="P27" s="9">
        <v>4.4444444444444446</v>
      </c>
      <c r="Q27" s="9">
        <v>0</v>
      </c>
      <c r="R27" s="9">
        <v>2.2222222222222223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</row>
    <row r="28" spans="2:52" ht="17.100000000000001" customHeight="1" x14ac:dyDescent="0.15">
      <c r="B28" s="370" t="s">
        <v>114</v>
      </c>
      <c r="C28" s="388"/>
      <c r="D28" s="389"/>
      <c r="E28" s="23">
        <v>100</v>
      </c>
      <c r="F28" s="23">
        <v>9.6473029045643166</v>
      </c>
      <c r="G28" s="23">
        <v>7.1230982019363758</v>
      </c>
      <c r="H28" s="23">
        <v>9.5435684647302903</v>
      </c>
      <c r="I28" s="23">
        <v>11.964038727524205</v>
      </c>
      <c r="J28" s="23">
        <v>11.89488243430152</v>
      </c>
      <c r="K28" s="23">
        <v>9.7164591977869996</v>
      </c>
      <c r="L28" s="23">
        <v>8.1950207468879661</v>
      </c>
      <c r="M28" s="23">
        <v>6.0165975103734439</v>
      </c>
      <c r="N28" s="23">
        <v>5.3250345781466111</v>
      </c>
      <c r="O28" s="23">
        <v>4.3568464730290453</v>
      </c>
      <c r="P28" s="23">
        <v>3.8727524204702628</v>
      </c>
      <c r="Q28" s="23">
        <v>2.6970954356846475</v>
      </c>
      <c r="R28" s="23">
        <v>2.3167358229598896</v>
      </c>
      <c r="S28" s="23">
        <v>1.9017980636237897</v>
      </c>
      <c r="T28" s="23">
        <v>1.4522821576763485</v>
      </c>
      <c r="U28" s="23">
        <v>0.82987551867219922</v>
      </c>
      <c r="V28" s="23">
        <v>0.72614107883817425</v>
      </c>
      <c r="W28" s="23">
        <v>0.38035961272475793</v>
      </c>
      <c r="X28" s="23">
        <v>0.44951590594744117</v>
      </c>
      <c r="Y28" s="23">
        <v>0.17289073305670816</v>
      </c>
      <c r="Z28" s="23">
        <v>0.41493775933609961</v>
      </c>
      <c r="AA28" s="23">
        <v>0.24204702627939143</v>
      </c>
      <c r="AB28" s="23">
        <v>0.2074688796680498</v>
      </c>
      <c r="AC28" s="23">
        <v>6.9156293222683268E-2</v>
      </c>
      <c r="AD28" s="23">
        <v>0</v>
      </c>
      <c r="AE28" s="23">
        <v>3.4578146611341634E-2</v>
      </c>
      <c r="AF28" s="23">
        <v>6.9156293222683268E-2</v>
      </c>
      <c r="AG28" s="23">
        <v>0.1037344398340249</v>
      </c>
      <c r="AH28" s="23">
        <v>3.4578146611341634E-2</v>
      </c>
      <c r="AI28" s="23">
        <v>3.4578146611341634E-2</v>
      </c>
      <c r="AJ28" s="23">
        <v>3.4578146611341634E-2</v>
      </c>
      <c r="AK28" s="23">
        <v>3.4578146611341634E-2</v>
      </c>
      <c r="AL28" s="23">
        <v>0</v>
      </c>
      <c r="AM28" s="23">
        <v>0</v>
      </c>
      <c r="AN28" s="23">
        <v>0</v>
      </c>
      <c r="AO28" s="23">
        <v>6.9156293222683268E-2</v>
      </c>
      <c r="AP28" s="23">
        <v>0</v>
      </c>
      <c r="AQ28" s="23">
        <v>0</v>
      </c>
      <c r="AR28" s="23">
        <v>0</v>
      </c>
      <c r="AS28" s="23">
        <v>0</v>
      </c>
      <c r="AT28" s="23">
        <v>0</v>
      </c>
      <c r="AU28" s="23">
        <v>3.4578146611341634E-2</v>
      </c>
      <c r="AV28" s="23">
        <v>0</v>
      </c>
      <c r="AW28" s="23">
        <v>0</v>
      </c>
      <c r="AX28" s="23">
        <v>0</v>
      </c>
      <c r="AY28" s="23">
        <v>0</v>
      </c>
      <c r="AZ28" s="23">
        <v>3.4578146611341634E-2</v>
      </c>
    </row>
    <row r="29" spans="2:52" x14ac:dyDescent="0.15">
      <c r="B29" s="171"/>
      <c r="C29" s="171"/>
      <c r="D29" s="171"/>
      <c r="E29" s="173"/>
    </row>
    <row r="30" spans="2:52" x14ac:dyDescent="0.15">
      <c r="F30" s="173"/>
    </row>
    <row r="31" spans="2:52" x14ac:dyDescent="0.15"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</row>
  </sheetData>
  <mergeCells count="15"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4:D5"/>
    <mergeCell ref="B6:D6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103</v>
      </c>
      <c r="D1" s="25" t="s">
        <v>104</v>
      </c>
    </row>
    <row r="2" spans="1:14" ht="17.25" x14ac:dyDescent="0.2">
      <c r="A2"/>
      <c r="B2" s="1" t="s">
        <v>366</v>
      </c>
      <c r="C2" s="2"/>
    </row>
    <row r="3" spans="1:14" s="49" customFormat="1" ht="20.25" customHeight="1" x14ac:dyDescent="0.15">
      <c r="B3" s="273" t="s">
        <v>105</v>
      </c>
      <c r="C3" s="311"/>
      <c r="D3" s="310" t="s">
        <v>92</v>
      </c>
      <c r="E3" s="310" t="s">
        <v>106</v>
      </c>
      <c r="F3" s="310" t="s">
        <v>107</v>
      </c>
      <c r="G3" s="310" t="s">
        <v>108</v>
      </c>
      <c r="H3" s="310" t="s">
        <v>109</v>
      </c>
      <c r="I3" s="310" t="s">
        <v>110</v>
      </c>
      <c r="J3" s="310" t="s">
        <v>111</v>
      </c>
      <c r="K3" s="310" t="s">
        <v>112</v>
      </c>
      <c r="L3" s="310" t="s">
        <v>113</v>
      </c>
      <c r="M3" s="310" t="s">
        <v>114</v>
      </c>
      <c r="N3" s="310" t="s">
        <v>115</v>
      </c>
    </row>
    <row r="4" spans="1:14" ht="14.1" customHeight="1" x14ac:dyDescent="0.15">
      <c r="A4"/>
      <c r="B4" s="299" t="s">
        <v>85</v>
      </c>
      <c r="C4" s="300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</row>
    <row r="5" spans="1:14" ht="22.5" customHeight="1" x14ac:dyDescent="0.15">
      <c r="A5"/>
      <c r="B5" s="301"/>
      <c r="C5" s="302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</row>
    <row r="6" spans="1:14" ht="12" customHeight="1" x14ac:dyDescent="0.15">
      <c r="A6" s="3"/>
      <c r="B6" s="309" t="s">
        <v>0</v>
      </c>
      <c r="C6" s="297"/>
      <c r="D6" s="111">
        <v>8341</v>
      </c>
      <c r="E6" s="111">
        <v>1867</v>
      </c>
      <c r="F6" s="111">
        <v>214</v>
      </c>
      <c r="G6" s="111">
        <v>4</v>
      </c>
      <c r="H6" s="111">
        <v>4962</v>
      </c>
      <c r="I6" s="111">
        <v>91</v>
      </c>
      <c r="J6" s="111">
        <v>400</v>
      </c>
      <c r="K6" s="111">
        <v>627</v>
      </c>
      <c r="L6" s="111">
        <v>129</v>
      </c>
      <c r="M6" s="111">
        <v>47</v>
      </c>
      <c r="N6" s="111">
        <v>0</v>
      </c>
    </row>
    <row r="7" spans="1:14" ht="12" customHeight="1" x14ac:dyDescent="0.15">
      <c r="A7" s="3"/>
      <c r="B7" s="304" t="s">
        <v>1</v>
      </c>
      <c r="C7" s="257"/>
      <c r="D7" s="111">
        <v>5938</v>
      </c>
      <c r="E7" s="111">
        <v>1368</v>
      </c>
      <c r="F7" s="111">
        <v>117</v>
      </c>
      <c r="G7" s="111">
        <v>2</v>
      </c>
      <c r="H7" s="111">
        <v>3512</v>
      </c>
      <c r="I7" s="111">
        <v>71</v>
      </c>
      <c r="J7" s="111">
        <v>294</v>
      </c>
      <c r="K7" s="111">
        <v>453</v>
      </c>
      <c r="L7" s="111">
        <v>88</v>
      </c>
      <c r="M7" s="111">
        <v>33</v>
      </c>
      <c r="N7" s="111">
        <v>0</v>
      </c>
    </row>
    <row r="8" spans="1:14" ht="12" customHeight="1" x14ac:dyDescent="0.15">
      <c r="B8" s="40"/>
      <c r="C8" s="18" t="s">
        <v>65</v>
      </c>
      <c r="D8" s="113">
        <v>3220</v>
      </c>
      <c r="E8" s="113">
        <v>799</v>
      </c>
      <c r="F8" s="113">
        <v>62</v>
      </c>
      <c r="G8" s="113">
        <v>0</v>
      </c>
      <c r="H8" s="113">
        <v>1945</v>
      </c>
      <c r="I8" s="113">
        <v>24</v>
      </c>
      <c r="J8" s="113">
        <v>77</v>
      </c>
      <c r="K8" s="113">
        <v>244</v>
      </c>
      <c r="L8" s="113">
        <v>44</v>
      </c>
      <c r="M8" s="113">
        <v>25</v>
      </c>
      <c r="N8" s="113">
        <v>0</v>
      </c>
    </row>
    <row r="9" spans="1:14" ht="12" customHeight="1" x14ac:dyDescent="0.15">
      <c r="B9" s="40"/>
      <c r="C9" s="18" t="s">
        <v>66</v>
      </c>
      <c r="D9" s="113">
        <v>1734</v>
      </c>
      <c r="E9" s="113">
        <v>395</v>
      </c>
      <c r="F9" s="113">
        <v>33</v>
      </c>
      <c r="G9" s="113">
        <v>2</v>
      </c>
      <c r="H9" s="113">
        <v>1038</v>
      </c>
      <c r="I9" s="113">
        <v>21</v>
      </c>
      <c r="J9" s="113">
        <v>70</v>
      </c>
      <c r="K9" s="113">
        <v>138</v>
      </c>
      <c r="L9" s="113">
        <v>29</v>
      </c>
      <c r="M9" s="113">
        <v>8</v>
      </c>
      <c r="N9" s="113">
        <v>0</v>
      </c>
    </row>
    <row r="10" spans="1:14" ht="12" customHeight="1" x14ac:dyDescent="0.15">
      <c r="B10" s="40"/>
      <c r="C10" s="18" t="s">
        <v>67</v>
      </c>
      <c r="D10" s="113">
        <v>984</v>
      </c>
      <c r="E10" s="113">
        <v>174</v>
      </c>
      <c r="F10" s="113">
        <v>22</v>
      </c>
      <c r="G10" s="113">
        <v>0</v>
      </c>
      <c r="H10" s="113">
        <v>529</v>
      </c>
      <c r="I10" s="113">
        <v>26</v>
      </c>
      <c r="J10" s="113">
        <v>147</v>
      </c>
      <c r="K10" s="113">
        <v>71</v>
      </c>
      <c r="L10" s="113">
        <v>15</v>
      </c>
      <c r="M10" s="113">
        <v>0</v>
      </c>
      <c r="N10" s="113">
        <v>0</v>
      </c>
    </row>
    <row r="11" spans="1:14" ht="12" customHeight="1" x14ac:dyDescent="0.15">
      <c r="B11" s="305" t="s">
        <v>5</v>
      </c>
      <c r="C11" s="295"/>
      <c r="D11" s="115">
        <v>2403</v>
      </c>
      <c r="E11" s="115">
        <v>499</v>
      </c>
      <c r="F11" s="115">
        <v>97</v>
      </c>
      <c r="G11" s="115">
        <v>2</v>
      </c>
      <c r="H11" s="115">
        <v>1450</v>
      </c>
      <c r="I11" s="115">
        <v>20</v>
      </c>
      <c r="J11" s="115">
        <v>106</v>
      </c>
      <c r="K11" s="115">
        <v>174</v>
      </c>
      <c r="L11" s="115">
        <v>41</v>
      </c>
      <c r="M11" s="115">
        <v>14</v>
      </c>
      <c r="N11" s="115">
        <v>0</v>
      </c>
    </row>
    <row r="12" spans="1:14" ht="12" customHeight="1" x14ac:dyDescent="0.15">
      <c r="B12" s="304" t="s">
        <v>75</v>
      </c>
      <c r="C12" s="257"/>
      <c r="D12" s="113">
        <v>256</v>
      </c>
      <c r="E12" s="113">
        <v>85</v>
      </c>
      <c r="F12" s="113">
        <v>17</v>
      </c>
      <c r="G12" s="113">
        <v>1</v>
      </c>
      <c r="H12" s="113">
        <v>131</v>
      </c>
      <c r="I12" s="113">
        <v>3</v>
      </c>
      <c r="J12" s="113">
        <v>1</v>
      </c>
      <c r="K12" s="113">
        <v>13</v>
      </c>
      <c r="L12" s="113">
        <v>5</v>
      </c>
      <c r="M12" s="113">
        <v>0</v>
      </c>
      <c r="N12" s="113">
        <v>0</v>
      </c>
    </row>
    <row r="13" spans="1:14" ht="12" customHeight="1" x14ac:dyDescent="0.15">
      <c r="B13" s="304" t="s">
        <v>76</v>
      </c>
      <c r="C13" s="257"/>
      <c r="D13" s="113">
        <v>368</v>
      </c>
      <c r="E13" s="113">
        <v>76</v>
      </c>
      <c r="F13" s="113">
        <v>17</v>
      </c>
      <c r="G13" s="113">
        <v>1</v>
      </c>
      <c r="H13" s="113">
        <v>230</v>
      </c>
      <c r="I13" s="113">
        <v>2</v>
      </c>
      <c r="J13" s="113">
        <v>9</v>
      </c>
      <c r="K13" s="113">
        <v>22</v>
      </c>
      <c r="L13" s="113">
        <v>10</v>
      </c>
      <c r="M13" s="113">
        <v>1</v>
      </c>
      <c r="N13" s="113">
        <v>0</v>
      </c>
    </row>
    <row r="14" spans="1:14" ht="12" customHeight="1" x14ac:dyDescent="0.15">
      <c r="B14" s="304" t="s">
        <v>77</v>
      </c>
      <c r="C14" s="257"/>
      <c r="D14" s="113">
        <v>525</v>
      </c>
      <c r="E14" s="113">
        <v>99</v>
      </c>
      <c r="F14" s="113">
        <v>8</v>
      </c>
      <c r="G14" s="113">
        <v>0</v>
      </c>
      <c r="H14" s="113">
        <v>315</v>
      </c>
      <c r="I14" s="113">
        <v>7</v>
      </c>
      <c r="J14" s="113">
        <v>40</v>
      </c>
      <c r="K14" s="113">
        <v>48</v>
      </c>
      <c r="L14" s="113">
        <v>4</v>
      </c>
      <c r="M14" s="113">
        <v>4</v>
      </c>
      <c r="N14" s="113">
        <v>0</v>
      </c>
    </row>
    <row r="15" spans="1:14" ht="12" customHeight="1" x14ac:dyDescent="0.15">
      <c r="B15" s="304" t="s">
        <v>78</v>
      </c>
      <c r="C15" s="257"/>
      <c r="D15" s="113">
        <v>3857</v>
      </c>
      <c r="E15" s="113">
        <v>895</v>
      </c>
      <c r="F15" s="113">
        <v>80</v>
      </c>
      <c r="G15" s="113">
        <v>0</v>
      </c>
      <c r="H15" s="113">
        <v>2326</v>
      </c>
      <c r="I15" s="113">
        <v>31</v>
      </c>
      <c r="J15" s="113">
        <v>148</v>
      </c>
      <c r="K15" s="113">
        <v>297</v>
      </c>
      <c r="L15" s="113">
        <v>52</v>
      </c>
      <c r="M15" s="113">
        <v>28</v>
      </c>
      <c r="N15" s="113">
        <v>0</v>
      </c>
    </row>
    <row r="16" spans="1:14" ht="12" customHeight="1" x14ac:dyDescent="0.15">
      <c r="B16" s="304" t="s">
        <v>79</v>
      </c>
      <c r="C16" s="257"/>
      <c r="D16" s="113">
        <v>755</v>
      </c>
      <c r="E16" s="113">
        <v>142</v>
      </c>
      <c r="F16" s="113">
        <v>17</v>
      </c>
      <c r="G16" s="113">
        <v>0</v>
      </c>
      <c r="H16" s="113">
        <v>401</v>
      </c>
      <c r="I16" s="113">
        <v>25</v>
      </c>
      <c r="J16" s="113">
        <v>105</v>
      </c>
      <c r="K16" s="113">
        <v>53</v>
      </c>
      <c r="L16" s="113">
        <v>12</v>
      </c>
      <c r="M16" s="113">
        <v>0</v>
      </c>
      <c r="N16" s="113">
        <v>0</v>
      </c>
    </row>
    <row r="17" spans="2:14" ht="12" customHeight="1" x14ac:dyDescent="0.15">
      <c r="B17" s="304" t="s">
        <v>80</v>
      </c>
      <c r="C17" s="257"/>
      <c r="D17" s="113">
        <v>56</v>
      </c>
      <c r="E17" s="113">
        <v>4</v>
      </c>
      <c r="F17" s="113">
        <v>0</v>
      </c>
      <c r="G17" s="113">
        <v>0</v>
      </c>
      <c r="H17" s="113">
        <v>36</v>
      </c>
      <c r="I17" s="113">
        <v>0</v>
      </c>
      <c r="J17" s="113">
        <v>8</v>
      </c>
      <c r="K17" s="113">
        <v>6</v>
      </c>
      <c r="L17" s="113">
        <v>1</v>
      </c>
      <c r="M17" s="113">
        <v>1</v>
      </c>
      <c r="N17" s="113">
        <v>0</v>
      </c>
    </row>
    <row r="18" spans="2:14" ht="12" customHeight="1" x14ac:dyDescent="0.15">
      <c r="B18" s="304" t="s">
        <v>81</v>
      </c>
      <c r="C18" s="257"/>
      <c r="D18" s="113">
        <v>1734</v>
      </c>
      <c r="E18" s="113">
        <v>395</v>
      </c>
      <c r="F18" s="113">
        <v>33</v>
      </c>
      <c r="G18" s="113">
        <v>2</v>
      </c>
      <c r="H18" s="113">
        <v>1038</v>
      </c>
      <c r="I18" s="113">
        <v>21</v>
      </c>
      <c r="J18" s="113">
        <v>70</v>
      </c>
      <c r="K18" s="113">
        <v>138</v>
      </c>
      <c r="L18" s="113">
        <v>29</v>
      </c>
      <c r="M18" s="113">
        <v>8</v>
      </c>
      <c r="N18" s="113">
        <v>0</v>
      </c>
    </row>
    <row r="19" spans="2:14" ht="12" customHeight="1" x14ac:dyDescent="0.15">
      <c r="B19" s="304" t="s">
        <v>100</v>
      </c>
      <c r="C19" s="257"/>
      <c r="D19" s="113">
        <v>195</v>
      </c>
      <c r="E19" s="113">
        <v>37</v>
      </c>
      <c r="F19" s="113">
        <v>12</v>
      </c>
      <c r="G19" s="113">
        <v>0</v>
      </c>
      <c r="H19" s="113">
        <v>113</v>
      </c>
      <c r="I19" s="113">
        <v>1</v>
      </c>
      <c r="J19" s="113">
        <v>7</v>
      </c>
      <c r="K19" s="113">
        <v>20</v>
      </c>
      <c r="L19" s="113">
        <v>4</v>
      </c>
      <c r="M19" s="113">
        <v>1</v>
      </c>
      <c r="N19" s="113">
        <v>0</v>
      </c>
    </row>
    <row r="20" spans="2:14" ht="12" customHeight="1" x14ac:dyDescent="0.15">
      <c r="B20" s="304" t="s">
        <v>101</v>
      </c>
      <c r="C20" s="257"/>
      <c r="D20" s="113">
        <v>65</v>
      </c>
      <c r="E20" s="113">
        <v>15</v>
      </c>
      <c r="F20" s="113">
        <v>4</v>
      </c>
      <c r="G20" s="113">
        <v>0</v>
      </c>
      <c r="H20" s="113">
        <v>34</v>
      </c>
      <c r="I20" s="113">
        <v>0</v>
      </c>
      <c r="J20" s="113">
        <v>2</v>
      </c>
      <c r="K20" s="113">
        <v>7</v>
      </c>
      <c r="L20" s="113">
        <v>3</v>
      </c>
      <c r="M20" s="113">
        <v>0</v>
      </c>
      <c r="N20" s="113">
        <v>0</v>
      </c>
    </row>
    <row r="21" spans="2:14" ht="12" customHeight="1" x14ac:dyDescent="0.15">
      <c r="B21" s="304" t="s">
        <v>88</v>
      </c>
      <c r="C21" s="257"/>
      <c r="D21" s="113">
        <v>321</v>
      </c>
      <c r="E21" s="113">
        <v>73</v>
      </c>
      <c r="F21" s="113">
        <v>15</v>
      </c>
      <c r="G21" s="113">
        <v>0</v>
      </c>
      <c r="H21" s="113">
        <v>202</v>
      </c>
      <c r="I21" s="113">
        <v>1</v>
      </c>
      <c r="J21" s="113">
        <v>6</v>
      </c>
      <c r="K21" s="113">
        <v>15</v>
      </c>
      <c r="L21" s="113">
        <v>5</v>
      </c>
      <c r="M21" s="113">
        <v>4</v>
      </c>
      <c r="N21" s="113">
        <v>0</v>
      </c>
    </row>
    <row r="22" spans="2:14" ht="12" customHeight="1" x14ac:dyDescent="0.15">
      <c r="B22" s="305" t="s">
        <v>102</v>
      </c>
      <c r="C22" s="295"/>
      <c r="D22" s="115">
        <v>209</v>
      </c>
      <c r="E22" s="115">
        <v>46</v>
      </c>
      <c r="F22" s="115">
        <v>11</v>
      </c>
      <c r="G22" s="115">
        <v>0</v>
      </c>
      <c r="H22" s="115">
        <v>136</v>
      </c>
      <c r="I22" s="115">
        <v>0</v>
      </c>
      <c r="J22" s="115">
        <v>4</v>
      </c>
      <c r="K22" s="115">
        <v>8</v>
      </c>
      <c r="L22" s="115">
        <v>4</v>
      </c>
      <c r="M22" s="115">
        <v>0</v>
      </c>
      <c r="N22" s="115">
        <v>0</v>
      </c>
    </row>
    <row r="23" spans="2:14" ht="12" customHeight="1" x14ac:dyDescent="0.15">
      <c r="B23" s="304" t="s">
        <v>6</v>
      </c>
      <c r="C23" s="257"/>
      <c r="D23" s="113">
        <v>256</v>
      </c>
      <c r="E23" s="113">
        <v>85</v>
      </c>
      <c r="F23" s="113">
        <v>17</v>
      </c>
      <c r="G23" s="113">
        <v>1</v>
      </c>
      <c r="H23" s="113">
        <v>131</v>
      </c>
      <c r="I23" s="113">
        <v>3</v>
      </c>
      <c r="J23" s="113">
        <v>1</v>
      </c>
      <c r="K23" s="113">
        <v>13</v>
      </c>
      <c r="L23" s="113">
        <v>5</v>
      </c>
      <c r="M23" s="113">
        <v>0</v>
      </c>
      <c r="N23" s="113">
        <v>0</v>
      </c>
    </row>
    <row r="24" spans="2:14" ht="12" customHeight="1" x14ac:dyDescent="0.15">
      <c r="B24" s="304" t="s">
        <v>7</v>
      </c>
      <c r="C24" s="257"/>
      <c r="D24" s="113">
        <v>5</v>
      </c>
      <c r="E24" s="113">
        <v>2</v>
      </c>
      <c r="F24" s="113">
        <v>0</v>
      </c>
      <c r="G24" s="113">
        <v>0</v>
      </c>
      <c r="H24" s="113">
        <v>3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</row>
    <row r="25" spans="2:14" ht="12" customHeight="1" x14ac:dyDescent="0.15">
      <c r="B25" s="304" t="s">
        <v>8</v>
      </c>
      <c r="C25" s="257"/>
      <c r="D25" s="113">
        <v>52</v>
      </c>
      <c r="E25" s="113">
        <v>13</v>
      </c>
      <c r="F25" s="113">
        <v>3</v>
      </c>
      <c r="G25" s="113">
        <v>0</v>
      </c>
      <c r="H25" s="113">
        <v>24</v>
      </c>
      <c r="I25" s="113">
        <v>0</v>
      </c>
      <c r="J25" s="113">
        <v>2</v>
      </c>
      <c r="K25" s="113">
        <v>6</v>
      </c>
      <c r="L25" s="113">
        <v>4</v>
      </c>
      <c r="M25" s="113">
        <v>0</v>
      </c>
      <c r="N25" s="113">
        <v>0</v>
      </c>
    </row>
    <row r="26" spans="2:14" ht="12" customHeight="1" x14ac:dyDescent="0.15">
      <c r="B26" s="304" t="s">
        <v>9</v>
      </c>
      <c r="C26" s="257"/>
      <c r="D26" s="113">
        <v>142</v>
      </c>
      <c r="E26" s="113">
        <v>36</v>
      </c>
      <c r="F26" s="113">
        <v>7</v>
      </c>
      <c r="G26" s="113">
        <v>1</v>
      </c>
      <c r="H26" s="113">
        <v>81</v>
      </c>
      <c r="I26" s="113">
        <v>1</v>
      </c>
      <c r="J26" s="113">
        <v>6</v>
      </c>
      <c r="K26" s="113">
        <v>7</v>
      </c>
      <c r="L26" s="113">
        <v>3</v>
      </c>
      <c r="M26" s="113">
        <v>0</v>
      </c>
      <c r="N26" s="113">
        <v>0</v>
      </c>
    </row>
    <row r="27" spans="2:14" ht="12" customHeight="1" x14ac:dyDescent="0.15">
      <c r="B27" s="304" t="s">
        <v>10</v>
      </c>
      <c r="C27" s="257"/>
      <c r="D27" s="113">
        <v>73</v>
      </c>
      <c r="E27" s="113">
        <v>10</v>
      </c>
      <c r="F27" s="113">
        <v>3</v>
      </c>
      <c r="G27" s="113">
        <v>0</v>
      </c>
      <c r="H27" s="113">
        <v>51</v>
      </c>
      <c r="I27" s="113">
        <v>1</v>
      </c>
      <c r="J27" s="113">
        <v>1</v>
      </c>
      <c r="K27" s="113">
        <v>5</v>
      </c>
      <c r="L27" s="113">
        <v>2</v>
      </c>
      <c r="M27" s="113">
        <v>0</v>
      </c>
      <c r="N27" s="113">
        <v>0</v>
      </c>
    </row>
    <row r="28" spans="2:14" ht="12" customHeight="1" x14ac:dyDescent="0.15">
      <c r="B28" s="304" t="s">
        <v>11</v>
      </c>
      <c r="C28" s="257"/>
      <c r="D28" s="113">
        <v>33</v>
      </c>
      <c r="E28" s="113">
        <v>5</v>
      </c>
      <c r="F28" s="113">
        <v>3</v>
      </c>
      <c r="G28" s="113">
        <v>0</v>
      </c>
      <c r="H28" s="113">
        <v>23</v>
      </c>
      <c r="I28" s="113">
        <v>0</v>
      </c>
      <c r="J28" s="113">
        <v>0</v>
      </c>
      <c r="K28" s="113">
        <v>1</v>
      </c>
      <c r="L28" s="113">
        <v>0</v>
      </c>
      <c r="M28" s="113">
        <v>1</v>
      </c>
      <c r="N28" s="113">
        <v>0</v>
      </c>
    </row>
    <row r="29" spans="2:14" ht="12" customHeight="1" x14ac:dyDescent="0.15">
      <c r="B29" s="304" t="s">
        <v>12</v>
      </c>
      <c r="C29" s="257"/>
      <c r="D29" s="113">
        <v>63</v>
      </c>
      <c r="E29" s="113">
        <v>10</v>
      </c>
      <c r="F29" s="113">
        <v>1</v>
      </c>
      <c r="G29" s="113">
        <v>0</v>
      </c>
      <c r="H29" s="113">
        <v>48</v>
      </c>
      <c r="I29" s="113">
        <v>0</v>
      </c>
      <c r="J29" s="113">
        <v>0</v>
      </c>
      <c r="K29" s="113">
        <v>3</v>
      </c>
      <c r="L29" s="113">
        <v>1</v>
      </c>
      <c r="M29" s="113">
        <v>0</v>
      </c>
      <c r="N29" s="113">
        <v>0</v>
      </c>
    </row>
    <row r="30" spans="2:14" ht="12" customHeight="1" x14ac:dyDescent="0.15">
      <c r="B30" s="304" t="s">
        <v>13</v>
      </c>
      <c r="C30" s="257"/>
      <c r="D30" s="113">
        <v>304</v>
      </c>
      <c r="E30" s="113">
        <v>53</v>
      </c>
      <c r="F30" s="113">
        <v>10</v>
      </c>
      <c r="G30" s="113">
        <v>0</v>
      </c>
      <c r="H30" s="113">
        <v>182</v>
      </c>
      <c r="I30" s="113">
        <v>4</v>
      </c>
      <c r="J30" s="113">
        <v>22</v>
      </c>
      <c r="K30" s="113">
        <v>27</v>
      </c>
      <c r="L30" s="113">
        <v>4</v>
      </c>
      <c r="M30" s="113">
        <v>2</v>
      </c>
      <c r="N30" s="113">
        <v>0</v>
      </c>
    </row>
    <row r="31" spans="2:14" ht="12" customHeight="1" x14ac:dyDescent="0.15">
      <c r="B31" s="304" t="s">
        <v>14</v>
      </c>
      <c r="C31" s="257"/>
      <c r="D31" s="113">
        <v>221</v>
      </c>
      <c r="E31" s="113">
        <v>34</v>
      </c>
      <c r="F31" s="113">
        <v>3</v>
      </c>
      <c r="G31" s="113">
        <v>0</v>
      </c>
      <c r="H31" s="113">
        <v>137</v>
      </c>
      <c r="I31" s="113">
        <v>2</v>
      </c>
      <c r="J31" s="113">
        <v>17</v>
      </c>
      <c r="K31" s="113">
        <v>25</v>
      </c>
      <c r="L31" s="113">
        <v>1</v>
      </c>
      <c r="M31" s="113">
        <v>2</v>
      </c>
      <c r="N31" s="113">
        <v>0</v>
      </c>
    </row>
    <row r="32" spans="2:14" ht="12" customHeight="1" x14ac:dyDescent="0.15">
      <c r="B32" s="304" t="s">
        <v>15</v>
      </c>
      <c r="C32" s="257"/>
      <c r="D32" s="113">
        <v>177</v>
      </c>
      <c r="E32" s="113">
        <v>38</v>
      </c>
      <c r="F32" s="113">
        <v>3</v>
      </c>
      <c r="G32" s="113">
        <v>0</v>
      </c>
      <c r="H32" s="113">
        <v>102</v>
      </c>
      <c r="I32" s="113">
        <v>3</v>
      </c>
      <c r="J32" s="113">
        <v>16</v>
      </c>
      <c r="K32" s="113">
        <v>13</v>
      </c>
      <c r="L32" s="113">
        <v>1</v>
      </c>
      <c r="M32" s="113">
        <v>1</v>
      </c>
      <c r="N32" s="113">
        <v>0</v>
      </c>
    </row>
    <row r="33" spans="2:14" ht="12" customHeight="1" x14ac:dyDescent="0.15">
      <c r="B33" s="304" t="s">
        <v>16</v>
      </c>
      <c r="C33" s="257"/>
      <c r="D33" s="113">
        <v>759</v>
      </c>
      <c r="E33" s="113">
        <v>151</v>
      </c>
      <c r="F33" s="113">
        <v>13</v>
      </c>
      <c r="G33" s="113">
        <v>0</v>
      </c>
      <c r="H33" s="113">
        <v>456</v>
      </c>
      <c r="I33" s="113">
        <v>9</v>
      </c>
      <c r="J33" s="113">
        <v>27</v>
      </c>
      <c r="K33" s="113">
        <v>88</v>
      </c>
      <c r="L33" s="113">
        <v>8</v>
      </c>
      <c r="M33" s="113">
        <v>7</v>
      </c>
      <c r="N33" s="113">
        <v>0</v>
      </c>
    </row>
    <row r="34" spans="2:14" ht="12" customHeight="1" x14ac:dyDescent="0.15">
      <c r="B34" s="304" t="s">
        <v>17</v>
      </c>
      <c r="C34" s="257"/>
      <c r="D34" s="113">
        <v>560</v>
      </c>
      <c r="E34" s="113">
        <v>119</v>
      </c>
      <c r="F34" s="113">
        <v>4</v>
      </c>
      <c r="G34" s="113">
        <v>0</v>
      </c>
      <c r="H34" s="113">
        <v>365</v>
      </c>
      <c r="I34" s="113">
        <v>4</v>
      </c>
      <c r="J34" s="113">
        <v>15</v>
      </c>
      <c r="K34" s="113">
        <v>51</v>
      </c>
      <c r="L34" s="113">
        <v>2</v>
      </c>
      <c r="M34" s="113">
        <v>0</v>
      </c>
      <c r="N34" s="113">
        <v>0</v>
      </c>
    </row>
    <row r="35" spans="2:14" ht="12" customHeight="1" x14ac:dyDescent="0.15">
      <c r="B35" s="304" t="s">
        <v>18</v>
      </c>
      <c r="C35" s="257"/>
      <c r="D35" s="113">
        <v>951</v>
      </c>
      <c r="E35" s="113">
        <v>267</v>
      </c>
      <c r="F35" s="113">
        <v>29</v>
      </c>
      <c r="G35" s="113">
        <v>0</v>
      </c>
      <c r="H35" s="113">
        <v>571</v>
      </c>
      <c r="I35" s="113">
        <v>2</v>
      </c>
      <c r="J35" s="113">
        <v>15</v>
      </c>
      <c r="K35" s="113">
        <v>41</v>
      </c>
      <c r="L35" s="113">
        <v>16</v>
      </c>
      <c r="M35" s="113">
        <v>10</v>
      </c>
      <c r="N35" s="113">
        <v>0</v>
      </c>
    </row>
    <row r="36" spans="2:14" ht="12" customHeight="1" x14ac:dyDescent="0.15">
      <c r="B36" s="304" t="s">
        <v>19</v>
      </c>
      <c r="C36" s="257"/>
      <c r="D36" s="113">
        <v>950</v>
      </c>
      <c r="E36" s="113">
        <v>262</v>
      </c>
      <c r="F36" s="113">
        <v>16</v>
      </c>
      <c r="G36" s="113">
        <v>0</v>
      </c>
      <c r="H36" s="113">
        <v>553</v>
      </c>
      <c r="I36" s="113">
        <v>9</v>
      </c>
      <c r="J36" s="113">
        <v>20</v>
      </c>
      <c r="K36" s="113">
        <v>64</v>
      </c>
      <c r="L36" s="113">
        <v>18</v>
      </c>
      <c r="M36" s="113">
        <v>8</v>
      </c>
      <c r="N36" s="113">
        <v>0</v>
      </c>
    </row>
    <row r="37" spans="2:14" ht="12" customHeight="1" x14ac:dyDescent="0.15">
      <c r="B37" s="304" t="s">
        <v>20</v>
      </c>
      <c r="C37" s="257"/>
      <c r="D37" s="113">
        <v>56</v>
      </c>
      <c r="E37" s="113">
        <v>13</v>
      </c>
      <c r="F37" s="113">
        <v>1</v>
      </c>
      <c r="G37" s="113">
        <v>0</v>
      </c>
      <c r="H37" s="113">
        <v>36</v>
      </c>
      <c r="I37" s="113">
        <v>1</v>
      </c>
      <c r="J37" s="113">
        <v>1</v>
      </c>
      <c r="K37" s="113">
        <v>4</v>
      </c>
      <c r="L37" s="113">
        <v>0</v>
      </c>
      <c r="M37" s="113">
        <v>0</v>
      </c>
      <c r="N37" s="113">
        <v>0</v>
      </c>
    </row>
    <row r="38" spans="2:14" ht="12" customHeight="1" x14ac:dyDescent="0.15">
      <c r="B38" s="304" t="s">
        <v>21</v>
      </c>
      <c r="C38" s="257"/>
      <c r="D38" s="113">
        <v>23</v>
      </c>
      <c r="E38" s="113">
        <v>1</v>
      </c>
      <c r="F38" s="113">
        <v>0</v>
      </c>
      <c r="G38" s="113">
        <v>0</v>
      </c>
      <c r="H38" s="113">
        <v>13</v>
      </c>
      <c r="I38" s="113">
        <v>0</v>
      </c>
      <c r="J38" s="113">
        <v>4</v>
      </c>
      <c r="K38" s="113">
        <v>3</v>
      </c>
      <c r="L38" s="113">
        <v>1</v>
      </c>
      <c r="M38" s="113">
        <v>1</v>
      </c>
      <c r="N38" s="113">
        <v>0</v>
      </c>
    </row>
    <row r="39" spans="2:14" ht="12" customHeight="1" x14ac:dyDescent="0.15">
      <c r="B39" s="304" t="s">
        <v>22</v>
      </c>
      <c r="C39" s="257"/>
      <c r="D39" s="113">
        <v>16</v>
      </c>
      <c r="E39" s="113">
        <v>2</v>
      </c>
      <c r="F39" s="113">
        <v>0</v>
      </c>
      <c r="G39" s="113">
        <v>0</v>
      </c>
      <c r="H39" s="113">
        <v>12</v>
      </c>
      <c r="I39" s="113">
        <v>0</v>
      </c>
      <c r="J39" s="113">
        <v>1</v>
      </c>
      <c r="K39" s="113">
        <v>1</v>
      </c>
      <c r="L39" s="113">
        <v>0</v>
      </c>
      <c r="M39" s="113">
        <v>0</v>
      </c>
      <c r="N39" s="113">
        <v>0</v>
      </c>
    </row>
    <row r="40" spans="2:14" ht="12" customHeight="1" x14ac:dyDescent="0.15">
      <c r="B40" s="304" t="s">
        <v>23</v>
      </c>
      <c r="C40" s="257"/>
      <c r="D40" s="113">
        <v>17</v>
      </c>
      <c r="E40" s="113">
        <v>1</v>
      </c>
      <c r="F40" s="113">
        <v>0</v>
      </c>
      <c r="G40" s="113">
        <v>0</v>
      </c>
      <c r="H40" s="113">
        <v>11</v>
      </c>
      <c r="I40" s="113">
        <v>0</v>
      </c>
      <c r="J40" s="113">
        <v>3</v>
      </c>
      <c r="K40" s="113">
        <v>2</v>
      </c>
      <c r="L40" s="113">
        <v>0</v>
      </c>
      <c r="M40" s="113">
        <v>0</v>
      </c>
      <c r="N40" s="113">
        <v>0</v>
      </c>
    </row>
    <row r="41" spans="2:14" ht="12" customHeight="1" x14ac:dyDescent="0.15">
      <c r="B41" s="304" t="s">
        <v>24</v>
      </c>
      <c r="C41" s="257"/>
      <c r="D41" s="113">
        <v>104</v>
      </c>
      <c r="E41" s="113">
        <v>11</v>
      </c>
      <c r="F41" s="113">
        <v>3</v>
      </c>
      <c r="G41" s="113">
        <v>0</v>
      </c>
      <c r="H41" s="113">
        <v>71</v>
      </c>
      <c r="I41" s="113">
        <v>2</v>
      </c>
      <c r="J41" s="113">
        <v>7</v>
      </c>
      <c r="K41" s="113">
        <v>8</v>
      </c>
      <c r="L41" s="113">
        <v>1</v>
      </c>
      <c r="M41" s="113">
        <v>1</v>
      </c>
      <c r="N41" s="113">
        <v>0</v>
      </c>
    </row>
    <row r="42" spans="2:14" ht="12" customHeight="1" x14ac:dyDescent="0.15">
      <c r="B42" s="304" t="s">
        <v>25</v>
      </c>
      <c r="C42" s="257"/>
      <c r="D42" s="113">
        <v>71</v>
      </c>
      <c r="E42" s="113">
        <v>14</v>
      </c>
      <c r="F42" s="113">
        <v>1</v>
      </c>
      <c r="G42" s="113">
        <v>0</v>
      </c>
      <c r="H42" s="113">
        <v>40</v>
      </c>
      <c r="I42" s="113">
        <v>1</v>
      </c>
      <c r="J42" s="113">
        <v>6</v>
      </c>
      <c r="K42" s="113">
        <v>6</v>
      </c>
      <c r="L42" s="113">
        <v>2</v>
      </c>
      <c r="M42" s="113">
        <v>1</v>
      </c>
      <c r="N42" s="113">
        <v>0</v>
      </c>
    </row>
    <row r="43" spans="2:14" ht="12" customHeight="1" x14ac:dyDescent="0.15">
      <c r="B43" s="304" t="s">
        <v>26</v>
      </c>
      <c r="C43" s="257"/>
      <c r="D43" s="113">
        <v>161</v>
      </c>
      <c r="E43" s="113">
        <v>23</v>
      </c>
      <c r="F43" s="113">
        <v>5</v>
      </c>
      <c r="G43" s="113">
        <v>0</v>
      </c>
      <c r="H43" s="113">
        <v>90</v>
      </c>
      <c r="I43" s="113">
        <v>4</v>
      </c>
      <c r="J43" s="113">
        <v>28</v>
      </c>
      <c r="K43" s="113">
        <v>10</v>
      </c>
      <c r="L43" s="113">
        <v>1</v>
      </c>
      <c r="M43" s="113">
        <v>0</v>
      </c>
      <c r="N43" s="113">
        <v>0</v>
      </c>
    </row>
    <row r="44" spans="2:14" ht="12" customHeight="1" x14ac:dyDescent="0.15">
      <c r="B44" s="304" t="s">
        <v>27</v>
      </c>
      <c r="C44" s="257"/>
      <c r="D44" s="113">
        <v>229</v>
      </c>
      <c r="E44" s="113">
        <v>32</v>
      </c>
      <c r="F44" s="113">
        <v>5</v>
      </c>
      <c r="G44" s="113">
        <v>0</v>
      </c>
      <c r="H44" s="113">
        <v>128</v>
      </c>
      <c r="I44" s="113">
        <v>1</v>
      </c>
      <c r="J44" s="113">
        <v>42</v>
      </c>
      <c r="K44" s="113">
        <v>18</v>
      </c>
      <c r="L44" s="113">
        <v>3</v>
      </c>
      <c r="M44" s="113">
        <v>0</v>
      </c>
      <c r="N44" s="113">
        <v>0</v>
      </c>
    </row>
    <row r="45" spans="2:14" ht="12" customHeight="1" x14ac:dyDescent="0.15">
      <c r="B45" s="304" t="s">
        <v>28</v>
      </c>
      <c r="C45" s="257"/>
      <c r="D45" s="113">
        <v>451</v>
      </c>
      <c r="E45" s="113">
        <v>104</v>
      </c>
      <c r="F45" s="113">
        <v>8</v>
      </c>
      <c r="G45" s="113">
        <v>0</v>
      </c>
      <c r="H45" s="113">
        <v>252</v>
      </c>
      <c r="I45" s="113">
        <v>11</v>
      </c>
      <c r="J45" s="113">
        <v>34</v>
      </c>
      <c r="K45" s="113">
        <v>32</v>
      </c>
      <c r="L45" s="113">
        <v>10</v>
      </c>
      <c r="M45" s="113">
        <v>0</v>
      </c>
      <c r="N45" s="113">
        <v>0</v>
      </c>
    </row>
    <row r="46" spans="2:14" ht="12" customHeight="1" x14ac:dyDescent="0.15">
      <c r="B46" s="304" t="s">
        <v>29</v>
      </c>
      <c r="C46" s="257"/>
      <c r="D46" s="113">
        <v>143</v>
      </c>
      <c r="E46" s="113">
        <v>15</v>
      </c>
      <c r="F46" s="113">
        <v>4</v>
      </c>
      <c r="G46" s="113">
        <v>0</v>
      </c>
      <c r="H46" s="113">
        <v>59</v>
      </c>
      <c r="I46" s="113">
        <v>10</v>
      </c>
      <c r="J46" s="113">
        <v>43</v>
      </c>
      <c r="K46" s="113">
        <v>11</v>
      </c>
      <c r="L46" s="113">
        <v>1</v>
      </c>
      <c r="M46" s="113">
        <v>0</v>
      </c>
      <c r="N46" s="113">
        <v>0</v>
      </c>
    </row>
    <row r="47" spans="2:14" ht="12" customHeight="1" x14ac:dyDescent="0.15">
      <c r="B47" s="304" t="s">
        <v>30</v>
      </c>
      <c r="C47" s="257"/>
      <c r="D47" s="113">
        <v>163</v>
      </c>
      <c r="E47" s="113">
        <v>23</v>
      </c>
      <c r="F47" s="113">
        <v>3</v>
      </c>
      <c r="G47" s="113">
        <v>0</v>
      </c>
      <c r="H47" s="113">
        <v>81</v>
      </c>
      <c r="I47" s="113">
        <v>8</v>
      </c>
      <c r="J47" s="113">
        <v>30</v>
      </c>
      <c r="K47" s="113">
        <v>14</v>
      </c>
      <c r="L47" s="113">
        <v>2</v>
      </c>
      <c r="M47" s="113">
        <v>2</v>
      </c>
      <c r="N47" s="113">
        <v>0</v>
      </c>
    </row>
    <row r="48" spans="2:14" ht="12" customHeight="1" x14ac:dyDescent="0.15">
      <c r="B48" s="304" t="s">
        <v>31</v>
      </c>
      <c r="C48" s="257"/>
      <c r="D48" s="113">
        <v>155</v>
      </c>
      <c r="E48" s="113">
        <v>30</v>
      </c>
      <c r="F48" s="113">
        <v>0</v>
      </c>
      <c r="G48" s="113">
        <v>0</v>
      </c>
      <c r="H48" s="113">
        <v>108</v>
      </c>
      <c r="I48" s="113">
        <v>0</v>
      </c>
      <c r="J48" s="113">
        <v>2</v>
      </c>
      <c r="K48" s="113">
        <v>12</v>
      </c>
      <c r="L48" s="113">
        <v>2</v>
      </c>
      <c r="M48" s="113">
        <v>1</v>
      </c>
      <c r="N48" s="113">
        <v>0</v>
      </c>
    </row>
    <row r="49" spans="2:14" ht="12" customHeight="1" x14ac:dyDescent="0.15">
      <c r="B49" s="304" t="s">
        <v>32</v>
      </c>
      <c r="C49" s="257"/>
      <c r="D49" s="113">
        <v>758</v>
      </c>
      <c r="E49" s="113">
        <v>189</v>
      </c>
      <c r="F49" s="113">
        <v>13</v>
      </c>
      <c r="G49" s="113">
        <v>0</v>
      </c>
      <c r="H49" s="113">
        <v>462</v>
      </c>
      <c r="I49" s="113">
        <v>7</v>
      </c>
      <c r="J49" s="113">
        <v>16</v>
      </c>
      <c r="K49" s="113">
        <v>59</v>
      </c>
      <c r="L49" s="113">
        <v>10</v>
      </c>
      <c r="M49" s="113">
        <v>2</v>
      </c>
      <c r="N49" s="113">
        <v>0</v>
      </c>
    </row>
    <row r="50" spans="2:14" ht="12" customHeight="1" x14ac:dyDescent="0.15">
      <c r="B50" s="304" t="s">
        <v>33</v>
      </c>
      <c r="C50" s="257"/>
      <c r="D50" s="113">
        <v>464</v>
      </c>
      <c r="E50" s="113">
        <v>101</v>
      </c>
      <c r="F50" s="113">
        <v>13</v>
      </c>
      <c r="G50" s="113">
        <v>1</v>
      </c>
      <c r="H50" s="113">
        <v>274</v>
      </c>
      <c r="I50" s="113">
        <v>6</v>
      </c>
      <c r="J50" s="113">
        <v>15</v>
      </c>
      <c r="K50" s="113">
        <v>39</v>
      </c>
      <c r="L50" s="113">
        <v>14</v>
      </c>
      <c r="M50" s="113">
        <v>1</v>
      </c>
      <c r="N50" s="113">
        <v>0</v>
      </c>
    </row>
    <row r="51" spans="2:14" ht="12" customHeight="1" x14ac:dyDescent="0.15">
      <c r="B51" s="304" t="s">
        <v>34</v>
      </c>
      <c r="C51" s="257"/>
      <c r="D51" s="113">
        <v>106</v>
      </c>
      <c r="E51" s="113">
        <v>24</v>
      </c>
      <c r="F51" s="113">
        <v>3</v>
      </c>
      <c r="G51" s="113">
        <v>0</v>
      </c>
      <c r="H51" s="113">
        <v>67</v>
      </c>
      <c r="I51" s="113">
        <v>0</v>
      </c>
      <c r="J51" s="113">
        <v>3</v>
      </c>
      <c r="K51" s="113">
        <v>8</v>
      </c>
      <c r="L51" s="113">
        <v>0</v>
      </c>
      <c r="M51" s="113">
        <v>1</v>
      </c>
      <c r="N51" s="113">
        <v>0</v>
      </c>
    </row>
    <row r="52" spans="2:14" ht="12" customHeight="1" x14ac:dyDescent="0.15">
      <c r="B52" s="304" t="s">
        <v>35</v>
      </c>
      <c r="C52" s="257"/>
      <c r="D52" s="113">
        <v>88</v>
      </c>
      <c r="E52" s="113">
        <v>28</v>
      </c>
      <c r="F52" s="113">
        <v>1</v>
      </c>
      <c r="G52" s="113">
        <v>1</v>
      </c>
      <c r="H52" s="113">
        <v>46</v>
      </c>
      <c r="I52" s="113">
        <v>0</v>
      </c>
      <c r="J52" s="113">
        <v>4</v>
      </c>
      <c r="K52" s="113">
        <v>6</v>
      </c>
      <c r="L52" s="113">
        <v>1</v>
      </c>
      <c r="M52" s="113">
        <v>1</v>
      </c>
      <c r="N52" s="113">
        <v>0</v>
      </c>
    </row>
    <row r="53" spans="2:14" ht="12" customHeight="1" x14ac:dyDescent="0.15">
      <c r="B53" s="304" t="s">
        <v>36</v>
      </c>
      <c r="C53" s="257"/>
      <c r="D53" s="113">
        <v>1</v>
      </c>
      <c r="E53" s="113">
        <v>0</v>
      </c>
      <c r="F53" s="113">
        <v>0</v>
      </c>
      <c r="G53" s="113">
        <v>0</v>
      </c>
      <c r="H53" s="113">
        <v>1</v>
      </c>
      <c r="I53" s="113">
        <v>0</v>
      </c>
      <c r="J53" s="113">
        <v>0</v>
      </c>
      <c r="K53" s="113">
        <v>0</v>
      </c>
      <c r="L53" s="113">
        <v>0</v>
      </c>
      <c r="M53" s="113">
        <v>0</v>
      </c>
      <c r="N53" s="113">
        <v>0</v>
      </c>
    </row>
    <row r="54" spans="2:14" ht="12" customHeight="1" x14ac:dyDescent="0.15">
      <c r="B54" s="304" t="s">
        <v>37</v>
      </c>
      <c r="C54" s="257"/>
      <c r="D54" s="113">
        <v>3</v>
      </c>
      <c r="E54" s="113">
        <v>0</v>
      </c>
      <c r="F54" s="113">
        <v>0</v>
      </c>
      <c r="G54" s="113">
        <v>0</v>
      </c>
      <c r="H54" s="113">
        <v>2</v>
      </c>
      <c r="I54" s="113">
        <v>0</v>
      </c>
      <c r="J54" s="113">
        <v>0</v>
      </c>
      <c r="K54" s="113">
        <v>0</v>
      </c>
      <c r="L54" s="113">
        <v>0</v>
      </c>
      <c r="M54" s="113">
        <v>1</v>
      </c>
      <c r="N54" s="113">
        <v>0</v>
      </c>
    </row>
    <row r="55" spans="2:14" ht="12" customHeight="1" x14ac:dyDescent="0.15">
      <c r="B55" s="304" t="s">
        <v>38</v>
      </c>
      <c r="C55" s="257"/>
      <c r="D55" s="113">
        <v>76</v>
      </c>
      <c r="E55" s="113">
        <v>17</v>
      </c>
      <c r="F55" s="113">
        <v>4</v>
      </c>
      <c r="G55" s="113">
        <v>0</v>
      </c>
      <c r="H55" s="113">
        <v>46</v>
      </c>
      <c r="I55" s="113">
        <v>0</v>
      </c>
      <c r="J55" s="113">
        <v>2</v>
      </c>
      <c r="K55" s="113">
        <v>5</v>
      </c>
      <c r="L55" s="113">
        <v>2</v>
      </c>
      <c r="M55" s="113">
        <v>0</v>
      </c>
      <c r="N55" s="113">
        <v>0</v>
      </c>
    </row>
    <row r="56" spans="2:14" ht="12" customHeight="1" x14ac:dyDescent="0.15">
      <c r="B56" s="304" t="s">
        <v>39</v>
      </c>
      <c r="C56" s="257"/>
      <c r="D56" s="113">
        <v>93</v>
      </c>
      <c r="E56" s="113">
        <v>17</v>
      </c>
      <c r="F56" s="113">
        <v>6</v>
      </c>
      <c r="G56" s="113">
        <v>0</v>
      </c>
      <c r="H56" s="113">
        <v>51</v>
      </c>
      <c r="I56" s="113">
        <v>1</v>
      </c>
      <c r="J56" s="113">
        <v>4</v>
      </c>
      <c r="K56" s="113">
        <v>13</v>
      </c>
      <c r="L56" s="113">
        <v>1</v>
      </c>
      <c r="M56" s="113">
        <v>0</v>
      </c>
      <c r="N56" s="113">
        <v>0</v>
      </c>
    </row>
    <row r="57" spans="2:14" ht="12" customHeight="1" x14ac:dyDescent="0.15">
      <c r="B57" s="304" t="s">
        <v>40</v>
      </c>
      <c r="C57" s="257"/>
      <c r="D57" s="113">
        <v>22</v>
      </c>
      <c r="E57" s="113">
        <v>3</v>
      </c>
      <c r="F57" s="113">
        <v>2</v>
      </c>
      <c r="G57" s="113">
        <v>0</v>
      </c>
      <c r="H57" s="113">
        <v>13</v>
      </c>
      <c r="I57" s="113">
        <v>0</v>
      </c>
      <c r="J57" s="113">
        <v>1</v>
      </c>
      <c r="K57" s="113">
        <v>2</v>
      </c>
      <c r="L57" s="113">
        <v>1</v>
      </c>
      <c r="M57" s="113">
        <v>0</v>
      </c>
      <c r="N57" s="113">
        <v>0</v>
      </c>
    </row>
    <row r="58" spans="2:14" ht="12" customHeight="1" x14ac:dyDescent="0.15">
      <c r="B58" s="304" t="s">
        <v>41</v>
      </c>
      <c r="C58" s="257"/>
      <c r="D58" s="113">
        <v>12</v>
      </c>
      <c r="E58" s="113">
        <v>1</v>
      </c>
      <c r="F58" s="113">
        <v>1</v>
      </c>
      <c r="G58" s="113">
        <v>0</v>
      </c>
      <c r="H58" s="113">
        <v>6</v>
      </c>
      <c r="I58" s="113">
        <v>0</v>
      </c>
      <c r="J58" s="113">
        <v>0</v>
      </c>
      <c r="K58" s="113">
        <v>3</v>
      </c>
      <c r="L58" s="113">
        <v>1</v>
      </c>
      <c r="M58" s="113">
        <v>0</v>
      </c>
      <c r="N58" s="113">
        <v>0</v>
      </c>
    </row>
    <row r="59" spans="2:14" ht="12" customHeight="1" x14ac:dyDescent="0.15">
      <c r="B59" s="304" t="s">
        <v>42</v>
      </c>
      <c r="C59" s="257"/>
      <c r="D59" s="113">
        <v>20</v>
      </c>
      <c r="E59" s="113">
        <v>5</v>
      </c>
      <c r="F59" s="113">
        <v>0</v>
      </c>
      <c r="G59" s="113">
        <v>0</v>
      </c>
      <c r="H59" s="113">
        <v>12</v>
      </c>
      <c r="I59" s="113">
        <v>0</v>
      </c>
      <c r="J59" s="113">
        <v>1</v>
      </c>
      <c r="K59" s="113">
        <v>1</v>
      </c>
      <c r="L59" s="113">
        <v>1</v>
      </c>
      <c r="M59" s="113">
        <v>0</v>
      </c>
      <c r="N59" s="113">
        <v>0</v>
      </c>
    </row>
    <row r="60" spans="2:14" ht="12" customHeight="1" x14ac:dyDescent="0.15">
      <c r="B60" s="304" t="s">
        <v>43</v>
      </c>
      <c r="C60" s="257"/>
      <c r="D60" s="113">
        <v>23</v>
      </c>
      <c r="E60" s="113">
        <v>5</v>
      </c>
      <c r="F60" s="113">
        <v>1</v>
      </c>
      <c r="G60" s="113">
        <v>0</v>
      </c>
      <c r="H60" s="113">
        <v>12</v>
      </c>
      <c r="I60" s="113">
        <v>0</v>
      </c>
      <c r="J60" s="113">
        <v>1</v>
      </c>
      <c r="K60" s="113">
        <v>3</v>
      </c>
      <c r="L60" s="113">
        <v>1</v>
      </c>
      <c r="M60" s="113">
        <v>0</v>
      </c>
      <c r="N60" s="113">
        <v>0</v>
      </c>
    </row>
    <row r="61" spans="2:14" ht="12" customHeight="1" x14ac:dyDescent="0.15">
      <c r="B61" s="304" t="s">
        <v>44</v>
      </c>
      <c r="C61" s="257"/>
      <c r="D61" s="113">
        <v>10</v>
      </c>
      <c r="E61" s="231">
        <v>4</v>
      </c>
      <c r="F61" s="231">
        <v>2</v>
      </c>
      <c r="G61" s="231">
        <v>0</v>
      </c>
      <c r="H61" s="231">
        <v>4</v>
      </c>
      <c r="I61" s="231">
        <v>0</v>
      </c>
      <c r="J61" s="231">
        <v>0</v>
      </c>
      <c r="K61" s="231">
        <v>0</v>
      </c>
      <c r="L61" s="231">
        <v>0</v>
      </c>
      <c r="M61" s="231">
        <v>0</v>
      </c>
      <c r="N61" s="231">
        <v>0</v>
      </c>
    </row>
    <row r="62" spans="2:14" ht="12" customHeight="1" x14ac:dyDescent="0.15">
      <c r="B62" s="304" t="s">
        <v>45</v>
      </c>
      <c r="C62" s="257"/>
      <c r="D62" s="113">
        <v>272</v>
      </c>
      <c r="E62" s="113">
        <v>65</v>
      </c>
      <c r="F62" s="113">
        <v>7</v>
      </c>
      <c r="G62" s="113">
        <v>0</v>
      </c>
      <c r="H62" s="113">
        <v>176</v>
      </c>
      <c r="I62" s="113">
        <v>1</v>
      </c>
      <c r="J62" s="113">
        <v>4</v>
      </c>
      <c r="K62" s="113">
        <v>13</v>
      </c>
      <c r="L62" s="113">
        <v>4</v>
      </c>
      <c r="M62" s="113">
        <v>2</v>
      </c>
      <c r="N62" s="113">
        <v>0</v>
      </c>
    </row>
    <row r="63" spans="2:14" ht="12" customHeight="1" x14ac:dyDescent="0.15">
      <c r="B63" s="304" t="s">
        <v>46</v>
      </c>
      <c r="C63" s="257"/>
      <c r="D63" s="113">
        <v>25</v>
      </c>
      <c r="E63" s="113">
        <v>4</v>
      </c>
      <c r="F63" s="113">
        <v>5</v>
      </c>
      <c r="G63" s="113">
        <v>0</v>
      </c>
      <c r="H63" s="113">
        <v>10</v>
      </c>
      <c r="I63" s="113">
        <v>0</v>
      </c>
      <c r="J63" s="113">
        <v>2</v>
      </c>
      <c r="K63" s="113">
        <v>1</v>
      </c>
      <c r="L63" s="113">
        <v>1</v>
      </c>
      <c r="M63" s="113">
        <v>2</v>
      </c>
      <c r="N63" s="113">
        <v>0</v>
      </c>
    </row>
    <row r="64" spans="2:14" ht="12" customHeight="1" x14ac:dyDescent="0.15">
      <c r="B64" s="304" t="s">
        <v>47</v>
      </c>
      <c r="C64" s="257"/>
      <c r="D64" s="113">
        <v>24</v>
      </c>
      <c r="E64" s="113">
        <v>4</v>
      </c>
      <c r="F64" s="113">
        <v>3</v>
      </c>
      <c r="G64" s="113">
        <v>0</v>
      </c>
      <c r="H64" s="113">
        <v>16</v>
      </c>
      <c r="I64" s="113">
        <v>0</v>
      </c>
      <c r="J64" s="113">
        <v>0</v>
      </c>
      <c r="K64" s="113">
        <v>1</v>
      </c>
      <c r="L64" s="113">
        <v>0</v>
      </c>
      <c r="M64" s="113">
        <v>0</v>
      </c>
      <c r="N64" s="113">
        <v>0</v>
      </c>
    </row>
    <row r="65" spans="1:14" ht="12" customHeight="1" x14ac:dyDescent="0.15">
      <c r="B65" s="304" t="s">
        <v>48</v>
      </c>
      <c r="C65" s="257"/>
      <c r="D65" s="113">
        <v>71</v>
      </c>
      <c r="E65" s="113">
        <v>15</v>
      </c>
      <c r="F65" s="113">
        <v>1</v>
      </c>
      <c r="G65" s="113">
        <v>0</v>
      </c>
      <c r="H65" s="113">
        <v>46</v>
      </c>
      <c r="I65" s="113">
        <v>0</v>
      </c>
      <c r="J65" s="113">
        <v>3</v>
      </c>
      <c r="K65" s="113">
        <v>6</v>
      </c>
      <c r="L65" s="113">
        <v>0</v>
      </c>
      <c r="M65" s="113">
        <v>0</v>
      </c>
      <c r="N65" s="113">
        <v>0</v>
      </c>
    </row>
    <row r="66" spans="1:14" ht="12" customHeight="1" x14ac:dyDescent="0.15">
      <c r="B66" s="304" t="s">
        <v>49</v>
      </c>
      <c r="C66" s="257"/>
      <c r="D66" s="113">
        <v>49</v>
      </c>
      <c r="E66" s="113">
        <v>12</v>
      </c>
      <c r="F66" s="113">
        <v>1</v>
      </c>
      <c r="G66" s="113">
        <v>0</v>
      </c>
      <c r="H66" s="113">
        <v>33</v>
      </c>
      <c r="I66" s="113">
        <v>0</v>
      </c>
      <c r="J66" s="113">
        <v>1</v>
      </c>
      <c r="K66" s="113">
        <v>1</v>
      </c>
      <c r="L66" s="113">
        <v>1</v>
      </c>
      <c r="M66" s="113">
        <v>0</v>
      </c>
      <c r="N66" s="113">
        <v>0</v>
      </c>
    </row>
    <row r="67" spans="1:14" ht="12" customHeight="1" x14ac:dyDescent="0.15">
      <c r="B67" s="304" t="s">
        <v>50</v>
      </c>
      <c r="C67" s="257"/>
      <c r="D67" s="113">
        <v>24</v>
      </c>
      <c r="E67" s="113">
        <v>3</v>
      </c>
      <c r="F67" s="113">
        <v>4</v>
      </c>
      <c r="G67" s="113">
        <v>0</v>
      </c>
      <c r="H67" s="113">
        <v>16</v>
      </c>
      <c r="I67" s="113">
        <v>0</v>
      </c>
      <c r="J67" s="113">
        <v>0</v>
      </c>
      <c r="K67" s="113">
        <v>1</v>
      </c>
      <c r="L67" s="113">
        <v>0</v>
      </c>
      <c r="M67" s="113">
        <v>0</v>
      </c>
      <c r="N67" s="113">
        <v>0</v>
      </c>
    </row>
    <row r="68" spans="1:14" ht="12" customHeight="1" x14ac:dyDescent="0.15">
      <c r="B68" s="304" t="s">
        <v>51</v>
      </c>
      <c r="C68" s="257"/>
      <c r="D68" s="113">
        <v>37</v>
      </c>
      <c r="E68" s="113">
        <v>7</v>
      </c>
      <c r="F68" s="113">
        <v>4</v>
      </c>
      <c r="G68" s="113">
        <v>0</v>
      </c>
      <c r="H68" s="113">
        <v>23</v>
      </c>
      <c r="I68" s="113">
        <v>0</v>
      </c>
      <c r="J68" s="113">
        <v>0</v>
      </c>
      <c r="K68" s="113">
        <v>0</v>
      </c>
      <c r="L68" s="113">
        <v>3</v>
      </c>
      <c r="M68" s="113">
        <v>0</v>
      </c>
      <c r="N68" s="113">
        <v>0</v>
      </c>
    </row>
    <row r="69" spans="1:14" s="5" customFormat="1" ht="12" customHeight="1" x14ac:dyDescent="0.15">
      <c r="A69" s="21"/>
      <c r="B69" s="305" t="s">
        <v>73</v>
      </c>
      <c r="C69" s="295"/>
      <c r="D69" s="115">
        <v>28</v>
      </c>
      <c r="E69" s="115">
        <v>9</v>
      </c>
      <c r="F69" s="115">
        <v>1</v>
      </c>
      <c r="G69" s="115">
        <v>0</v>
      </c>
      <c r="H69" s="115">
        <v>18</v>
      </c>
      <c r="I69" s="115">
        <v>0</v>
      </c>
      <c r="J69" s="115">
        <v>0</v>
      </c>
      <c r="K69" s="115">
        <v>0</v>
      </c>
      <c r="L69" s="115">
        <v>0</v>
      </c>
      <c r="M69" s="115">
        <v>0</v>
      </c>
      <c r="N69" s="115">
        <v>0</v>
      </c>
    </row>
    <row r="71" spans="1:14" x14ac:dyDescent="0.15">
      <c r="D71" s="174">
        <f>D6</f>
        <v>8341</v>
      </c>
    </row>
    <row r="72" spans="1:14" x14ac:dyDescent="0.15">
      <c r="D72" s="174" t="str">
        <f>IF(D71=SUM(D8:D11,D12:D22,D23:D69)/3,"OK","NG")</f>
        <v>OK</v>
      </c>
    </row>
  </sheetData>
  <mergeCells count="74">
    <mergeCell ref="B3:C3"/>
    <mergeCell ref="D3:D5"/>
    <mergeCell ref="E3:E5"/>
    <mergeCell ref="F3:F5"/>
    <mergeCell ref="G3:G5"/>
    <mergeCell ref="H3:H5"/>
    <mergeCell ref="B4:C5"/>
    <mergeCell ref="I3:I5"/>
    <mergeCell ref="J3:J5"/>
    <mergeCell ref="K3:K5"/>
    <mergeCell ref="L3:L5"/>
    <mergeCell ref="M3:M5"/>
    <mergeCell ref="N3:N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0"/>
  <sheetViews>
    <sheetView showGridLines="0" tabSelected="1" zoomScaleNormal="100" workbookViewId="0">
      <selection activeCell="B1" sqref="B1"/>
    </sheetView>
  </sheetViews>
  <sheetFormatPr defaultRowHeight="15" customHeight="1" x14ac:dyDescent="0.15"/>
  <cols>
    <col min="1" max="3" width="2.5703125" customWidth="1"/>
    <col min="4" max="4" width="13.5703125" customWidth="1"/>
    <col min="5" max="36" width="7.7109375" customWidth="1"/>
    <col min="37" max="37" width="7.28515625" customWidth="1"/>
    <col min="38" max="50" width="5.85546875" customWidth="1"/>
    <col min="51" max="51" width="6.140625" customWidth="1"/>
    <col min="52" max="52" width="8.140625" customWidth="1"/>
    <col min="53" max="53" width="7.85546875" customWidth="1"/>
    <col min="54" max="54" width="9.42578125" bestFit="1" customWidth="1"/>
    <col min="55" max="61" width="6.140625" customWidth="1"/>
    <col min="62" max="63" width="8.140625" customWidth="1"/>
    <col min="64" max="64" width="9.42578125" bestFit="1" customWidth="1"/>
  </cols>
  <sheetData>
    <row r="1" spans="1:50" ht="17.25" customHeight="1" x14ac:dyDescent="0.2">
      <c r="B1" s="25" t="s">
        <v>374</v>
      </c>
      <c r="C1" s="25"/>
      <c r="E1" s="25" t="s">
        <v>367</v>
      </c>
      <c r="P1" s="25" t="s">
        <v>367</v>
      </c>
      <c r="AA1" s="25" t="s">
        <v>367</v>
      </c>
      <c r="AK1" s="25"/>
      <c r="AW1" s="25"/>
      <c r="AX1" s="25"/>
    </row>
    <row r="2" spans="1:50" ht="17.25" customHeight="1" x14ac:dyDescent="0.15">
      <c r="B2" s="1" t="s">
        <v>366</v>
      </c>
      <c r="O2" s="192"/>
      <c r="Z2" s="192"/>
      <c r="AK2" s="192"/>
    </row>
    <row r="3" spans="1:50" ht="24" customHeight="1" x14ac:dyDescent="0.15">
      <c r="B3" s="326" t="s">
        <v>368</v>
      </c>
      <c r="C3" s="378"/>
      <c r="D3" s="311"/>
      <c r="E3" s="306" t="s">
        <v>92</v>
      </c>
      <c r="F3" s="347" t="s">
        <v>388</v>
      </c>
      <c r="G3" s="314" t="s">
        <v>389</v>
      </c>
      <c r="H3" s="193"/>
      <c r="I3" s="190"/>
      <c r="J3" s="194"/>
      <c r="K3" s="194"/>
      <c r="L3" s="194"/>
      <c r="M3" s="194"/>
      <c r="N3" s="194"/>
      <c r="O3" s="194"/>
      <c r="P3" s="194"/>
      <c r="Q3" s="194"/>
      <c r="R3" s="194"/>
      <c r="S3" s="195"/>
      <c r="T3" s="195"/>
      <c r="U3" s="196"/>
      <c r="V3" s="196"/>
      <c r="W3" s="196"/>
      <c r="X3" s="197"/>
      <c r="Y3" s="197"/>
      <c r="Z3" s="190"/>
      <c r="AA3" s="190"/>
      <c r="AB3" s="190"/>
      <c r="AC3" s="190"/>
      <c r="AD3" s="193"/>
      <c r="AE3" s="190"/>
      <c r="AF3" s="193"/>
      <c r="AG3" s="190"/>
      <c r="AH3" s="314" t="s">
        <v>390</v>
      </c>
      <c r="AI3" s="314" t="s">
        <v>392</v>
      </c>
      <c r="AJ3" s="314" t="s">
        <v>409</v>
      </c>
      <c r="AK3" s="350" t="s">
        <v>247</v>
      </c>
    </row>
    <row r="4" spans="1:50" s="31" customFormat="1" ht="12" customHeight="1" x14ac:dyDescent="0.15">
      <c r="B4" s="336" t="s">
        <v>369</v>
      </c>
      <c r="C4" s="386"/>
      <c r="D4" s="337"/>
      <c r="E4" s="307"/>
      <c r="F4" s="348"/>
      <c r="G4" s="348"/>
      <c r="H4" s="191">
        <v>5</v>
      </c>
      <c r="I4" s="191">
        <v>6</v>
      </c>
      <c r="J4" s="191">
        <v>7</v>
      </c>
      <c r="K4" s="191">
        <v>8</v>
      </c>
      <c r="L4" s="191">
        <v>9</v>
      </c>
      <c r="M4" s="191">
        <v>10</v>
      </c>
      <c r="N4" s="191">
        <v>11</v>
      </c>
      <c r="O4" s="191">
        <v>12</v>
      </c>
      <c r="P4" s="191">
        <v>13</v>
      </c>
      <c r="Q4" s="191">
        <v>14</v>
      </c>
      <c r="R4" s="191">
        <v>15</v>
      </c>
      <c r="S4" s="191">
        <v>16</v>
      </c>
      <c r="T4" s="191">
        <v>17</v>
      </c>
      <c r="U4" s="191">
        <v>18</v>
      </c>
      <c r="V4" s="52">
        <v>19</v>
      </c>
      <c r="W4" s="52">
        <v>20</v>
      </c>
      <c r="X4" s="52">
        <v>21</v>
      </c>
      <c r="Y4" s="52">
        <v>22</v>
      </c>
      <c r="Z4" s="52">
        <v>23</v>
      </c>
      <c r="AA4" s="52">
        <v>24</v>
      </c>
      <c r="AB4" s="52">
        <v>25</v>
      </c>
      <c r="AC4" s="52">
        <v>26</v>
      </c>
      <c r="AD4" s="52">
        <v>27</v>
      </c>
      <c r="AE4" s="52">
        <v>28</v>
      </c>
      <c r="AF4" s="52">
        <v>29</v>
      </c>
      <c r="AG4" s="52">
        <v>30</v>
      </c>
      <c r="AH4" s="348"/>
      <c r="AI4" s="348"/>
      <c r="AJ4" s="348"/>
      <c r="AK4" s="351"/>
    </row>
    <row r="5" spans="1:50" ht="24" customHeight="1" x14ac:dyDescent="0.15">
      <c r="B5" s="338"/>
      <c r="C5" s="387"/>
      <c r="D5" s="335"/>
      <c r="E5" s="308"/>
      <c r="F5" s="349"/>
      <c r="G5" s="349"/>
      <c r="H5" s="189"/>
      <c r="I5" s="37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85"/>
      <c r="V5" s="185"/>
      <c r="W5" s="185"/>
      <c r="X5" s="128"/>
      <c r="Y5" s="128"/>
      <c r="Z5" s="199"/>
      <c r="AA5" s="199"/>
      <c r="AB5" s="199"/>
      <c r="AC5" s="199"/>
      <c r="AD5" s="189"/>
      <c r="AE5" s="199"/>
      <c r="AF5" s="189"/>
      <c r="AG5" s="199"/>
      <c r="AH5" s="349"/>
      <c r="AI5" s="349"/>
      <c r="AJ5" s="349"/>
      <c r="AK5" s="352"/>
    </row>
    <row r="6" spans="1:50" ht="24" customHeight="1" x14ac:dyDescent="0.15">
      <c r="B6" s="370" t="s">
        <v>370</v>
      </c>
      <c r="C6" s="388"/>
      <c r="D6" s="389"/>
      <c r="E6" s="56">
        <v>8341</v>
      </c>
      <c r="F6" s="56">
        <v>1977</v>
      </c>
      <c r="G6" s="56">
        <v>187</v>
      </c>
      <c r="H6" s="56">
        <v>226</v>
      </c>
      <c r="I6" s="56">
        <v>220</v>
      </c>
      <c r="J6" s="56">
        <v>260</v>
      </c>
      <c r="K6" s="56">
        <v>279</v>
      </c>
      <c r="L6" s="56">
        <v>281</v>
      </c>
      <c r="M6" s="56">
        <v>261</v>
      </c>
      <c r="N6" s="56">
        <v>237</v>
      </c>
      <c r="O6" s="56">
        <v>260</v>
      </c>
      <c r="P6" s="56">
        <v>267</v>
      </c>
      <c r="Q6" s="56">
        <v>226</v>
      </c>
      <c r="R6" s="56">
        <v>296</v>
      </c>
      <c r="S6" s="56">
        <v>264</v>
      </c>
      <c r="T6" s="56">
        <v>246</v>
      </c>
      <c r="U6" s="56">
        <v>247</v>
      </c>
      <c r="V6" s="56">
        <v>248</v>
      </c>
      <c r="W6" s="56">
        <v>216</v>
      </c>
      <c r="X6" s="56">
        <v>186</v>
      </c>
      <c r="Y6" s="56">
        <v>210</v>
      </c>
      <c r="Z6" s="56">
        <v>219</v>
      </c>
      <c r="AA6" s="56">
        <v>231</v>
      </c>
      <c r="AB6" s="56">
        <v>208</v>
      </c>
      <c r="AC6" s="56">
        <v>195</v>
      </c>
      <c r="AD6" s="56">
        <v>202</v>
      </c>
      <c r="AE6" s="56">
        <v>162</v>
      </c>
      <c r="AF6" s="56">
        <v>187</v>
      </c>
      <c r="AG6" s="56">
        <v>228</v>
      </c>
      <c r="AH6" s="56">
        <v>75</v>
      </c>
      <c r="AI6" s="56">
        <v>39</v>
      </c>
      <c r="AJ6" s="56">
        <v>1</v>
      </c>
      <c r="AK6" s="4">
        <v>0</v>
      </c>
    </row>
    <row r="7" spans="1:50" ht="24" customHeight="1" x14ac:dyDescent="0.15">
      <c r="B7" s="368" t="s">
        <v>270</v>
      </c>
      <c r="C7" s="392"/>
      <c r="D7" s="393"/>
      <c r="E7" s="235">
        <v>5449</v>
      </c>
      <c r="F7" s="111">
        <v>1094</v>
      </c>
      <c r="G7" s="111">
        <v>100</v>
      </c>
      <c r="H7" s="111">
        <v>123</v>
      </c>
      <c r="I7" s="111">
        <v>138</v>
      </c>
      <c r="J7" s="111">
        <v>161</v>
      </c>
      <c r="K7" s="111">
        <v>179</v>
      </c>
      <c r="L7" s="111">
        <v>182</v>
      </c>
      <c r="M7" s="111">
        <v>181</v>
      </c>
      <c r="N7" s="111">
        <v>163</v>
      </c>
      <c r="O7" s="111">
        <v>180</v>
      </c>
      <c r="P7" s="111">
        <v>174</v>
      </c>
      <c r="Q7" s="111">
        <v>163</v>
      </c>
      <c r="R7" s="111">
        <v>222</v>
      </c>
      <c r="S7" s="111">
        <v>195</v>
      </c>
      <c r="T7" s="111">
        <v>188</v>
      </c>
      <c r="U7" s="111">
        <v>180</v>
      </c>
      <c r="V7" s="111">
        <v>177</v>
      </c>
      <c r="W7" s="111">
        <v>146</v>
      </c>
      <c r="X7" s="111">
        <v>126</v>
      </c>
      <c r="Y7" s="111">
        <v>151</v>
      </c>
      <c r="Z7" s="111">
        <v>156</v>
      </c>
      <c r="AA7" s="111">
        <v>159</v>
      </c>
      <c r="AB7" s="111">
        <v>146</v>
      </c>
      <c r="AC7" s="111">
        <v>149</v>
      </c>
      <c r="AD7" s="111">
        <v>149</v>
      </c>
      <c r="AE7" s="111">
        <v>110</v>
      </c>
      <c r="AF7" s="111">
        <v>137</v>
      </c>
      <c r="AG7" s="111">
        <v>146</v>
      </c>
      <c r="AH7" s="111">
        <v>45</v>
      </c>
      <c r="AI7" s="111">
        <v>29</v>
      </c>
      <c r="AJ7" s="111">
        <v>0</v>
      </c>
      <c r="AK7" s="233">
        <v>0</v>
      </c>
    </row>
    <row r="8" spans="1:50" ht="24" customHeight="1" x14ac:dyDescent="0.15">
      <c r="A8" s="31"/>
      <c r="B8" s="279"/>
      <c r="C8" s="368" t="s">
        <v>271</v>
      </c>
      <c r="D8" s="393"/>
      <c r="E8" s="236">
        <v>3408</v>
      </c>
      <c r="F8" s="113">
        <v>660</v>
      </c>
      <c r="G8" s="113">
        <v>61</v>
      </c>
      <c r="H8" s="113">
        <v>78</v>
      </c>
      <c r="I8" s="113">
        <v>89</v>
      </c>
      <c r="J8" s="113">
        <v>90</v>
      </c>
      <c r="K8" s="113">
        <v>100</v>
      </c>
      <c r="L8" s="113">
        <v>113</v>
      </c>
      <c r="M8" s="113">
        <v>110</v>
      </c>
      <c r="N8" s="113">
        <v>102</v>
      </c>
      <c r="O8" s="113">
        <v>105</v>
      </c>
      <c r="P8" s="113">
        <v>101</v>
      </c>
      <c r="Q8" s="113">
        <v>94</v>
      </c>
      <c r="R8" s="113">
        <v>136</v>
      </c>
      <c r="S8" s="113">
        <v>117</v>
      </c>
      <c r="T8" s="113">
        <v>114</v>
      </c>
      <c r="U8" s="113">
        <v>115</v>
      </c>
      <c r="V8" s="113">
        <v>110</v>
      </c>
      <c r="W8" s="113">
        <v>96</v>
      </c>
      <c r="X8" s="113">
        <v>76</v>
      </c>
      <c r="Y8" s="113">
        <v>99</v>
      </c>
      <c r="Z8" s="113">
        <v>108</v>
      </c>
      <c r="AA8" s="113">
        <v>118</v>
      </c>
      <c r="AB8" s="113">
        <v>94</v>
      </c>
      <c r="AC8" s="113">
        <v>106</v>
      </c>
      <c r="AD8" s="113">
        <v>106</v>
      </c>
      <c r="AE8" s="113">
        <v>69</v>
      </c>
      <c r="AF8" s="113">
        <v>89</v>
      </c>
      <c r="AG8" s="113">
        <v>102</v>
      </c>
      <c r="AH8" s="113">
        <v>28</v>
      </c>
      <c r="AI8" s="113">
        <v>22</v>
      </c>
      <c r="AJ8" s="113">
        <v>0</v>
      </c>
      <c r="AK8" s="232">
        <v>0</v>
      </c>
    </row>
    <row r="9" spans="1:50" ht="24" customHeight="1" x14ac:dyDescent="0.15">
      <c r="B9" s="279"/>
      <c r="C9" s="279"/>
      <c r="D9" s="51" t="s">
        <v>272</v>
      </c>
      <c r="E9" s="236">
        <v>99</v>
      </c>
      <c r="F9" s="113">
        <v>6</v>
      </c>
      <c r="G9" s="113">
        <v>1</v>
      </c>
      <c r="H9" s="113">
        <v>2</v>
      </c>
      <c r="I9" s="113">
        <v>1</v>
      </c>
      <c r="J9" s="113">
        <v>3</v>
      </c>
      <c r="K9" s="113">
        <v>2</v>
      </c>
      <c r="L9" s="113">
        <v>3</v>
      </c>
      <c r="M9" s="113">
        <v>0</v>
      </c>
      <c r="N9" s="113">
        <v>0</v>
      </c>
      <c r="O9" s="113">
        <v>3</v>
      </c>
      <c r="P9" s="113">
        <v>1</v>
      </c>
      <c r="Q9" s="113">
        <v>6</v>
      </c>
      <c r="R9" s="113">
        <v>4</v>
      </c>
      <c r="S9" s="113">
        <v>3</v>
      </c>
      <c r="T9" s="113">
        <v>4</v>
      </c>
      <c r="U9" s="113">
        <v>3</v>
      </c>
      <c r="V9" s="113">
        <v>6</v>
      </c>
      <c r="W9" s="113">
        <v>3</v>
      </c>
      <c r="X9" s="113">
        <v>3</v>
      </c>
      <c r="Y9" s="113">
        <v>4</v>
      </c>
      <c r="Z9" s="113">
        <v>7</v>
      </c>
      <c r="AA9" s="113">
        <v>7</v>
      </c>
      <c r="AB9" s="113">
        <v>8</v>
      </c>
      <c r="AC9" s="113">
        <v>4</v>
      </c>
      <c r="AD9" s="113">
        <v>1</v>
      </c>
      <c r="AE9" s="113">
        <v>8</v>
      </c>
      <c r="AF9" s="113">
        <v>2</v>
      </c>
      <c r="AG9" s="113">
        <v>0</v>
      </c>
      <c r="AH9" s="113">
        <v>3</v>
      </c>
      <c r="AI9" s="113">
        <v>1</v>
      </c>
      <c r="AJ9" s="113">
        <v>0</v>
      </c>
      <c r="AK9" s="232">
        <v>0</v>
      </c>
    </row>
    <row r="10" spans="1:50" ht="24" customHeight="1" x14ac:dyDescent="0.15">
      <c r="B10" s="279"/>
      <c r="C10" s="279"/>
      <c r="D10" s="51" t="s">
        <v>273</v>
      </c>
      <c r="E10" s="236">
        <v>626</v>
      </c>
      <c r="F10" s="113">
        <v>62</v>
      </c>
      <c r="G10" s="113">
        <v>5</v>
      </c>
      <c r="H10" s="113">
        <v>7</v>
      </c>
      <c r="I10" s="113">
        <v>5</v>
      </c>
      <c r="J10" s="113">
        <v>13</v>
      </c>
      <c r="K10" s="113">
        <v>11</v>
      </c>
      <c r="L10" s="113">
        <v>22</v>
      </c>
      <c r="M10" s="113">
        <v>18</v>
      </c>
      <c r="N10" s="113">
        <v>18</v>
      </c>
      <c r="O10" s="113">
        <v>21</v>
      </c>
      <c r="P10" s="113">
        <v>23</v>
      </c>
      <c r="Q10" s="113">
        <v>23</v>
      </c>
      <c r="R10" s="113">
        <v>32</v>
      </c>
      <c r="S10" s="113">
        <v>28</v>
      </c>
      <c r="T10" s="113">
        <v>25</v>
      </c>
      <c r="U10" s="113">
        <v>23</v>
      </c>
      <c r="V10" s="113">
        <v>12</v>
      </c>
      <c r="W10" s="113">
        <v>17</v>
      </c>
      <c r="X10" s="113">
        <v>11</v>
      </c>
      <c r="Y10" s="113">
        <v>28</v>
      </c>
      <c r="Z10" s="113">
        <v>25</v>
      </c>
      <c r="AA10" s="113">
        <v>41</v>
      </c>
      <c r="AB10" s="113">
        <v>32</v>
      </c>
      <c r="AC10" s="113">
        <v>30</v>
      </c>
      <c r="AD10" s="113">
        <v>36</v>
      </c>
      <c r="AE10" s="113">
        <v>12</v>
      </c>
      <c r="AF10" s="113">
        <v>18</v>
      </c>
      <c r="AG10" s="113">
        <v>18</v>
      </c>
      <c r="AH10" s="113">
        <v>3</v>
      </c>
      <c r="AI10" s="113">
        <v>7</v>
      </c>
      <c r="AJ10" s="113">
        <v>0</v>
      </c>
      <c r="AK10" s="232">
        <v>0</v>
      </c>
    </row>
    <row r="11" spans="1:50" ht="24" customHeight="1" x14ac:dyDescent="0.15">
      <c r="B11" s="279"/>
      <c r="C11" s="279"/>
      <c r="D11" s="51" t="s">
        <v>274</v>
      </c>
      <c r="E11" s="236">
        <v>695</v>
      </c>
      <c r="F11" s="113">
        <v>92</v>
      </c>
      <c r="G11" s="113">
        <v>6</v>
      </c>
      <c r="H11" s="113">
        <v>14</v>
      </c>
      <c r="I11" s="113">
        <v>17</v>
      </c>
      <c r="J11" s="113">
        <v>21</v>
      </c>
      <c r="K11" s="113">
        <v>19</v>
      </c>
      <c r="L11" s="113">
        <v>25</v>
      </c>
      <c r="M11" s="113">
        <v>22</v>
      </c>
      <c r="N11" s="113">
        <v>25</v>
      </c>
      <c r="O11" s="113">
        <v>21</v>
      </c>
      <c r="P11" s="113">
        <v>24</v>
      </c>
      <c r="Q11" s="113">
        <v>25</v>
      </c>
      <c r="R11" s="113">
        <v>19</v>
      </c>
      <c r="S11" s="113">
        <v>24</v>
      </c>
      <c r="T11" s="113">
        <v>18</v>
      </c>
      <c r="U11" s="113">
        <v>25</v>
      </c>
      <c r="V11" s="113">
        <v>39</v>
      </c>
      <c r="W11" s="113">
        <v>25</v>
      </c>
      <c r="X11" s="113">
        <v>16</v>
      </c>
      <c r="Y11" s="113">
        <v>22</v>
      </c>
      <c r="Z11" s="113">
        <v>28</v>
      </c>
      <c r="AA11" s="113">
        <v>18</v>
      </c>
      <c r="AB11" s="113">
        <v>21</v>
      </c>
      <c r="AC11" s="113">
        <v>33</v>
      </c>
      <c r="AD11" s="113">
        <v>28</v>
      </c>
      <c r="AE11" s="113">
        <v>13</v>
      </c>
      <c r="AF11" s="113">
        <v>16</v>
      </c>
      <c r="AG11" s="113">
        <v>25</v>
      </c>
      <c r="AH11" s="113">
        <v>11</v>
      </c>
      <c r="AI11" s="113">
        <v>3</v>
      </c>
      <c r="AJ11" s="113">
        <v>0</v>
      </c>
      <c r="AK11" s="232">
        <v>0</v>
      </c>
    </row>
    <row r="12" spans="1:50" ht="24" customHeight="1" x14ac:dyDescent="0.15">
      <c r="A12" s="31"/>
      <c r="B12" s="279"/>
      <c r="C12" s="279"/>
      <c r="D12" s="51" t="s">
        <v>275</v>
      </c>
      <c r="E12" s="236">
        <v>880</v>
      </c>
      <c r="F12" s="113">
        <v>216</v>
      </c>
      <c r="G12" s="113">
        <v>19</v>
      </c>
      <c r="H12" s="113">
        <v>23</v>
      </c>
      <c r="I12" s="113">
        <v>20</v>
      </c>
      <c r="J12" s="113">
        <v>20</v>
      </c>
      <c r="K12" s="113">
        <v>27</v>
      </c>
      <c r="L12" s="113">
        <v>28</v>
      </c>
      <c r="M12" s="113">
        <v>29</v>
      </c>
      <c r="N12" s="113">
        <v>26</v>
      </c>
      <c r="O12" s="113">
        <v>34</v>
      </c>
      <c r="P12" s="113">
        <v>25</v>
      </c>
      <c r="Q12" s="113">
        <v>19</v>
      </c>
      <c r="R12" s="113">
        <v>34</v>
      </c>
      <c r="S12" s="113">
        <v>23</v>
      </c>
      <c r="T12" s="113">
        <v>38</v>
      </c>
      <c r="U12" s="113">
        <v>30</v>
      </c>
      <c r="V12" s="113">
        <v>20</v>
      </c>
      <c r="W12" s="113">
        <v>22</v>
      </c>
      <c r="X12" s="113">
        <v>19</v>
      </c>
      <c r="Y12" s="113">
        <v>24</v>
      </c>
      <c r="Z12" s="113">
        <v>25</v>
      </c>
      <c r="AA12" s="113">
        <v>22</v>
      </c>
      <c r="AB12" s="113">
        <v>17</v>
      </c>
      <c r="AC12" s="113">
        <v>24</v>
      </c>
      <c r="AD12" s="113">
        <v>21</v>
      </c>
      <c r="AE12" s="113">
        <v>14</v>
      </c>
      <c r="AF12" s="113">
        <v>29</v>
      </c>
      <c r="AG12" s="113">
        <v>22</v>
      </c>
      <c r="AH12" s="113">
        <v>4</v>
      </c>
      <c r="AI12" s="113">
        <v>6</v>
      </c>
      <c r="AJ12" s="113">
        <v>0</v>
      </c>
      <c r="AK12" s="232">
        <v>0</v>
      </c>
    </row>
    <row r="13" spans="1:50" ht="24" customHeight="1" x14ac:dyDescent="0.15">
      <c r="B13" s="279"/>
      <c r="C13" s="279"/>
      <c r="D13" s="51" t="s">
        <v>276</v>
      </c>
      <c r="E13" s="236">
        <v>697</v>
      </c>
      <c r="F13" s="113">
        <v>164</v>
      </c>
      <c r="G13" s="113">
        <v>18</v>
      </c>
      <c r="H13" s="113">
        <v>17</v>
      </c>
      <c r="I13" s="113">
        <v>19</v>
      </c>
      <c r="J13" s="113">
        <v>24</v>
      </c>
      <c r="K13" s="113">
        <v>29</v>
      </c>
      <c r="L13" s="113">
        <v>21</v>
      </c>
      <c r="M13" s="113">
        <v>29</v>
      </c>
      <c r="N13" s="113">
        <v>27</v>
      </c>
      <c r="O13" s="113">
        <v>15</v>
      </c>
      <c r="P13" s="113">
        <v>13</v>
      </c>
      <c r="Q13" s="113">
        <v>12</v>
      </c>
      <c r="R13" s="113">
        <v>35</v>
      </c>
      <c r="S13" s="113">
        <v>25</v>
      </c>
      <c r="T13" s="113">
        <v>20</v>
      </c>
      <c r="U13" s="113">
        <v>25</v>
      </c>
      <c r="V13" s="113">
        <v>23</v>
      </c>
      <c r="W13" s="113">
        <v>21</v>
      </c>
      <c r="X13" s="113">
        <v>21</v>
      </c>
      <c r="Y13" s="113">
        <v>14</v>
      </c>
      <c r="Z13" s="113">
        <v>13</v>
      </c>
      <c r="AA13" s="113">
        <v>22</v>
      </c>
      <c r="AB13" s="113">
        <v>14</v>
      </c>
      <c r="AC13" s="113">
        <v>8</v>
      </c>
      <c r="AD13" s="113">
        <v>11</v>
      </c>
      <c r="AE13" s="113">
        <v>15</v>
      </c>
      <c r="AF13" s="113">
        <v>15</v>
      </c>
      <c r="AG13" s="113">
        <v>20</v>
      </c>
      <c r="AH13" s="113">
        <v>3</v>
      </c>
      <c r="AI13" s="113">
        <v>4</v>
      </c>
      <c r="AJ13" s="113">
        <v>0</v>
      </c>
      <c r="AK13" s="232">
        <v>0</v>
      </c>
    </row>
    <row r="14" spans="1:50" ht="24" customHeight="1" x14ac:dyDescent="0.15">
      <c r="B14" s="279"/>
      <c r="C14" s="279"/>
      <c r="D14" s="51" t="s">
        <v>277</v>
      </c>
      <c r="E14" s="236">
        <v>255</v>
      </c>
      <c r="F14" s="113">
        <v>79</v>
      </c>
      <c r="G14" s="113">
        <v>9</v>
      </c>
      <c r="H14" s="113">
        <v>9</v>
      </c>
      <c r="I14" s="113">
        <v>18</v>
      </c>
      <c r="J14" s="113">
        <v>4</v>
      </c>
      <c r="K14" s="113">
        <v>7</v>
      </c>
      <c r="L14" s="113">
        <v>6</v>
      </c>
      <c r="M14" s="113">
        <v>7</v>
      </c>
      <c r="N14" s="113">
        <v>4</v>
      </c>
      <c r="O14" s="113">
        <v>4</v>
      </c>
      <c r="P14" s="113">
        <v>9</v>
      </c>
      <c r="Q14" s="113">
        <v>5</v>
      </c>
      <c r="R14" s="113">
        <v>5</v>
      </c>
      <c r="S14" s="113">
        <v>10</v>
      </c>
      <c r="T14" s="113">
        <v>6</v>
      </c>
      <c r="U14" s="113">
        <v>8</v>
      </c>
      <c r="V14" s="113">
        <v>9</v>
      </c>
      <c r="W14" s="113">
        <v>7</v>
      </c>
      <c r="X14" s="113">
        <v>4</v>
      </c>
      <c r="Y14" s="113">
        <v>2</v>
      </c>
      <c r="Z14" s="113">
        <v>4</v>
      </c>
      <c r="AA14" s="113">
        <v>4</v>
      </c>
      <c r="AB14" s="113">
        <v>1</v>
      </c>
      <c r="AC14" s="113">
        <v>5</v>
      </c>
      <c r="AD14" s="113">
        <v>4</v>
      </c>
      <c r="AE14" s="113">
        <v>3</v>
      </c>
      <c r="AF14" s="113">
        <v>6</v>
      </c>
      <c r="AG14" s="113">
        <v>14</v>
      </c>
      <c r="AH14" s="113">
        <v>1</v>
      </c>
      <c r="AI14" s="113">
        <v>1</v>
      </c>
      <c r="AJ14" s="113">
        <v>0</v>
      </c>
      <c r="AK14" s="232">
        <v>0</v>
      </c>
    </row>
    <row r="15" spans="1:50" ht="24" customHeight="1" x14ac:dyDescent="0.15">
      <c r="B15" s="279"/>
      <c r="C15" s="391"/>
      <c r="D15" s="51" t="s">
        <v>278</v>
      </c>
      <c r="E15" s="236">
        <v>156</v>
      </c>
      <c r="F15" s="113">
        <v>41</v>
      </c>
      <c r="G15" s="113">
        <v>3</v>
      </c>
      <c r="H15" s="113">
        <v>6</v>
      </c>
      <c r="I15" s="113">
        <v>9</v>
      </c>
      <c r="J15" s="113">
        <v>5</v>
      </c>
      <c r="K15" s="113">
        <v>5</v>
      </c>
      <c r="L15" s="113">
        <v>8</v>
      </c>
      <c r="M15" s="113">
        <v>5</v>
      </c>
      <c r="N15" s="113">
        <v>2</v>
      </c>
      <c r="O15" s="113">
        <v>7</v>
      </c>
      <c r="P15" s="113">
        <v>6</v>
      </c>
      <c r="Q15" s="113">
        <v>4</v>
      </c>
      <c r="R15" s="113">
        <v>7</v>
      </c>
      <c r="S15" s="113">
        <v>4</v>
      </c>
      <c r="T15" s="113">
        <v>3</v>
      </c>
      <c r="U15" s="113">
        <v>1</v>
      </c>
      <c r="V15" s="113">
        <v>1</v>
      </c>
      <c r="W15" s="113">
        <v>1</v>
      </c>
      <c r="X15" s="113">
        <v>2</v>
      </c>
      <c r="Y15" s="113">
        <v>5</v>
      </c>
      <c r="Z15" s="113">
        <v>6</v>
      </c>
      <c r="AA15" s="113">
        <v>4</v>
      </c>
      <c r="AB15" s="113">
        <v>1</v>
      </c>
      <c r="AC15" s="113">
        <v>2</v>
      </c>
      <c r="AD15" s="113">
        <v>5</v>
      </c>
      <c r="AE15" s="113">
        <v>4</v>
      </c>
      <c r="AF15" s="113">
        <v>3</v>
      </c>
      <c r="AG15" s="113">
        <v>3</v>
      </c>
      <c r="AH15" s="113">
        <v>3</v>
      </c>
      <c r="AI15" s="113">
        <v>0</v>
      </c>
      <c r="AJ15" s="113">
        <v>0</v>
      </c>
      <c r="AK15" s="232">
        <v>0</v>
      </c>
    </row>
    <row r="16" spans="1:50" ht="24" customHeight="1" x14ac:dyDescent="0.15">
      <c r="A16" s="31"/>
      <c r="B16" s="279"/>
      <c r="C16" s="367" t="s">
        <v>279</v>
      </c>
      <c r="D16" s="389"/>
      <c r="E16" s="236">
        <v>1395</v>
      </c>
      <c r="F16" s="113">
        <v>237</v>
      </c>
      <c r="G16" s="113">
        <v>20</v>
      </c>
      <c r="H16" s="113">
        <v>29</v>
      </c>
      <c r="I16" s="113">
        <v>32</v>
      </c>
      <c r="J16" s="113">
        <v>57</v>
      </c>
      <c r="K16" s="113">
        <v>47</v>
      </c>
      <c r="L16" s="113">
        <v>49</v>
      </c>
      <c r="M16" s="113">
        <v>48</v>
      </c>
      <c r="N16" s="113">
        <v>44</v>
      </c>
      <c r="O16" s="113">
        <v>61</v>
      </c>
      <c r="P16" s="113">
        <v>51</v>
      </c>
      <c r="Q16" s="113">
        <v>57</v>
      </c>
      <c r="R16" s="113">
        <v>68</v>
      </c>
      <c r="S16" s="113">
        <v>64</v>
      </c>
      <c r="T16" s="113">
        <v>54</v>
      </c>
      <c r="U16" s="113">
        <v>49</v>
      </c>
      <c r="V16" s="113">
        <v>48</v>
      </c>
      <c r="W16" s="113">
        <v>34</v>
      </c>
      <c r="X16" s="113">
        <v>36</v>
      </c>
      <c r="Y16" s="113">
        <v>37</v>
      </c>
      <c r="Z16" s="113">
        <v>39</v>
      </c>
      <c r="AA16" s="113">
        <v>31</v>
      </c>
      <c r="AB16" s="113">
        <v>33</v>
      </c>
      <c r="AC16" s="113">
        <v>30</v>
      </c>
      <c r="AD16" s="113">
        <v>30</v>
      </c>
      <c r="AE16" s="113">
        <v>25</v>
      </c>
      <c r="AF16" s="113">
        <v>32</v>
      </c>
      <c r="AG16" s="113">
        <v>37</v>
      </c>
      <c r="AH16" s="113">
        <v>13</v>
      </c>
      <c r="AI16" s="113">
        <v>3</v>
      </c>
      <c r="AJ16" s="113">
        <v>0</v>
      </c>
      <c r="AK16" s="232">
        <v>0</v>
      </c>
    </row>
    <row r="17" spans="1:37" ht="24" customHeight="1" x14ac:dyDescent="0.15">
      <c r="B17" s="279"/>
      <c r="C17" s="279"/>
      <c r="D17" s="51" t="s">
        <v>272</v>
      </c>
      <c r="E17" s="236">
        <v>254</v>
      </c>
      <c r="F17" s="113">
        <v>13</v>
      </c>
      <c r="G17" s="113">
        <v>3</v>
      </c>
      <c r="H17" s="113">
        <v>1</v>
      </c>
      <c r="I17" s="113">
        <v>1</v>
      </c>
      <c r="J17" s="113">
        <v>8</v>
      </c>
      <c r="K17" s="113">
        <v>10</v>
      </c>
      <c r="L17" s="113">
        <v>4</v>
      </c>
      <c r="M17" s="113">
        <v>6</v>
      </c>
      <c r="N17" s="113">
        <v>6</v>
      </c>
      <c r="O17" s="113">
        <v>12</v>
      </c>
      <c r="P17" s="113">
        <v>12</v>
      </c>
      <c r="Q17" s="113">
        <v>18</v>
      </c>
      <c r="R17" s="113">
        <v>20</v>
      </c>
      <c r="S17" s="113">
        <v>16</v>
      </c>
      <c r="T17" s="113">
        <v>11</v>
      </c>
      <c r="U17" s="113">
        <v>11</v>
      </c>
      <c r="V17" s="113">
        <v>9</v>
      </c>
      <c r="W17" s="113">
        <v>13</v>
      </c>
      <c r="X17" s="113">
        <v>7</v>
      </c>
      <c r="Y17" s="113">
        <v>10</v>
      </c>
      <c r="Z17" s="113">
        <v>4</v>
      </c>
      <c r="AA17" s="113">
        <v>6</v>
      </c>
      <c r="AB17" s="113">
        <v>10</v>
      </c>
      <c r="AC17" s="113">
        <v>7</v>
      </c>
      <c r="AD17" s="113">
        <v>7</v>
      </c>
      <c r="AE17" s="113">
        <v>7</v>
      </c>
      <c r="AF17" s="113">
        <v>14</v>
      </c>
      <c r="AG17" s="113">
        <v>7</v>
      </c>
      <c r="AH17" s="113">
        <v>1</v>
      </c>
      <c r="AI17" s="113">
        <v>0</v>
      </c>
      <c r="AJ17" s="113">
        <v>0</v>
      </c>
      <c r="AK17" s="232">
        <v>0</v>
      </c>
    </row>
    <row r="18" spans="1:37" ht="24" customHeight="1" x14ac:dyDescent="0.15">
      <c r="B18" s="279"/>
      <c r="C18" s="279"/>
      <c r="D18" s="51" t="s">
        <v>273</v>
      </c>
      <c r="E18" s="236">
        <v>366</v>
      </c>
      <c r="F18" s="113">
        <v>64</v>
      </c>
      <c r="G18" s="113">
        <v>1</v>
      </c>
      <c r="H18" s="113">
        <v>9</v>
      </c>
      <c r="I18" s="113">
        <v>4</v>
      </c>
      <c r="J18" s="113">
        <v>17</v>
      </c>
      <c r="K18" s="113">
        <v>14</v>
      </c>
      <c r="L18" s="113">
        <v>21</v>
      </c>
      <c r="M18" s="113">
        <v>9</v>
      </c>
      <c r="N18" s="113">
        <v>14</v>
      </c>
      <c r="O18" s="113">
        <v>17</v>
      </c>
      <c r="P18" s="113">
        <v>17</v>
      </c>
      <c r="Q18" s="113">
        <v>18</v>
      </c>
      <c r="R18" s="113">
        <v>18</v>
      </c>
      <c r="S18" s="113">
        <v>13</v>
      </c>
      <c r="T18" s="113">
        <v>12</v>
      </c>
      <c r="U18" s="113">
        <v>12</v>
      </c>
      <c r="V18" s="113">
        <v>14</v>
      </c>
      <c r="W18" s="113">
        <v>9</v>
      </c>
      <c r="X18" s="113">
        <v>16</v>
      </c>
      <c r="Y18" s="113">
        <v>8</v>
      </c>
      <c r="Z18" s="113">
        <v>10</v>
      </c>
      <c r="AA18" s="113">
        <v>9</v>
      </c>
      <c r="AB18" s="113">
        <v>7</v>
      </c>
      <c r="AC18" s="113">
        <v>6</v>
      </c>
      <c r="AD18" s="113">
        <v>5</v>
      </c>
      <c r="AE18" s="113">
        <v>4</v>
      </c>
      <c r="AF18" s="113">
        <v>7</v>
      </c>
      <c r="AG18" s="113">
        <v>8</v>
      </c>
      <c r="AH18" s="113">
        <v>2</v>
      </c>
      <c r="AI18" s="113">
        <v>1</v>
      </c>
      <c r="AJ18" s="113">
        <v>0</v>
      </c>
      <c r="AK18" s="232">
        <v>0</v>
      </c>
    </row>
    <row r="19" spans="1:37" ht="24" customHeight="1" x14ac:dyDescent="0.15">
      <c r="A19" s="31"/>
      <c r="B19" s="279"/>
      <c r="C19" s="279"/>
      <c r="D19" s="51" t="s">
        <v>274</v>
      </c>
      <c r="E19" s="236">
        <v>246</v>
      </c>
      <c r="F19" s="113">
        <v>50</v>
      </c>
      <c r="G19" s="113">
        <v>4</v>
      </c>
      <c r="H19" s="113">
        <v>4</v>
      </c>
      <c r="I19" s="113">
        <v>5</v>
      </c>
      <c r="J19" s="113">
        <v>11</v>
      </c>
      <c r="K19" s="113">
        <v>6</v>
      </c>
      <c r="L19" s="113">
        <v>9</v>
      </c>
      <c r="M19" s="113">
        <v>15</v>
      </c>
      <c r="N19" s="113">
        <v>10</v>
      </c>
      <c r="O19" s="113">
        <v>9</v>
      </c>
      <c r="P19" s="113">
        <v>4</v>
      </c>
      <c r="Q19" s="113">
        <v>7</v>
      </c>
      <c r="R19" s="113">
        <v>9</v>
      </c>
      <c r="S19" s="113">
        <v>13</v>
      </c>
      <c r="T19" s="113">
        <v>10</v>
      </c>
      <c r="U19" s="113">
        <v>11</v>
      </c>
      <c r="V19" s="113">
        <v>4</v>
      </c>
      <c r="W19" s="113">
        <v>3</v>
      </c>
      <c r="X19" s="113">
        <v>2</v>
      </c>
      <c r="Y19" s="113">
        <v>7</v>
      </c>
      <c r="Z19" s="113">
        <v>11</v>
      </c>
      <c r="AA19" s="113">
        <v>3</v>
      </c>
      <c r="AB19" s="113">
        <v>5</v>
      </c>
      <c r="AC19" s="113">
        <v>7</v>
      </c>
      <c r="AD19" s="113">
        <v>7</v>
      </c>
      <c r="AE19" s="113">
        <v>6</v>
      </c>
      <c r="AF19" s="113">
        <v>2</v>
      </c>
      <c r="AG19" s="113">
        <v>8</v>
      </c>
      <c r="AH19" s="113">
        <v>4</v>
      </c>
      <c r="AI19" s="113">
        <v>0</v>
      </c>
      <c r="AJ19" s="113">
        <v>0</v>
      </c>
      <c r="AK19" s="232">
        <v>0</v>
      </c>
    </row>
    <row r="20" spans="1:37" ht="24" customHeight="1" x14ac:dyDescent="0.15">
      <c r="B20" s="279"/>
      <c r="C20" s="279"/>
      <c r="D20" s="51" t="s">
        <v>275</v>
      </c>
      <c r="E20" s="236">
        <v>317</v>
      </c>
      <c r="F20" s="113">
        <v>61</v>
      </c>
      <c r="G20" s="113">
        <v>8</v>
      </c>
      <c r="H20" s="113">
        <v>9</v>
      </c>
      <c r="I20" s="113">
        <v>14</v>
      </c>
      <c r="J20" s="113">
        <v>15</v>
      </c>
      <c r="K20" s="113">
        <v>12</v>
      </c>
      <c r="L20" s="113">
        <v>9</v>
      </c>
      <c r="M20" s="113">
        <v>10</v>
      </c>
      <c r="N20" s="113">
        <v>9</v>
      </c>
      <c r="O20" s="113">
        <v>12</v>
      </c>
      <c r="P20" s="113">
        <v>14</v>
      </c>
      <c r="Q20" s="113">
        <v>9</v>
      </c>
      <c r="R20" s="113">
        <v>12</v>
      </c>
      <c r="S20" s="113">
        <v>17</v>
      </c>
      <c r="T20" s="113">
        <v>17</v>
      </c>
      <c r="U20" s="113">
        <v>8</v>
      </c>
      <c r="V20" s="113">
        <v>9</v>
      </c>
      <c r="W20" s="113">
        <v>6</v>
      </c>
      <c r="X20" s="113">
        <v>5</v>
      </c>
      <c r="Y20" s="113">
        <v>9</v>
      </c>
      <c r="Z20" s="113">
        <v>7</v>
      </c>
      <c r="AA20" s="113">
        <v>5</v>
      </c>
      <c r="AB20" s="113">
        <v>8</v>
      </c>
      <c r="AC20" s="113">
        <v>5</v>
      </c>
      <c r="AD20" s="113">
        <v>5</v>
      </c>
      <c r="AE20" s="113">
        <v>4</v>
      </c>
      <c r="AF20" s="113">
        <v>3</v>
      </c>
      <c r="AG20" s="113">
        <v>10</v>
      </c>
      <c r="AH20" s="113">
        <v>3</v>
      </c>
      <c r="AI20" s="113">
        <v>2</v>
      </c>
      <c r="AJ20" s="113">
        <v>0</v>
      </c>
      <c r="AK20" s="232">
        <v>0</v>
      </c>
    </row>
    <row r="21" spans="1:37" ht="24" customHeight="1" x14ac:dyDescent="0.15">
      <c r="B21" s="279"/>
      <c r="C21" s="391"/>
      <c r="D21" s="51" t="s">
        <v>276</v>
      </c>
      <c r="E21" s="236">
        <v>212</v>
      </c>
      <c r="F21" s="113">
        <v>49</v>
      </c>
      <c r="G21" s="113">
        <v>4</v>
      </c>
      <c r="H21" s="113">
        <v>6</v>
      </c>
      <c r="I21" s="113">
        <v>8</v>
      </c>
      <c r="J21" s="113">
        <v>6</v>
      </c>
      <c r="K21" s="113">
        <v>5</v>
      </c>
      <c r="L21" s="113">
        <v>6</v>
      </c>
      <c r="M21" s="113">
        <v>8</v>
      </c>
      <c r="N21" s="113">
        <v>5</v>
      </c>
      <c r="O21" s="113">
        <v>11</v>
      </c>
      <c r="P21" s="113">
        <v>4</v>
      </c>
      <c r="Q21" s="113">
        <v>5</v>
      </c>
      <c r="R21" s="113">
        <v>9</v>
      </c>
      <c r="S21" s="113">
        <v>5</v>
      </c>
      <c r="T21" s="113">
        <v>4</v>
      </c>
      <c r="U21" s="113">
        <v>7</v>
      </c>
      <c r="V21" s="113">
        <v>12</v>
      </c>
      <c r="W21" s="113">
        <v>3</v>
      </c>
      <c r="X21" s="113">
        <v>6</v>
      </c>
      <c r="Y21" s="113">
        <v>3</v>
      </c>
      <c r="Z21" s="113">
        <v>7</v>
      </c>
      <c r="AA21" s="113">
        <v>8</v>
      </c>
      <c r="AB21" s="113">
        <v>3</v>
      </c>
      <c r="AC21" s="113">
        <v>5</v>
      </c>
      <c r="AD21" s="113">
        <v>6</v>
      </c>
      <c r="AE21" s="113">
        <v>4</v>
      </c>
      <c r="AF21" s="113">
        <v>6</v>
      </c>
      <c r="AG21" s="113">
        <v>4</v>
      </c>
      <c r="AH21" s="113">
        <v>3</v>
      </c>
      <c r="AI21" s="113">
        <v>0</v>
      </c>
      <c r="AJ21" s="113">
        <v>0</v>
      </c>
      <c r="AK21" s="232">
        <v>0</v>
      </c>
    </row>
    <row r="22" spans="1:37" ht="24" customHeight="1" x14ac:dyDescent="0.15">
      <c r="A22" s="31"/>
      <c r="B22" s="279"/>
      <c r="C22" s="367" t="s">
        <v>280</v>
      </c>
      <c r="D22" s="389"/>
      <c r="E22" s="236">
        <v>646</v>
      </c>
      <c r="F22" s="113">
        <v>197</v>
      </c>
      <c r="G22" s="113">
        <v>19</v>
      </c>
      <c r="H22" s="113">
        <v>16</v>
      </c>
      <c r="I22" s="113">
        <v>17</v>
      </c>
      <c r="J22" s="113">
        <v>14</v>
      </c>
      <c r="K22" s="113">
        <v>32</v>
      </c>
      <c r="L22" s="113">
        <v>20</v>
      </c>
      <c r="M22" s="113">
        <v>23</v>
      </c>
      <c r="N22" s="113">
        <v>17</v>
      </c>
      <c r="O22" s="113">
        <v>14</v>
      </c>
      <c r="P22" s="113">
        <v>22</v>
      </c>
      <c r="Q22" s="113">
        <v>12</v>
      </c>
      <c r="R22" s="113">
        <v>18</v>
      </c>
      <c r="S22" s="113">
        <v>14</v>
      </c>
      <c r="T22" s="113">
        <v>20</v>
      </c>
      <c r="U22" s="113">
        <v>16</v>
      </c>
      <c r="V22" s="113">
        <v>19</v>
      </c>
      <c r="W22" s="113">
        <v>16</v>
      </c>
      <c r="X22" s="113">
        <v>14</v>
      </c>
      <c r="Y22" s="113">
        <v>15</v>
      </c>
      <c r="Z22" s="113">
        <v>9</v>
      </c>
      <c r="AA22" s="113">
        <v>10</v>
      </c>
      <c r="AB22" s="113">
        <v>19</v>
      </c>
      <c r="AC22" s="113">
        <v>13</v>
      </c>
      <c r="AD22" s="113">
        <v>13</v>
      </c>
      <c r="AE22" s="113">
        <v>16</v>
      </c>
      <c r="AF22" s="113">
        <v>16</v>
      </c>
      <c r="AG22" s="113">
        <v>7</v>
      </c>
      <c r="AH22" s="113">
        <v>4</v>
      </c>
      <c r="AI22" s="113">
        <v>4</v>
      </c>
      <c r="AJ22" s="113">
        <v>0</v>
      </c>
      <c r="AK22" s="232">
        <v>0</v>
      </c>
    </row>
    <row r="23" spans="1:37" ht="24" customHeight="1" x14ac:dyDescent="0.15">
      <c r="B23" s="279"/>
      <c r="C23" s="279"/>
      <c r="D23" s="51" t="s">
        <v>272</v>
      </c>
      <c r="E23" s="236">
        <v>114</v>
      </c>
      <c r="F23" s="113">
        <v>28</v>
      </c>
      <c r="G23" s="113">
        <v>0</v>
      </c>
      <c r="H23" s="113">
        <v>2</v>
      </c>
      <c r="I23" s="113">
        <v>1</v>
      </c>
      <c r="J23" s="113">
        <v>3</v>
      </c>
      <c r="K23" s="113">
        <v>6</v>
      </c>
      <c r="L23" s="113">
        <v>3</v>
      </c>
      <c r="M23" s="113">
        <v>6</v>
      </c>
      <c r="N23" s="113">
        <v>3</v>
      </c>
      <c r="O23" s="113">
        <v>2</v>
      </c>
      <c r="P23" s="113">
        <v>6</v>
      </c>
      <c r="Q23" s="113">
        <v>4</v>
      </c>
      <c r="R23" s="113">
        <v>4</v>
      </c>
      <c r="S23" s="113">
        <v>2</v>
      </c>
      <c r="T23" s="113">
        <v>4</v>
      </c>
      <c r="U23" s="113">
        <v>3</v>
      </c>
      <c r="V23" s="113">
        <v>5</v>
      </c>
      <c r="W23" s="113">
        <v>3</v>
      </c>
      <c r="X23" s="113">
        <v>0</v>
      </c>
      <c r="Y23" s="113">
        <v>6</v>
      </c>
      <c r="Z23" s="113">
        <v>2</v>
      </c>
      <c r="AA23" s="113">
        <v>1</v>
      </c>
      <c r="AB23" s="113">
        <v>3</v>
      </c>
      <c r="AC23" s="113">
        <v>2</v>
      </c>
      <c r="AD23" s="113">
        <v>6</v>
      </c>
      <c r="AE23" s="113">
        <v>3</v>
      </c>
      <c r="AF23" s="113">
        <v>3</v>
      </c>
      <c r="AG23" s="113">
        <v>3</v>
      </c>
      <c r="AH23" s="113">
        <v>0</v>
      </c>
      <c r="AI23" s="113">
        <v>0</v>
      </c>
      <c r="AJ23" s="113">
        <v>0</v>
      </c>
      <c r="AK23" s="232">
        <v>0</v>
      </c>
    </row>
    <row r="24" spans="1:37" ht="24" customHeight="1" x14ac:dyDescent="0.15">
      <c r="B24" s="279"/>
      <c r="C24" s="279"/>
      <c r="D24" s="51" t="s">
        <v>273</v>
      </c>
      <c r="E24" s="236">
        <v>189</v>
      </c>
      <c r="F24" s="113">
        <v>63</v>
      </c>
      <c r="G24" s="113">
        <v>7</v>
      </c>
      <c r="H24" s="113">
        <v>4</v>
      </c>
      <c r="I24" s="113">
        <v>7</v>
      </c>
      <c r="J24" s="113">
        <v>2</v>
      </c>
      <c r="K24" s="113">
        <v>11</v>
      </c>
      <c r="L24" s="113">
        <v>5</v>
      </c>
      <c r="M24" s="113">
        <v>8</v>
      </c>
      <c r="N24" s="113">
        <v>8</v>
      </c>
      <c r="O24" s="113">
        <v>5</v>
      </c>
      <c r="P24" s="113">
        <v>4</v>
      </c>
      <c r="Q24" s="113">
        <v>5</v>
      </c>
      <c r="R24" s="113">
        <v>4</v>
      </c>
      <c r="S24" s="113">
        <v>3</v>
      </c>
      <c r="T24" s="113">
        <v>4</v>
      </c>
      <c r="U24" s="113">
        <v>3</v>
      </c>
      <c r="V24" s="113">
        <v>4</v>
      </c>
      <c r="W24" s="113">
        <v>4</v>
      </c>
      <c r="X24" s="113">
        <v>4</v>
      </c>
      <c r="Y24" s="113">
        <v>3</v>
      </c>
      <c r="Z24" s="113">
        <v>2</v>
      </c>
      <c r="AA24" s="113">
        <v>2</v>
      </c>
      <c r="AB24" s="113">
        <v>8</v>
      </c>
      <c r="AC24" s="113">
        <v>6</v>
      </c>
      <c r="AD24" s="113">
        <v>1</v>
      </c>
      <c r="AE24" s="113">
        <v>5</v>
      </c>
      <c r="AF24" s="113">
        <v>5</v>
      </c>
      <c r="AG24" s="113">
        <v>0</v>
      </c>
      <c r="AH24" s="113">
        <v>0</v>
      </c>
      <c r="AI24" s="113">
        <v>2</v>
      </c>
      <c r="AJ24" s="113">
        <v>0</v>
      </c>
      <c r="AK24" s="232">
        <v>0</v>
      </c>
    </row>
    <row r="25" spans="1:37" ht="24" customHeight="1" x14ac:dyDescent="0.15">
      <c r="A25" s="31"/>
      <c r="B25" s="279"/>
      <c r="C25" s="279"/>
      <c r="D25" s="51" t="s">
        <v>274</v>
      </c>
      <c r="E25" s="236">
        <v>148</v>
      </c>
      <c r="F25" s="113">
        <v>51</v>
      </c>
      <c r="G25" s="113">
        <v>5</v>
      </c>
      <c r="H25" s="113">
        <v>1</v>
      </c>
      <c r="I25" s="113">
        <v>6</v>
      </c>
      <c r="J25" s="113">
        <v>5</v>
      </c>
      <c r="K25" s="113">
        <v>7</v>
      </c>
      <c r="L25" s="113">
        <v>4</v>
      </c>
      <c r="M25" s="113">
        <v>4</v>
      </c>
      <c r="N25" s="113">
        <v>6</v>
      </c>
      <c r="O25" s="113">
        <v>3</v>
      </c>
      <c r="P25" s="113">
        <v>5</v>
      </c>
      <c r="Q25" s="113">
        <v>1</v>
      </c>
      <c r="R25" s="113">
        <v>4</v>
      </c>
      <c r="S25" s="113">
        <v>4</v>
      </c>
      <c r="T25" s="113">
        <v>6</v>
      </c>
      <c r="U25" s="113">
        <v>3</v>
      </c>
      <c r="V25" s="113">
        <v>5</v>
      </c>
      <c r="W25" s="113">
        <v>4</v>
      </c>
      <c r="X25" s="113">
        <v>3</v>
      </c>
      <c r="Y25" s="113">
        <v>1</v>
      </c>
      <c r="Z25" s="113">
        <v>3</v>
      </c>
      <c r="AA25" s="113">
        <v>3</v>
      </c>
      <c r="AB25" s="113">
        <v>4</v>
      </c>
      <c r="AC25" s="113">
        <v>2</v>
      </c>
      <c r="AD25" s="113">
        <v>2</v>
      </c>
      <c r="AE25" s="113">
        <v>2</v>
      </c>
      <c r="AF25" s="113">
        <v>1</v>
      </c>
      <c r="AG25" s="113">
        <v>0</v>
      </c>
      <c r="AH25" s="113">
        <v>2</v>
      </c>
      <c r="AI25" s="113">
        <v>1</v>
      </c>
      <c r="AJ25" s="113">
        <v>0</v>
      </c>
      <c r="AK25" s="232">
        <v>0</v>
      </c>
    </row>
    <row r="26" spans="1:37" ht="24" customHeight="1" x14ac:dyDescent="0.15">
      <c r="B26" s="279"/>
      <c r="C26" s="279"/>
      <c r="D26" s="51" t="s">
        <v>275</v>
      </c>
      <c r="E26" s="236">
        <v>150</v>
      </c>
      <c r="F26" s="113">
        <v>40</v>
      </c>
      <c r="G26" s="113">
        <v>4</v>
      </c>
      <c r="H26" s="113">
        <v>6</v>
      </c>
      <c r="I26" s="113">
        <v>3</v>
      </c>
      <c r="J26" s="113">
        <v>3</v>
      </c>
      <c r="K26" s="113">
        <v>7</v>
      </c>
      <c r="L26" s="113">
        <v>5</v>
      </c>
      <c r="M26" s="113">
        <v>4</v>
      </c>
      <c r="N26" s="113">
        <v>0</v>
      </c>
      <c r="O26" s="113">
        <v>2</v>
      </c>
      <c r="P26" s="113">
        <v>7</v>
      </c>
      <c r="Q26" s="113">
        <v>2</v>
      </c>
      <c r="R26" s="113">
        <v>4</v>
      </c>
      <c r="S26" s="113">
        <v>5</v>
      </c>
      <c r="T26" s="113">
        <v>5</v>
      </c>
      <c r="U26" s="113">
        <v>5</v>
      </c>
      <c r="V26" s="113">
        <v>3</v>
      </c>
      <c r="W26" s="113">
        <v>4</v>
      </c>
      <c r="X26" s="113">
        <v>6</v>
      </c>
      <c r="Y26" s="113">
        <v>5</v>
      </c>
      <c r="Z26" s="113">
        <v>2</v>
      </c>
      <c r="AA26" s="113">
        <v>3</v>
      </c>
      <c r="AB26" s="113">
        <v>3</v>
      </c>
      <c r="AC26" s="113">
        <v>2</v>
      </c>
      <c r="AD26" s="113">
        <v>3</v>
      </c>
      <c r="AE26" s="113">
        <v>6</v>
      </c>
      <c r="AF26" s="113">
        <v>6</v>
      </c>
      <c r="AG26" s="113">
        <v>4</v>
      </c>
      <c r="AH26" s="113">
        <v>1</v>
      </c>
      <c r="AI26" s="113">
        <v>0</v>
      </c>
      <c r="AJ26" s="113">
        <v>0</v>
      </c>
      <c r="AK26" s="232">
        <v>0</v>
      </c>
    </row>
    <row r="27" spans="1:37" ht="24" customHeight="1" x14ac:dyDescent="0.15">
      <c r="B27" s="391"/>
      <c r="C27" s="391"/>
      <c r="D27" s="51" t="s">
        <v>276</v>
      </c>
      <c r="E27" s="238">
        <v>45</v>
      </c>
      <c r="F27" s="115">
        <v>15</v>
      </c>
      <c r="G27" s="115">
        <v>3</v>
      </c>
      <c r="H27" s="115">
        <v>3</v>
      </c>
      <c r="I27" s="115">
        <v>0</v>
      </c>
      <c r="J27" s="115">
        <v>1</v>
      </c>
      <c r="K27" s="115">
        <v>1</v>
      </c>
      <c r="L27" s="115">
        <v>3</v>
      </c>
      <c r="M27" s="115">
        <v>1</v>
      </c>
      <c r="N27" s="115">
        <v>0</v>
      </c>
      <c r="O27" s="115">
        <v>2</v>
      </c>
      <c r="P27" s="115">
        <v>0</v>
      </c>
      <c r="Q27" s="115">
        <v>0</v>
      </c>
      <c r="R27" s="115">
        <v>2</v>
      </c>
      <c r="S27" s="115">
        <v>0</v>
      </c>
      <c r="T27" s="115">
        <v>1</v>
      </c>
      <c r="U27" s="115">
        <v>2</v>
      </c>
      <c r="V27" s="115">
        <v>2</v>
      </c>
      <c r="W27" s="115">
        <v>1</v>
      </c>
      <c r="X27" s="115">
        <v>1</v>
      </c>
      <c r="Y27" s="115">
        <v>0</v>
      </c>
      <c r="Z27" s="115">
        <v>0</v>
      </c>
      <c r="AA27" s="115">
        <v>1</v>
      </c>
      <c r="AB27" s="115">
        <v>1</v>
      </c>
      <c r="AC27" s="115">
        <v>1</v>
      </c>
      <c r="AD27" s="115">
        <v>1</v>
      </c>
      <c r="AE27" s="115">
        <v>0</v>
      </c>
      <c r="AF27" s="115">
        <v>1</v>
      </c>
      <c r="AG27" s="115">
        <v>0</v>
      </c>
      <c r="AH27" s="115">
        <v>1</v>
      </c>
      <c r="AI27" s="115">
        <v>1</v>
      </c>
      <c r="AJ27" s="115">
        <v>0</v>
      </c>
      <c r="AK27" s="239">
        <v>0</v>
      </c>
    </row>
    <row r="28" spans="1:37" ht="24" customHeight="1" x14ac:dyDescent="0.15">
      <c r="B28" s="370" t="s">
        <v>114</v>
      </c>
      <c r="C28" s="388"/>
      <c r="D28" s="389"/>
      <c r="E28" s="249">
        <v>2892</v>
      </c>
      <c r="F28" s="230">
        <v>883</v>
      </c>
      <c r="G28" s="230">
        <v>87</v>
      </c>
      <c r="H28" s="230">
        <v>103</v>
      </c>
      <c r="I28" s="230">
        <v>82</v>
      </c>
      <c r="J28" s="230">
        <v>99</v>
      </c>
      <c r="K28" s="230">
        <v>100</v>
      </c>
      <c r="L28" s="230">
        <v>99</v>
      </c>
      <c r="M28" s="230">
        <v>80</v>
      </c>
      <c r="N28" s="230">
        <v>74</v>
      </c>
      <c r="O28" s="230">
        <v>80</v>
      </c>
      <c r="P28" s="230">
        <v>93</v>
      </c>
      <c r="Q28" s="230">
        <v>63</v>
      </c>
      <c r="R28" s="230">
        <v>74</v>
      </c>
      <c r="S28" s="230">
        <v>69</v>
      </c>
      <c r="T28" s="230">
        <v>58</v>
      </c>
      <c r="U28" s="230">
        <v>67</v>
      </c>
      <c r="V28" s="230">
        <v>71</v>
      </c>
      <c r="W28" s="230">
        <v>70</v>
      </c>
      <c r="X28" s="230">
        <v>60</v>
      </c>
      <c r="Y28" s="230">
        <v>59</v>
      </c>
      <c r="Z28" s="230">
        <v>63</v>
      </c>
      <c r="AA28" s="230">
        <v>72</v>
      </c>
      <c r="AB28" s="230">
        <v>62</v>
      </c>
      <c r="AC28" s="230">
        <v>46</v>
      </c>
      <c r="AD28" s="230">
        <v>53</v>
      </c>
      <c r="AE28" s="230">
        <v>52</v>
      </c>
      <c r="AF28" s="230">
        <v>50</v>
      </c>
      <c r="AG28" s="230">
        <v>82</v>
      </c>
      <c r="AH28" s="230">
        <v>30</v>
      </c>
      <c r="AI28" s="230">
        <v>10</v>
      </c>
      <c r="AJ28" s="230">
        <v>1</v>
      </c>
      <c r="AK28" s="247">
        <v>0</v>
      </c>
    </row>
    <row r="29" spans="1:37" ht="15" customHeight="1" x14ac:dyDescent="0.15">
      <c r="B29" s="171"/>
      <c r="C29" s="171"/>
      <c r="D29" s="171"/>
    </row>
    <row r="30" spans="1:37" ht="15" customHeight="1" x14ac:dyDescent="0.15">
      <c r="E30" s="206" t="str">
        <f>IF(SUM(E8,E16,E22,E28)=E6,"OK","NG")</f>
        <v>OK</v>
      </c>
    </row>
  </sheetData>
  <mergeCells count="19">
    <mergeCell ref="B3:D3"/>
    <mergeCell ref="E3:E5"/>
    <mergeCell ref="F3:F5"/>
    <mergeCell ref="G3:G5"/>
    <mergeCell ref="AJ3:AJ5"/>
    <mergeCell ref="AK3:AK5"/>
    <mergeCell ref="B4:D5"/>
    <mergeCell ref="AH3:AH5"/>
    <mergeCell ref="AI3:AI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colBreaks count="1" manualBreakCount="1">
    <brk id="26" max="27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zoomScaleNormal="100" workbookViewId="0"/>
  </sheetViews>
  <sheetFormatPr defaultRowHeight="15" customHeight="1" x14ac:dyDescent="0.15"/>
  <cols>
    <col min="1" max="3" width="2.5703125" customWidth="1"/>
    <col min="4" max="4" width="13.5703125" customWidth="1"/>
    <col min="5" max="36" width="7.28515625" customWidth="1"/>
    <col min="37" max="38" width="9" customWidth="1"/>
    <col min="39" max="39" width="9.42578125" customWidth="1"/>
    <col min="40" max="49" width="5.8554687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25" t="s">
        <v>381</v>
      </c>
      <c r="C1" s="25"/>
      <c r="E1" s="25" t="s">
        <v>371</v>
      </c>
      <c r="P1" s="25" t="s">
        <v>377</v>
      </c>
      <c r="AB1" s="25" t="s">
        <v>376</v>
      </c>
      <c r="AJ1" s="25"/>
      <c r="AM1" s="25" t="s">
        <v>376</v>
      </c>
      <c r="AV1" s="25"/>
      <c r="AW1" s="25"/>
    </row>
    <row r="2" spans="1:49" ht="17.25" customHeight="1" x14ac:dyDescent="0.15">
      <c r="B2" s="1" t="s">
        <v>366</v>
      </c>
      <c r="O2" s="192" t="s">
        <v>375</v>
      </c>
      <c r="P2" s="192"/>
      <c r="AA2" s="192" t="s">
        <v>375</v>
      </c>
      <c r="AH2" s="192"/>
      <c r="AI2" s="192"/>
      <c r="AL2" s="192" t="s">
        <v>375</v>
      </c>
      <c r="AM2" s="192" t="s">
        <v>375</v>
      </c>
    </row>
    <row r="3" spans="1:49" ht="24" customHeight="1" x14ac:dyDescent="0.15">
      <c r="B3" s="326" t="s">
        <v>368</v>
      </c>
      <c r="C3" s="378"/>
      <c r="D3" s="311"/>
      <c r="E3" s="347" t="s">
        <v>388</v>
      </c>
      <c r="F3" s="314" t="s">
        <v>389</v>
      </c>
      <c r="G3" s="193"/>
      <c r="H3" s="190"/>
      <c r="I3" s="194"/>
      <c r="J3" s="194"/>
      <c r="K3" s="194"/>
      <c r="L3" s="194"/>
      <c r="M3" s="194"/>
      <c r="N3" s="194"/>
      <c r="O3" s="194"/>
      <c r="P3" s="194"/>
      <c r="Q3" s="194"/>
      <c r="R3" s="195"/>
      <c r="S3" s="195"/>
      <c r="T3" s="196"/>
      <c r="U3" s="196"/>
      <c r="V3" s="196"/>
      <c r="W3" s="197"/>
      <c r="X3" s="197"/>
      <c r="Y3" s="190"/>
      <c r="Z3" s="190"/>
      <c r="AA3" s="190"/>
      <c r="AB3" s="190"/>
      <c r="AC3" s="193"/>
      <c r="AD3" s="190"/>
      <c r="AE3" s="193"/>
      <c r="AF3" s="190"/>
      <c r="AG3" s="190" t="s">
        <v>390</v>
      </c>
      <c r="AH3" s="190" t="s">
        <v>392</v>
      </c>
      <c r="AI3" s="190" t="s">
        <v>409</v>
      </c>
      <c r="AJ3" s="220" t="s">
        <v>247</v>
      </c>
      <c r="AK3" s="222" t="s">
        <v>94</v>
      </c>
      <c r="AL3" s="222" t="s">
        <v>95</v>
      </c>
      <c r="AM3" s="224" t="s">
        <v>163</v>
      </c>
    </row>
    <row r="4" spans="1:49" s="31" customFormat="1" ht="12" customHeight="1" x14ac:dyDescent="0.15">
      <c r="B4" s="336" t="s">
        <v>369</v>
      </c>
      <c r="C4" s="386"/>
      <c r="D4" s="337"/>
      <c r="E4" s="348"/>
      <c r="F4" s="348"/>
      <c r="G4" s="191">
        <v>5</v>
      </c>
      <c r="H4" s="191">
        <v>6</v>
      </c>
      <c r="I4" s="191">
        <v>7</v>
      </c>
      <c r="J4" s="191">
        <v>8</v>
      </c>
      <c r="K4" s="191">
        <v>9</v>
      </c>
      <c r="L4" s="191">
        <v>10</v>
      </c>
      <c r="M4" s="191">
        <v>11</v>
      </c>
      <c r="N4" s="191">
        <v>12</v>
      </c>
      <c r="O4" s="191">
        <v>13</v>
      </c>
      <c r="P4" s="191">
        <v>14</v>
      </c>
      <c r="Q4" s="191">
        <v>15</v>
      </c>
      <c r="R4" s="191">
        <v>16</v>
      </c>
      <c r="S4" s="191">
        <v>17</v>
      </c>
      <c r="T4" s="191">
        <v>18</v>
      </c>
      <c r="U4" s="52">
        <v>19</v>
      </c>
      <c r="V4" s="52">
        <v>20</v>
      </c>
      <c r="W4" s="52">
        <v>21</v>
      </c>
      <c r="X4" s="52">
        <v>22</v>
      </c>
      <c r="Y4" s="52">
        <v>23</v>
      </c>
      <c r="Z4" s="52">
        <v>24</v>
      </c>
      <c r="AA4" s="52">
        <v>25</v>
      </c>
      <c r="AB4" s="52">
        <v>26</v>
      </c>
      <c r="AC4" s="52">
        <v>27</v>
      </c>
      <c r="AD4" s="52">
        <v>28</v>
      </c>
      <c r="AE4" s="52">
        <v>29</v>
      </c>
      <c r="AF4" s="52">
        <v>30</v>
      </c>
      <c r="AG4" s="218"/>
      <c r="AH4" s="218"/>
      <c r="AI4" s="218"/>
      <c r="AJ4" s="32"/>
      <c r="AK4" s="223"/>
      <c r="AL4" s="223"/>
      <c r="AM4" s="254"/>
    </row>
    <row r="5" spans="1:49" ht="24" customHeight="1" x14ac:dyDescent="0.15">
      <c r="B5" s="338"/>
      <c r="C5" s="387"/>
      <c r="D5" s="335"/>
      <c r="E5" s="349"/>
      <c r="F5" s="349"/>
      <c r="G5" s="189"/>
      <c r="H5" s="37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85"/>
      <c r="U5" s="185"/>
      <c r="V5" s="185"/>
      <c r="W5" s="128"/>
      <c r="X5" s="128"/>
      <c r="Y5" s="199"/>
      <c r="Z5" s="199"/>
      <c r="AA5" s="199"/>
      <c r="AB5" s="199"/>
      <c r="AC5" s="189"/>
      <c r="AD5" s="199"/>
      <c r="AE5" s="189"/>
      <c r="AF5" s="199"/>
      <c r="AG5" s="219"/>
      <c r="AH5" s="219"/>
      <c r="AI5" s="219"/>
      <c r="AJ5" s="221"/>
      <c r="AK5" s="150" t="s">
        <v>164</v>
      </c>
      <c r="AL5" s="150" t="s">
        <v>164</v>
      </c>
      <c r="AM5" s="150" t="s">
        <v>164</v>
      </c>
    </row>
    <row r="6" spans="1:49" ht="24" customHeight="1" x14ac:dyDescent="0.15">
      <c r="B6" s="370" t="s">
        <v>370</v>
      </c>
      <c r="C6" s="388"/>
      <c r="D6" s="389"/>
      <c r="E6" s="207">
        <v>117.15629742033384</v>
      </c>
      <c r="F6" s="207">
        <v>122.09625668449198</v>
      </c>
      <c r="G6" s="207">
        <v>121.19469026548673</v>
      </c>
      <c r="H6" s="207">
        <v>121.13181818181818</v>
      </c>
      <c r="I6" s="207">
        <v>120.35384615384615</v>
      </c>
      <c r="J6" s="207">
        <v>124.80645161290323</v>
      </c>
      <c r="K6" s="207">
        <v>123.65836298932385</v>
      </c>
      <c r="L6" s="207">
        <v>118.65900383141762</v>
      </c>
      <c r="M6" s="207">
        <v>113.38396624472574</v>
      </c>
      <c r="N6" s="207">
        <v>111.98076923076923</v>
      </c>
      <c r="O6" s="207">
        <v>119.91011235955057</v>
      </c>
      <c r="P6" s="207">
        <v>113.61504424778761</v>
      </c>
      <c r="Q6" s="207">
        <v>110.73310810810811</v>
      </c>
      <c r="R6" s="207">
        <v>108.84848484848484</v>
      </c>
      <c r="S6" s="207">
        <v>106.89024390243902</v>
      </c>
      <c r="T6" s="207">
        <v>110.39271255060729</v>
      </c>
      <c r="U6" s="207">
        <v>110.14112903225806</v>
      </c>
      <c r="V6" s="207">
        <v>108.36574074074075</v>
      </c>
      <c r="W6" s="207">
        <v>108.19354838709677</v>
      </c>
      <c r="X6" s="207">
        <v>105.9047619047619</v>
      </c>
      <c r="Y6" s="207">
        <v>106.5296803652968</v>
      </c>
      <c r="Z6" s="207">
        <v>105.89177489177489</v>
      </c>
      <c r="AA6" s="207">
        <v>103.96634615384616</v>
      </c>
      <c r="AB6" s="207">
        <v>103.43589743589743</v>
      </c>
      <c r="AC6" s="207">
        <v>102.46534653465346</v>
      </c>
      <c r="AD6" s="207">
        <v>106.37037037037037</v>
      </c>
      <c r="AE6" s="207">
        <v>102.29411764705883</v>
      </c>
      <c r="AF6" s="207">
        <v>103.18859649122807</v>
      </c>
      <c r="AG6" s="207">
        <v>104.49333333333334</v>
      </c>
      <c r="AH6" s="207">
        <v>106.02564102564102</v>
      </c>
      <c r="AI6" s="207">
        <v>92</v>
      </c>
      <c r="AJ6" s="211" t="s">
        <v>295</v>
      </c>
      <c r="AK6" s="152">
        <v>105.5</v>
      </c>
      <c r="AL6" s="251">
        <v>113.2</v>
      </c>
      <c r="AM6" s="152">
        <v>32.6</v>
      </c>
      <c r="AO6" s="208"/>
    </row>
    <row r="7" spans="1:49" ht="24" customHeight="1" x14ac:dyDescent="0.15">
      <c r="B7" s="368" t="s">
        <v>270</v>
      </c>
      <c r="C7" s="392"/>
      <c r="D7" s="393"/>
      <c r="E7" s="48">
        <v>114.10420475319927</v>
      </c>
      <c r="F7" s="48">
        <v>119.13</v>
      </c>
      <c r="G7" s="48">
        <v>110.07317073170732</v>
      </c>
      <c r="H7" s="48">
        <v>112.65217391304348</v>
      </c>
      <c r="I7" s="48">
        <v>113.42857142857143</v>
      </c>
      <c r="J7" s="48">
        <v>118.18435754189944</v>
      </c>
      <c r="K7" s="48">
        <v>118.45054945054945</v>
      </c>
      <c r="L7" s="48">
        <v>112.53038674033149</v>
      </c>
      <c r="M7" s="48">
        <v>104.10429447852761</v>
      </c>
      <c r="N7" s="48">
        <v>106.15</v>
      </c>
      <c r="O7" s="48">
        <v>111.64942528735632</v>
      </c>
      <c r="P7" s="48">
        <v>108.15950920245399</v>
      </c>
      <c r="Q7" s="48">
        <v>105.56756756756756</v>
      </c>
      <c r="R7" s="48">
        <v>104.13846153846154</v>
      </c>
      <c r="S7" s="48">
        <v>103.99468085106383</v>
      </c>
      <c r="T7" s="48">
        <v>105.42777777777778</v>
      </c>
      <c r="U7" s="48">
        <v>104.7909604519774</v>
      </c>
      <c r="V7" s="48">
        <v>103.6986301369863</v>
      </c>
      <c r="W7" s="48">
        <v>103.1984126984127</v>
      </c>
      <c r="X7" s="48">
        <v>102.03973509933775</v>
      </c>
      <c r="Y7" s="48">
        <v>101.12179487179488</v>
      </c>
      <c r="Z7" s="48">
        <v>101.20125786163523</v>
      </c>
      <c r="AA7" s="48">
        <v>100.08904109589041</v>
      </c>
      <c r="AB7" s="48">
        <v>100.56375838926175</v>
      </c>
      <c r="AC7" s="48">
        <v>98.926174496644293</v>
      </c>
      <c r="AD7" s="48">
        <v>105.67272727272727</v>
      </c>
      <c r="AE7" s="48">
        <v>101.78102189781022</v>
      </c>
      <c r="AF7" s="48">
        <v>103.39041095890411</v>
      </c>
      <c r="AG7" s="48">
        <v>102.44444444444444</v>
      </c>
      <c r="AH7" s="48">
        <v>106.37931034482759</v>
      </c>
      <c r="AI7" s="48" t="s">
        <v>295</v>
      </c>
      <c r="AJ7" s="212" t="s">
        <v>295</v>
      </c>
      <c r="AK7" s="152">
        <v>101</v>
      </c>
      <c r="AL7" s="252">
        <v>108.1</v>
      </c>
      <c r="AM7" s="152">
        <v>29.4</v>
      </c>
    </row>
    <row r="8" spans="1:49" ht="24" customHeight="1" x14ac:dyDescent="0.15">
      <c r="A8" s="31"/>
      <c r="B8" s="279"/>
      <c r="C8" s="368" t="s">
        <v>271</v>
      </c>
      <c r="D8" s="393"/>
      <c r="E8" s="48">
        <v>112.62121212121212</v>
      </c>
      <c r="F8" s="48">
        <v>117.68852459016394</v>
      </c>
      <c r="G8" s="48">
        <v>108.24358974358974</v>
      </c>
      <c r="H8" s="48">
        <v>106.0561797752809</v>
      </c>
      <c r="I8" s="48">
        <v>112.68888888888888</v>
      </c>
      <c r="J8" s="48">
        <v>113.29</v>
      </c>
      <c r="K8" s="48">
        <v>110.75221238938053</v>
      </c>
      <c r="L8" s="48">
        <v>109.75454545454545</v>
      </c>
      <c r="M8" s="48">
        <v>103.58823529411765</v>
      </c>
      <c r="N8" s="48">
        <v>103.15238095238095</v>
      </c>
      <c r="O8" s="48">
        <v>110.31683168316832</v>
      </c>
      <c r="P8" s="48">
        <v>108.08510638297872</v>
      </c>
      <c r="Q8" s="48">
        <v>99.433823529411768</v>
      </c>
      <c r="R8" s="48">
        <v>101.3931623931624</v>
      </c>
      <c r="S8" s="48">
        <v>99.94736842105263</v>
      </c>
      <c r="T8" s="48">
        <v>101.33043478260869</v>
      </c>
      <c r="U8" s="48">
        <v>104.06363636363636</v>
      </c>
      <c r="V8" s="48">
        <v>101.625</v>
      </c>
      <c r="W8" s="48">
        <v>101.64473684210526</v>
      </c>
      <c r="X8" s="48">
        <v>99.080808080808083</v>
      </c>
      <c r="Y8" s="48">
        <v>97.592592592592595</v>
      </c>
      <c r="Z8" s="48">
        <v>99.601694915254242</v>
      </c>
      <c r="AA8" s="48">
        <v>95.765957446808514</v>
      </c>
      <c r="AB8" s="48">
        <v>97.839622641509436</v>
      </c>
      <c r="AC8" s="48">
        <v>96.952830188679243</v>
      </c>
      <c r="AD8" s="48">
        <v>100.56521739130434</v>
      </c>
      <c r="AE8" s="48">
        <v>98.82022471910112</v>
      </c>
      <c r="AF8" s="48">
        <v>102.41176470588235</v>
      </c>
      <c r="AG8" s="48">
        <v>97.5</v>
      </c>
      <c r="AH8" s="48">
        <v>105.13636363636364</v>
      </c>
      <c r="AI8" s="48" t="s">
        <v>295</v>
      </c>
      <c r="AJ8" s="212" t="s">
        <v>295</v>
      </c>
      <c r="AK8" s="157">
        <v>99.1</v>
      </c>
      <c r="AL8" s="253">
        <v>105.2</v>
      </c>
      <c r="AM8" s="157">
        <v>27.1</v>
      </c>
    </row>
    <row r="9" spans="1:49" ht="24" customHeight="1" x14ac:dyDescent="0.15">
      <c r="B9" s="279"/>
      <c r="C9" s="279"/>
      <c r="D9" s="51" t="s">
        <v>272</v>
      </c>
      <c r="E9" s="48">
        <v>91.666666666666671</v>
      </c>
      <c r="F9" s="48">
        <v>126</v>
      </c>
      <c r="G9" s="48">
        <v>103.5</v>
      </c>
      <c r="H9" s="48">
        <v>116</v>
      </c>
      <c r="I9" s="48">
        <v>88</v>
      </c>
      <c r="J9" s="48">
        <v>84.5</v>
      </c>
      <c r="K9" s="48">
        <v>104.33333333333333</v>
      </c>
      <c r="L9" s="48" t="s">
        <v>295</v>
      </c>
      <c r="M9" s="48" t="s">
        <v>295</v>
      </c>
      <c r="N9" s="48">
        <v>82.333333333333329</v>
      </c>
      <c r="O9" s="48">
        <v>103</v>
      </c>
      <c r="P9" s="48">
        <v>92.166666666666671</v>
      </c>
      <c r="Q9" s="48">
        <v>90.5</v>
      </c>
      <c r="R9" s="48">
        <v>99.333333333333329</v>
      </c>
      <c r="S9" s="48">
        <v>76.75</v>
      </c>
      <c r="T9" s="48">
        <v>105.33333333333333</v>
      </c>
      <c r="U9" s="48">
        <v>106.33333333333333</v>
      </c>
      <c r="V9" s="48">
        <v>83.666666666666671</v>
      </c>
      <c r="W9" s="48">
        <v>89.333333333333329</v>
      </c>
      <c r="X9" s="48">
        <v>88</v>
      </c>
      <c r="Y9" s="48">
        <v>81.285714285714292</v>
      </c>
      <c r="Z9" s="48">
        <v>79</v>
      </c>
      <c r="AA9" s="48">
        <v>88.25</v>
      </c>
      <c r="AB9" s="48">
        <v>88</v>
      </c>
      <c r="AC9" s="48">
        <v>139</v>
      </c>
      <c r="AD9" s="48">
        <v>92.375</v>
      </c>
      <c r="AE9" s="48">
        <v>74.5</v>
      </c>
      <c r="AF9" s="48" t="s">
        <v>295</v>
      </c>
      <c r="AG9" s="48">
        <v>85.333333333333329</v>
      </c>
      <c r="AH9" s="48">
        <v>83</v>
      </c>
      <c r="AI9" s="48" t="s">
        <v>295</v>
      </c>
      <c r="AJ9" s="212" t="s">
        <v>295</v>
      </c>
      <c r="AK9" s="157">
        <v>86.8</v>
      </c>
      <c r="AL9" s="253">
        <v>90.8</v>
      </c>
      <c r="AM9" s="157">
        <v>16.8</v>
      </c>
    </row>
    <row r="10" spans="1:49" ht="24" customHeight="1" x14ac:dyDescent="0.15">
      <c r="B10" s="279"/>
      <c r="C10" s="279"/>
      <c r="D10" s="51" t="s">
        <v>273</v>
      </c>
      <c r="E10" s="48">
        <v>117.80645161290323</v>
      </c>
      <c r="F10" s="48">
        <v>93.4</v>
      </c>
      <c r="G10" s="48">
        <v>108.71428571428571</v>
      </c>
      <c r="H10" s="48">
        <v>87.4</v>
      </c>
      <c r="I10" s="48">
        <v>108.53846153846153</v>
      </c>
      <c r="J10" s="48">
        <v>115.09090909090909</v>
      </c>
      <c r="K10" s="48">
        <v>113.36363636363636</v>
      </c>
      <c r="L10" s="48">
        <v>105.88888888888889</v>
      </c>
      <c r="M10" s="48">
        <v>102.16666666666667</v>
      </c>
      <c r="N10" s="48">
        <v>95.19047619047619</v>
      </c>
      <c r="O10" s="48">
        <v>109.34782608695652</v>
      </c>
      <c r="P10" s="48">
        <v>110.43478260869566</v>
      </c>
      <c r="Q10" s="48">
        <v>101.3125</v>
      </c>
      <c r="R10" s="48">
        <v>93.464285714285708</v>
      </c>
      <c r="S10" s="48">
        <v>97.68</v>
      </c>
      <c r="T10" s="48">
        <v>94.913043478260875</v>
      </c>
      <c r="U10" s="48">
        <v>97</v>
      </c>
      <c r="V10" s="48">
        <v>98.647058823529406</v>
      </c>
      <c r="W10" s="48">
        <v>87.181818181818187</v>
      </c>
      <c r="X10" s="48">
        <v>93.5</v>
      </c>
      <c r="Y10" s="48">
        <v>92.88</v>
      </c>
      <c r="Z10" s="48">
        <v>93.878048780487802</v>
      </c>
      <c r="AA10" s="48">
        <v>91.125</v>
      </c>
      <c r="AB10" s="48">
        <v>97.566666666666663</v>
      </c>
      <c r="AC10" s="48">
        <v>92.305555555555557</v>
      </c>
      <c r="AD10" s="48">
        <v>97.083333333333329</v>
      </c>
      <c r="AE10" s="48">
        <v>92.333333333333329</v>
      </c>
      <c r="AF10" s="48">
        <v>92.166666666666671</v>
      </c>
      <c r="AG10" s="48">
        <v>96.666666666666671</v>
      </c>
      <c r="AH10" s="48">
        <v>99.285714285714292</v>
      </c>
      <c r="AI10" s="48" t="s">
        <v>295</v>
      </c>
      <c r="AJ10" s="212" t="s">
        <v>295</v>
      </c>
      <c r="AK10" s="157">
        <v>95.6</v>
      </c>
      <c r="AL10" s="253">
        <v>100.1</v>
      </c>
      <c r="AM10" s="157">
        <v>24.8</v>
      </c>
    </row>
    <row r="11" spans="1:49" ht="24" customHeight="1" x14ac:dyDescent="0.15">
      <c r="B11" s="279"/>
      <c r="C11" s="279"/>
      <c r="D11" s="51" t="s">
        <v>274</v>
      </c>
      <c r="E11" s="48">
        <v>117.82608695652173</v>
      </c>
      <c r="F11" s="48">
        <v>100.83333333333333</v>
      </c>
      <c r="G11" s="48">
        <v>103.64285714285714</v>
      </c>
      <c r="H11" s="48">
        <v>109.17647058823529</v>
      </c>
      <c r="I11" s="48">
        <v>112.57142857142857</v>
      </c>
      <c r="J11" s="48">
        <v>120.78947368421052</v>
      </c>
      <c r="K11" s="48">
        <v>112.72</v>
      </c>
      <c r="L11" s="48">
        <v>104.86363636363636</v>
      </c>
      <c r="M11" s="48">
        <v>104.36</v>
      </c>
      <c r="N11" s="48">
        <v>105.9047619047619</v>
      </c>
      <c r="O11" s="48">
        <v>109.91666666666667</v>
      </c>
      <c r="P11" s="48">
        <v>102.4</v>
      </c>
      <c r="Q11" s="48">
        <v>98.15789473684211</v>
      </c>
      <c r="R11" s="48">
        <v>107.25</v>
      </c>
      <c r="S11" s="48">
        <v>103.11111111111111</v>
      </c>
      <c r="T11" s="48">
        <v>96.64</v>
      </c>
      <c r="U11" s="48">
        <v>102.23076923076923</v>
      </c>
      <c r="V11" s="48">
        <v>100.52</v>
      </c>
      <c r="W11" s="48">
        <v>95.125</v>
      </c>
      <c r="X11" s="48">
        <v>102.40909090909091</v>
      </c>
      <c r="Y11" s="48">
        <v>102.42857142857143</v>
      </c>
      <c r="Z11" s="48">
        <v>102.88888888888889</v>
      </c>
      <c r="AA11" s="48">
        <v>99.238095238095241</v>
      </c>
      <c r="AB11" s="48">
        <v>97.696969696969703</v>
      </c>
      <c r="AC11" s="48">
        <v>94.714285714285708</v>
      </c>
      <c r="AD11" s="48">
        <v>96.461538461538467</v>
      </c>
      <c r="AE11" s="48">
        <v>93.875</v>
      </c>
      <c r="AF11" s="48">
        <v>101.6</v>
      </c>
      <c r="AG11" s="48">
        <v>97.181818181818187</v>
      </c>
      <c r="AH11" s="48">
        <v>124</v>
      </c>
      <c r="AI11" s="48" t="s">
        <v>295</v>
      </c>
      <c r="AJ11" s="212" t="s">
        <v>295</v>
      </c>
      <c r="AK11" s="157">
        <v>98.5</v>
      </c>
      <c r="AL11" s="253">
        <v>105</v>
      </c>
      <c r="AM11" s="157">
        <v>26.3</v>
      </c>
    </row>
    <row r="12" spans="1:49" ht="24" customHeight="1" x14ac:dyDescent="0.15">
      <c r="A12" s="31"/>
      <c r="B12" s="279"/>
      <c r="C12" s="279"/>
      <c r="D12" s="51" t="s">
        <v>275</v>
      </c>
      <c r="E12" s="48">
        <v>109.44444444444444</v>
      </c>
      <c r="F12" s="48">
        <v>127.36842105263158</v>
      </c>
      <c r="G12" s="48">
        <v>100.65217391304348</v>
      </c>
      <c r="H12" s="48">
        <v>110.05</v>
      </c>
      <c r="I12" s="48">
        <v>121.5</v>
      </c>
      <c r="J12" s="48">
        <v>105.66666666666667</v>
      </c>
      <c r="K12" s="48">
        <v>105.10714285714286</v>
      </c>
      <c r="L12" s="48">
        <v>103.68965517241379</v>
      </c>
      <c r="M12" s="48">
        <v>100.61538461538461</v>
      </c>
      <c r="N12" s="48">
        <v>101.85294117647059</v>
      </c>
      <c r="O12" s="48">
        <v>112.24</v>
      </c>
      <c r="P12" s="48">
        <v>114.05263157894737</v>
      </c>
      <c r="Q12" s="48">
        <v>97.882352941176464</v>
      </c>
      <c r="R12" s="48">
        <v>92.434782608695656</v>
      </c>
      <c r="S12" s="48">
        <v>102.15789473684211</v>
      </c>
      <c r="T12" s="48">
        <v>104.03333333333333</v>
      </c>
      <c r="U12" s="48">
        <v>108.55</v>
      </c>
      <c r="V12" s="48">
        <v>106.13636363636364</v>
      </c>
      <c r="W12" s="48">
        <v>100.89473684210526</v>
      </c>
      <c r="X12" s="48">
        <v>99.916666666666671</v>
      </c>
      <c r="Y12" s="48">
        <v>96.72</v>
      </c>
      <c r="Z12" s="48">
        <v>102.40909090909091</v>
      </c>
      <c r="AA12" s="48">
        <v>95.352941176470594</v>
      </c>
      <c r="AB12" s="48">
        <v>98.25</v>
      </c>
      <c r="AC12" s="48">
        <v>100.66666666666667</v>
      </c>
      <c r="AD12" s="48">
        <v>104.28571428571429</v>
      </c>
      <c r="AE12" s="48">
        <v>100.06896551724138</v>
      </c>
      <c r="AF12" s="48">
        <v>106.68181818181819</v>
      </c>
      <c r="AG12" s="48">
        <v>99.5</v>
      </c>
      <c r="AH12" s="48">
        <v>106.33333333333333</v>
      </c>
      <c r="AI12" s="48" t="s">
        <v>295</v>
      </c>
      <c r="AJ12" s="212" t="s">
        <v>295</v>
      </c>
      <c r="AK12" s="157">
        <v>99.4</v>
      </c>
      <c r="AL12" s="253">
        <v>105.3</v>
      </c>
      <c r="AM12" s="157">
        <v>26.5</v>
      </c>
    </row>
    <row r="13" spans="1:49" ht="24" customHeight="1" x14ac:dyDescent="0.15">
      <c r="B13" s="279"/>
      <c r="C13" s="279"/>
      <c r="D13" s="51" t="s">
        <v>276</v>
      </c>
      <c r="E13" s="48">
        <v>109.40243902439025</v>
      </c>
      <c r="F13" s="48">
        <v>124.66666666666667</v>
      </c>
      <c r="G13" s="48">
        <v>113.82352941176471</v>
      </c>
      <c r="H13" s="48">
        <v>99.05263157894737</v>
      </c>
      <c r="I13" s="48">
        <v>110.125</v>
      </c>
      <c r="J13" s="48">
        <v>113.27586206896552</v>
      </c>
      <c r="K13" s="48">
        <v>101.80952380952381</v>
      </c>
      <c r="L13" s="48">
        <v>112.55172413793103</v>
      </c>
      <c r="M13" s="48">
        <v>104.62962962962963</v>
      </c>
      <c r="N13" s="48">
        <v>102.46666666666667</v>
      </c>
      <c r="O13" s="48">
        <v>106.84615384615384</v>
      </c>
      <c r="P13" s="48">
        <v>109.08333333333333</v>
      </c>
      <c r="Q13" s="48">
        <v>98.771428571428572</v>
      </c>
      <c r="R13" s="48">
        <v>102.52</v>
      </c>
      <c r="S13" s="48">
        <v>92.25</v>
      </c>
      <c r="T13" s="48">
        <v>105.04</v>
      </c>
      <c r="U13" s="48">
        <v>99.391304347826093</v>
      </c>
      <c r="V13" s="48">
        <v>95.38095238095238</v>
      </c>
      <c r="W13" s="48">
        <v>111.61904761904762</v>
      </c>
      <c r="X13" s="48">
        <v>107.78571428571429</v>
      </c>
      <c r="Y13" s="48">
        <v>95.692307692307693</v>
      </c>
      <c r="Z13" s="48">
        <v>105.22727272727273</v>
      </c>
      <c r="AA13" s="48">
        <v>101.92857142857143</v>
      </c>
      <c r="AB13" s="48">
        <v>102</v>
      </c>
      <c r="AC13" s="48">
        <v>98.63636363636364</v>
      </c>
      <c r="AD13" s="48">
        <v>101.33333333333333</v>
      </c>
      <c r="AE13" s="48">
        <v>106.06666666666666</v>
      </c>
      <c r="AF13" s="48">
        <v>106.4</v>
      </c>
      <c r="AG13" s="48">
        <v>98</v>
      </c>
      <c r="AH13" s="48">
        <v>102.5</v>
      </c>
      <c r="AI13" s="48" t="s">
        <v>295</v>
      </c>
      <c r="AJ13" s="212" t="s">
        <v>295</v>
      </c>
      <c r="AK13" s="157">
        <v>99.4</v>
      </c>
      <c r="AL13" s="253">
        <v>106</v>
      </c>
      <c r="AM13" s="157">
        <v>27.4</v>
      </c>
    </row>
    <row r="14" spans="1:49" ht="24" customHeight="1" x14ac:dyDescent="0.15">
      <c r="B14" s="279"/>
      <c r="C14" s="279"/>
      <c r="D14" s="51" t="s">
        <v>277</v>
      </c>
      <c r="E14" s="48">
        <v>114.51898734177215</v>
      </c>
      <c r="F14" s="48">
        <v>104.66666666666667</v>
      </c>
      <c r="G14" s="48">
        <v>127.33333333333333</v>
      </c>
      <c r="H14" s="48">
        <v>106.72222222222223</v>
      </c>
      <c r="I14" s="48">
        <v>125.75</v>
      </c>
      <c r="J14" s="48">
        <v>105.28571428571429</v>
      </c>
      <c r="K14" s="48">
        <v>125</v>
      </c>
      <c r="L14" s="48">
        <v>143.14285714285714</v>
      </c>
      <c r="M14" s="48">
        <v>105.25</v>
      </c>
      <c r="N14" s="48">
        <v>104.25</v>
      </c>
      <c r="O14" s="48">
        <v>105.66666666666667</v>
      </c>
      <c r="P14" s="48">
        <v>113.8</v>
      </c>
      <c r="Q14" s="48">
        <v>101.6</v>
      </c>
      <c r="R14" s="48">
        <v>119.7</v>
      </c>
      <c r="S14" s="48">
        <v>121.33333333333333</v>
      </c>
      <c r="T14" s="48">
        <v>110.875</v>
      </c>
      <c r="U14" s="48">
        <v>112.77777777777777</v>
      </c>
      <c r="V14" s="48">
        <v>113.85714285714286</v>
      </c>
      <c r="W14" s="48">
        <v>117</v>
      </c>
      <c r="X14" s="48">
        <v>92.5</v>
      </c>
      <c r="Y14" s="48">
        <v>103</v>
      </c>
      <c r="Z14" s="48">
        <v>119</v>
      </c>
      <c r="AA14" s="48">
        <v>120</v>
      </c>
      <c r="AB14" s="48">
        <v>103.6</v>
      </c>
      <c r="AC14" s="48">
        <v>100.75</v>
      </c>
      <c r="AD14" s="48">
        <v>118.66666666666667</v>
      </c>
      <c r="AE14" s="48">
        <v>108.83333333333333</v>
      </c>
      <c r="AF14" s="48">
        <v>102.85714285714286</v>
      </c>
      <c r="AG14" s="48">
        <v>125</v>
      </c>
      <c r="AH14" s="48">
        <v>115</v>
      </c>
      <c r="AI14" s="48" t="s">
        <v>295</v>
      </c>
      <c r="AJ14" s="212" t="s">
        <v>295</v>
      </c>
      <c r="AK14" s="157">
        <v>106.1</v>
      </c>
      <c r="AL14" s="253">
        <v>113</v>
      </c>
      <c r="AM14" s="157">
        <v>30</v>
      </c>
    </row>
    <row r="15" spans="1:49" ht="24" customHeight="1" x14ac:dyDescent="0.15">
      <c r="B15" s="279"/>
      <c r="C15" s="391"/>
      <c r="D15" s="51" t="s">
        <v>278</v>
      </c>
      <c r="E15" s="48">
        <v>122.07317073170732</v>
      </c>
      <c r="F15" s="48">
        <v>124.66666666666667</v>
      </c>
      <c r="G15" s="48">
        <v>104.5</v>
      </c>
      <c r="H15" s="48">
        <v>113.88888888888889</v>
      </c>
      <c r="I15" s="48">
        <v>105.4</v>
      </c>
      <c r="J15" s="48">
        <v>144.80000000000001</v>
      </c>
      <c r="K15" s="48">
        <v>132.25</v>
      </c>
      <c r="L15" s="48">
        <v>117.4</v>
      </c>
      <c r="M15" s="48">
        <v>127.5</v>
      </c>
      <c r="N15" s="48">
        <v>135</v>
      </c>
      <c r="O15" s="48">
        <v>123.5</v>
      </c>
      <c r="P15" s="48">
        <v>115.5</v>
      </c>
      <c r="Q15" s="48">
        <v>108.85714285714286</v>
      </c>
      <c r="R15" s="48">
        <v>122.25</v>
      </c>
      <c r="S15" s="48">
        <v>111.33333333333333</v>
      </c>
      <c r="T15" s="48">
        <v>104</v>
      </c>
      <c r="U15" s="48">
        <v>187</v>
      </c>
      <c r="V15" s="48">
        <v>179</v>
      </c>
      <c r="W15" s="48">
        <v>124</v>
      </c>
      <c r="X15" s="48">
        <v>98.6</v>
      </c>
      <c r="Y15" s="48">
        <v>117.83333333333333</v>
      </c>
      <c r="Z15" s="48">
        <v>114.25</v>
      </c>
      <c r="AA15" s="48">
        <v>128</v>
      </c>
      <c r="AB15" s="48">
        <v>88.5</v>
      </c>
      <c r="AC15" s="48">
        <v>112.2</v>
      </c>
      <c r="AD15" s="48">
        <v>111.5</v>
      </c>
      <c r="AE15" s="48">
        <v>111.66666666666667</v>
      </c>
      <c r="AF15" s="48">
        <v>110.66666666666667</v>
      </c>
      <c r="AG15" s="48">
        <v>99.333333333333329</v>
      </c>
      <c r="AH15" s="48" t="s">
        <v>295</v>
      </c>
      <c r="AI15" s="48" t="s">
        <v>295</v>
      </c>
      <c r="AJ15" s="212" t="s">
        <v>295</v>
      </c>
      <c r="AK15" s="157">
        <v>113.2</v>
      </c>
      <c r="AL15" s="253">
        <v>119</v>
      </c>
      <c r="AM15" s="157">
        <v>30.9</v>
      </c>
    </row>
    <row r="16" spans="1:49" ht="24" customHeight="1" x14ac:dyDescent="0.15">
      <c r="A16" s="31"/>
      <c r="B16" s="279"/>
      <c r="C16" s="367" t="s">
        <v>279</v>
      </c>
      <c r="D16" s="389"/>
      <c r="E16" s="48">
        <v>115.13502109704642</v>
      </c>
      <c r="F16" s="48">
        <v>123.95</v>
      </c>
      <c r="G16" s="48">
        <v>106.34482758620689</v>
      </c>
      <c r="H16" s="48">
        <v>124.28125</v>
      </c>
      <c r="I16" s="48">
        <v>113.84210526315789</v>
      </c>
      <c r="J16" s="48">
        <v>125.95744680851064</v>
      </c>
      <c r="K16" s="48">
        <v>126.40816326530613</v>
      </c>
      <c r="L16" s="48">
        <v>113.08333333333333</v>
      </c>
      <c r="M16" s="48">
        <v>103.06818181818181</v>
      </c>
      <c r="N16" s="48">
        <v>101.90163934426229</v>
      </c>
      <c r="O16" s="48">
        <v>107.78431372549019</v>
      </c>
      <c r="P16" s="48">
        <v>106.54385964912281</v>
      </c>
      <c r="Q16" s="48">
        <v>111.47058823529412</v>
      </c>
      <c r="R16" s="48">
        <v>103.421875</v>
      </c>
      <c r="S16" s="48">
        <v>105.92592592592592</v>
      </c>
      <c r="T16" s="48">
        <v>105.95918367346938</v>
      </c>
      <c r="U16" s="48">
        <v>99.479166666666671</v>
      </c>
      <c r="V16" s="48">
        <v>104.14705882352941</v>
      </c>
      <c r="W16" s="48">
        <v>99.833333333333329</v>
      </c>
      <c r="X16" s="48">
        <v>100.89189189189189</v>
      </c>
      <c r="Y16" s="48">
        <v>108.87179487179488</v>
      </c>
      <c r="Z16" s="48">
        <v>105.35483870967742</v>
      </c>
      <c r="AA16" s="48">
        <v>105.6969696969697</v>
      </c>
      <c r="AB16" s="48">
        <v>105.2</v>
      </c>
      <c r="AC16" s="48">
        <v>104.6</v>
      </c>
      <c r="AD16" s="48">
        <v>115.32</v>
      </c>
      <c r="AE16" s="48">
        <v>107.21875</v>
      </c>
      <c r="AF16" s="48">
        <v>103.70270270270271</v>
      </c>
      <c r="AG16" s="48">
        <v>112.38461538461539</v>
      </c>
      <c r="AH16" s="48">
        <v>124</v>
      </c>
      <c r="AI16" s="48" t="s">
        <v>295</v>
      </c>
      <c r="AJ16" s="212" t="s">
        <v>295</v>
      </c>
      <c r="AK16" s="157">
        <v>101.8</v>
      </c>
      <c r="AL16" s="253">
        <v>109.8</v>
      </c>
      <c r="AM16" s="157">
        <v>32.700000000000003</v>
      </c>
    </row>
    <row r="17" spans="1:39" ht="24" customHeight="1" x14ac:dyDescent="0.15">
      <c r="B17" s="279"/>
      <c r="C17" s="279"/>
      <c r="D17" s="51" t="s">
        <v>272</v>
      </c>
      <c r="E17" s="48">
        <v>100.38461538461539</v>
      </c>
      <c r="F17" s="48">
        <v>118.66666666666667</v>
      </c>
      <c r="G17" s="48">
        <v>72</v>
      </c>
      <c r="H17" s="48">
        <v>118</v>
      </c>
      <c r="I17" s="48">
        <v>99.5</v>
      </c>
      <c r="J17" s="48">
        <v>119.7</v>
      </c>
      <c r="K17" s="48">
        <v>113.75</v>
      </c>
      <c r="L17" s="48">
        <v>89.5</v>
      </c>
      <c r="M17" s="48">
        <v>119.33333333333333</v>
      </c>
      <c r="N17" s="48">
        <v>93.666666666666671</v>
      </c>
      <c r="O17" s="48">
        <v>100.83333333333333</v>
      </c>
      <c r="P17" s="48">
        <v>99.722222222222229</v>
      </c>
      <c r="Q17" s="48">
        <v>95.35</v>
      </c>
      <c r="R17" s="48">
        <v>102.6875</v>
      </c>
      <c r="S17" s="48">
        <v>93.909090909090907</v>
      </c>
      <c r="T17" s="48">
        <v>97.909090909090907</v>
      </c>
      <c r="U17" s="48">
        <v>97.333333333333329</v>
      </c>
      <c r="V17" s="48">
        <v>104.07692307692308</v>
      </c>
      <c r="W17" s="48">
        <v>97.142857142857139</v>
      </c>
      <c r="X17" s="48">
        <v>96.6</v>
      </c>
      <c r="Y17" s="48">
        <v>97.25</v>
      </c>
      <c r="Z17" s="48">
        <v>100.83333333333333</v>
      </c>
      <c r="AA17" s="48">
        <v>98.6</v>
      </c>
      <c r="AB17" s="48">
        <v>121.14285714285714</v>
      </c>
      <c r="AC17" s="48">
        <v>94.857142857142861</v>
      </c>
      <c r="AD17" s="48">
        <v>120.57142857142857</v>
      </c>
      <c r="AE17" s="48">
        <v>103.64285714285714</v>
      </c>
      <c r="AF17" s="48">
        <v>101.57142857142857</v>
      </c>
      <c r="AG17" s="48">
        <v>98</v>
      </c>
      <c r="AH17" s="48" t="s">
        <v>295</v>
      </c>
      <c r="AI17" s="48" t="s">
        <v>295</v>
      </c>
      <c r="AJ17" s="212" t="s">
        <v>295</v>
      </c>
      <c r="AK17" s="157">
        <v>97.9</v>
      </c>
      <c r="AL17" s="253">
        <v>101.6</v>
      </c>
      <c r="AM17" s="157">
        <v>26</v>
      </c>
    </row>
    <row r="18" spans="1:39" ht="24" customHeight="1" x14ac:dyDescent="0.15">
      <c r="B18" s="279"/>
      <c r="C18" s="279"/>
      <c r="D18" s="51" t="s">
        <v>273</v>
      </c>
      <c r="E18" s="48">
        <v>117.953125</v>
      </c>
      <c r="F18" s="48">
        <v>125</v>
      </c>
      <c r="G18" s="48">
        <v>105.55555555555556</v>
      </c>
      <c r="H18" s="48">
        <v>140.25</v>
      </c>
      <c r="I18" s="48">
        <v>108.94117647058823</v>
      </c>
      <c r="J18" s="48">
        <v>128.78571428571428</v>
      </c>
      <c r="K18" s="48">
        <v>128.61904761904762</v>
      </c>
      <c r="L18" s="48">
        <v>109.44444444444444</v>
      </c>
      <c r="M18" s="48">
        <v>100.92857142857143</v>
      </c>
      <c r="N18" s="48">
        <v>102.35294117647059</v>
      </c>
      <c r="O18" s="48">
        <v>95.117647058823536</v>
      </c>
      <c r="P18" s="48">
        <v>113.16666666666667</v>
      </c>
      <c r="Q18" s="48">
        <v>120.88888888888889</v>
      </c>
      <c r="R18" s="48">
        <v>103.07692307692308</v>
      </c>
      <c r="S18" s="48">
        <v>106.25</v>
      </c>
      <c r="T18" s="48">
        <v>105.08333333333333</v>
      </c>
      <c r="U18" s="48">
        <v>98.571428571428569</v>
      </c>
      <c r="V18" s="48">
        <v>98.777777777777771</v>
      </c>
      <c r="W18" s="48">
        <v>96.75</v>
      </c>
      <c r="X18" s="48">
        <v>98.625</v>
      </c>
      <c r="Y18" s="48">
        <v>114</v>
      </c>
      <c r="Z18" s="48">
        <v>99.888888888888886</v>
      </c>
      <c r="AA18" s="48">
        <v>104.71428571428571</v>
      </c>
      <c r="AB18" s="48">
        <v>100.5</v>
      </c>
      <c r="AC18" s="48">
        <v>88.2</v>
      </c>
      <c r="AD18" s="48">
        <v>140.5</v>
      </c>
      <c r="AE18" s="48">
        <v>98.285714285714292</v>
      </c>
      <c r="AF18" s="48">
        <v>100.375</v>
      </c>
      <c r="AG18" s="48">
        <v>103</v>
      </c>
      <c r="AH18" s="48">
        <v>137</v>
      </c>
      <c r="AI18" s="48" t="s">
        <v>295</v>
      </c>
      <c r="AJ18" s="212" t="s">
        <v>295</v>
      </c>
      <c r="AK18" s="157">
        <v>100.2</v>
      </c>
      <c r="AL18" s="253">
        <v>109.8</v>
      </c>
      <c r="AM18" s="157">
        <v>36.799999999999997</v>
      </c>
    </row>
    <row r="19" spans="1:39" ht="24" customHeight="1" x14ac:dyDescent="0.15">
      <c r="B19" s="279"/>
      <c r="C19" s="279"/>
      <c r="D19" s="51" t="s">
        <v>274</v>
      </c>
      <c r="E19" s="48">
        <v>111.72</v>
      </c>
      <c r="F19" s="48">
        <v>111</v>
      </c>
      <c r="G19" s="48">
        <v>102.5</v>
      </c>
      <c r="H19" s="48">
        <v>125.2</v>
      </c>
      <c r="I19" s="48">
        <v>139.81818181818181</v>
      </c>
      <c r="J19" s="48">
        <v>127</v>
      </c>
      <c r="K19" s="48">
        <v>143.66666666666666</v>
      </c>
      <c r="L19" s="48">
        <v>97.466666666666669</v>
      </c>
      <c r="M19" s="48">
        <v>102.5</v>
      </c>
      <c r="N19" s="48">
        <v>96.111111111111114</v>
      </c>
      <c r="O19" s="48">
        <v>124.5</v>
      </c>
      <c r="P19" s="48">
        <v>106.14285714285714</v>
      </c>
      <c r="Q19" s="48">
        <v>125.44444444444444</v>
      </c>
      <c r="R19" s="48">
        <v>106.76923076923077</v>
      </c>
      <c r="S19" s="48">
        <v>98.4</v>
      </c>
      <c r="T19" s="48">
        <v>105.18181818181819</v>
      </c>
      <c r="U19" s="48">
        <v>98.5</v>
      </c>
      <c r="V19" s="48">
        <v>98.666666666666671</v>
      </c>
      <c r="W19" s="48">
        <v>99.5</v>
      </c>
      <c r="X19" s="48">
        <v>100.57142857142857</v>
      </c>
      <c r="Y19" s="48">
        <v>114.36363636363636</v>
      </c>
      <c r="Z19" s="48">
        <v>131.66666666666666</v>
      </c>
      <c r="AA19" s="48">
        <v>96.8</v>
      </c>
      <c r="AB19" s="48">
        <v>104.57142857142857</v>
      </c>
      <c r="AC19" s="48">
        <v>102.71428571428571</v>
      </c>
      <c r="AD19" s="48">
        <v>106</v>
      </c>
      <c r="AE19" s="48">
        <v>138.5</v>
      </c>
      <c r="AF19" s="48">
        <v>100.75</v>
      </c>
      <c r="AG19" s="48">
        <v>112.25</v>
      </c>
      <c r="AH19" s="48" t="s">
        <v>295</v>
      </c>
      <c r="AI19" s="48" t="s">
        <v>295</v>
      </c>
      <c r="AJ19" s="212" t="s">
        <v>295</v>
      </c>
      <c r="AK19" s="157">
        <v>102.7</v>
      </c>
      <c r="AL19" s="253">
        <v>110.8</v>
      </c>
      <c r="AM19" s="157">
        <v>37.299999999999997</v>
      </c>
    </row>
    <row r="20" spans="1:39" ht="24" customHeight="1" x14ac:dyDescent="0.15">
      <c r="A20" s="31"/>
      <c r="B20" s="279"/>
      <c r="C20" s="279"/>
      <c r="D20" s="51" t="s">
        <v>275</v>
      </c>
      <c r="E20" s="48">
        <v>115.36065573770492</v>
      </c>
      <c r="F20" s="48">
        <v>138.625</v>
      </c>
      <c r="G20" s="48">
        <v>110.33333333333333</v>
      </c>
      <c r="H20" s="48">
        <v>120.28571428571429</v>
      </c>
      <c r="I20" s="48">
        <v>108.2</v>
      </c>
      <c r="J20" s="48">
        <v>121.08333333333333</v>
      </c>
      <c r="K20" s="48">
        <v>116.55555555555556</v>
      </c>
      <c r="L20" s="48">
        <v>130.1</v>
      </c>
      <c r="M20" s="48">
        <v>97.111111111111114</v>
      </c>
      <c r="N20" s="48">
        <v>108.58333333333333</v>
      </c>
      <c r="O20" s="48">
        <v>123.64285714285714</v>
      </c>
      <c r="P20" s="48">
        <v>110.44444444444444</v>
      </c>
      <c r="Q20" s="48">
        <v>104</v>
      </c>
      <c r="R20" s="48">
        <v>102.70588235294117</v>
      </c>
      <c r="S20" s="48">
        <v>110.58823529411765</v>
      </c>
      <c r="T20" s="48">
        <v>109.375</v>
      </c>
      <c r="U20" s="48">
        <v>100.33333333333333</v>
      </c>
      <c r="V20" s="48">
        <v>109.83333333333333</v>
      </c>
      <c r="W20" s="48">
        <v>109</v>
      </c>
      <c r="X20" s="48">
        <v>103</v>
      </c>
      <c r="Y20" s="48">
        <v>103.14285714285714</v>
      </c>
      <c r="Z20" s="48">
        <v>102.2</v>
      </c>
      <c r="AA20" s="48">
        <v>117.625</v>
      </c>
      <c r="AB20" s="48">
        <v>98</v>
      </c>
      <c r="AC20" s="48">
        <v>99.4</v>
      </c>
      <c r="AD20" s="48">
        <v>103.5</v>
      </c>
      <c r="AE20" s="48">
        <v>120.66666666666667</v>
      </c>
      <c r="AF20" s="48">
        <v>104.9</v>
      </c>
      <c r="AG20" s="48">
        <v>119.33333333333333</v>
      </c>
      <c r="AH20" s="48">
        <v>117.5</v>
      </c>
      <c r="AI20" s="48" t="s">
        <v>295</v>
      </c>
      <c r="AJ20" s="212" t="s">
        <v>295</v>
      </c>
      <c r="AK20" s="157">
        <v>105</v>
      </c>
      <c r="AL20" s="253">
        <v>112</v>
      </c>
      <c r="AM20" s="157">
        <v>29.1</v>
      </c>
    </row>
    <row r="21" spans="1:39" ht="24" customHeight="1" x14ac:dyDescent="0.15">
      <c r="B21" s="279"/>
      <c r="C21" s="391"/>
      <c r="D21" s="51" t="s">
        <v>276</v>
      </c>
      <c r="E21" s="48">
        <v>118.57142857142857</v>
      </c>
      <c r="F21" s="48">
        <v>111</v>
      </c>
      <c r="G21" s="48">
        <v>109.66666666666667</v>
      </c>
      <c r="H21" s="48">
        <v>123.5</v>
      </c>
      <c r="I21" s="48">
        <v>113.33333333333333</v>
      </c>
      <c r="J21" s="48">
        <v>141.19999999999999</v>
      </c>
      <c r="K21" s="48">
        <v>116.16666666666667</v>
      </c>
      <c r="L21" s="48">
        <v>142.875</v>
      </c>
      <c r="M21" s="48">
        <v>101.4</v>
      </c>
      <c r="N21" s="48">
        <v>107.63636363636364</v>
      </c>
      <c r="O21" s="48">
        <v>110.25</v>
      </c>
      <c r="P21" s="48">
        <v>100.8</v>
      </c>
      <c r="Q21" s="48">
        <v>124.44444444444444</v>
      </c>
      <c r="R21" s="48">
        <v>100.4</v>
      </c>
      <c r="S21" s="48">
        <v>136.75</v>
      </c>
      <c r="T21" s="48">
        <v>117.42857142857143</v>
      </c>
      <c r="U21" s="48">
        <v>101.83333333333333</v>
      </c>
      <c r="V21" s="48">
        <v>114.33333333333333</v>
      </c>
      <c r="W21" s="48">
        <v>103.66666666666667</v>
      </c>
      <c r="X21" s="48">
        <v>115.66666666666667</v>
      </c>
      <c r="Y21" s="48">
        <v>105.28571428571429</v>
      </c>
      <c r="Z21" s="48">
        <v>107</v>
      </c>
      <c r="AA21" s="48">
        <v>114.66666666666667</v>
      </c>
      <c r="AB21" s="48">
        <v>96.6</v>
      </c>
      <c r="AC21" s="48">
        <v>136.16666666666666</v>
      </c>
      <c r="AD21" s="48">
        <v>106.25</v>
      </c>
      <c r="AE21" s="48">
        <v>108.66666666666667</v>
      </c>
      <c r="AF21" s="48">
        <v>117.25</v>
      </c>
      <c r="AG21" s="48">
        <v>117</v>
      </c>
      <c r="AH21" s="48" t="s">
        <v>295</v>
      </c>
      <c r="AI21" s="48" t="s">
        <v>295</v>
      </c>
      <c r="AJ21" s="212" t="s">
        <v>295</v>
      </c>
      <c r="AK21" s="157">
        <v>108.2</v>
      </c>
      <c r="AL21" s="253">
        <v>115.2</v>
      </c>
      <c r="AM21" s="157">
        <v>29.5</v>
      </c>
    </row>
    <row r="22" spans="1:39" ht="24" customHeight="1" x14ac:dyDescent="0.15">
      <c r="B22" s="279"/>
      <c r="C22" s="367" t="s">
        <v>280</v>
      </c>
      <c r="D22" s="389"/>
      <c r="E22" s="48">
        <v>117.83248730964468</v>
      </c>
      <c r="F22" s="48">
        <v>118.68421052631579</v>
      </c>
      <c r="G22" s="48">
        <v>125.75</v>
      </c>
      <c r="H22" s="48">
        <v>125.29411764705883</v>
      </c>
      <c r="I22" s="48">
        <v>116.57142857142857</v>
      </c>
      <c r="J22" s="48">
        <v>122.03125</v>
      </c>
      <c r="K22" s="48">
        <v>142.44999999999999</v>
      </c>
      <c r="L22" s="48">
        <v>124.60869565217391</v>
      </c>
      <c r="M22" s="48">
        <v>109.88235294117646</v>
      </c>
      <c r="N22" s="48">
        <v>147.14285714285714</v>
      </c>
      <c r="O22" s="48">
        <v>126.72727272727273</v>
      </c>
      <c r="P22" s="48">
        <v>116.41666666666667</v>
      </c>
      <c r="Q22" s="48">
        <v>129.61111111111111</v>
      </c>
      <c r="R22" s="48">
        <v>130.35714285714286</v>
      </c>
      <c r="S22" s="48">
        <v>121.8</v>
      </c>
      <c r="T22" s="48">
        <v>133.25</v>
      </c>
      <c r="U22" s="48">
        <v>122.42105263157895</v>
      </c>
      <c r="V22" s="48">
        <v>115.125</v>
      </c>
      <c r="W22" s="48">
        <v>120.28571428571429</v>
      </c>
      <c r="X22" s="48">
        <v>124.4</v>
      </c>
      <c r="Y22" s="48">
        <v>109.88888888888889</v>
      </c>
      <c r="Z22" s="48">
        <v>107.2</v>
      </c>
      <c r="AA22" s="48">
        <v>111.73684210526316</v>
      </c>
      <c r="AB22" s="48">
        <v>112.15384615384616</v>
      </c>
      <c r="AC22" s="48">
        <v>102</v>
      </c>
      <c r="AD22" s="48">
        <v>112.625</v>
      </c>
      <c r="AE22" s="48">
        <v>107.375</v>
      </c>
      <c r="AF22" s="48">
        <v>116</v>
      </c>
      <c r="AG22" s="48">
        <v>104.75</v>
      </c>
      <c r="AH22" s="48">
        <v>100.25</v>
      </c>
      <c r="AI22" s="48" t="s">
        <v>295</v>
      </c>
      <c r="AJ22" s="212" t="s">
        <v>295</v>
      </c>
      <c r="AK22" s="157">
        <v>114.7</v>
      </c>
      <c r="AL22" s="253">
        <v>120</v>
      </c>
      <c r="AM22" s="157">
        <v>30.4</v>
      </c>
    </row>
    <row r="23" spans="1:39" ht="24" customHeight="1" x14ac:dyDescent="0.15">
      <c r="A23" s="31"/>
      <c r="B23" s="279"/>
      <c r="C23" s="279"/>
      <c r="D23" s="51" t="s">
        <v>272</v>
      </c>
      <c r="E23" s="48">
        <v>115.39285714285714</v>
      </c>
      <c r="F23" s="48" t="s">
        <v>295</v>
      </c>
      <c r="G23" s="48">
        <v>108</v>
      </c>
      <c r="H23" s="48">
        <v>101</v>
      </c>
      <c r="I23" s="48">
        <v>101.33333333333333</v>
      </c>
      <c r="J23" s="48">
        <v>119.33333333333333</v>
      </c>
      <c r="K23" s="48">
        <v>132.33333333333334</v>
      </c>
      <c r="L23" s="48">
        <v>115.16666666666667</v>
      </c>
      <c r="M23" s="48">
        <v>115.66666666666667</v>
      </c>
      <c r="N23" s="48">
        <v>183.5</v>
      </c>
      <c r="O23" s="48">
        <v>122</v>
      </c>
      <c r="P23" s="48">
        <v>115</v>
      </c>
      <c r="Q23" s="48">
        <v>120</v>
      </c>
      <c r="R23" s="48">
        <v>146</v>
      </c>
      <c r="S23" s="48">
        <v>122.25</v>
      </c>
      <c r="T23" s="48">
        <v>135.33333333333334</v>
      </c>
      <c r="U23" s="48">
        <v>117.6</v>
      </c>
      <c r="V23" s="48">
        <v>107.33333333333333</v>
      </c>
      <c r="W23" s="48" t="s">
        <v>295</v>
      </c>
      <c r="X23" s="48">
        <v>113.83333333333333</v>
      </c>
      <c r="Y23" s="48">
        <v>104</v>
      </c>
      <c r="Z23" s="48">
        <v>102</v>
      </c>
      <c r="AA23" s="48">
        <v>100.66666666666667</v>
      </c>
      <c r="AB23" s="48">
        <v>118</v>
      </c>
      <c r="AC23" s="48">
        <v>104.5</v>
      </c>
      <c r="AD23" s="48">
        <v>101</v>
      </c>
      <c r="AE23" s="48">
        <v>112.33333333333333</v>
      </c>
      <c r="AF23" s="48">
        <v>117.66666666666667</v>
      </c>
      <c r="AG23" s="48" t="s">
        <v>295</v>
      </c>
      <c r="AH23" s="48" t="s">
        <v>295</v>
      </c>
      <c r="AI23" s="48" t="s">
        <v>295</v>
      </c>
      <c r="AJ23" s="212" t="s">
        <v>295</v>
      </c>
      <c r="AK23" s="157">
        <v>110.1</v>
      </c>
      <c r="AL23" s="253">
        <v>116.6</v>
      </c>
      <c r="AM23" s="157">
        <v>32.299999999999997</v>
      </c>
    </row>
    <row r="24" spans="1:39" ht="24" customHeight="1" x14ac:dyDescent="0.15">
      <c r="B24" s="279"/>
      <c r="C24" s="279"/>
      <c r="D24" s="51" t="s">
        <v>273</v>
      </c>
      <c r="E24" s="48">
        <v>117.0952380952381</v>
      </c>
      <c r="F24" s="48">
        <v>117.14285714285714</v>
      </c>
      <c r="G24" s="48">
        <v>120</v>
      </c>
      <c r="H24" s="48">
        <v>127.57142857142857</v>
      </c>
      <c r="I24" s="48">
        <v>112.5</v>
      </c>
      <c r="J24" s="48">
        <v>114.45454545454545</v>
      </c>
      <c r="K24" s="48">
        <v>128.80000000000001</v>
      </c>
      <c r="L24" s="48">
        <v>128</v>
      </c>
      <c r="M24" s="48">
        <v>111.625</v>
      </c>
      <c r="N24" s="48">
        <v>148</v>
      </c>
      <c r="O24" s="48">
        <v>133</v>
      </c>
      <c r="P24" s="48">
        <v>119.2</v>
      </c>
      <c r="Q24" s="48">
        <v>113.25</v>
      </c>
      <c r="R24" s="48">
        <v>115.66666666666667</v>
      </c>
      <c r="S24" s="48">
        <v>125.75</v>
      </c>
      <c r="T24" s="48">
        <v>134.33333333333334</v>
      </c>
      <c r="U24" s="48">
        <v>141.5</v>
      </c>
      <c r="V24" s="48">
        <v>122.75</v>
      </c>
      <c r="W24" s="48">
        <v>130</v>
      </c>
      <c r="X24" s="48">
        <v>155.66666666666666</v>
      </c>
      <c r="Y24" s="48">
        <v>103.5</v>
      </c>
      <c r="Z24" s="48">
        <v>111.5</v>
      </c>
      <c r="AA24" s="48">
        <v>126.75</v>
      </c>
      <c r="AB24" s="48">
        <v>107.83333333333333</v>
      </c>
      <c r="AC24" s="48">
        <v>125</v>
      </c>
      <c r="AD24" s="48">
        <v>105.6</v>
      </c>
      <c r="AE24" s="48">
        <v>99.8</v>
      </c>
      <c r="AF24" s="48" t="s">
        <v>295</v>
      </c>
      <c r="AG24" s="48" t="s">
        <v>295</v>
      </c>
      <c r="AH24" s="48">
        <v>105</v>
      </c>
      <c r="AI24" s="48" t="s">
        <v>295</v>
      </c>
      <c r="AJ24" s="212" t="s">
        <v>295</v>
      </c>
      <c r="AK24" s="157">
        <v>114.3</v>
      </c>
      <c r="AL24" s="253">
        <v>120</v>
      </c>
      <c r="AM24" s="157">
        <v>30.6</v>
      </c>
    </row>
    <row r="25" spans="1:39" ht="24" customHeight="1" x14ac:dyDescent="0.15">
      <c r="B25" s="279"/>
      <c r="C25" s="279"/>
      <c r="D25" s="51" t="s">
        <v>274</v>
      </c>
      <c r="E25" s="48">
        <v>115.03921568627452</v>
      </c>
      <c r="F25" s="48">
        <v>114.2</v>
      </c>
      <c r="G25" s="48">
        <v>144</v>
      </c>
      <c r="H25" s="48">
        <v>119.83333333333333</v>
      </c>
      <c r="I25" s="48">
        <v>124.2</v>
      </c>
      <c r="J25" s="48">
        <v>115</v>
      </c>
      <c r="K25" s="48">
        <v>144.75</v>
      </c>
      <c r="L25" s="48">
        <v>144.75</v>
      </c>
      <c r="M25" s="48">
        <v>104.83333333333333</v>
      </c>
      <c r="N25" s="48">
        <v>149</v>
      </c>
      <c r="O25" s="48">
        <v>121.4</v>
      </c>
      <c r="P25" s="48">
        <v>101</v>
      </c>
      <c r="Q25" s="48">
        <v>162.5</v>
      </c>
      <c r="R25" s="48">
        <v>127</v>
      </c>
      <c r="S25" s="48">
        <v>123.16666666666667</v>
      </c>
      <c r="T25" s="48">
        <v>152.33333333333334</v>
      </c>
      <c r="U25" s="48">
        <v>121.6</v>
      </c>
      <c r="V25" s="48">
        <v>110.75</v>
      </c>
      <c r="W25" s="48">
        <v>130.33333333333334</v>
      </c>
      <c r="X25" s="48">
        <v>106</v>
      </c>
      <c r="Y25" s="48">
        <v>106</v>
      </c>
      <c r="Z25" s="48">
        <v>109.66666666666667</v>
      </c>
      <c r="AA25" s="48">
        <v>105</v>
      </c>
      <c r="AB25" s="48">
        <v>104.5</v>
      </c>
      <c r="AC25" s="48">
        <v>90</v>
      </c>
      <c r="AD25" s="48">
        <v>109</v>
      </c>
      <c r="AE25" s="48">
        <v>96</v>
      </c>
      <c r="AF25" s="48" t="s">
        <v>295</v>
      </c>
      <c r="AG25" s="48">
        <v>110.5</v>
      </c>
      <c r="AH25" s="48">
        <v>106</v>
      </c>
      <c r="AI25" s="48" t="s">
        <v>295</v>
      </c>
      <c r="AJ25" s="212" t="s">
        <v>295</v>
      </c>
      <c r="AK25" s="157">
        <v>116.9</v>
      </c>
      <c r="AL25" s="253">
        <v>119.4</v>
      </c>
      <c r="AM25" s="157">
        <v>29.7</v>
      </c>
    </row>
    <row r="26" spans="1:39" ht="24" customHeight="1" x14ac:dyDescent="0.15">
      <c r="A26" s="31"/>
      <c r="B26" s="279"/>
      <c r="C26" s="279"/>
      <c r="D26" s="51" t="s">
        <v>275</v>
      </c>
      <c r="E26" s="48">
        <v>124.65</v>
      </c>
      <c r="F26" s="48">
        <v>121</v>
      </c>
      <c r="G26" s="48">
        <v>131.16666666666666</v>
      </c>
      <c r="H26" s="48">
        <v>139</v>
      </c>
      <c r="I26" s="48">
        <v>111</v>
      </c>
      <c r="J26" s="48">
        <v>143.28571428571428</v>
      </c>
      <c r="K26" s="48">
        <v>162</v>
      </c>
      <c r="L26" s="48">
        <v>117.75</v>
      </c>
      <c r="M26" s="48" t="s">
        <v>295</v>
      </c>
      <c r="N26" s="48">
        <v>110</v>
      </c>
      <c r="O26" s="48">
        <v>130.85714285714286</v>
      </c>
      <c r="P26" s="48">
        <v>120</v>
      </c>
      <c r="Q26" s="48">
        <v>126.25</v>
      </c>
      <c r="R26" s="48">
        <v>135.80000000000001</v>
      </c>
      <c r="S26" s="48">
        <v>115.8</v>
      </c>
      <c r="T26" s="48">
        <v>119.6</v>
      </c>
      <c r="U26" s="48">
        <v>119.33333333333333</v>
      </c>
      <c r="V26" s="48">
        <v>120.25</v>
      </c>
      <c r="W26" s="48">
        <v>111</v>
      </c>
      <c r="X26" s="48">
        <v>122</v>
      </c>
      <c r="Y26" s="48">
        <v>128.5</v>
      </c>
      <c r="Z26" s="48">
        <v>105</v>
      </c>
      <c r="AA26" s="48">
        <v>102.66666666666667</v>
      </c>
      <c r="AB26" s="48">
        <v>119.5</v>
      </c>
      <c r="AC26" s="48">
        <v>99.333333333333329</v>
      </c>
      <c r="AD26" s="48">
        <v>125.66666666666667</v>
      </c>
      <c r="AE26" s="48">
        <v>110.33333333333333</v>
      </c>
      <c r="AF26" s="48">
        <v>114.75</v>
      </c>
      <c r="AG26" s="48">
        <v>111</v>
      </c>
      <c r="AH26" s="48" t="s">
        <v>295</v>
      </c>
      <c r="AI26" s="48" t="s">
        <v>295</v>
      </c>
      <c r="AJ26" s="212" t="s">
        <v>295</v>
      </c>
      <c r="AK26" s="157">
        <v>117.5</v>
      </c>
      <c r="AL26" s="253">
        <v>123.6</v>
      </c>
      <c r="AM26" s="157">
        <v>30.8</v>
      </c>
    </row>
    <row r="27" spans="1:39" ht="24" customHeight="1" x14ac:dyDescent="0.15">
      <c r="B27" s="391"/>
      <c r="C27" s="391"/>
      <c r="D27" s="51" t="s">
        <v>276</v>
      </c>
      <c r="E27" s="48">
        <v>116.8</v>
      </c>
      <c r="F27" s="48">
        <v>126.33333333333333</v>
      </c>
      <c r="G27" s="48">
        <v>128.33333333333334</v>
      </c>
      <c r="H27" s="48" t="s">
        <v>295</v>
      </c>
      <c r="I27" s="48">
        <v>147</v>
      </c>
      <c r="J27" s="48">
        <v>123</v>
      </c>
      <c r="K27" s="48">
        <v>139.66666666666666</v>
      </c>
      <c r="L27" s="48">
        <v>101</v>
      </c>
      <c r="M27" s="48" t="s">
        <v>295</v>
      </c>
      <c r="N27" s="48">
        <v>143.5</v>
      </c>
      <c r="O27" s="48" t="s">
        <v>295</v>
      </c>
      <c r="P27" s="48" t="s">
        <v>295</v>
      </c>
      <c r="Q27" s="48">
        <v>122.5</v>
      </c>
      <c r="R27" s="48" t="s">
        <v>295</v>
      </c>
      <c r="S27" s="48">
        <v>126</v>
      </c>
      <c r="T27" s="48">
        <v>134</v>
      </c>
      <c r="U27" s="48">
        <v>103.5</v>
      </c>
      <c r="V27" s="48">
        <v>104</v>
      </c>
      <c r="W27" s="48">
        <v>106</v>
      </c>
      <c r="X27" s="48" t="s">
        <v>295</v>
      </c>
      <c r="Y27" s="48" t="s">
        <v>295</v>
      </c>
      <c r="Z27" s="48">
        <v>103</v>
      </c>
      <c r="AA27" s="48">
        <v>78</v>
      </c>
      <c r="AB27" s="48">
        <v>126</v>
      </c>
      <c r="AC27" s="48">
        <v>97</v>
      </c>
      <c r="AD27" s="48" t="s">
        <v>295</v>
      </c>
      <c r="AE27" s="48">
        <v>124</v>
      </c>
      <c r="AF27" s="48" t="s">
        <v>295</v>
      </c>
      <c r="AG27" s="48">
        <v>87</v>
      </c>
      <c r="AH27" s="48">
        <v>84</v>
      </c>
      <c r="AI27" s="48" t="s">
        <v>295</v>
      </c>
      <c r="AJ27" s="212" t="s">
        <v>295</v>
      </c>
      <c r="AK27" s="157">
        <v>120.3</v>
      </c>
      <c r="AL27" s="253">
        <v>118.9</v>
      </c>
      <c r="AM27" s="157">
        <v>22.8</v>
      </c>
    </row>
    <row r="28" spans="1:39" ht="24" customHeight="1" x14ac:dyDescent="0.15">
      <c r="B28" s="370" t="s">
        <v>114</v>
      </c>
      <c r="C28" s="388"/>
      <c r="D28" s="389"/>
      <c r="E28" s="255">
        <v>120.93771234428085</v>
      </c>
      <c r="F28" s="207">
        <v>125.50574712643679</v>
      </c>
      <c r="G28" s="207">
        <v>134.47572815533979</v>
      </c>
      <c r="H28" s="207">
        <v>135.40243902439025</v>
      </c>
      <c r="I28" s="207">
        <v>131.61616161616161</v>
      </c>
      <c r="J28" s="207">
        <v>136.66</v>
      </c>
      <c r="K28" s="207">
        <v>133.23232323232324</v>
      </c>
      <c r="L28" s="207">
        <v>132.52500000000001</v>
      </c>
      <c r="M28" s="207">
        <v>133.82432432432432</v>
      </c>
      <c r="N28" s="207">
        <v>125.1</v>
      </c>
      <c r="O28" s="207">
        <v>135.36559139784947</v>
      </c>
      <c r="P28" s="207">
        <v>127.71428571428571</v>
      </c>
      <c r="Q28" s="207">
        <v>126.22972972972973</v>
      </c>
      <c r="R28" s="207">
        <v>122.15942028985508</v>
      </c>
      <c r="S28" s="207">
        <v>116.27586206896552</v>
      </c>
      <c r="T28" s="207">
        <v>123.74626865671642</v>
      </c>
      <c r="U28" s="207">
        <v>123.47887323943662</v>
      </c>
      <c r="V28" s="207">
        <v>118.1</v>
      </c>
      <c r="W28" s="207">
        <v>118.68333333333334</v>
      </c>
      <c r="X28" s="207">
        <v>115.79661016949153</v>
      </c>
      <c r="Y28" s="207">
        <v>119.92063492063492</v>
      </c>
      <c r="Z28" s="207">
        <v>116.25</v>
      </c>
      <c r="AA28" s="207">
        <v>113.08064516129032</v>
      </c>
      <c r="AB28" s="207">
        <v>112.73913043478261</v>
      </c>
      <c r="AC28" s="207">
        <v>112.41509433962264</v>
      </c>
      <c r="AD28" s="207">
        <v>107.84615384615384</v>
      </c>
      <c r="AE28" s="207">
        <v>103.7</v>
      </c>
      <c r="AF28" s="207">
        <v>102.82926829268293</v>
      </c>
      <c r="AG28" s="207">
        <v>107.56666666666666</v>
      </c>
      <c r="AH28" s="207">
        <v>105</v>
      </c>
      <c r="AI28" s="207">
        <v>92</v>
      </c>
      <c r="AJ28" s="211" t="s">
        <v>295</v>
      </c>
      <c r="AK28" s="154">
        <v>115.6</v>
      </c>
      <c r="AL28" s="251">
        <v>122.8</v>
      </c>
      <c r="AM28" s="154">
        <v>35.9</v>
      </c>
    </row>
    <row r="29" spans="1:39" ht="15" customHeight="1" x14ac:dyDescent="0.15">
      <c r="A29" s="31"/>
      <c r="B29" s="171"/>
      <c r="C29" s="171"/>
      <c r="D29" s="171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</row>
  </sheetData>
  <mergeCells count="14">
    <mergeCell ref="E3:E5"/>
    <mergeCell ref="F3:F5"/>
    <mergeCell ref="B3:D3"/>
    <mergeCell ref="B4:D5"/>
    <mergeCell ref="B6:D6"/>
    <mergeCell ref="B7:D7"/>
    <mergeCell ref="B28:D28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colBreaks count="1" manualBreakCount="1">
    <brk id="15" max="27" man="1"/>
  </col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topLeftCell="A22" zoomScaleNormal="100" workbookViewId="0">
      <selection activeCell="C1" sqref="C1"/>
    </sheetView>
  </sheetViews>
  <sheetFormatPr defaultRowHeight="15" customHeight="1" x14ac:dyDescent="0.15"/>
  <cols>
    <col min="1" max="3" width="2.5703125" customWidth="1"/>
    <col min="4" max="4" width="13.5703125" customWidth="1"/>
    <col min="5" max="5" width="9" customWidth="1"/>
    <col min="6" max="36" width="7.28515625" customWidth="1"/>
    <col min="37" max="38" width="9" customWidth="1"/>
    <col min="39" max="39" width="9.42578125" customWidth="1"/>
    <col min="40" max="49" width="5.8554687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25" t="s">
        <v>382</v>
      </c>
      <c r="C1" s="25"/>
      <c r="E1" s="25" t="s">
        <v>380</v>
      </c>
      <c r="P1" s="25" t="s">
        <v>380</v>
      </c>
      <c r="AB1" s="25" t="s">
        <v>380</v>
      </c>
      <c r="AJ1" s="25"/>
      <c r="AM1" s="25" t="s">
        <v>380</v>
      </c>
      <c r="AV1" s="25"/>
      <c r="AW1" s="25"/>
    </row>
    <row r="2" spans="1:49" ht="17.25" customHeight="1" x14ac:dyDescent="0.15">
      <c r="B2" s="1" t="s">
        <v>366</v>
      </c>
      <c r="O2" s="192" t="s">
        <v>378</v>
      </c>
      <c r="P2" s="192"/>
      <c r="AA2" s="192" t="s">
        <v>379</v>
      </c>
      <c r="AH2" s="192"/>
      <c r="AI2" s="192"/>
      <c r="AL2" s="192" t="s">
        <v>378</v>
      </c>
      <c r="AM2" s="192" t="s">
        <v>378</v>
      </c>
    </row>
    <row r="3" spans="1:49" ht="24" customHeight="1" x14ac:dyDescent="0.15">
      <c r="B3" s="326" t="s">
        <v>368</v>
      </c>
      <c r="C3" s="378"/>
      <c r="D3" s="311"/>
      <c r="E3" s="347" t="s">
        <v>388</v>
      </c>
      <c r="F3" s="314" t="s">
        <v>389</v>
      </c>
      <c r="G3" s="193"/>
      <c r="H3" s="190"/>
      <c r="I3" s="194"/>
      <c r="J3" s="194"/>
      <c r="K3" s="194"/>
      <c r="L3" s="194"/>
      <c r="M3" s="194"/>
      <c r="N3" s="194"/>
      <c r="O3" s="194"/>
      <c r="P3" s="194"/>
      <c r="Q3" s="194"/>
      <c r="R3" s="195"/>
      <c r="S3" s="195"/>
      <c r="T3" s="196"/>
      <c r="U3" s="196"/>
      <c r="V3" s="196"/>
      <c r="W3" s="197"/>
      <c r="X3" s="197"/>
      <c r="Y3" s="190"/>
      <c r="Z3" s="190"/>
      <c r="AA3" s="190"/>
      <c r="AB3" s="190"/>
      <c r="AC3" s="193"/>
      <c r="AD3" s="190"/>
      <c r="AE3" s="193"/>
      <c r="AF3" s="190"/>
      <c r="AG3" s="190" t="s">
        <v>390</v>
      </c>
      <c r="AH3" s="190" t="s">
        <v>392</v>
      </c>
      <c r="AI3" s="190" t="s">
        <v>409</v>
      </c>
      <c r="AJ3" s="220" t="s">
        <v>247</v>
      </c>
      <c r="AK3" s="28" t="s">
        <v>94</v>
      </c>
      <c r="AL3" s="28" t="s">
        <v>372</v>
      </c>
      <c r="AM3" s="217" t="s">
        <v>373</v>
      </c>
    </row>
    <row r="4" spans="1:49" s="31" customFormat="1" ht="12" customHeight="1" x14ac:dyDescent="0.15">
      <c r="B4" s="336" t="s">
        <v>369</v>
      </c>
      <c r="C4" s="386"/>
      <c r="D4" s="337"/>
      <c r="E4" s="348"/>
      <c r="F4" s="348"/>
      <c r="G4" s="191">
        <v>5</v>
      </c>
      <c r="H4" s="191">
        <v>6</v>
      </c>
      <c r="I4" s="191">
        <v>7</v>
      </c>
      <c r="J4" s="191">
        <v>8</v>
      </c>
      <c r="K4" s="191">
        <v>9</v>
      </c>
      <c r="L4" s="191">
        <v>10</v>
      </c>
      <c r="M4" s="191">
        <v>11</v>
      </c>
      <c r="N4" s="191">
        <v>12</v>
      </c>
      <c r="O4" s="191">
        <v>13</v>
      </c>
      <c r="P4" s="191">
        <v>14</v>
      </c>
      <c r="Q4" s="191">
        <v>15</v>
      </c>
      <c r="R4" s="191">
        <v>16</v>
      </c>
      <c r="S4" s="191">
        <v>17</v>
      </c>
      <c r="T4" s="191">
        <v>18</v>
      </c>
      <c r="U4" s="52">
        <v>19</v>
      </c>
      <c r="V4" s="52">
        <v>20</v>
      </c>
      <c r="W4" s="52">
        <v>21</v>
      </c>
      <c r="X4" s="52">
        <v>22</v>
      </c>
      <c r="Y4" s="52">
        <v>23</v>
      </c>
      <c r="Z4" s="52">
        <v>24</v>
      </c>
      <c r="AA4" s="52">
        <v>25</v>
      </c>
      <c r="AB4" s="52">
        <v>26</v>
      </c>
      <c r="AC4" s="52">
        <v>27</v>
      </c>
      <c r="AD4" s="52">
        <v>28</v>
      </c>
      <c r="AE4" s="52">
        <v>29</v>
      </c>
      <c r="AF4" s="52">
        <v>30</v>
      </c>
      <c r="AG4" s="218"/>
      <c r="AH4" s="218"/>
      <c r="AI4" s="218"/>
      <c r="AJ4" s="32"/>
      <c r="AK4" s="216"/>
      <c r="AL4" s="216"/>
      <c r="AM4" s="250"/>
    </row>
    <row r="5" spans="1:49" ht="24" customHeight="1" x14ac:dyDescent="0.15">
      <c r="B5" s="338"/>
      <c r="C5" s="387"/>
      <c r="D5" s="335"/>
      <c r="E5" s="349"/>
      <c r="F5" s="349"/>
      <c r="G5" s="189"/>
      <c r="H5" s="37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85"/>
      <c r="U5" s="185"/>
      <c r="V5" s="185"/>
      <c r="W5" s="128"/>
      <c r="X5" s="128"/>
      <c r="Y5" s="199"/>
      <c r="Z5" s="199"/>
      <c r="AA5" s="199"/>
      <c r="AB5" s="199"/>
      <c r="AC5" s="189"/>
      <c r="AD5" s="199"/>
      <c r="AE5" s="189"/>
      <c r="AF5" s="199"/>
      <c r="AG5" s="219"/>
      <c r="AH5" s="219"/>
      <c r="AI5" s="219"/>
      <c r="AJ5" s="221"/>
      <c r="AK5" s="65" t="s">
        <v>383</v>
      </c>
      <c r="AL5" s="65" t="s">
        <v>383</v>
      </c>
      <c r="AM5" s="65" t="s">
        <v>383</v>
      </c>
    </row>
    <row r="6" spans="1:49" ht="24" customHeight="1" x14ac:dyDescent="0.15">
      <c r="B6" s="370" t="s">
        <v>370</v>
      </c>
      <c r="C6" s="388"/>
      <c r="D6" s="389"/>
      <c r="E6" s="207">
        <v>1011.0940819423369</v>
      </c>
      <c r="F6" s="207">
        <v>960.73262032085563</v>
      </c>
      <c r="G6" s="207">
        <v>1082.6814159292035</v>
      </c>
      <c r="H6" s="207">
        <v>1095.6090909090908</v>
      </c>
      <c r="I6" s="207">
        <v>1190.6115384615384</v>
      </c>
      <c r="J6" s="207">
        <v>1235.0824372759857</v>
      </c>
      <c r="K6" s="207">
        <v>1352.9003558718862</v>
      </c>
      <c r="L6" s="207">
        <v>1225.4827586206898</v>
      </c>
      <c r="M6" s="207">
        <v>1296.8945147679324</v>
      </c>
      <c r="N6" s="207">
        <v>1424.573076923077</v>
      </c>
      <c r="O6" s="207">
        <v>1452.1198501872659</v>
      </c>
      <c r="P6" s="207">
        <v>1629.6769911504425</v>
      </c>
      <c r="Q6" s="207">
        <v>1526.4898648648648</v>
      </c>
      <c r="R6" s="207">
        <v>1651.3219696969697</v>
      </c>
      <c r="S6" s="207">
        <v>1652.1585365853659</v>
      </c>
      <c r="T6" s="207">
        <v>1747.3684210526317</v>
      </c>
      <c r="U6" s="207">
        <v>1711.3145161290322</v>
      </c>
      <c r="V6" s="207">
        <v>1634.0694444444443</v>
      </c>
      <c r="W6" s="207">
        <v>1726.8010752688172</v>
      </c>
      <c r="X6" s="207">
        <v>1778.3285714285714</v>
      </c>
      <c r="Y6" s="207">
        <v>2025.3013698630136</v>
      </c>
      <c r="Z6" s="207">
        <v>2024.4415584415585</v>
      </c>
      <c r="AA6" s="207">
        <v>2261.1875</v>
      </c>
      <c r="AB6" s="207">
        <v>2161.5897435897436</v>
      </c>
      <c r="AC6" s="207">
        <v>2046.4900990099011</v>
      </c>
      <c r="AD6" s="207">
        <v>2229.7345679012346</v>
      </c>
      <c r="AE6" s="207">
        <v>2206.3262032085563</v>
      </c>
      <c r="AF6" s="207">
        <v>2121.2850877192982</v>
      </c>
      <c r="AG6" s="207">
        <v>2151.3333333333335</v>
      </c>
      <c r="AH6" s="207">
        <v>2080.3846153846152</v>
      </c>
      <c r="AI6" s="207">
        <v>670</v>
      </c>
      <c r="AJ6" s="211" t="s">
        <v>295</v>
      </c>
      <c r="AK6" s="207">
        <v>1107</v>
      </c>
      <c r="AL6" s="207">
        <v>1482.7</v>
      </c>
      <c r="AM6" s="207">
        <v>1206.3</v>
      </c>
      <c r="AO6" s="208"/>
    </row>
    <row r="7" spans="1:49" ht="24" customHeight="1" x14ac:dyDescent="0.15">
      <c r="B7" s="368" t="s">
        <v>270</v>
      </c>
      <c r="C7" s="392"/>
      <c r="D7" s="393"/>
      <c r="E7" s="48">
        <v>1095.8180987202925</v>
      </c>
      <c r="F7" s="48">
        <v>1062.23</v>
      </c>
      <c r="G7" s="48">
        <v>1193.2439024390244</v>
      </c>
      <c r="H7" s="48">
        <v>1209.891304347826</v>
      </c>
      <c r="I7" s="48">
        <v>1333.1987577639752</v>
      </c>
      <c r="J7" s="48">
        <v>1367.4357541899442</v>
      </c>
      <c r="K7" s="48">
        <v>1539.2747252747254</v>
      </c>
      <c r="L7" s="48">
        <v>1315.1436464088397</v>
      </c>
      <c r="M7" s="48">
        <v>1351.4110429447853</v>
      </c>
      <c r="N7" s="48">
        <v>1458.3777777777777</v>
      </c>
      <c r="O7" s="48">
        <v>1553.7068965517242</v>
      </c>
      <c r="P7" s="48">
        <v>1778.6073619631902</v>
      </c>
      <c r="Q7" s="48">
        <v>1590.1486486486488</v>
      </c>
      <c r="R7" s="48">
        <v>1773.574358974359</v>
      </c>
      <c r="S7" s="48">
        <v>1695.3829787234042</v>
      </c>
      <c r="T7" s="48">
        <v>1740.5444444444445</v>
      </c>
      <c r="U7" s="48">
        <v>1841.5480225988701</v>
      </c>
      <c r="V7" s="48">
        <v>1663.9520547945206</v>
      </c>
      <c r="W7" s="48">
        <v>1791.4444444444443</v>
      </c>
      <c r="X7" s="48">
        <v>1832.8344370860927</v>
      </c>
      <c r="Y7" s="48">
        <v>2140.4551282051284</v>
      </c>
      <c r="Z7" s="48">
        <v>2096.4779874213837</v>
      </c>
      <c r="AA7" s="48">
        <v>2315.3561643835615</v>
      </c>
      <c r="AB7" s="48">
        <v>2248.4295302013425</v>
      </c>
      <c r="AC7" s="48">
        <v>2153.6711409395975</v>
      </c>
      <c r="AD7" s="48">
        <v>2325.8818181818183</v>
      </c>
      <c r="AE7" s="48">
        <v>2272.1605839416056</v>
      </c>
      <c r="AF7" s="48">
        <v>2182.5616438356165</v>
      </c>
      <c r="AG7" s="48">
        <v>2172.7555555555555</v>
      </c>
      <c r="AH7" s="48">
        <v>2110.4482758620688</v>
      </c>
      <c r="AI7" s="48" t="s">
        <v>295</v>
      </c>
      <c r="AJ7" s="212" t="s">
        <v>295</v>
      </c>
      <c r="AK7" s="48">
        <v>1178</v>
      </c>
      <c r="AL7" s="48">
        <v>1605.4</v>
      </c>
      <c r="AM7" s="48">
        <v>1324.9</v>
      </c>
    </row>
    <row r="8" spans="1:49" ht="24" customHeight="1" x14ac:dyDescent="0.15">
      <c r="A8" s="31"/>
      <c r="B8" s="279"/>
      <c r="C8" s="368" t="s">
        <v>271</v>
      </c>
      <c r="D8" s="393"/>
      <c r="E8" s="48">
        <v>1210.9227272727273</v>
      </c>
      <c r="F8" s="48">
        <v>1130.967213114754</v>
      </c>
      <c r="G8" s="48">
        <v>1389.5641025641025</v>
      </c>
      <c r="H8" s="48">
        <v>1276.7977528089887</v>
      </c>
      <c r="I8" s="48">
        <v>1461.8666666666666</v>
      </c>
      <c r="J8" s="48">
        <v>1578.18</v>
      </c>
      <c r="K8" s="48">
        <v>1566.070796460177</v>
      </c>
      <c r="L8" s="48">
        <v>1320.8636363636363</v>
      </c>
      <c r="M8" s="48">
        <v>1432.9019607843138</v>
      </c>
      <c r="N8" s="48">
        <v>1549.7428571428572</v>
      </c>
      <c r="O8" s="48">
        <v>1589.1386138613861</v>
      </c>
      <c r="P8" s="48">
        <v>1905.8191489361702</v>
      </c>
      <c r="Q8" s="48">
        <v>1534.0588235294117</v>
      </c>
      <c r="R8" s="48">
        <v>1926.91452991453</v>
      </c>
      <c r="S8" s="48">
        <v>1794.9035087719299</v>
      </c>
      <c r="T8" s="48">
        <v>1781.2869565217391</v>
      </c>
      <c r="U8" s="48">
        <v>1959.7636363636364</v>
      </c>
      <c r="V8" s="48">
        <v>1708.0104166666667</v>
      </c>
      <c r="W8" s="48">
        <v>1626.3815789473683</v>
      </c>
      <c r="X8" s="48">
        <v>1810.8989898989898</v>
      </c>
      <c r="Y8" s="48">
        <v>2188.3981481481483</v>
      </c>
      <c r="Z8" s="48">
        <v>2143.5423728813557</v>
      </c>
      <c r="AA8" s="48">
        <v>2389.5212765957449</v>
      </c>
      <c r="AB8" s="48">
        <v>2275.1509433962265</v>
      </c>
      <c r="AC8" s="48">
        <v>2172.4528301886794</v>
      </c>
      <c r="AD8" s="48">
        <v>2220.1014492753625</v>
      </c>
      <c r="AE8" s="48">
        <v>2156.6853932584268</v>
      </c>
      <c r="AF8" s="48">
        <v>2249.3137254901962</v>
      </c>
      <c r="AG8" s="48">
        <v>2487.7142857142858</v>
      </c>
      <c r="AH8" s="48">
        <v>2378.818181818182</v>
      </c>
      <c r="AI8" s="48" t="s">
        <v>295</v>
      </c>
      <c r="AJ8" s="212" t="s">
        <v>295</v>
      </c>
      <c r="AK8" s="47">
        <v>1180</v>
      </c>
      <c r="AL8" s="48">
        <v>1689.6</v>
      </c>
      <c r="AM8" s="48">
        <v>1441.2</v>
      </c>
    </row>
    <row r="9" spans="1:49" ht="24" customHeight="1" x14ac:dyDescent="0.15">
      <c r="B9" s="279"/>
      <c r="C9" s="279"/>
      <c r="D9" s="51" t="s">
        <v>272</v>
      </c>
      <c r="E9" s="48">
        <v>2157.3333333333335</v>
      </c>
      <c r="F9" s="48">
        <v>720</v>
      </c>
      <c r="G9" s="48">
        <v>3490</v>
      </c>
      <c r="H9" s="48">
        <v>616</v>
      </c>
      <c r="I9" s="48">
        <v>2758.3333333333335</v>
      </c>
      <c r="J9" s="48">
        <v>3377.5</v>
      </c>
      <c r="K9" s="48">
        <v>2317</v>
      </c>
      <c r="L9" s="48" t="s">
        <v>295</v>
      </c>
      <c r="M9" s="48" t="s">
        <v>295</v>
      </c>
      <c r="N9" s="48">
        <v>1102.3333333333333</v>
      </c>
      <c r="O9" s="48">
        <v>6513</v>
      </c>
      <c r="P9" s="48">
        <v>3969.1666666666665</v>
      </c>
      <c r="Q9" s="48">
        <v>2264</v>
      </c>
      <c r="R9" s="48">
        <v>2839</v>
      </c>
      <c r="S9" s="48">
        <v>2371.25</v>
      </c>
      <c r="T9" s="48">
        <v>4954</v>
      </c>
      <c r="U9" s="48">
        <v>3998.1666666666665</v>
      </c>
      <c r="V9" s="48">
        <v>4193.666666666667</v>
      </c>
      <c r="W9" s="48">
        <v>1504</v>
      </c>
      <c r="X9" s="48">
        <v>2298</v>
      </c>
      <c r="Y9" s="48">
        <v>3829.7142857142858</v>
      </c>
      <c r="Z9" s="48">
        <v>3634.8571428571427</v>
      </c>
      <c r="AA9" s="48">
        <v>3402.875</v>
      </c>
      <c r="AB9" s="48">
        <v>2497.25</v>
      </c>
      <c r="AC9" s="48">
        <v>2134</v>
      </c>
      <c r="AD9" s="48">
        <v>2572.125</v>
      </c>
      <c r="AE9" s="48">
        <v>6524</v>
      </c>
      <c r="AF9" s="48" t="s">
        <v>295</v>
      </c>
      <c r="AG9" s="48">
        <v>4239.666666666667</v>
      </c>
      <c r="AH9" s="48">
        <v>7300</v>
      </c>
      <c r="AI9" s="48" t="s">
        <v>295</v>
      </c>
      <c r="AJ9" s="212" t="s">
        <v>295</v>
      </c>
      <c r="AK9" s="47">
        <v>2250</v>
      </c>
      <c r="AL9" s="48">
        <v>3174.9</v>
      </c>
      <c r="AM9" s="48">
        <v>2173</v>
      </c>
    </row>
    <row r="10" spans="1:49" ht="24" customHeight="1" x14ac:dyDescent="0.15">
      <c r="B10" s="279"/>
      <c r="C10" s="279"/>
      <c r="D10" s="51" t="s">
        <v>273</v>
      </c>
      <c r="E10" s="48">
        <v>2358.0322580645161</v>
      </c>
      <c r="F10" s="48">
        <v>1384.8</v>
      </c>
      <c r="G10" s="48">
        <v>1305.4285714285713</v>
      </c>
      <c r="H10" s="48">
        <v>4340.8</v>
      </c>
      <c r="I10" s="48">
        <v>1794.5384615384614</v>
      </c>
      <c r="J10" s="48">
        <v>1920.5454545454545</v>
      </c>
      <c r="K10" s="48">
        <v>2866.5454545454545</v>
      </c>
      <c r="L10" s="48">
        <v>1464.9444444444443</v>
      </c>
      <c r="M10" s="48">
        <v>1964.9444444444443</v>
      </c>
      <c r="N10" s="48">
        <v>2414.1428571428573</v>
      </c>
      <c r="O10" s="48">
        <v>2139.521739130435</v>
      </c>
      <c r="P10" s="48">
        <v>2313.7391304347825</v>
      </c>
      <c r="Q10" s="48">
        <v>1908.0625</v>
      </c>
      <c r="R10" s="48">
        <v>2448.6071428571427</v>
      </c>
      <c r="S10" s="48">
        <v>2189.16</v>
      </c>
      <c r="T10" s="48">
        <v>2401.1739130434785</v>
      </c>
      <c r="U10" s="48">
        <v>2871.4166666666665</v>
      </c>
      <c r="V10" s="48">
        <v>1726.2352941176471</v>
      </c>
      <c r="W10" s="48">
        <v>1474.8181818181818</v>
      </c>
      <c r="X10" s="48">
        <v>2252.5714285714284</v>
      </c>
      <c r="Y10" s="48">
        <v>2916.44</v>
      </c>
      <c r="Z10" s="48">
        <v>2641.0487804878048</v>
      </c>
      <c r="AA10" s="48">
        <v>2628.375</v>
      </c>
      <c r="AB10" s="48">
        <v>2700</v>
      </c>
      <c r="AC10" s="48">
        <v>2596.7777777777778</v>
      </c>
      <c r="AD10" s="48">
        <v>2440.5</v>
      </c>
      <c r="AE10" s="48">
        <v>2220.3888888888887</v>
      </c>
      <c r="AF10" s="48">
        <v>2879.6111111111113</v>
      </c>
      <c r="AG10" s="48">
        <v>1286.6666666666667</v>
      </c>
      <c r="AH10" s="48">
        <v>2693.1428571428573</v>
      </c>
      <c r="AI10" s="48" t="s">
        <v>295</v>
      </c>
      <c r="AJ10" s="212" t="s">
        <v>295</v>
      </c>
      <c r="AK10" s="47">
        <v>1530</v>
      </c>
      <c r="AL10" s="48">
        <v>2352.4</v>
      </c>
      <c r="AM10" s="48">
        <v>1875.7</v>
      </c>
    </row>
    <row r="11" spans="1:49" ht="24" customHeight="1" x14ac:dyDescent="0.15">
      <c r="B11" s="279"/>
      <c r="C11" s="279"/>
      <c r="D11" s="51" t="s">
        <v>274</v>
      </c>
      <c r="E11" s="48">
        <v>1577.0217391304348</v>
      </c>
      <c r="F11" s="48">
        <v>1408.6666666666667</v>
      </c>
      <c r="G11" s="48">
        <v>1860.1428571428571</v>
      </c>
      <c r="H11" s="48">
        <v>1246.8823529411766</v>
      </c>
      <c r="I11" s="48">
        <v>1985.047619047619</v>
      </c>
      <c r="J11" s="48">
        <v>1793.7894736842106</v>
      </c>
      <c r="K11" s="48">
        <v>1809.44</v>
      </c>
      <c r="L11" s="48">
        <v>1497.3636363636363</v>
      </c>
      <c r="M11" s="48">
        <v>1711.28</v>
      </c>
      <c r="N11" s="48">
        <v>1571.9047619047619</v>
      </c>
      <c r="O11" s="48">
        <v>1568.2916666666667</v>
      </c>
      <c r="P11" s="48">
        <v>1749.76</v>
      </c>
      <c r="Q11" s="48">
        <v>1285.3684210526317</v>
      </c>
      <c r="R11" s="48">
        <v>2437.7083333333335</v>
      </c>
      <c r="S11" s="48">
        <v>1804.3333333333333</v>
      </c>
      <c r="T11" s="48">
        <v>1504.04</v>
      </c>
      <c r="U11" s="48">
        <v>1993.8205128205129</v>
      </c>
      <c r="V11" s="48">
        <v>1859.36</v>
      </c>
      <c r="W11" s="48">
        <v>2526.125</v>
      </c>
      <c r="X11" s="48">
        <v>1564.3181818181818</v>
      </c>
      <c r="Y11" s="48">
        <v>2086.0357142857142</v>
      </c>
      <c r="Z11" s="48">
        <v>1833.4444444444443</v>
      </c>
      <c r="AA11" s="48">
        <v>2253.4285714285716</v>
      </c>
      <c r="AB11" s="48">
        <v>1945.1818181818182</v>
      </c>
      <c r="AC11" s="48">
        <v>2031.9285714285713</v>
      </c>
      <c r="AD11" s="48">
        <v>2196.4615384615386</v>
      </c>
      <c r="AE11" s="48">
        <v>2156.5</v>
      </c>
      <c r="AF11" s="48">
        <v>2218.6799999999998</v>
      </c>
      <c r="AG11" s="48">
        <v>2804.6363636363635</v>
      </c>
      <c r="AH11" s="48">
        <v>2512</v>
      </c>
      <c r="AI11" s="48" t="s">
        <v>295</v>
      </c>
      <c r="AJ11" s="212" t="s">
        <v>295</v>
      </c>
      <c r="AK11" s="47">
        <v>1314</v>
      </c>
      <c r="AL11" s="48">
        <v>1842.7</v>
      </c>
      <c r="AM11" s="48">
        <v>1404</v>
      </c>
    </row>
    <row r="12" spans="1:49" ht="24" customHeight="1" x14ac:dyDescent="0.15">
      <c r="A12" s="31"/>
      <c r="B12" s="279"/>
      <c r="C12" s="279"/>
      <c r="D12" s="51" t="s">
        <v>275</v>
      </c>
      <c r="E12" s="48">
        <v>1067.4166666666667</v>
      </c>
      <c r="F12" s="48">
        <v>1154.1578947368421</v>
      </c>
      <c r="G12" s="48">
        <v>1093.304347826087</v>
      </c>
      <c r="H12" s="48">
        <v>1633.15</v>
      </c>
      <c r="I12" s="48">
        <v>1517.7</v>
      </c>
      <c r="J12" s="48">
        <v>1463.6666666666667</v>
      </c>
      <c r="K12" s="48">
        <v>1064.3928571428571</v>
      </c>
      <c r="L12" s="48">
        <v>1274.6896551724137</v>
      </c>
      <c r="M12" s="48">
        <v>1280.7692307692307</v>
      </c>
      <c r="N12" s="48">
        <v>1323.2941176470588</v>
      </c>
      <c r="O12" s="48">
        <v>1499.8</v>
      </c>
      <c r="P12" s="48">
        <v>1411.7368421052631</v>
      </c>
      <c r="Q12" s="48">
        <v>1513.3235294117646</v>
      </c>
      <c r="R12" s="48">
        <v>1401.6521739130435</v>
      </c>
      <c r="S12" s="48">
        <v>1690.3684210526317</v>
      </c>
      <c r="T12" s="48">
        <v>1452.8666666666666</v>
      </c>
      <c r="U12" s="48">
        <v>1796.55</v>
      </c>
      <c r="V12" s="48">
        <v>1728.5</v>
      </c>
      <c r="W12" s="48">
        <v>1352.6842105263158</v>
      </c>
      <c r="X12" s="48">
        <v>1742.5416666666667</v>
      </c>
      <c r="Y12" s="48">
        <v>1841.36</v>
      </c>
      <c r="Z12" s="48">
        <v>1487.3181818181818</v>
      </c>
      <c r="AA12" s="48">
        <v>1985</v>
      </c>
      <c r="AB12" s="48">
        <v>2369.7916666666665</v>
      </c>
      <c r="AC12" s="48">
        <v>1975.8571428571429</v>
      </c>
      <c r="AD12" s="48">
        <v>2238.8571428571427</v>
      </c>
      <c r="AE12" s="48">
        <v>1920.9655172413793</v>
      </c>
      <c r="AF12" s="48">
        <v>1800.1818181818182</v>
      </c>
      <c r="AG12" s="48">
        <v>2001.5</v>
      </c>
      <c r="AH12" s="48">
        <v>2170.3333333333335</v>
      </c>
      <c r="AI12" s="48" t="s">
        <v>295</v>
      </c>
      <c r="AJ12" s="212" t="s">
        <v>295</v>
      </c>
      <c r="AK12" s="47">
        <v>1080</v>
      </c>
      <c r="AL12" s="48">
        <v>1455.8</v>
      </c>
      <c r="AM12" s="48">
        <v>1105.5999999999999</v>
      </c>
    </row>
    <row r="13" spans="1:49" ht="24" customHeight="1" x14ac:dyDescent="0.15">
      <c r="B13" s="279"/>
      <c r="C13" s="279"/>
      <c r="D13" s="51" t="s">
        <v>276</v>
      </c>
      <c r="E13" s="48">
        <v>1036.8353658536585</v>
      </c>
      <c r="F13" s="48">
        <v>1079.1666666666667</v>
      </c>
      <c r="G13" s="48">
        <v>1506.6470588235295</v>
      </c>
      <c r="H13" s="48">
        <v>1103.4736842105262</v>
      </c>
      <c r="I13" s="48">
        <v>900.45833333333337</v>
      </c>
      <c r="J13" s="48">
        <v>1593.2758620689656</v>
      </c>
      <c r="K13" s="48">
        <v>1011.1904761904761</v>
      </c>
      <c r="L13" s="48">
        <v>1332.9655172413793</v>
      </c>
      <c r="M13" s="48">
        <v>1156.1111111111111</v>
      </c>
      <c r="N13" s="48">
        <v>1163.7333333333333</v>
      </c>
      <c r="O13" s="48">
        <v>1168.3076923076924</v>
      </c>
      <c r="P13" s="48">
        <v>1887.0833333333333</v>
      </c>
      <c r="Q13" s="48">
        <v>1440.0857142857142</v>
      </c>
      <c r="R13" s="48">
        <v>1558.28</v>
      </c>
      <c r="S13" s="48">
        <v>1374.1</v>
      </c>
      <c r="T13" s="48">
        <v>1782.84</v>
      </c>
      <c r="U13" s="48">
        <v>1451.9565217391305</v>
      </c>
      <c r="V13" s="48">
        <v>1321.4285714285713</v>
      </c>
      <c r="W13" s="48">
        <v>1436.047619047619</v>
      </c>
      <c r="X13" s="48">
        <v>1725.3571428571429</v>
      </c>
      <c r="Y13" s="48">
        <v>1399.2307692307693</v>
      </c>
      <c r="Z13" s="48">
        <v>1799.090909090909</v>
      </c>
      <c r="AA13" s="48">
        <v>2052.2142857142858</v>
      </c>
      <c r="AB13" s="48">
        <v>2428.25</v>
      </c>
      <c r="AC13" s="48">
        <v>2018.090909090909</v>
      </c>
      <c r="AD13" s="48">
        <v>2201.3333333333335</v>
      </c>
      <c r="AE13" s="48">
        <v>2171.1333333333332</v>
      </c>
      <c r="AF13" s="48">
        <v>2250.0500000000002</v>
      </c>
      <c r="AG13" s="48">
        <v>1711.3333333333333</v>
      </c>
      <c r="AH13" s="48">
        <v>1273.75</v>
      </c>
      <c r="AI13" s="48" t="s">
        <v>295</v>
      </c>
      <c r="AJ13" s="212" t="s">
        <v>295</v>
      </c>
      <c r="AK13" s="47">
        <v>1000</v>
      </c>
      <c r="AL13" s="48">
        <v>1400.4</v>
      </c>
      <c r="AM13" s="48">
        <v>1163.0999999999999</v>
      </c>
    </row>
    <row r="14" spans="1:49" ht="24" customHeight="1" x14ac:dyDescent="0.15">
      <c r="B14" s="279"/>
      <c r="C14" s="279"/>
      <c r="D14" s="51" t="s">
        <v>277</v>
      </c>
      <c r="E14" s="48">
        <v>862.72151898734182</v>
      </c>
      <c r="F14" s="48">
        <v>1148.6666666666667</v>
      </c>
      <c r="G14" s="48">
        <v>1187.6666666666667</v>
      </c>
      <c r="H14" s="48">
        <v>605.83333333333337</v>
      </c>
      <c r="I14" s="48">
        <v>707.25</v>
      </c>
      <c r="J14" s="48">
        <v>893.14285714285711</v>
      </c>
      <c r="K14" s="48">
        <v>816.66666666666663</v>
      </c>
      <c r="L14" s="48">
        <v>939.28571428571433</v>
      </c>
      <c r="M14" s="48">
        <v>664.25</v>
      </c>
      <c r="N14" s="48">
        <v>1202.25</v>
      </c>
      <c r="O14" s="48">
        <v>1143.7777777777778</v>
      </c>
      <c r="P14" s="48">
        <v>1013.6</v>
      </c>
      <c r="Q14" s="48">
        <v>1076.8</v>
      </c>
      <c r="R14" s="48">
        <v>1249.7</v>
      </c>
      <c r="S14" s="48">
        <v>2056.8333333333335</v>
      </c>
      <c r="T14" s="48">
        <v>1017.75</v>
      </c>
      <c r="U14" s="48">
        <v>977.33333333333337</v>
      </c>
      <c r="V14" s="48">
        <v>1102.4285714285713</v>
      </c>
      <c r="W14" s="48">
        <v>1016</v>
      </c>
      <c r="X14" s="48">
        <v>899</v>
      </c>
      <c r="Y14" s="48">
        <v>1670</v>
      </c>
      <c r="Z14" s="48">
        <v>1935.25</v>
      </c>
      <c r="AA14" s="48">
        <v>1732</v>
      </c>
      <c r="AB14" s="48">
        <v>1411</v>
      </c>
      <c r="AC14" s="48">
        <v>1738</v>
      </c>
      <c r="AD14" s="48">
        <v>1787.3333333333333</v>
      </c>
      <c r="AE14" s="48">
        <v>1537</v>
      </c>
      <c r="AF14" s="48">
        <v>2193.7142857142858</v>
      </c>
      <c r="AG14" s="48">
        <v>2377</v>
      </c>
      <c r="AH14" s="48">
        <v>529</v>
      </c>
      <c r="AI14" s="48" t="s">
        <v>295</v>
      </c>
      <c r="AJ14" s="212" t="s">
        <v>295</v>
      </c>
      <c r="AK14" s="47">
        <v>817</v>
      </c>
      <c r="AL14" s="48">
        <v>1108.0999999999999</v>
      </c>
      <c r="AM14" s="48">
        <v>816.2</v>
      </c>
    </row>
    <row r="15" spans="1:49" ht="24" customHeight="1" x14ac:dyDescent="0.15">
      <c r="B15" s="279"/>
      <c r="C15" s="391"/>
      <c r="D15" s="51" t="s">
        <v>278</v>
      </c>
      <c r="E15" s="48">
        <v>639.58536585365857</v>
      </c>
      <c r="F15" s="48">
        <v>400.33333333333331</v>
      </c>
      <c r="G15" s="48">
        <v>796.33333333333337</v>
      </c>
      <c r="H15" s="48">
        <v>620.44444444444446</v>
      </c>
      <c r="I15" s="48">
        <v>696.8</v>
      </c>
      <c r="J15" s="48">
        <v>775.8</v>
      </c>
      <c r="K15" s="48">
        <v>722.125</v>
      </c>
      <c r="L15" s="48">
        <v>757.4</v>
      </c>
      <c r="M15" s="48">
        <v>416.5</v>
      </c>
      <c r="N15" s="48">
        <v>1207.4285714285713</v>
      </c>
      <c r="O15" s="48">
        <v>694.16666666666663</v>
      </c>
      <c r="P15" s="48">
        <v>959</v>
      </c>
      <c r="Q15" s="48">
        <v>979.42857142857144</v>
      </c>
      <c r="R15" s="48">
        <v>1543.5</v>
      </c>
      <c r="S15" s="48">
        <v>1290</v>
      </c>
      <c r="T15" s="48">
        <v>859</v>
      </c>
      <c r="U15" s="48">
        <v>1247</v>
      </c>
      <c r="V15" s="48">
        <v>2064</v>
      </c>
      <c r="W15" s="48">
        <v>1265</v>
      </c>
      <c r="X15" s="48">
        <v>965.2</v>
      </c>
      <c r="Y15" s="48">
        <v>1219.1666666666667</v>
      </c>
      <c r="Z15" s="48">
        <v>1541.75</v>
      </c>
      <c r="AA15" s="48">
        <v>1754</v>
      </c>
      <c r="AB15" s="48">
        <v>1315</v>
      </c>
      <c r="AC15" s="48">
        <v>1424.8</v>
      </c>
      <c r="AD15" s="48">
        <v>1261</v>
      </c>
      <c r="AE15" s="48">
        <v>2309.6666666666665</v>
      </c>
      <c r="AF15" s="48">
        <v>2271</v>
      </c>
      <c r="AG15" s="48">
        <v>2236.3333333333335</v>
      </c>
      <c r="AH15" s="48" t="s">
        <v>295</v>
      </c>
      <c r="AI15" s="48" t="s">
        <v>295</v>
      </c>
      <c r="AJ15" s="212" t="s">
        <v>295</v>
      </c>
      <c r="AK15" s="47">
        <v>725.5</v>
      </c>
      <c r="AL15" s="48">
        <v>967.4</v>
      </c>
      <c r="AM15" s="48">
        <v>653.29999999999995</v>
      </c>
    </row>
    <row r="16" spans="1:49" ht="24" customHeight="1" x14ac:dyDescent="0.15">
      <c r="A16" s="31"/>
      <c r="B16" s="279"/>
      <c r="C16" s="367" t="s">
        <v>279</v>
      </c>
      <c r="D16" s="389"/>
      <c r="E16" s="48">
        <v>1016.1772151898734</v>
      </c>
      <c r="F16" s="48">
        <v>1105.9000000000001</v>
      </c>
      <c r="G16" s="48">
        <v>936.24137931034488</v>
      </c>
      <c r="H16" s="48">
        <v>1205.28125</v>
      </c>
      <c r="I16" s="48">
        <v>1252.1052631578948</v>
      </c>
      <c r="J16" s="48">
        <v>1266.9148936170213</v>
      </c>
      <c r="K16" s="48">
        <v>1539.7346938775511</v>
      </c>
      <c r="L16" s="48">
        <v>1197.3125</v>
      </c>
      <c r="M16" s="48">
        <v>1226.1136363636363</v>
      </c>
      <c r="N16" s="48">
        <v>1404.7377049180327</v>
      </c>
      <c r="O16" s="48">
        <v>1678.5294117647059</v>
      </c>
      <c r="P16" s="48">
        <v>1622.140350877193</v>
      </c>
      <c r="Q16" s="48">
        <v>1665.9852941176471</v>
      </c>
      <c r="R16" s="48">
        <v>1487.03125</v>
      </c>
      <c r="S16" s="48">
        <v>1673.9074074074074</v>
      </c>
      <c r="T16" s="48">
        <v>1693.2244897959183</v>
      </c>
      <c r="U16" s="48">
        <v>1735.1458333333333</v>
      </c>
      <c r="V16" s="48">
        <v>1626.9411764705883</v>
      </c>
      <c r="W16" s="48">
        <v>1942.0555555555557</v>
      </c>
      <c r="X16" s="48">
        <v>2045.8378378378379</v>
      </c>
      <c r="Y16" s="48">
        <v>2157.1282051282051</v>
      </c>
      <c r="Z16" s="48">
        <v>2157.3548387096776</v>
      </c>
      <c r="AA16" s="48">
        <v>2371.151515151515</v>
      </c>
      <c r="AB16" s="48">
        <v>2065.6</v>
      </c>
      <c r="AC16" s="48">
        <v>2287.1</v>
      </c>
      <c r="AD16" s="48">
        <v>2626.84</v>
      </c>
      <c r="AE16" s="48">
        <v>2644.53125</v>
      </c>
      <c r="AF16" s="48">
        <v>1987.9729729729729</v>
      </c>
      <c r="AG16" s="48">
        <v>1776.4615384615386</v>
      </c>
      <c r="AH16" s="48">
        <v>1950.3333333333333</v>
      </c>
      <c r="AI16" s="48" t="s">
        <v>295</v>
      </c>
      <c r="AJ16" s="212" t="s">
        <v>295</v>
      </c>
      <c r="AK16" s="47">
        <v>1300</v>
      </c>
      <c r="AL16" s="48">
        <v>1569.1</v>
      </c>
      <c r="AM16" s="48">
        <v>1116.4000000000001</v>
      </c>
    </row>
    <row r="17" spans="1:39" ht="24" customHeight="1" x14ac:dyDescent="0.15">
      <c r="B17" s="279"/>
      <c r="C17" s="279"/>
      <c r="D17" s="51" t="s">
        <v>272</v>
      </c>
      <c r="E17" s="48">
        <v>1283.2307692307693</v>
      </c>
      <c r="F17" s="48">
        <v>822</v>
      </c>
      <c r="G17" s="48">
        <v>385</v>
      </c>
      <c r="H17" s="48">
        <v>922</v>
      </c>
      <c r="I17" s="48">
        <v>1622.125</v>
      </c>
      <c r="J17" s="48">
        <v>1749.8</v>
      </c>
      <c r="K17" s="48">
        <v>2272</v>
      </c>
      <c r="L17" s="48">
        <v>1429.3333333333333</v>
      </c>
      <c r="M17" s="48">
        <v>1662.1666666666667</v>
      </c>
      <c r="N17" s="48">
        <v>1441</v>
      </c>
      <c r="O17" s="48">
        <v>1963.5</v>
      </c>
      <c r="P17" s="48">
        <v>1950.7222222222222</v>
      </c>
      <c r="Q17" s="48">
        <v>1709.25</v>
      </c>
      <c r="R17" s="48">
        <v>1569.6875</v>
      </c>
      <c r="S17" s="48">
        <v>2011</v>
      </c>
      <c r="T17" s="48">
        <v>1944.4545454545455</v>
      </c>
      <c r="U17" s="48">
        <v>1817.7777777777778</v>
      </c>
      <c r="V17" s="48">
        <v>1680.2307692307693</v>
      </c>
      <c r="W17" s="48">
        <v>2025.4285714285713</v>
      </c>
      <c r="X17" s="48">
        <v>2285.1</v>
      </c>
      <c r="Y17" s="48">
        <v>1565.25</v>
      </c>
      <c r="Z17" s="48">
        <v>2367.1666666666665</v>
      </c>
      <c r="AA17" s="48">
        <v>2613.1999999999998</v>
      </c>
      <c r="AB17" s="48">
        <v>2981.8571428571427</v>
      </c>
      <c r="AC17" s="48">
        <v>2809.4285714285716</v>
      </c>
      <c r="AD17" s="48">
        <v>3826.5714285714284</v>
      </c>
      <c r="AE17" s="48">
        <v>2676.4285714285716</v>
      </c>
      <c r="AF17" s="48">
        <v>1941.8571428571429</v>
      </c>
      <c r="AG17" s="48">
        <v>3220</v>
      </c>
      <c r="AH17" s="48" t="s">
        <v>295</v>
      </c>
      <c r="AI17" s="48" t="s">
        <v>295</v>
      </c>
      <c r="AJ17" s="212" t="s">
        <v>295</v>
      </c>
      <c r="AK17" s="47">
        <v>1674.5</v>
      </c>
      <c r="AL17" s="48">
        <v>1971.6</v>
      </c>
      <c r="AM17" s="48">
        <v>1291.9000000000001</v>
      </c>
    </row>
    <row r="18" spans="1:39" ht="24" customHeight="1" x14ac:dyDescent="0.15">
      <c r="B18" s="279"/>
      <c r="C18" s="279"/>
      <c r="D18" s="51" t="s">
        <v>273</v>
      </c>
      <c r="E18" s="48">
        <v>1123.671875</v>
      </c>
      <c r="F18" s="48">
        <v>628</v>
      </c>
      <c r="G18" s="48">
        <v>943.11111111111109</v>
      </c>
      <c r="H18" s="48">
        <v>2156.75</v>
      </c>
      <c r="I18" s="48">
        <v>1426.1764705882354</v>
      </c>
      <c r="J18" s="48">
        <v>1120</v>
      </c>
      <c r="K18" s="48">
        <v>1241.7142857142858</v>
      </c>
      <c r="L18" s="48">
        <v>1046.7777777777778</v>
      </c>
      <c r="M18" s="48">
        <v>1101.2142857142858</v>
      </c>
      <c r="N18" s="48">
        <v>1638.0588235294117</v>
      </c>
      <c r="O18" s="48">
        <v>1350.8235294117646</v>
      </c>
      <c r="P18" s="48">
        <v>1388.1111111111111</v>
      </c>
      <c r="Q18" s="48">
        <v>1690.9444444444443</v>
      </c>
      <c r="R18" s="48">
        <v>1386.1538461538462</v>
      </c>
      <c r="S18" s="48">
        <v>1414.4166666666667</v>
      </c>
      <c r="T18" s="48">
        <v>1897.3333333333333</v>
      </c>
      <c r="U18" s="48">
        <v>1923.5714285714287</v>
      </c>
      <c r="V18" s="48">
        <v>1852.5555555555557</v>
      </c>
      <c r="W18" s="48">
        <v>1843.125</v>
      </c>
      <c r="X18" s="48">
        <v>2251.125</v>
      </c>
      <c r="Y18" s="48">
        <v>2722.5</v>
      </c>
      <c r="Z18" s="48">
        <v>2095.4444444444443</v>
      </c>
      <c r="AA18" s="48">
        <v>2028</v>
      </c>
      <c r="AB18" s="48">
        <v>1470.6666666666667</v>
      </c>
      <c r="AC18" s="48">
        <v>2165.6</v>
      </c>
      <c r="AD18" s="48">
        <v>2905.5</v>
      </c>
      <c r="AE18" s="48">
        <v>2916.5714285714284</v>
      </c>
      <c r="AF18" s="48">
        <v>1797</v>
      </c>
      <c r="AG18" s="48">
        <v>2292</v>
      </c>
      <c r="AH18" s="48">
        <v>361</v>
      </c>
      <c r="AI18" s="48" t="s">
        <v>295</v>
      </c>
      <c r="AJ18" s="212" t="s">
        <v>295</v>
      </c>
      <c r="AK18" s="47">
        <v>1238.5</v>
      </c>
      <c r="AL18" s="48">
        <v>1548.9</v>
      </c>
      <c r="AM18" s="48">
        <v>1111.5999999999999</v>
      </c>
    </row>
    <row r="19" spans="1:39" ht="24" customHeight="1" x14ac:dyDescent="0.15">
      <c r="B19" s="279"/>
      <c r="C19" s="279"/>
      <c r="D19" s="51" t="s">
        <v>274</v>
      </c>
      <c r="E19" s="48">
        <v>1011.22</v>
      </c>
      <c r="F19" s="48">
        <v>912.25</v>
      </c>
      <c r="G19" s="48">
        <v>1084</v>
      </c>
      <c r="H19" s="48">
        <v>911.4</v>
      </c>
      <c r="I19" s="48">
        <v>1234.909090909091</v>
      </c>
      <c r="J19" s="48">
        <v>889.16666666666663</v>
      </c>
      <c r="K19" s="48">
        <v>2240</v>
      </c>
      <c r="L19" s="48">
        <v>1167.4666666666667</v>
      </c>
      <c r="M19" s="48">
        <v>1250</v>
      </c>
      <c r="N19" s="48">
        <v>1700.6666666666667</v>
      </c>
      <c r="O19" s="48">
        <v>2136</v>
      </c>
      <c r="P19" s="48">
        <v>1374.2857142857142</v>
      </c>
      <c r="Q19" s="48">
        <v>2246</v>
      </c>
      <c r="R19" s="48">
        <v>1581.1538461538462</v>
      </c>
      <c r="S19" s="48">
        <v>1490.4</v>
      </c>
      <c r="T19" s="48">
        <v>1343.2727272727273</v>
      </c>
      <c r="U19" s="48">
        <v>1110.75</v>
      </c>
      <c r="V19" s="48">
        <v>1552.6666666666667</v>
      </c>
      <c r="W19" s="48">
        <v>1783.5</v>
      </c>
      <c r="X19" s="48">
        <v>1926.2857142857142</v>
      </c>
      <c r="Y19" s="48">
        <v>2418.4545454545455</v>
      </c>
      <c r="Z19" s="48">
        <v>2576</v>
      </c>
      <c r="AA19" s="48">
        <v>2870.6</v>
      </c>
      <c r="AB19" s="48">
        <v>1855.5714285714287</v>
      </c>
      <c r="AC19" s="48">
        <v>2244.7142857142858</v>
      </c>
      <c r="AD19" s="48">
        <v>1886.8333333333333</v>
      </c>
      <c r="AE19" s="48">
        <v>2845</v>
      </c>
      <c r="AF19" s="48">
        <v>1814.5</v>
      </c>
      <c r="AG19" s="48">
        <v>1238</v>
      </c>
      <c r="AH19" s="48" t="s">
        <v>295</v>
      </c>
      <c r="AI19" s="48" t="s">
        <v>295</v>
      </c>
      <c r="AJ19" s="212" t="s">
        <v>295</v>
      </c>
      <c r="AK19" s="47">
        <v>1200</v>
      </c>
      <c r="AL19" s="48">
        <v>1529</v>
      </c>
      <c r="AM19" s="48">
        <v>1061</v>
      </c>
    </row>
    <row r="20" spans="1:39" ht="24" customHeight="1" x14ac:dyDescent="0.15">
      <c r="A20" s="31"/>
      <c r="B20" s="279"/>
      <c r="C20" s="279"/>
      <c r="D20" s="51" t="s">
        <v>275</v>
      </c>
      <c r="E20" s="48">
        <v>952.47540983606552</v>
      </c>
      <c r="F20" s="48">
        <v>1428.625</v>
      </c>
      <c r="G20" s="48">
        <v>925.66666666666663</v>
      </c>
      <c r="H20" s="48">
        <v>1192.1428571428571</v>
      </c>
      <c r="I20" s="48">
        <v>1004.6</v>
      </c>
      <c r="J20" s="48">
        <v>1330</v>
      </c>
      <c r="K20" s="48">
        <v>919</v>
      </c>
      <c r="L20" s="48">
        <v>919.2</v>
      </c>
      <c r="M20" s="48">
        <v>1169.1111111111111</v>
      </c>
      <c r="N20" s="48">
        <v>1066.4166666666667</v>
      </c>
      <c r="O20" s="48">
        <v>2038.7142857142858</v>
      </c>
      <c r="P20" s="48">
        <v>1679.4444444444443</v>
      </c>
      <c r="Q20" s="48">
        <v>1450.4166666666667</v>
      </c>
      <c r="R20" s="48">
        <v>1462.3529411764705</v>
      </c>
      <c r="S20" s="48">
        <v>1787.4117647058824</v>
      </c>
      <c r="T20" s="48">
        <v>1570.375</v>
      </c>
      <c r="U20" s="48">
        <v>1568.5555555555557</v>
      </c>
      <c r="V20" s="48">
        <v>1503.5</v>
      </c>
      <c r="W20" s="48">
        <v>2426.8000000000002</v>
      </c>
      <c r="X20" s="48">
        <v>1404.2222222222222</v>
      </c>
      <c r="Y20" s="48">
        <v>1855.5714285714287</v>
      </c>
      <c r="Z20" s="48">
        <v>1665.6</v>
      </c>
      <c r="AA20" s="48">
        <v>2199.75</v>
      </c>
      <c r="AB20" s="48">
        <v>1434.8</v>
      </c>
      <c r="AC20" s="48">
        <v>1817</v>
      </c>
      <c r="AD20" s="48">
        <v>1892.5</v>
      </c>
      <c r="AE20" s="48">
        <v>3112.6666666666665</v>
      </c>
      <c r="AF20" s="48">
        <v>1872.4</v>
      </c>
      <c r="AG20" s="48">
        <v>1246</v>
      </c>
      <c r="AH20" s="48">
        <v>2745</v>
      </c>
      <c r="AI20" s="48" t="s">
        <v>295</v>
      </c>
      <c r="AJ20" s="212" t="s">
        <v>295</v>
      </c>
      <c r="AK20" s="47">
        <v>1190</v>
      </c>
      <c r="AL20" s="48">
        <v>1398</v>
      </c>
      <c r="AM20" s="48">
        <v>969.6</v>
      </c>
    </row>
    <row r="21" spans="1:39" ht="24" customHeight="1" x14ac:dyDescent="0.15">
      <c r="B21" s="279"/>
      <c r="C21" s="391"/>
      <c r="D21" s="51" t="s">
        <v>276</v>
      </c>
      <c r="E21" s="48">
        <v>889.28571428571433</v>
      </c>
      <c r="F21" s="48">
        <v>986.5</v>
      </c>
      <c r="G21" s="48">
        <v>935.16666666666663</v>
      </c>
      <c r="H21" s="48">
        <v>971.625</v>
      </c>
      <c r="I21" s="48">
        <v>915.83333333333337</v>
      </c>
      <c r="J21" s="48">
        <v>1014.4</v>
      </c>
      <c r="K21" s="48">
        <v>1975.3333333333333</v>
      </c>
      <c r="L21" s="48">
        <v>1596.25</v>
      </c>
      <c r="M21" s="48">
        <v>1107.4000000000001</v>
      </c>
      <c r="N21" s="48">
        <v>1131.5454545454545</v>
      </c>
      <c r="O21" s="48">
        <v>498.25</v>
      </c>
      <c r="P21" s="48">
        <v>1525.6</v>
      </c>
      <c r="Q21" s="48">
        <v>1227.3333333333333</v>
      </c>
      <c r="R21" s="48">
        <v>1324</v>
      </c>
      <c r="S21" s="48">
        <v>1501.75</v>
      </c>
      <c r="T21" s="48">
        <v>1638.8571428571429</v>
      </c>
      <c r="U21" s="48">
        <v>1786.4166666666667</v>
      </c>
      <c r="V21" s="48">
        <v>1040.3333333333333</v>
      </c>
      <c r="W21" s="48">
        <v>1757.5</v>
      </c>
      <c r="X21" s="48">
        <v>2904.6666666666665</v>
      </c>
      <c r="Y21" s="48">
        <v>1578.5714285714287</v>
      </c>
      <c r="Z21" s="48">
        <v>2220</v>
      </c>
      <c r="AA21" s="48">
        <v>1989.6666666666667</v>
      </c>
      <c r="AB21" s="48">
        <v>2421.6</v>
      </c>
      <c r="AC21" s="48">
        <v>2220.1666666666665</v>
      </c>
      <c r="AD21" s="48">
        <v>2093</v>
      </c>
      <c r="AE21" s="48">
        <v>1951.8333333333333</v>
      </c>
      <c r="AF21" s="48">
        <v>3086.5</v>
      </c>
      <c r="AG21" s="48">
        <v>2200</v>
      </c>
      <c r="AH21" s="48" t="s">
        <v>295</v>
      </c>
      <c r="AI21" s="48" t="s">
        <v>295</v>
      </c>
      <c r="AJ21" s="212" t="s">
        <v>295</v>
      </c>
      <c r="AK21" s="47">
        <v>1125</v>
      </c>
      <c r="AL21" s="48">
        <v>1424</v>
      </c>
      <c r="AM21" s="48">
        <v>1046.8</v>
      </c>
    </row>
    <row r="22" spans="1:39" ht="24" customHeight="1" x14ac:dyDescent="0.15">
      <c r="B22" s="279"/>
      <c r="C22" s="367" t="s">
        <v>280</v>
      </c>
      <c r="D22" s="389"/>
      <c r="E22" s="48">
        <v>806</v>
      </c>
      <c r="F22" s="48">
        <v>795.57894736842104</v>
      </c>
      <c r="G22" s="48">
        <v>702</v>
      </c>
      <c r="H22" s="48">
        <v>868.29411764705878</v>
      </c>
      <c r="I22" s="48">
        <v>836.21428571428567</v>
      </c>
      <c r="J22" s="48">
        <v>856.5</v>
      </c>
      <c r="K22" s="48">
        <v>1386.75</v>
      </c>
      <c r="L22" s="48">
        <v>1533.695652173913</v>
      </c>
      <c r="M22" s="48">
        <v>1186.7647058823529</v>
      </c>
      <c r="N22" s="48">
        <v>1006.8571428571429</v>
      </c>
      <c r="O22" s="48">
        <v>1101.6818181818182</v>
      </c>
      <c r="P22" s="48">
        <v>1525.3333333333333</v>
      </c>
      <c r="Q22" s="48">
        <v>1727.4444444444443</v>
      </c>
      <c r="R22" s="48">
        <v>1802</v>
      </c>
      <c r="S22" s="48">
        <v>1186.0999999999999</v>
      </c>
      <c r="T22" s="48">
        <v>1592.625</v>
      </c>
      <c r="U22" s="48">
        <v>1425.9473684210527</v>
      </c>
      <c r="V22" s="48">
        <v>1478.25</v>
      </c>
      <c r="W22" s="48">
        <v>2300.2142857142858</v>
      </c>
      <c r="X22" s="48">
        <v>1452.2</v>
      </c>
      <c r="Y22" s="48">
        <v>1492.8888888888889</v>
      </c>
      <c r="Z22" s="48">
        <v>1352.4</v>
      </c>
      <c r="AA22" s="48">
        <v>1851.5263157894738</v>
      </c>
      <c r="AB22" s="48">
        <v>2452.4615384615386</v>
      </c>
      <c r="AC22" s="48">
        <v>1692.6153846153845</v>
      </c>
      <c r="AD22" s="48">
        <v>2311.8125</v>
      </c>
      <c r="AE22" s="48">
        <v>2169.75</v>
      </c>
      <c r="AF22" s="48">
        <v>2238.4285714285716</v>
      </c>
      <c r="AG22" s="48">
        <v>1256</v>
      </c>
      <c r="AH22" s="48">
        <v>754.5</v>
      </c>
      <c r="AI22" s="48" t="s">
        <v>295</v>
      </c>
      <c r="AJ22" s="212" t="s">
        <v>295</v>
      </c>
      <c r="AK22" s="47">
        <v>952</v>
      </c>
      <c r="AL22" s="48">
        <v>1239.2</v>
      </c>
      <c r="AM22" s="48">
        <v>991.9</v>
      </c>
    </row>
    <row r="23" spans="1:39" ht="24" customHeight="1" x14ac:dyDescent="0.15">
      <c r="A23" s="31"/>
      <c r="B23" s="279"/>
      <c r="C23" s="279"/>
      <c r="D23" s="51" t="s">
        <v>272</v>
      </c>
      <c r="E23" s="48">
        <v>944.28571428571433</v>
      </c>
      <c r="F23" s="48" t="s">
        <v>295</v>
      </c>
      <c r="G23" s="48">
        <v>1312</v>
      </c>
      <c r="H23" s="48">
        <v>367</v>
      </c>
      <c r="I23" s="48">
        <v>1383.6666666666667</v>
      </c>
      <c r="J23" s="48">
        <v>1251.1666666666667</v>
      </c>
      <c r="K23" s="48">
        <v>3356</v>
      </c>
      <c r="L23" s="48">
        <v>2505.6666666666665</v>
      </c>
      <c r="M23" s="48">
        <v>2187.6666666666665</v>
      </c>
      <c r="N23" s="48">
        <v>1183</v>
      </c>
      <c r="O23" s="48">
        <v>965.16666666666663</v>
      </c>
      <c r="P23" s="48">
        <v>1448.75</v>
      </c>
      <c r="Q23" s="48">
        <v>1698.5</v>
      </c>
      <c r="R23" s="48">
        <v>3452</v>
      </c>
      <c r="S23" s="48">
        <v>1536.25</v>
      </c>
      <c r="T23" s="48">
        <v>2241.3333333333335</v>
      </c>
      <c r="U23" s="48">
        <v>1120.8</v>
      </c>
      <c r="V23" s="48">
        <v>2688</v>
      </c>
      <c r="W23" s="48" t="s">
        <v>295</v>
      </c>
      <c r="X23" s="48">
        <v>1845.5</v>
      </c>
      <c r="Y23" s="48">
        <v>1665</v>
      </c>
      <c r="Z23" s="48">
        <v>997</v>
      </c>
      <c r="AA23" s="48">
        <v>1816.6666666666667</v>
      </c>
      <c r="AB23" s="48">
        <v>2715</v>
      </c>
      <c r="AC23" s="48">
        <v>1454.5</v>
      </c>
      <c r="AD23" s="48">
        <v>2290</v>
      </c>
      <c r="AE23" s="48">
        <v>2800.6666666666665</v>
      </c>
      <c r="AF23" s="48">
        <v>3004</v>
      </c>
      <c r="AG23" s="48" t="s">
        <v>295</v>
      </c>
      <c r="AH23" s="48" t="s">
        <v>295</v>
      </c>
      <c r="AI23" s="48" t="s">
        <v>295</v>
      </c>
      <c r="AJ23" s="212" t="s">
        <v>295</v>
      </c>
      <c r="AK23" s="47">
        <v>1418</v>
      </c>
      <c r="AL23" s="48">
        <v>1633.6</v>
      </c>
      <c r="AM23" s="48">
        <v>1046.4000000000001</v>
      </c>
    </row>
    <row r="24" spans="1:39" ht="24" customHeight="1" x14ac:dyDescent="0.15">
      <c r="B24" s="279"/>
      <c r="C24" s="279"/>
      <c r="D24" s="51" t="s">
        <v>273</v>
      </c>
      <c r="E24" s="48">
        <v>738.85714285714289</v>
      </c>
      <c r="F24" s="48">
        <v>1120.2857142857142</v>
      </c>
      <c r="G24" s="48">
        <v>472.5</v>
      </c>
      <c r="H24" s="48">
        <v>1110.7142857142858</v>
      </c>
      <c r="I24" s="48">
        <v>442</v>
      </c>
      <c r="J24" s="48">
        <v>677.72727272727275</v>
      </c>
      <c r="K24" s="48">
        <v>1096.4000000000001</v>
      </c>
      <c r="L24" s="48">
        <v>863.375</v>
      </c>
      <c r="M24" s="48">
        <v>1078.875</v>
      </c>
      <c r="N24" s="48">
        <v>1139.4000000000001</v>
      </c>
      <c r="O24" s="48">
        <v>1673</v>
      </c>
      <c r="P24" s="48">
        <v>1433</v>
      </c>
      <c r="Q24" s="48">
        <v>1088</v>
      </c>
      <c r="R24" s="48">
        <v>1614.6666666666667</v>
      </c>
      <c r="S24" s="48">
        <v>1204</v>
      </c>
      <c r="T24" s="48">
        <v>2278.6666666666665</v>
      </c>
      <c r="U24" s="48">
        <v>2326</v>
      </c>
      <c r="V24" s="48">
        <v>1390.5</v>
      </c>
      <c r="W24" s="48">
        <v>3475</v>
      </c>
      <c r="X24" s="48">
        <v>1577.6666666666667</v>
      </c>
      <c r="Y24" s="48">
        <v>1077</v>
      </c>
      <c r="Z24" s="48">
        <v>1295</v>
      </c>
      <c r="AA24" s="48">
        <v>2038.875</v>
      </c>
      <c r="AB24" s="48">
        <v>2660.6666666666665</v>
      </c>
      <c r="AC24" s="48">
        <v>1700</v>
      </c>
      <c r="AD24" s="48">
        <v>1987</v>
      </c>
      <c r="AE24" s="48">
        <v>2182.6</v>
      </c>
      <c r="AF24" s="48" t="s">
        <v>295</v>
      </c>
      <c r="AG24" s="48" t="s">
        <v>295</v>
      </c>
      <c r="AH24" s="48">
        <v>739</v>
      </c>
      <c r="AI24" s="48" t="s">
        <v>295</v>
      </c>
      <c r="AJ24" s="212" t="s">
        <v>295</v>
      </c>
      <c r="AK24" s="47">
        <v>850</v>
      </c>
      <c r="AL24" s="48">
        <v>1208.3</v>
      </c>
      <c r="AM24" s="48">
        <v>1112.3</v>
      </c>
    </row>
    <row r="25" spans="1:39" ht="24" customHeight="1" x14ac:dyDescent="0.15">
      <c r="B25" s="279"/>
      <c r="C25" s="279"/>
      <c r="D25" s="51" t="s">
        <v>274</v>
      </c>
      <c r="E25" s="48">
        <v>745.72549019607845</v>
      </c>
      <c r="F25" s="48">
        <v>459.8</v>
      </c>
      <c r="G25" s="48">
        <v>76</v>
      </c>
      <c r="H25" s="48">
        <v>751.66666666666663</v>
      </c>
      <c r="I25" s="48">
        <v>931</v>
      </c>
      <c r="J25" s="48">
        <v>805.42857142857144</v>
      </c>
      <c r="K25" s="48">
        <v>946</v>
      </c>
      <c r="L25" s="48">
        <v>2002</v>
      </c>
      <c r="M25" s="48">
        <v>830.16666666666663</v>
      </c>
      <c r="N25" s="48">
        <v>627</v>
      </c>
      <c r="O25" s="48">
        <v>1289</v>
      </c>
      <c r="P25" s="48">
        <v>680</v>
      </c>
      <c r="Q25" s="48">
        <v>3119.75</v>
      </c>
      <c r="R25" s="48">
        <v>1849.25</v>
      </c>
      <c r="S25" s="48">
        <v>910</v>
      </c>
      <c r="T25" s="48">
        <v>1450</v>
      </c>
      <c r="U25" s="48">
        <v>992.4</v>
      </c>
      <c r="V25" s="48">
        <v>1138.5</v>
      </c>
      <c r="W25" s="48">
        <v>2803.6666666666665</v>
      </c>
      <c r="X25" s="48">
        <v>1149</v>
      </c>
      <c r="Y25" s="48">
        <v>1606</v>
      </c>
      <c r="Z25" s="48">
        <v>1388.3333333333333</v>
      </c>
      <c r="AA25" s="48">
        <v>1708.25</v>
      </c>
      <c r="AB25" s="48">
        <v>1420.5</v>
      </c>
      <c r="AC25" s="48">
        <v>1309.5</v>
      </c>
      <c r="AD25" s="48">
        <v>3721.5</v>
      </c>
      <c r="AE25" s="48">
        <v>803</v>
      </c>
      <c r="AF25" s="48" t="s">
        <v>295</v>
      </c>
      <c r="AG25" s="48">
        <v>1816</v>
      </c>
      <c r="AH25" s="48">
        <v>907</v>
      </c>
      <c r="AI25" s="48" t="s">
        <v>295</v>
      </c>
      <c r="AJ25" s="212" t="s">
        <v>295</v>
      </c>
      <c r="AK25" s="47">
        <v>841.5</v>
      </c>
      <c r="AL25" s="48">
        <v>1106.8</v>
      </c>
      <c r="AM25" s="48">
        <v>949.3</v>
      </c>
    </row>
    <row r="26" spans="1:39" ht="24" customHeight="1" x14ac:dyDescent="0.15">
      <c r="A26" s="31"/>
      <c r="B26" s="279"/>
      <c r="C26" s="279"/>
      <c r="D26" s="51" t="s">
        <v>275</v>
      </c>
      <c r="E26" s="48">
        <v>932.47500000000002</v>
      </c>
      <c r="F26" s="48">
        <v>977.75</v>
      </c>
      <c r="G26" s="48">
        <v>847</v>
      </c>
      <c r="H26" s="48">
        <v>703</v>
      </c>
      <c r="I26" s="48">
        <v>482.66666666666669</v>
      </c>
      <c r="J26" s="48">
        <v>782.57142857142856</v>
      </c>
      <c r="K26" s="48">
        <v>921.6</v>
      </c>
      <c r="L26" s="48">
        <v>1180.75</v>
      </c>
      <c r="M26" s="48" t="s">
        <v>295</v>
      </c>
      <c r="N26" s="48">
        <v>819.5</v>
      </c>
      <c r="O26" s="48">
        <v>758.42857142857144</v>
      </c>
      <c r="P26" s="48">
        <v>2332</v>
      </c>
      <c r="Q26" s="48">
        <v>1426.5</v>
      </c>
      <c r="R26" s="48">
        <v>1216.5999999999999</v>
      </c>
      <c r="S26" s="48">
        <v>1326.8</v>
      </c>
      <c r="T26" s="48">
        <v>1185.5999999999999</v>
      </c>
      <c r="U26" s="48">
        <v>1805.3333333333333</v>
      </c>
      <c r="V26" s="48">
        <v>1108</v>
      </c>
      <c r="W26" s="48">
        <v>1319.3333333333333</v>
      </c>
      <c r="X26" s="48">
        <v>965.6</v>
      </c>
      <c r="Y26" s="48">
        <v>1567</v>
      </c>
      <c r="Z26" s="48">
        <v>1370.6666666666667</v>
      </c>
      <c r="AA26" s="48">
        <v>1648.6666666666667</v>
      </c>
      <c r="AB26" s="48">
        <v>2174.5</v>
      </c>
      <c r="AC26" s="48">
        <v>2036</v>
      </c>
      <c r="AD26" s="48">
        <v>2123.5</v>
      </c>
      <c r="AE26" s="48">
        <v>2113.5</v>
      </c>
      <c r="AF26" s="48">
        <v>1664.25</v>
      </c>
      <c r="AG26" s="48">
        <v>693</v>
      </c>
      <c r="AH26" s="48" t="s">
        <v>295</v>
      </c>
      <c r="AI26" s="48" t="s">
        <v>295</v>
      </c>
      <c r="AJ26" s="212" t="s">
        <v>295</v>
      </c>
      <c r="AK26" s="47">
        <v>1000</v>
      </c>
      <c r="AL26" s="48">
        <v>1190.9000000000001</v>
      </c>
      <c r="AM26" s="48">
        <v>812.7</v>
      </c>
    </row>
    <row r="27" spans="1:39" ht="24" customHeight="1" x14ac:dyDescent="0.15">
      <c r="B27" s="391"/>
      <c r="C27" s="391"/>
      <c r="D27" s="51" t="s">
        <v>276</v>
      </c>
      <c r="E27" s="48">
        <v>697.5333333333333</v>
      </c>
      <c r="F27" s="48">
        <v>354.66666666666669</v>
      </c>
      <c r="G27" s="48">
        <v>520</v>
      </c>
      <c r="H27" s="48" t="s">
        <v>295</v>
      </c>
      <c r="I27" s="48">
        <v>569</v>
      </c>
      <c r="J27" s="48">
        <v>1330</v>
      </c>
      <c r="K27" s="48">
        <v>1264.3333333333333</v>
      </c>
      <c r="L27" s="48">
        <v>603</v>
      </c>
      <c r="M27" s="48" t="s">
        <v>295</v>
      </c>
      <c r="N27" s="48">
        <v>1256.5</v>
      </c>
      <c r="O27" s="48" t="s">
        <v>295</v>
      </c>
      <c r="P27" s="48" t="s">
        <v>295</v>
      </c>
      <c r="Q27" s="48">
        <v>881.5</v>
      </c>
      <c r="R27" s="48" t="s">
        <v>295</v>
      </c>
      <c r="S27" s="48">
        <v>667</v>
      </c>
      <c r="T27" s="48">
        <v>822</v>
      </c>
      <c r="U27" s="48">
        <v>903.5</v>
      </c>
      <c r="V27" s="48">
        <v>1040</v>
      </c>
      <c r="W27" s="48">
        <v>1976</v>
      </c>
      <c r="X27" s="48" t="s">
        <v>295</v>
      </c>
      <c r="Y27" s="48" t="s">
        <v>295</v>
      </c>
      <c r="Z27" s="48">
        <v>1660</v>
      </c>
      <c r="AA27" s="48">
        <v>1639</v>
      </c>
      <c r="AB27" s="48">
        <v>3298</v>
      </c>
      <c r="AC27" s="48">
        <v>2850</v>
      </c>
      <c r="AD27" s="48" t="s">
        <v>295</v>
      </c>
      <c r="AE27" s="48">
        <v>1917</v>
      </c>
      <c r="AF27" s="48" t="s">
        <v>295</v>
      </c>
      <c r="AG27" s="48">
        <v>699</v>
      </c>
      <c r="AH27" s="48">
        <v>633</v>
      </c>
      <c r="AI27" s="48" t="s">
        <v>295</v>
      </c>
      <c r="AJ27" s="212" t="s">
        <v>295</v>
      </c>
      <c r="AK27" s="47">
        <v>727</v>
      </c>
      <c r="AL27" s="48">
        <v>966.4</v>
      </c>
      <c r="AM27" s="48">
        <v>670.5</v>
      </c>
    </row>
    <row r="28" spans="1:39" ht="24" customHeight="1" x14ac:dyDescent="0.15">
      <c r="B28" s="370" t="s">
        <v>114</v>
      </c>
      <c r="C28" s="388"/>
      <c r="D28" s="389"/>
      <c r="E28" s="255">
        <v>906.12457531143832</v>
      </c>
      <c r="F28" s="207">
        <v>844.06896551724139</v>
      </c>
      <c r="G28" s="207">
        <v>950.65048543689318</v>
      </c>
      <c r="H28" s="207">
        <v>903.28048780487802</v>
      </c>
      <c r="I28" s="207">
        <v>958.72727272727275</v>
      </c>
      <c r="J28" s="207">
        <v>998.17</v>
      </c>
      <c r="K28" s="207">
        <v>1010.2727272727273</v>
      </c>
      <c r="L28" s="207">
        <v>1022.625</v>
      </c>
      <c r="M28" s="207">
        <v>1176.8108108108108</v>
      </c>
      <c r="N28" s="207">
        <v>1348.5125</v>
      </c>
      <c r="O28" s="207">
        <v>1262.0537634408602</v>
      </c>
      <c r="P28" s="207">
        <v>1244.3492063492063</v>
      </c>
      <c r="Q28" s="207">
        <v>1335.5135135135135</v>
      </c>
      <c r="R28" s="207">
        <v>1305.8260869565217</v>
      </c>
      <c r="S28" s="207">
        <v>1512.0517241379309</v>
      </c>
      <c r="T28" s="207">
        <v>1765.7014925373135</v>
      </c>
      <c r="U28" s="207">
        <v>1386.6478873239437</v>
      </c>
      <c r="V28" s="207">
        <v>1571.7428571428572</v>
      </c>
      <c r="W28" s="207">
        <v>1591.05</v>
      </c>
      <c r="X28" s="207">
        <v>1638.8305084745762</v>
      </c>
      <c r="Y28" s="207">
        <v>1740.1587301587301</v>
      </c>
      <c r="Z28" s="207">
        <v>1865.3611111111111</v>
      </c>
      <c r="AA28" s="207">
        <v>2133.6290322580644</v>
      </c>
      <c r="AB28" s="207">
        <v>1880.304347826087</v>
      </c>
      <c r="AC28" s="207">
        <v>1745.1698113207547</v>
      </c>
      <c r="AD28" s="207">
        <v>2026.3461538461538</v>
      </c>
      <c r="AE28" s="207">
        <v>2025.94</v>
      </c>
      <c r="AF28" s="207">
        <v>2012.1829268292684</v>
      </c>
      <c r="AG28" s="207">
        <v>2119.1999999999998</v>
      </c>
      <c r="AH28" s="207">
        <v>1993.2</v>
      </c>
      <c r="AI28" s="207">
        <v>670</v>
      </c>
      <c r="AJ28" s="211" t="s">
        <v>295</v>
      </c>
      <c r="AK28" s="255">
        <v>1000</v>
      </c>
      <c r="AL28" s="207">
        <v>1251.5</v>
      </c>
      <c r="AM28" s="207">
        <v>898.4</v>
      </c>
    </row>
    <row r="29" spans="1:39" ht="15" customHeight="1" x14ac:dyDescent="0.15">
      <c r="A29" s="31"/>
      <c r="B29" s="171"/>
      <c r="C29" s="171"/>
      <c r="D29" s="171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</row>
  </sheetData>
  <mergeCells count="14">
    <mergeCell ref="E3:E5"/>
    <mergeCell ref="F3:F5"/>
    <mergeCell ref="B3:D3"/>
    <mergeCell ref="B4:D5"/>
    <mergeCell ref="B6:D6"/>
    <mergeCell ref="B7:D7"/>
    <mergeCell ref="B28:D28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colBreaks count="1" manualBreakCount="1">
    <brk id="15" max="2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116</v>
      </c>
      <c r="D1" s="25" t="s">
        <v>117</v>
      </c>
    </row>
    <row r="2" spans="1:14" ht="17.25" x14ac:dyDescent="0.2">
      <c r="A2"/>
      <c r="B2" s="1" t="s">
        <v>366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49" customFormat="1" ht="29.25" customHeight="1" x14ac:dyDescent="0.15">
      <c r="B3" s="273" t="s">
        <v>118</v>
      </c>
      <c r="C3" s="311"/>
      <c r="D3" s="317" t="s">
        <v>92</v>
      </c>
      <c r="E3" s="312" t="s">
        <v>119</v>
      </c>
      <c r="F3" s="312" t="s">
        <v>120</v>
      </c>
      <c r="G3" s="312" t="s">
        <v>121</v>
      </c>
      <c r="H3" s="312" t="s">
        <v>122</v>
      </c>
      <c r="I3" s="312" t="s">
        <v>123</v>
      </c>
      <c r="J3" s="312" t="s">
        <v>124</v>
      </c>
      <c r="K3" s="314" t="s">
        <v>125</v>
      </c>
      <c r="L3" s="310" t="s">
        <v>126</v>
      </c>
      <c r="M3" s="310" t="s">
        <v>127</v>
      </c>
      <c r="N3" s="310" t="s">
        <v>128</v>
      </c>
    </row>
    <row r="4" spans="1:14" ht="12.95" customHeight="1" x14ac:dyDescent="0.15">
      <c r="A4"/>
      <c r="B4" s="299" t="s">
        <v>85</v>
      </c>
      <c r="C4" s="300"/>
      <c r="D4" s="318"/>
      <c r="E4" s="313"/>
      <c r="F4" s="313"/>
      <c r="G4" s="313"/>
      <c r="H4" s="313"/>
      <c r="I4" s="313"/>
      <c r="J4" s="313"/>
      <c r="K4" s="315"/>
      <c r="L4" s="307"/>
      <c r="M4" s="307"/>
      <c r="N4" s="307"/>
    </row>
    <row r="5" spans="1:14" ht="12.95" customHeight="1" x14ac:dyDescent="0.15">
      <c r="A5"/>
      <c r="B5" s="301"/>
      <c r="C5" s="302"/>
      <c r="D5" s="318"/>
      <c r="E5" s="313"/>
      <c r="F5" s="313"/>
      <c r="G5" s="313"/>
      <c r="H5" s="313"/>
      <c r="I5" s="313"/>
      <c r="J5" s="313"/>
      <c r="K5" s="316"/>
      <c r="L5" s="37" t="s">
        <v>129</v>
      </c>
      <c r="M5" s="37" t="s">
        <v>129</v>
      </c>
      <c r="N5" s="37" t="s">
        <v>129</v>
      </c>
    </row>
    <row r="6" spans="1:14" ht="12" customHeight="1" x14ac:dyDescent="0.15">
      <c r="A6" s="3"/>
      <c r="B6" s="309" t="s">
        <v>0</v>
      </c>
      <c r="C6" s="297"/>
      <c r="D6" s="230">
        <v>8341</v>
      </c>
      <c r="E6" s="230">
        <v>733</v>
      </c>
      <c r="F6" s="230">
        <v>2214</v>
      </c>
      <c r="G6" s="230">
        <v>2295</v>
      </c>
      <c r="H6" s="230">
        <v>1966</v>
      </c>
      <c r="I6" s="230">
        <v>829</v>
      </c>
      <c r="J6" s="230">
        <v>224</v>
      </c>
      <c r="K6" s="230">
        <v>80</v>
      </c>
      <c r="L6" s="38">
        <v>3</v>
      </c>
      <c r="M6" s="23">
        <v>3.1</v>
      </c>
      <c r="N6" s="23">
        <v>1.3</v>
      </c>
    </row>
    <row r="7" spans="1:14" ht="12" customHeight="1" x14ac:dyDescent="0.15">
      <c r="A7" s="3"/>
      <c r="B7" s="304" t="s">
        <v>1</v>
      </c>
      <c r="C7" s="257"/>
      <c r="D7" s="111">
        <v>5938</v>
      </c>
      <c r="E7" s="111">
        <v>523</v>
      </c>
      <c r="F7" s="111">
        <v>1572</v>
      </c>
      <c r="G7" s="111">
        <v>1646</v>
      </c>
      <c r="H7" s="111">
        <v>1418</v>
      </c>
      <c r="I7" s="111">
        <v>569</v>
      </c>
      <c r="J7" s="111">
        <v>153</v>
      </c>
      <c r="K7" s="111">
        <v>57</v>
      </c>
      <c r="L7" s="42">
        <v>3</v>
      </c>
      <c r="M7" s="43">
        <v>3.1</v>
      </c>
      <c r="N7" s="43">
        <v>1.3</v>
      </c>
    </row>
    <row r="8" spans="1:14" ht="12" customHeight="1" x14ac:dyDescent="0.15">
      <c r="B8" s="40"/>
      <c r="C8" s="18" t="s">
        <v>65</v>
      </c>
      <c r="D8" s="113">
        <v>3220</v>
      </c>
      <c r="E8" s="113">
        <v>289</v>
      </c>
      <c r="F8" s="113">
        <v>855</v>
      </c>
      <c r="G8" s="113">
        <v>895</v>
      </c>
      <c r="H8" s="113">
        <v>763</v>
      </c>
      <c r="I8" s="113">
        <v>293</v>
      </c>
      <c r="J8" s="113">
        <v>85</v>
      </c>
      <c r="K8" s="113">
        <v>40</v>
      </c>
      <c r="L8" s="39">
        <v>3</v>
      </c>
      <c r="M8" s="11">
        <v>3.1</v>
      </c>
      <c r="N8" s="11">
        <v>1.3</v>
      </c>
    </row>
    <row r="9" spans="1:14" ht="12" customHeight="1" x14ac:dyDescent="0.15">
      <c r="B9" s="40"/>
      <c r="C9" s="18" t="s">
        <v>66</v>
      </c>
      <c r="D9" s="113">
        <v>1734</v>
      </c>
      <c r="E9" s="113">
        <v>139</v>
      </c>
      <c r="F9" s="113">
        <v>471</v>
      </c>
      <c r="G9" s="113">
        <v>471</v>
      </c>
      <c r="H9" s="113">
        <v>422</v>
      </c>
      <c r="I9" s="113">
        <v>181</v>
      </c>
      <c r="J9" s="113">
        <v>41</v>
      </c>
      <c r="K9" s="113">
        <v>9</v>
      </c>
      <c r="L9" s="39">
        <v>3</v>
      </c>
      <c r="M9" s="11">
        <v>3.1</v>
      </c>
      <c r="N9" s="11">
        <v>1.2</v>
      </c>
    </row>
    <row r="10" spans="1:14" ht="12" customHeight="1" x14ac:dyDescent="0.15">
      <c r="B10" s="40"/>
      <c r="C10" s="18" t="s">
        <v>67</v>
      </c>
      <c r="D10" s="113">
        <v>984</v>
      </c>
      <c r="E10" s="113">
        <v>95</v>
      </c>
      <c r="F10" s="113">
        <v>246</v>
      </c>
      <c r="G10" s="113">
        <v>280</v>
      </c>
      <c r="H10" s="113">
        <v>233</v>
      </c>
      <c r="I10" s="113">
        <v>95</v>
      </c>
      <c r="J10" s="113">
        <v>27</v>
      </c>
      <c r="K10" s="113">
        <v>8</v>
      </c>
      <c r="L10" s="39">
        <v>3</v>
      </c>
      <c r="M10" s="11">
        <v>3.1</v>
      </c>
      <c r="N10" s="11">
        <v>1.3</v>
      </c>
    </row>
    <row r="11" spans="1:14" ht="12" customHeight="1" x14ac:dyDescent="0.15">
      <c r="B11" s="305" t="s">
        <v>5</v>
      </c>
      <c r="C11" s="295"/>
      <c r="D11" s="115">
        <v>2403</v>
      </c>
      <c r="E11" s="115">
        <v>210</v>
      </c>
      <c r="F11" s="115">
        <v>642</v>
      </c>
      <c r="G11" s="115">
        <v>649</v>
      </c>
      <c r="H11" s="115">
        <v>548</v>
      </c>
      <c r="I11" s="115">
        <v>260</v>
      </c>
      <c r="J11" s="115">
        <v>71</v>
      </c>
      <c r="K11" s="115">
        <v>23</v>
      </c>
      <c r="L11" s="44">
        <v>3</v>
      </c>
      <c r="M11" s="9">
        <v>3.1</v>
      </c>
      <c r="N11" s="9">
        <v>1.3</v>
      </c>
    </row>
    <row r="12" spans="1:14" ht="12" customHeight="1" x14ac:dyDescent="0.15">
      <c r="B12" s="304" t="s">
        <v>130</v>
      </c>
      <c r="C12" s="257"/>
      <c r="D12" s="56">
        <v>256</v>
      </c>
      <c r="E12" s="56">
        <v>26</v>
      </c>
      <c r="F12" s="56">
        <v>74</v>
      </c>
      <c r="G12" s="56">
        <v>62</v>
      </c>
      <c r="H12" s="56">
        <v>59</v>
      </c>
      <c r="I12" s="56">
        <v>24</v>
      </c>
      <c r="J12" s="56">
        <v>10</v>
      </c>
      <c r="K12" s="56">
        <v>1</v>
      </c>
      <c r="L12" s="39">
        <v>3</v>
      </c>
      <c r="M12" s="8">
        <v>3.1</v>
      </c>
      <c r="N12" s="8">
        <v>1.3</v>
      </c>
    </row>
    <row r="13" spans="1:14" ht="12" customHeight="1" x14ac:dyDescent="0.15">
      <c r="B13" s="304" t="s">
        <v>131</v>
      </c>
      <c r="C13" s="257"/>
      <c r="D13" s="56">
        <v>368</v>
      </c>
      <c r="E13" s="56">
        <v>31</v>
      </c>
      <c r="F13" s="56">
        <v>95</v>
      </c>
      <c r="G13" s="56">
        <v>100</v>
      </c>
      <c r="H13" s="56">
        <v>76</v>
      </c>
      <c r="I13" s="56">
        <v>54</v>
      </c>
      <c r="J13" s="56">
        <v>10</v>
      </c>
      <c r="K13" s="56">
        <v>2</v>
      </c>
      <c r="L13" s="39">
        <v>3</v>
      </c>
      <c r="M13" s="8">
        <v>3.2</v>
      </c>
      <c r="N13" s="8">
        <v>1.3</v>
      </c>
    </row>
    <row r="14" spans="1:14" ht="12" customHeight="1" x14ac:dyDescent="0.15">
      <c r="B14" s="304" t="s">
        <v>77</v>
      </c>
      <c r="C14" s="257"/>
      <c r="D14" s="56">
        <v>525</v>
      </c>
      <c r="E14" s="56">
        <v>54</v>
      </c>
      <c r="F14" s="56">
        <v>138</v>
      </c>
      <c r="G14" s="56">
        <v>150</v>
      </c>
      <c r="H14" s="56">
        <v>120</v>
      </c>
      <c r="I14" s="56">
        <v>39</v>
      </c>
      <c r="J14" s="56">
        <v>15</v>
      </c>
      <c r="K14" s="56">
        <v>9</v>
      </c>
      <c r="L14" s="39">
        <v>3</v>
      </c>
      <c r="M14" s="8">
        <v>3.1</v>
      </c>
      <c r="N14" s="8">
        <v>1.4</v>
      </c>
    </row>
    <row r="15" spans="1:14" ht="12" customHeight="1" x14ac:dyDescent="0.15">
      <c r="B15" s="304" t="s">
        <v>78</v>
      </c>
      <c r="C15" s="257"/>
      <c r="D15" s="56">
        <v>3857</v>
      </c>
      <c r="E15" s="56">
        <v>351</v>
      </c>
      <c r="F15" s="56">
        <v>1050</v>
      </c>
      <c r="G15" s="56">
        <v>1066</v>
      </c>
      <c r="H15" s="56">
        <v>894</v>
      </c>
      <c r="I15" s="56">
        <v>349</v>
      </c>
      <c r="J15" s="56">
        <v>100</v>
      </c>
      <c r="K15" s="56">
        <v>47</v>
      </c>
      <c r="L15" s="39">
        <v>3</v>
      </c>
      <c r="M15" s="8">
        <v>3.1</v>
      </c>
      <c r="N15" s="8">
        <v>1.3</v>
      </c>
    </row>
    <row r="16" spans="1:14" ht="12" customHeight="1" x14ac:dyDescent="0.15">
      <c r="B16" s="304" t="s">
        <v>79</v>
      </c>
      <c r="C16" s="257"/>
      <c r="D16" s="56">
        <v>755</v>
      </c>
      <c r="E16" s="56">
        <v>77</v>
      </c>
      <c r="F16" s="56">
        <v>183</v>
      </c>
      <c r="G16" s="56">
        <v>216</v>
      </c>
      <c r="H16" s="56">
        <v>187</v>
      </c>
      <c r="I16" s="56">
        <v>68</v>
      </c>
      <c r="J16" s="56">
        <v>19</v>
      </c>
      <c r="K16" s="56">
        <v>5</v>
      </c>
      <c r="L16" s="39">
        <v>3</v>
      </c>
      <c r="M16" s="8">
        <v>3.1</v>
      </c>
      <c r="N16" s="8">
        <v>1.3</v>
      </c>
    </row>
    <row r="17" spans="2:14" ht="12" customHeight="1" x14ac:dyDescent="0.15">
      <c r="B17" s="304" t="s">
        <v>132</v>
      </c>
      <c r="C17" s="257"/>
      <c r="D17" s="56">
        <v>56</v>
      </c>
      <c r="E17" s="56">
        <v>1</v>
      </c>
      <c r="F17" s="56">
        <v>21</v>
      </c>
      <c r="G17" s="56">
        <v>12</v>
      </c>
      <c r="H17" s="56">
        <v>14</v>
      </c>
      <c r="I17" s="56">
        <v>5</v>
      </c>
      <c r="J17" s="56">
        <v>3</v>
      </c>
      <c r="K17" s="56">
        <v>0</v>
      </c>
      <c r="L17" s="39">
        <v>3</v>
      </c>
      <c r="M17" s="8">
        <v>3.2</v>
      </c>
      <c r="N17" s="8">
        <v>1.2</v>
      </c>
    </row>
    <row r="18" spans="2:14" ht="12" customHeight="1" x14ac:dyDescent="0.15">
      <c r="B18" s="304" t="s">
        <v>81</v>
      </c>
      <c r="C18" s="257"/>
      <c r="D18" s="56">
        <v>1734</v>
      </c>
      <c r="E18" s="56">
        <v>139</v>
      </c>
      <c r="F18" s="56">
        <v>471</v>
      </c>
      <c r="G18" s="56">
        <v>471</v>
      </c>
      <c r="H18" s="56">
        <v>422</v>
      </c>
      <c r="I18" s="56">
        <v>181</v>
      </c>
      <c r="J18" s="56">
        <v>41</v>
      </c>
      <c r="K18" s="56">
        <v>9</v>
      </c>
      <c r="L18" s="39">
        <v>3</v>
      </c>
      <c r="M18" s="8">
        <v>3.1</v>
      </c>
      <c r="N18" s="8">
        <v>1.2</v>
      </c>
    </row>
    <row r="19" spans="2:14" ht="12" customHeight="1" x14ac:dyDescent="0.15">
      <c r="B19" s="304" t="s">
        <v>100</v>
      </c>
      <c r="C19" s="257"/>
      <c r="D19" s="56">
        <v>195</v>
      </c>
      <c r="E19" s="56">
        <v>15</v>
      </c>
      <c r="F19" s="56">
        <v>35</v>
      </c>
      <c r="G19" s="56">
        <v>58</v>
      </c>
      <c r="H19" s="56">
        <v>57</v>
      </c>
      <c r="I19" s="56">
        <v>23</v>
      </c>
      <c r="J19" s="56">
        <v>6</v>
      </c>
      <c r="K19" s="56">
        <v>1</v>
      </c>
      <c r="L19" s="39">
        <v>3</v>
      </c>
      <c r="M19" s="8">
        <v>3.3</v>
      </c>
      <c r="N19" s="8">
        <v>1.2</v>
      </c>
    </row>
    <row r="20" spans="2:14" ht="12" customHeight="1" x14ac:dyDescent="0.15">
      <c r="B20" s="304" t="s">
        <v>101</v>
      </c>
      <c r="C20" s="257"/>
      <c r="D20" s="56">
        <v>65</v>
      </c>
      <c r="E20" s="56">
        <v>1</v>
      </c>
      <c r="F20" s="56">
        <v>17</v>
      </c>
      <c r="G20" s="56">
        <v>23</v>
      </c>
      <c r="H20" s="56">
        <v>14</v>
      </c>
      <c r="I20" s="56">
        <v>6</v>
      </c>
      <c r="J20" s="56">
        <v>4</v>
      </c>
      <c r="K20" s="56">
        <v>0</v>
      </c>
      <c r="L20" s="39">
        <v>3</v>
      </c>
      <c r="M20" s="8">
        <v>3.3</v>
      </c>
      <c r="N20" s="8">
        <v>1.2</v>
      </c>
    </row>
    <row r="21" spans="2:14" ht="12" customHeight="1" x14ac:dyDescent="0.15">
      <c r="B21" s="304" t="s">
        <v>88</v>
      </c>
      <c r="C21" s="257"/>
      <c r="D21" s="56">
        <v>321</v>
      </c>
      <c r="E21" s="56">
        <v>21</v>
      </c>
      <c r="F21" s="56">
        <v>73</v>
      </c>
      <c r="G21" s="56">
        <v>82</v>
      </c>
      <c r="H21" s="56">
        <v>84</v>
      </c>
      <c r="I21" s="56">
        <v>46</v>
      </c>
      <c r="J21" s="56">
        <v>11</v>
      </c>
      <c r="K21" s="56">
        <v>4</v>
      </c>
      <c r="L21" s="39">
        <v>3</v>
      </c>
      <c r="M21" s="8">
        <v>3.3</v>
      </c>
      <c r="N21" s="8">
        <v>1.3</v>
      </c>
    </row>
    <row r="22" spans="2:14" ht="12" customHeight="1" x14ac:dyDescent="0.15">
      <c r="B22" s="305" t="s">
        <v>102</v>
      </c>
      <c r="C22" s="295"/>
      <c r="D22" s="115">
        <v>209</v>
      </c>
      <c r="E22" s="115">
        <v>17</v>
      </c>
      <c r="F22" s="115">
        <v>57</v>
      </c>
      <c r="G22" s="115">
        <v>55</v>
      </c>
      <c r="H22" s="115">
        <v>39</v>
      </c>
      <c r="I22" s="115">
        <v>34</v>
      </c>
      <c r="J22" s="115">
        <v>5</v>
      </c>
      <c r="K22" s="115">
        <v>2</v>
      </c>
      <c r="L22" s="44">
        <v>3</v>
      </c>
      <c r="M22" s="9">
        <v>3.2</v>
      </c>
      <c r="N22" s="9">
        <v>1.3</v>
      </c>
    </row>
    <row r="23" spans="2:14" ht="12" customHeight="1" x14ac:dyDescent="0.15">
      <c r="B23" s="304" t="s">
        <v>6</v>
      </c>
      <c r="C23" s="257"/>
      <c r="D23" s="56">
        <v>256</v>
      </c>
      <c r="E23" s="56">
        <v>26</v>
      </c>
      <c r="F23" s="56">
        <v>74</v>
      </c>
      <c r="G23" s="56">
        <v>62</v>
      </c>
      <c r="H23" s="56">
        <v>59</v>
      </c>
      <c r="I23" s="56">
        <v>24</v>
      </c>
      <c r="J23" s="56">
        <v>10</v>
      </c>
      <c r="K23" s="56">
        <v>1</v>
      </c>
      <c r="L23" s="39">
        <v>3</v>
      </c>
      <c r="M23" s="8">
        <v>3.1</v>
      </c>
      <c r="N23" s="8">
        <v>1.3</v>
      </c>
    </row>
    <row r="24" spans="2:14" ht="12" customHeight="1" x14ac:dyDescent="0.15">
      <c r="B24" s="304" t="s">
        <v>7</v>
      </c>
      <c r="C24" s="257"/>
      <c r="D24" s="56">
        <v>5</v>
      </c>
      <c r="E24" s="56">
        <v>2</v>
      </c>
      <c r="F24" s="56">
        <v>2</v>
      </c>
      <c r="G24" s="56">
        <v>0</v>
      </c>
      <c r="H24" s="56">
        <v>1</v>
      </c>
      <c r="I24" s="56">
        <v>0</v>
      </c>
      <c r="J24" s="56">
        <v>0</v>
      </c>
      <c r="K24" s="56">
        <v>0</v>
      </c>
      <c r="L24" s="39">
        <v>2</v>
      </c>
      <c r="M24" s="8">
        <v>2</v>
      </c>
      <c r="N24" s="8">
        <v>1.1000000000000001</v>
      </c>
    </row>
    <row r="25" spans="2:14" ht="12" customHeight="1" x14ac:dyDescent="0.15">
      <c r="B25" s="304" t="s">
        <v>8</v>
      </c>
      <c r="C25" s="257"/>
      <c r="D25" s="56">
        <v>52</v>
      </c>
      <c r="E25" s="56">
        <v>5</v>
      </c>
      <c r="F25" s="56">
        <v>12</v>
      </c>
      <c r="G25" s="56">
        <v>12</v>
      </c>
      <c r="H25" s="56">
        <v>13</v>
      </c>
      <c r="I25" s="56">
        <v>10</v>
      </c>
      <c r="J25" s="56">
        <v>0</v>
      </c>
      <c r="K25" s="56">
        <v>0</v>
      </c>
      <c r="L25" s="39">
        <v>3</v>
      </c>
      <c r="M25" s="8">
        <v>3.2</v>
      </c>
      <c r="N25" s="8">
        <v>1.3</v>
      </c>
    </row>
    <row r="26" spans="2:14" ht="12" customHeight="1" x14ac:dyDescent="0.15">
      <c r="B26" s="304" t="s">
        <v>9</v>
      </c>
      <c r="C26" s="257"/>
      <c r="D26" s="56">
        <v>142</v>
      </c>
      <c r="E26" s="56">
        <v>6</v>
      </c>
      <c r="F26" s="56">
        <v>42</v>
      </c>
      <c r="G26" s="56">
        <v>42</v>
      </c>
      <c r="H26" s="56">
        <v>30</v>
      </c>
      <c r="I26" s="56">
        <v>16</v>
      </c>
      <c r="J26" s="56">
        <v>5</v>
      </c>
      <c r="K26" s="56">
        <v>1</v>
      </c>
      <c r="L26" s="39">
        <v>3</v>
      </c>
      <c r="M26" s="8">
        <v>3.2</v>
      </c>
      <c r="N26" s="8">
        <v>1.2</v>
      </c>
    </row>
    <row r="27" spans="2:14" ht="12" customHeight="1" x14ac:dyDescent="0.15">
      <c r="B27" s="304" t="s">
        <v>10</v>
      </c>
      <c r="C27" s="257"/>
      <c r="D27" s="56">
        <v>73</v>
      </c>
      <c r="E27" s="56">
        <v>11</v>
      </c>
      <c r="F27" s="56">
        <v>16</v>
      </c>
      <c r="G27" s="56">
        <v>22</v>
      </c>
      <c r="H27" s="56">
        <v>11</v>
      </c>
      <c r="I27" s="56">
        <v>11</v>
      </c>
      <c r="J27" s="56">
        <v>2</v>
      </c>
      <c r="K27" s="56">
        <v>0</v>
      </c>
      <c r="L27" s="45">
        <v>3</v>
      </c>
      <c r="M27" s="53">
        <v>3</v>
      </c>
      <c r="N27" s="53">
        <v>1.3</v>
      </c>
    </row>
    <row r="28" spans="2:14" ht="12" customHeight="1" x14ac:dyDescent="0.15">
      <c r="B28" s="304" t="s">
        <v>11</v>
      </c>
      <c r="C28" s="257"/>
      <c r="D28" s="56">
        <v>33</v>
      </c>
      <c r="E28" s="56">
        <v>1</v>
      </c>
      <c r="F28" s="56">
        <v>4</v>
      </c>
      <c r="G28" s="56">
        <v>11</v>
      </c>
      <c r="H28" s="56">
        <v>6</v>
      </c>
      <c r="I28" s="56">
        <v>9</v>
      </c>
      <c r="J28" s="56">
        <v>2</v>
      </c>
      <c r="K28" s="56">
        <v>0</v>
      </c>
      <c r="L28" s="39">
        <v>4</v>
      </c>
      <c r="M28" s="8">
        <v>3.7</v>
      </c>
      <c r="N28" s="53">
        <v>1.2</v>
      </c>
    </row>
    <row r="29" spans="2:14" ht="12" customHeight="1" x14ac:dyDescent="0.15">
      <c r="B29" s="304" t="s">
        <v>12</v>
      </c>
      <c r="C29" s="257"/>
      <c r="D29" s="56">
        <v>63</v>
      </c>
      <c r="E29" s="56">
        <v>6</v>
      </c>
      <c r="F29" s="56">
        <v>19</v>
      </c>
      <c r="G29" s="56">
        <v>13</v>
      </c>
      <c r="H29" s="56">
        <v>15</v>
      </c>
      <c r="I29" s="56">
        <v>8</v>
      </c>
      <c r="J29" s="56">
        <v>1</v>
      </c>
      <c r="K29" s="56">
        <v>1</v>
      </c>
      <c r="L29" s="39">
        <v>3</v>
      </c>
      <c r="M29" s="8">
        <v>3.1</v>
      </c>
      <c r="N29" s="8">
        <v>1.3</v>
      </c>
    </row>
    <row r="30" spans="2:14" ht="12" customHeight="1" x14ac:dyDescent="0.15">
      <c r="B30" s="304" t="s">
        <v>13</v>
      </c>
      <c r="C30" s="257"/>
      <c r="D30" s="56">
        <v>304</v>
      </c>
      <c r="E30" s="56">
        <v>33</v>
      </c>
      <c r="F30" s="56">
        <v>92</v>
      </c>
      <c r="G30" s="56">
        <v>85</v>
      </c>
      <c r="H30" s="56">
        <v>60</v>
      </c>
      <c r="I30" s="56">
        <v>25</v>
      </c>
      <c r="J30" s="56">
        <v>6</v>
      </c>
      <c r="K30" s="56">
        <v>3</v>
      </c>
      <c r="L30" s="39">
        <v>3</v>
      </c>
      <c r="M30" s="8">
        <v>2.9</v>
      </c>
      <c r="N30" s="8">
        <v>1.3</v>
      </c>
    </row>
    <row r="31" spans="2:14" ht="12" customHeight="1" x14ac:dyDescent="0.15">
      <c r="B31" s="304" t="s">
        <v>14</v>
      </c>
      <c r="C31" s="257"/>
      <c r="D31" s="56">
        <v>221</v>
      </c>
      <c r="E31" s="56">
        <v>24</v>
      </c>
      <c r="F31" s="56">
        <v>63</v>
      </c>
      <c r="G31" s="56">
        <v>57</v>
      </c>
      <c r="H31" s="56">
        <v>49</v>
      </c>
      <c r="I31" s="56">
        <v>17</v>
      </c>
      <c r="J31" s="56">
        <v>7</v>
      </c>
      <c r="K31" s="56">
        <v>4</v>
      </c>
      <c r="L31" s="39">
        <v>3</v>
      </c>
      <c r="M31" s="8">
        <v>3.1</v>
      </c>
      <c r="N31" s="8">
        <v>1.4</v>
      </c>
    </row>
    <row r="32" spans="2:14" ht="12" customHeight="1" x14ac:dyDescent="0.15">
      <c r="B32" s="304" t="s">
        <v>15</v>
      </c>
      <c r="C32" s="257"/>
      <c r="D32" s="56">
        <v>177</v>
      </c>
      <c r="E32" s="56">
        <v>23</v>
      </c>
      <c r="F32" s="56">
        <v>47</v>
      </c>
      <c r="G32" s="56">
        <v>52</v>
      </c>
      <c r="H32" s="56">
        <v>35</v>
      </c>
      <c r="I32" s="56">
        <v>14</v>
      </c>
      <c r="J32" s="56">
        <v>4</v>
      </c>
      <c r="K32" s="56">
        <v>2</v>
      </c>
      <c r="L32" s="39">
        <v>3</v>
      </c>
      <c r="M32" s="8">
        <v>3</v>
      </c>
      <c r="N32" s="8">
        <v>1.3</v>
      </c>
    </row>
    <row r="33" spans="2:14" ht="12" customHeight="1" x14ac:dyDescent="0.15">
      <c r="B33" s="304" t="s">
        <v>16</v>
      </c>
      <c r="C33" s="257"/>
      <c r="D33" s="56">
        <v>759</v>
      </c>
      <c r="E33" s="56">
        <v>77</v>
      </c>
      <c r="F33" s="56">
        <v>209</v>
      </c>
      <c r="G33" s="56">
        <v>223</v>
      </c>
      <c r="H33" s="56">
        <v>168</v>
      </c>
      <c r="I33" s="56">
        <v>53</v>
      </c>
      <c r="J33" s="56">
        <v>21</v>
      </c>
      <c r="K33" s="56">
        <v>8</v>
      </c>
      <c r="L33" s="39">
        <v>3</v>
      </c>
      <c r="M33" s="8">
        <v>3</v>
      </c>
      <c r="N33" s="8">
        <v>1.3</v>
      </c>
    </row>
    <row r="34" spans="2:14" ht="12" customHeight="1" x14ac:dyDescent="0.15">
      <c r="B34" s="304" t="s">
        <v>17</v>
      </c>
      <c r="C34" s="257"/>
      <c r="D34" s="56">
        <v>560</v>
      </c>
      <c r="E34" s="56">
        <v>65</v>
      </c>
      <c r="F34" s="56">
        <v>157</v>
      </c>
      <c r="G34" s="56">
        <v>153</v>
      </c>
      <c r="H34" s="56">
        <v>111</v>
      </c>
      <c r="I34" s="56">
        <v>52</v>
      </c>
      <c r="J34" s="56">
        <v>13</v>
      </c>
      <c r="K34" s="56">
        <v>9</v>
      </c>
      <c r="L34" s="39">
        <v>3</v>
      </c>
      <c r="M34" s="8">
        <v>3</v>
      </c>
      <c r="N34" s="8">
        <v>1.3</v>
      </c>
    </row>
    <row r="35" spans="2:14" ht="12" customHeight="1" x14ac:dyDescent="0.15">
      <c r="B35" s="304" t="s">
        <v>18</v>
      </c>
      <c r="C35" s="257"/>
      <c r="D35" s="56">
        <v>951</v>
      </c>
      <c r="E35" s="56">
        <v>63</v>
      </c>
      <c r="F35" s="56">
        <v>237</v>
      </c>
      <c r="G35" s="56">
        <v>260</v>
      </c>
      <c r="H35" s="56">
        <v>254</v>
      </c>
      <c r="I35" s="56">
        <v>100</v>
      </c>
      <c r="J35" s="56">
        <v>27</v>
      </c>
      <c r="K35" s="56">
        <v>10</v>
      </c>
      <c r="L35" s="39">
        <v>3</v>
      </c>
      <c r="M35" s="8">
        <v>3.2</v>
      </c>
      <c r="N35" s="8">
        <v>1.3</v>
      </c>
    </row>
    <row r="36" spans="2:14" ht="12" customHeight="1" x14ac:dyDescent="0.15">
      <c r="B36" s="304" t="s">
        <v>19</v>
      </c>
      <c r="C36" s="257"/>
      <c r="D36" s="56">
        <v>950</v>
      </c>
      <c r="E36" s="56">
        <v>84</v>
      </c>
      <c r="F36" s="56">
        <v>252</v>
      </c>
      <c r="G36" s="56">
        <v>259</v>
      </c>
      <c r="H36" s="56">
        <v>230</v>
      </c>
      <c r="I36" s="56">
        <v>88</v>
      </c>
      <c r="J36" s="56">
        <v>24</v>
      </c>
      <c r="K36" s="56">
        <v>13</v>
      </c>
      <c r="L36" s="39">
        <v>3</v>
      </c>
      <c r="M36" s="8">
        <v>3.1</v>
      </c>
      <c r="N36" s="8">
        <v>1.3</v>
      </c>
    </row>
    <row r="37" spans="2:14" ht="12" customHeight="1" x14ac:dyDescent="0.15">
      <c r="B37" s="304" t="s">
        <v>20</v>
      </c>
      <c r="C37" s="257"/>
      <c r="D37" s="56">
        <v>56</v>
      </c>
      <c r="E37" s="56">
        <v>3</v>
      </c>
      <c r="F37" s="56">
        <v>10</v>
      </c>
      <c r="G37" s="56">
        <v>20</v>
      </c>
      <c r="H37" s="56">
        <v>16</v>
      </c>
      <c r="I37" s="56">
        <v>2</v>
      </c>
      <c r="J37" s="56">
        <v>3</v>
      </c>
      <c r="K37" s="56">
        <v>2</v>
      </c>
      <c r="L37" s="39">
        <v>3</v>
      </c>
      <c r="M37" s="8">
        <v>3.4</v>
      </c>
      <c r="N37" s="53">
        <v>1.4</v>
      </c>
    </row>
    <row r="38" spans="2:14" ht="12" customHeight="1" x14ac:dyDescent="0.15">
      <c r="B38" s="304" t="s">
        <v>21</v>
      </c>
      <c r="C38" s="257"/>
      <c r="D38" s="56">
        <v>23</v>
      </c>
      <c r="E38" s="56">
        <v>0</v>
      </c>
      <c r="F38" s="56">
        <v>12</v>
      </c>
      <c r="G38" s="56">
        <v>4</v>
      </c>
      <c r="H38" s="56">
        <v>6</v>
      </c>
      <c r="I38" s="56">
        <v>0</v>
      </c>
      <c r="J38" s="56">
        <v>1</v>
      </c>
      <c r="K38" s="56">
        <v>0</v>
      </c>
      <c r="L38" s="39">
        <v>2</v>
      </c>
      <c r="M38" s="8">
        <v>2.9</v>
      </c>
      <c r="N38" s="8">
        <v>1.1000000000000001</v>
      </c>
    </row>
    <row r="39" spans="2:14" ht="12" customHeight="1" x14ac:dyDescent="0.15">
      <c r="B39" s="304" t="s">
        <v>22</v>
      </c>
      <c r="C39" s="257"/>
      <c r="D39" s="56">
        <v>16</v>
      </c>
      <c r="E39" s="56">
        <v>1</v>
      </c>
      <c r="F39" s="56">
        <v>7</v>
      </c>
      <c r="G39" s="56">
        <v>4</v>
      </c>
      <c r="H39" s="56">
        <v>2</v>
      </c>
      <c r="I39" s="56">
        <v>0</v>
      </c>
      <c r="J39" s="56">
        <v>2</v>
      </c>
      <c r="K39" s="56">
        <v>0</v>
      </c>
      <c r="L39" s="39">
        <v>2.5</v>
      </c>
      <c r="M39" s="8">
        <v>2.9</v>
      </c>
      <c r="N39" s="8">
        <v>1.4</v>
      </c>
    </row>
    <row r="40" spans="2:14" ht="12" customHeight="1" x14ac:dyDescent="0.15">
      <c r="B40" s="304" t="s">
        <v>23</v>
      </c>
      <c r="C40" s="257"/>
      <c r="D40" s="56">
        <v>17</v>
      </c>
      <c r="E40" s="56">
        <v>0</v>
      </c>
      <c r="F40" s="56">
        <v>2</v>
      </c>
      <c r="G40" s="56">
        <v>4</v>
      </c>
      <c r="H40" s="56">
        <v>6</v>
      </c>
      <c r="I40" s="56">
        <v>5</v>
      </c>
      <c r="J40" s="56">
        <v>0</v>
      </c>
      <c r="K40" s="56">
        <v>0</v>
      </c>
      <c r="L40" s="47">
        <v>4</v>
      </c>
      <c r="M40" s="54">
        <v>3.8</v>
      </c>
      <c r="N40" s="54">
        <v>1</v>
      </c>
    </row>
    <row r="41" spans="2:14" ht="12" customHeight="1" x14ac:dyDescent="0.15">
      <c r="B41" s="304" t="s">
        <v>24</v>
      </c>
      <c r="C41" s="257"/>
      <c r="D41" s="56">
        <v>104</v>
      </c>
      <c r="E41" s="56">
        <v>11</v>
      </c>
      <c r="F41" s="56">
        <v>40</v>
      </c>
      <c r="G41" s="56">
        <v>22</v>
      </c>
      <c r="H41" s="56">
        <v>25</v>
      </c>
      <c r="I41" s="56">
        <v>4</v>
      </c>
      <c r="J41" s="56">
        <v>1</v>
      </c>
      <c r="K41" s="56">
        <v>1</v>
      </c>
      <c r="L41" s="39">
        <v>3</v>
      </c>
      <c r="M41" s="8">
        <v>2.8</v>
      </c>
      <c r="N41" s="8">
        <v>1.2</v>
      </c>
    </row>
    <row r="42" spans="2:14" ht="12" customHeight="1" x14ac:dyDescent="0.15">
      <c r="B42" s="304" t="s">
        <v>25</v>
      </c>
      <c r="C42" s="257"/>
      <c r="D42" s="56">
        <v>71</v>
      </c>
      <c r="E42" s="56">
        <v>4</v>
      </c>
      <c r="F42" s="56">
        <v>18</v>
      </c>
      <c r="G42" s="56">
        <v>21</v>
      </c>
      <c r="H42" s="56">
        <v>20</v>
      </c>
      <c r="I42" s="56">
        <v>6</v>
      </c>
      <c r="J42" s="56">
        <v>1</v>
      </c>
      <c r="K42" s="56">
        <v>1</v>
      </c>
      <c r="L42" s="39">
        <v>3</v>
      </c>
      <c r="M42" s="8">
        <v>3.2</v>
      </c>
      <c r="N42" s="8">
        <v>1.2</v>
      </c>
    </row>
    <row r="43" spans="2:14" ht="12" customHeight="1" x14ac:dyDescent="0.15">
      <c r="B43" s="304" t="s">
        <v>26</v>
      </c>
      <c r="C43" s="257"/>
      <c r="D43" s="56">
        <v>161</v>
      </c>
      <c r="E43" s="56">
        <v>10</v>
      </c>
      <c r="F43" s="56">
        <v>44</v>
      </c>
      <c r="G43" s="56">
        <v>46</v>
      </c>
      <c r="H43" s="56">
        <v>40</v>
      </c>
      <c r="I43" s="56">
        <v>20</v>
      </c>
      <c r="J43" s="56">
        <v>1</v>
      </c>
      <c r="K43" s="56">
        <v>0</v>
      </c>
      <c r="L43" s="39">
        <v>3</v>
      </c>
      <c r="M43" s="8">
        <v>3.1</v>
      </c>
      <c r="N43" s="8">
        <v>1.1000000000000001</v>
      </c>
    </row>
    <row r="44" spans="2:14" ht="12" customHeight="1" x14ac:dyDescent="0.15">
      <c r="B44" s="304" t="s">
        <v>27</v>
      </c>
      <c r="C44" s="257"/>
      <c r="D44" s="56">
        <v>229</v>
      </c>
      <c r="E44" s="56">
        <v>18</v>
      </c>
      <c r="F44" s="56">
        <v>63</v>
      </c>
      <c r="G44" s="56">
        <v>64</v>
      </c>
      <c r="H44" s="56">
        <v>46</v>
      </c>
      <c r="I44" s="56">
        <v>27</v>
      </c>
      <c r="J44" s="56">
        <v>8</v>
      </c>
      <c r="K44" s="56">
        <v>3</v>
      </c>
      <c r="L44" s="39">
        <v>3</v>
      </c>
      <c r="M44" s="8">
        <v>3.2</v>
      </c>
      <c r="N44" s="8">
        <v>1.3</v>
      </c>
    </row>
    <row r="45" spans="2:14" ht="12" customHeight="1" x14ac:dyDescent="0.15">
      <c r="B45" s="304" t="s">
        <v>28</v>
      </c>
      <c r="C45" s="257"/>
      <c r="D45" s="56">
        <v>451</v>
      </c>
      <c r="E45" s="56">
        <v>51</v>
      </c>
      <c r="F45" s="56">
        <v>103</v>
      </c>
      <c r="G45" s="56">
        <v>132</v>
      </c>
      <c r="H45" s="56">
        <v>114</v>
      </c>
      <c r="I45" s="56">
        <v>35</v>
      </c>
      <c r="J45" s="56">
        <v>12</v>
      </c>
      <c r="K45" s="56">
        <v>4</v>
      </c>
      <c r="L45" s="39">
        <v>3</v>
      </c>
      <c r="M45" s="8">
        <v>3.1</v>
      </c>
      <c r="N45" s="8">
        <v>1.3</v>
      </c>
    </row>
    <row r="46" spans="2:14" ht="12" customHeight="1" x14ac:dyDescent="0.15">
      <c r="B46" s="304" t="s">
        <v>29</v>
      </c>
      <c r="C46" s="257"/>
      <c r="D46" s="56">
        <v>143</v>
      </c>
      <c r="E46" s="56">
        <v>16</v>
      </c>
      <c r="F46" s="56">
        <v>36</v>
      </c>
      <c r="G46" s="56">
        <v>38</v>
      </c>
      <c r="H46" s="56">
        <v>33</v>
      </c>
      <c r="I46" s="56">
        <v>13</v>
      </c>
      <c r="J46" s="56">
        <v>6</v>
      </c>
      <c r="K46" s="56">
        <v>1</v>
      </c>
      <c r="L46" s="39">
        <v>3</v>
      </c>
      <c r="M46" s="8">
        <v>3.1</v>
      </c>
      <c r="N46" s="8">
        <v>1.4</v>
      </c>
    </row>
    <row r="47" spans="2:14" ht="12" customHeight="1" x14ac:dyDescent="0.15">
      <c r="B47" s="304" t="s">
        <v>30</v>
      </c>
      <c r="C47" s="257"/>
      <c r="D47" s="56">
        <v>163</v>
      </c>
      <c r="E47" s="56">
        <v>14</v>
      </c>
      <c r="F47" s="56">
        <v>41</v>
      </c>
      <c r="G47" s="56">
        <v>53</v>
      </c>
      <c r="H47" s="56">
        <v>37</v>
      </c>
      <c r="I47" s="56">
        <v>16</v>
      </c>
      <c r="J47" s="56">
        <v>2</v>
      </c>
      <c r="K47" s="56">
        <v>0</v>
      </c>
      <c r="L47" s="39">
        <v>3</v>
      </c>
      <c r="M47" s="8">
        <v>3</v>
      </c>
      <c r="N47" s="8">
        <v>1.2</v>
      </c>
    </row>
    <row r="48" spans="2:14" ht="12" customHeight="1" x14ac:dyDescent="0.15">
      <c r="B48" s="304" t="s">
        <v>31</v>
      </c>
      <c r="C48" s="257"/>
      <c r="D48" s="56">
        <v>155</v>
      </c>
      <c r="E48" s="56">
        <v>15</v>
      </c>
      <c r="F48" s="56">
        <v>37</v>
      </c>
      <c r="G48" s="56">
        <v>34</v>
      </c>
      <c r="H48" s="56">
        <v>41</v>
      </c>
      <c r="I48" s="56">
        <v>19</v>
      </c>
      <c r="J48" s="56">
        <v>8</v>
      </c>
      <c r="K48" s="56">
        <v>1</v>
      </c>
      <c r="L48" s="39">
        <v>3</v>
      </c>
      <c r="M48" s="8">
        <v>3.3</v>
      </c>
      <c r="N48" s="8">
        <v>1.4</v>
      </c>
    </row>
    <row r="49" spans="2:14" ht="12" customHeight="1" x14ac:dyDescent="0.15">
      <c r="B49" s="304" t="s">
        <v>32</v>
      </c>
      <c r="C49" s="257"/>
      <c r="D49" s="56">
        <v>758</v>
      </c>
      <c r="E49" s="56">
        <v>55</v>
      </c>
      <c r="F49" s="56">
        <v>199</v>
      </c>
      <c r="G49" s="56">
        <v>212</v>
      </c>
      <c r="H49" s="56">
        <v>188</v>
      </c>
      <c r="I49" s="56">
        <v>78</v>
      </c>
      <c r="J49" s="56">
        <v>20</v>
      </c>
      <c r="K49" s="56">
        <v>6</v>
      </c>
      <c r="L49" s="39">
        <v>3</v>
      </c>
      <c r="M49" s="8">
        <v>3.2</v>
      </c>
      <c r="N49" s="8">
        <v>1.3</v>
      </c>
    </row>
    <row r="50" spans="2:14" ht="12" customHeight="1" x14ac:dyDescent="0.15">
      <c r="B50" s="304" t="s">
        <v>33</v>
      </c>
      <c r="C50" s="257"/>
      <c r="D50" s="56">
        <v>464</v>
      </c>
      <c r="E50" s="56">
        <v>33</v>
      </c>
      <c r="F50" s="56">
        <v>135</v>
      </c>
      <c r="G50" s="56">
        <v>117</v>
      </c>
      <c r="H50" s="56">
        <v>114</v>
      </c>
      <c r="I50" s="56">
        <v>55</v>
      </c>
      <c r="J50" s="56">
        <v>8</v>
      </c>
      <c r="K50" s="56">
        <v>2</v>
      </c>
      <c r="L50" s="39">
        <v>3</v>
      </c>
      <c r="M50" s="8">
        <v>3.1</v>
      </c>
      <c r="N50" s="8">
        <v>1.2</v>
      </c>
    </row>
    <row r="51" spans="2:14" ht="12" customHeight="1" x14ac:dyDescent="0.15">
      <c r="B51" s="304" t="s">
        <v>34</v>
      </c>
      <c r="C51" s="257"/>
      <c r="D51" s="56">
        <v>106</v>
      </c>
      <c r="E51" s="56">
        <v>10</v>
      </c>
      <c r="F51" s="56">
        <v>34</v>
      </c>
      <c r="G51" s="56">
        <v>25</v>
      </c>
      <c r="H51" s="56">
        <v>26</v>
      </c>
      <c r="I51" s="56">
        <v>10</v>
      </c>
      <c r="J51" s="56">
        <v>1</v>
      </c>
      <c r="K51" s="56">
        <v>0</v>
      </c>
      <c r="L51" s="39">
        <v>3</v>
      </c>
      <c r="M51" s="8">
        <v>3</v>
      </c>
      <c r="N51" s="8">
        <v>1.2</v>
      </c>
    </row>
    <row r="52" spans="2:14" ht="12" customHeight="1" x14ac:dyDescent="0.15">
      <c r="B52" s="304" t="s">
        <v>35</v>
      </c>
      <c r="C52" s="257"/>
      <c r="D52" s="56">
        <v>88</v>
      </c>
      <c r="E52" s="56">
        <v>12</v>
      </c>
      <c r="F52" s="56">
        <v>25</v>
      </c>
      <c r="G52" s="56">
        <v>30</v>
      </c>
      <c r="H52" s="56">
        <v>16</v>
      </c>
      <c r="I52" s="56">
        <v>3</v>
      </c>
      <c r="J52" s="56">
        <v>2</v>
      </c>
      <c r="K52" s="56">
        <v>0</v>
      </c>
      <c r="L52" s="39">
        <v>3</v>
      </c>
      <c r="M52" s="8">
        <v>2.8</v>
      </c>
      <c r="N52" s="8">
        <v>1.1000000000000001</v>
      </c>
    </row>
    <row r="53" spans="2:14" ht="12" customHeight="1" x14ac:dyDescent="0.15">
      <c r="B53" s="304" t="s">
        <v>36</v>
      </c>
      <c r="C53" s="257"/>
      <c r="D53" s="56">
        <v>1</v>
      </c>
      <c r="E53" s="56">
        <v>0</v>
      </c>
      <c r="F53" s="56">
        <v>1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39">
        <v>2</v>
      </c>
      <c r="M53" s="8">
        <v>2</v>
      </c>
      <c r="N53" s="8">
        <v>0</v>
      </c>
    </row>
    <row r="54" spans="2:14" ht="12" customHeight="1" x14ac:dyDescent="0.15">
      <c r="B54" s="304" t="s">
        <v>37</v>
      </c>
      <c r="C54" s="257"/>
      <c r="D54" s="56">
        <v>3</v>
      </c>
      <c r="E54" s="56">
        <v>0</v>
      </c>
      <c r="F54" s="56">
        <v>0</v>
      </c>
      <c r="G54" s="56">
        <v>0</v>
      </c>
      <c r="H54" s="56">
        <v>3</v>
      </c>
      <c r="I54" s="56">
        <v>0</v>
      </c>
      <c r="J54" s="56">
        <v>0</v>
      </c>
      <c r="K54" s="56">
        <v>0</v>
      </c>
      <c r="L54" s="39">
        <v>4</v>
      </c>
      <c r="M54" s="8">
        <v>4</v>
      </c>
      <c r="N54" s="8">
        <v>0</v>
      </c>
    </row>
    <row r="55" spans="2:14" ht="12" customHeight="1" x14ac:dyDescent="0.15">
      <c r="B55" s="304" t="s">
        <v>38</v>
      </c>
      <c r="C55" s="257"/>
      <c r="D55" s="56">
        <v>76</v>
      </c>
      <c r="E55" s="56">
        <v>5</v>
      </c>
      <c r="F55" s="56">
        <v>15</v>
      </c>
      <c r="G55" s="56">
        <v>22</v>
      </c>
      <c r="H55" s="56">
        <v>25</v>
      </c>
      <c r="I55" s="56">
        <v>7</v>
      </c>
      <c r="J55" s="56">
        <v>2</v>
      </c>
      <c r="K55" s="56">
        <v>0</v>
      </c>
      <c r="L55" s="39">
        <v>3</v>
      </c>
      <c r="M55" s="8">
        <v>3.3</v>
      </c>
      <c r="N55" s="8">
        <v>1.2</v>
      </c>
    </row>
    <row r="56" spans="2:14" ht="12" customHeight="1" x14ac:dyDescent="0.15">
      <c r="B56" s="304" t="s">
        <v>39</v>
      </c>
      <c r="C56" s="257"/>
      <c r="D56" s="56">
        <v>93</v>
      </c>
      <c r="E56" s="56">
        <v>7</v>
      </c>
      <c r="F56" s="56">
        <v>16</v>
      </c>
      <c r="G56" s="56">
        <v>29</v>
      </c>
      <c r="H56" s="56">
        <v>24</v>
      </c>
      <c r="I56" s="56">
        <v>13</v>
      </c>
      <c r="J56" s="56">
        <v>3</v>
      </c>
      <c r="K56" s="56">
        <v>1</v>
      </c>
      <c r="L56" s="39">
        <v>3</v>
      </c>
      <c r="M56" s="8">
        <v>3.4</v>
      </c>
      <c r="N56" s="8">
        <v>1.3</v>
      </c>
    </row>
    <row r="57" spans="2:14" ht="12" customHeight="1" x14ac:dyDescent="0.15">
      <c r="B57" s="304" t="s">
        <v>40</v>
      </c>
      <c r="C57" s="257"/>
      <c r="D57" s="56">
        <v>22</v>
      </c>
      <c r="E57" s="56">
        <v>3</v>
      </c>
      <c r="F57" s="56">
        <v>3</v>
      </c>
      <c r="G57" s="56">
        <v>7</v>
      </c>
      <c r="H57" s="56">
        <v>5</v>
      </c>
      <c r="I57" s="56">
        <v>3</v>
      </c>
      <c r="J57" s="56">
        <v>1</v>
      </c>
      <c r="K57" s="56">
        <v>0</v>
      </c>
      <c r="L57" s="39">
        <v>3</v>
      </c>
      <c r="M57" s="8">
        <v>3.2</v>
      </c>
      <c r="N57" s="8">
        <v>1.3</v>
      </c>
    </row>
    <row r="58" spans="2:14" ht="12" customHeight="1" x14ac:dyDescent="0.15">
      <c r="B58" s="304" t="s">
        <v>41</v>
      </c>
      <c r="C58" s="257"/>
      <c r="D58" s="56">
        <v>12</v>
      </c>
      <c r="E58" s="56">
        <v>0</v>
      </c>
      <c r="F58" s="56">
        <v>4</v>
      </c>
      <c r="G58" s="56">
        <v>4</v>
      </c>
      <c r="H58" s="56">
        <v>2</v>
      </c>
      <c r="I58" s="56">
        <v>1</v>
      </c>
      <c r="J58" s="56">
        <v>1</v>
      </c>
      <c r="K58" s="56">
        <v>0</v>
      </c>
      <c r="L58" s="39">
        <v>3</v>
      </c>
      <c r="M58" s="8">
        <v>3.3</v>
      </c>
      <c r="N58" s="8">
        <v>1.2</v>
      </c>
    </row>
    <row r="59" spans="2:14" ht="12" customHeight="1" x14ac:dyDescent="0.15">
      <c r="B59" s="304" t="s">
        <v>42</v>
      </c>
      <c r="C59" s="257"/>
      <c r="D59" s="56">
        <v>20</v>
      </c>
      <c r="E59" s="56">
        <v>1</v>
      </c>
      <c r="F59" s="56">
        <v>6</v>
      </c>
      <c r="G59" s="56">
        <v>4</v>
      </c>
      <c r="H59" s="56">
        <v>4</v>
      </c>
      <c r="I59" s="56">
        <v>3</v>
      </c>
      <c r="J59" s="56">
        <v>2</v>
      </c>
      <c r="K59" s="56">
        <v>0</v>
      </c>
      <c r="L59" s="39">
        <v>3</v>
      </c>
      <c r="M59" s="8">
        <v>3.4</v>
      </c>
      <c r="N59" s="8">
        <v>1.4</v>
      </c>
    </row>
    <row r="60" spans="2:14" ht="12" customHeight="1" x14ac:dyDescent="0.15">
      <c r="B60" s="304" t="s">
        <v>43</v>
      </c>
      <c r="C60" s="257"/>
      <c r="D60" s="56">
        <v>23</v>
      </c>
      <c r="E60" s="56">
        <v>0</v>
      </c>
      <c r="F60" s="56">
        <v>6</v>
      </c>
      <c r="G60" s="56">
        <v>8</v>
      </c>
      <c r="H60" s="56">
        <v>6</v>
      </c>
      <c r="I60" s="56">
        <v>2</v>
      </c>
      <c r="J60" s="56">
        <v>1</v>
      </c>
      <c r="K60" s="56">
        <v>0</v>
      </c>
      <c r="L60" s="39">
        <v>3</v>
      </c>
      <c r="M60" s="8">
        <v>3.3</v>
      </c>
      <c r="N60" s="8">
        <v>1.1000000000000001</v>
      </c>
    </row>
    <row r="61" spans="2:14" ht="12" customHeight="1" x14ac:dyDescent="0.15">
      <c r="B61" s="304" t="s">
        <v>44</v>
      </c>
      <c r="C61" s="257"/>
      <c r="D61" s="56">
        <v>10</v>
      </c>
      <c r="E61" s="231">
        <v>0</v>
      </c>
      <c r="F61" s="231">
        <v>1</v>
      </c>
      <c r="G61" s="231">
        <v>7</v>
      </c>
      <c r="H61" s="231">
        <v>2</v>
      </c>
      <c r="I61" s="231">
        <v>0</v>
      </c>
      <c r="J61" s="231">
        <v>0</v>
      </c>
      <c r="K61" s="231">
        <v>0</v>
      </c>
      <c r="L61" s="45">
        <v>3</v>
      </c>
      <c r="M61" s="53">
        <v>3.1</v>
      </c>
      <c r="N61" s="53">
        <v>0.5</v>
      </c>
    </row>
    <row r="62" spans="2:14" ht="12" customHeight="1" x14ac:dyDescent="0.15">
      <c r="B62" s="304" t="s">
        <v>45</v>
      </c>
      <c r="C62" s="257"/>
      <c r="D62" s="56">
        <v>272</v>
      </c>
      <c r="E62" s="56">
        <v>17</v>
      </c>
      <c r="F62" s="56">
        <v>66</v>
      </c>
      <c r="G62" s="56">
        <v>66</v>
      </c>
      <c r="H62" s="56">
        <v>74</v>
      </c>
      <c r="I62" s="56">
        <v>37</v>
      </c>
      <c r="J62" s="56">
        <v>9</v>
      </c>
      <c r="K62" s="56">
        <v>3</v>
      </c>
      <c r="L62" s="39">
        <v>3</v>
      </c>
      <c r="M62" s="8">
        <v>3.3</v>
      </c>
      <c r="N62" s="8">
        <v>1.3</v>
      </c>
    </row>
    <row r="63" spans="2:14" ht="12" customHeight="1" x14ac:dyDescent="0.15">
      <c r="B63" s="304" t="s">
        <v>46</v>
      </c>
      <c r="C63" s="257"/>
      <c r="D63" s="56">
        <v>25</v>
      </c>
      <c r="E63" s="56">
        <v>3</v>
      </c>
      <c r="F63" s="56">
        <v>3</v>
      </c>
      <c r="G63" s="56">
        <v>8</v>
      </c>
      <c r="H63" s="56">
        <v>6</v>
      </c>
      <c r="I63" s="56">
        <v>2</v>
      </c>
      <c r="J63" s="56">
        <v>2</v>
      </c>
      <c r="K63" s="56">
        <v>1</v>
      </c>
      <c r="L63" s="39">
        <v>3</v>
      </c>
      <c r="M63" s="8">
        <v>3.4</v>
      </c>
      <c r="N63" s="8">
        <v>1.5</v>
      </c>
    </row>
    <row r="64" spans="2:14" ht="12" customHeight="1" x14ac:dyDescent="0.15">
      <c r="B64" s="304" t="s">
        <v>47</v>
      </c>
      <c r="C64" s="257"/>
      <c r="D64" s="56">
        <v>24</v>
      </c>
      <c r="E64" s="56">
        <v>1</v>
      </c>
      <c r="F64" s="56">
        <v>4</v>
      </c>
      <c r="G64" s="56">
        <v>8</v>
      </c>
      <c r="H64" s="56">
        <v>4</v>
      </c>
      <c r="I64" s="56">
        <v>7</v>
      </c>
      <c r="J64" s="56">
        <v>0</v>
      </c>
      <c r="K64" s="56">
        <v>0</v>
      </c>
      <c r="L64" s="39">
        <v>3</v>
      </c>
      <c r="M64" s="8">
        <v>3.5</v>
      </c>
      <c r="N64" s="8">
        <v>1.2</v>
      </c>
    </row>
    <row r="65" spans="1:14" ht="12" customHeight="1" x14ac:dyDescent="0.15">
      <c r="B65" s="304" t="s">
        <v>48</v>
      </c>
      <c r="C65" s="257"/>
      <c r="D65" s="56">
        <v>71</v>
      </c>
      <c r="E65" s="56">
        <v>6</v>
      </c>
      <c r="F65" s="56">
        <v>12</v>
      </c>
      <c r="G65" s="56">
        <v>23</v>
      </c>
      <c r="H65" s="56">
        <v>15</v>
      </c>
      <c r="I65" s="56">
        <v>14</v>
      </c>
      <c r="J65" s="56">
        <v>1</v>
      </c>
      <c r="K65" s="56">
        <v>0</v>
      </c>
      <c r="L65" s="39">
        <v>3</v>
      </c>
      <c r="M65" s="8">
        <v>3.3</v>
      </c>
      <c r="N65" s="8">
        <v>1.2</v>
      </c>
    </row>
    <row r="66" spans="1:14" ht="12" customHeight="1" x14ac:dyDescent="0.15">
      <c r="B66" s="304" t="s">
        <v>49</v>
      </c>
      <c r="C66" s="257"/>
      <c r="D66" s="56">
        <v>49</v>
      </c>
      <c r="E66" s="56">
        <v>2</v>
      </c>
      <c r="F66" s="56">
        <v>13</v>
      </c>
      <c r="G66" s="56">
        <v>12</v>
      </c>
      <c r="H66" s="56">
        <v>13</v>
      </c>
      <c r="I66" s="56">
        <v>6</v>
      </c>
      <c r="J66" s="56">
        <v>2</v>
      </c>
      <c r="K66" s="56">
        <v>1</v>
      </c>
      <c r="L66" s="39">
        <v>3</v>
      </c>
      <c r="M66" s="8">
        <v>3.4</v>
      </c>
      <c r="N66" s="8">
        <v>1.4</v>
      </c>
    </row>
    <row r="67" spans="1:14" ht="12" customHeight="1" x14ac:dyDescent="0.15">
      <c r="B67" s="304" t="s">
        <v>50</v>
      </c>
      <c r="C67" s="257"/>
      <c r="D67" s="56">
        <v>24</v>
      </c>
      <c r="E67" s="56">
        <v>0</v>
      </c>
      <c r="F67" s="56">
        <v>8</v>
      </c>
      <c r="G67" s="56">
        <v>6</v>
      </c>
      <c r="H67" s="56">
        <v>5</v>
      </c>
      <c r="I67" s="56">
        <v>4</v>
      </c>
      <c r="J67" s="56">
        <v>0</v>
      </c>
      <c r="K67" s="56">
        <v>1</v>
      </c>
      <c r="L67" s="39">
        <v>3</v>
      </c>
      <c r="M67" s="8">
        <v>3.4</v>
      </c>
      <c r="N67" s="8">
        <v>1.3</v>
      </c>
    </row>
    <row r="68" spans="1:14" ht="12" customHeight="1" x14ac:dyDescent="0.15">
      <c r="B68" s="304" t="s">
        <v>51</v>
      </c>
      <c r="C68" s="257"/>
      <c r="D68" s="113">
        <v>37</v>
      </c>
      <c r="E68" s="113">
        <v>7</v>
      </c>
      <c r="F68" s="113">
        <v>13</v>
      </c>
      <c r="G68" s="113">
        <v>8</v>
      </c>
      <c r="H68" s="113">
        <v>3</v>
      </c>
      <c r="I68" s="113">
        <v>4</v>
      </c>
      <c r="J68" s="113">
        <v>2</v>
      </c>
      <c r="K68" s="113">
        <v>0</v>
      </c>
      <c r="L68" s="39">
        <v>2</v>
      </c>
      <c r="M68" s="11">
        <v>2.7</v>
      </c>
      <c r="N68" s="11">
        <v>1.4</v>
      </c>
    </row>
    <row r="69" spans="1:14" s="5" customFormat="1" ht="12" customHeight="1" x14ac:dyDescent="0.15">
      <c r="A69" s="21"/>
      <c r="B69" s="305" t="s">
        <v>73</v>
      </c>
      <c r="C69" s="295"/>
      <c r="D69" s="115">
        <v>28</v>
      </c>
      <c r="E69" s="115">
        <v>2</v>
      </c>
      <c r="F69" s="115">
        <v>11</v>
      </c>
      <c r="G69" s="115">
        <v>6</v>
      </c>
      <c r="H69" s="115">
        <v>3</v>
      </c>
      <c r="I69" s="115">
        <v>6</v>
      </c>
      <c r="J69" s="115">
        <v>0</v>
      </c>
      <c r="K69" s="115">
        <v>0</v>
      </c>
      <c r="L69" s="44">
        <v>3</v>
      </c>
      <c r="M69" s="9">
        <v>3</v>
      </c>
      <c r="N69" s="9">
        <v>1.3</v>
      </c>
    </row>
    <row r="71" spans="1:14" x14ac:dyDescent="0.15">
      <c r="D71" s="174">
        <f>D6</f>
        <v>8341</v>
      </c>
    </row>
    <row r="72" spans="1:14" x14ac:dyDescent="0.15">
      <c r="D72" s="174" t="str">
        <f>IF(D71=SUM(D8:D11,D12:D22,D23:D69)/3,"OK","NG")</f>
        <v>OK</v>
      </c>
    </row>
  </sheetData>
  <mergeCells count="74">
    <mergeCell ref="B3:C3"/>
    <mergeCell ref="D3:D5"/>
    <mergeCell ref="E3:E5"/>
    <mergeCell ref="F3:F5"/>
    <mergeCell ref="G3:G5"/>
    <mergeCell ref="H3:H5"/>
    <mergeCell ref="B4:C5"/>
    <mergeCell ref="I3:I5"/>
    <mergeCell ref="J3:J5"/>
    <mergeCell ref="K3:K5"/>
    <mergeCell ref="L3:L4"/>
    <mergeCell ref="M3:M4"/>
    <mergeCell ref="N3:N4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55" t="s">
        <v>133</v>
      </c>
      <c r="B1" s="25" t="s">
        <v>134</v>
      </c>
      <c r="D1" s="25" t="s">
        <v>135</v>
      </c>
      <c r="N1" s="25" t="s">
        <v>319</v>
      </c>
    </row>
    <row r="2" spans="1:23" ht="17.25" customHeight="1" x14ac:dyDescent="0.2">
      <c r="A2" s="55"/>
      <c r="B2" s="1" t="s">
        <v>366</v>
      </c>
      <c r="C2" s="2"/>
      <c r="U2" s="56"/>
    </row>
    <row r="3" spans="1:23" ht="24" customHeight="1" x14ac:dyDescent="0.15">
      <c r="B3" s="273" t="s">
        <v>136</v>
      </c>
      <c r="C3" s="311"/>
      <c r="D3" s="319" t="s">
        <v>92</v>
      </c>
      <c r="E3" s="57"/>
      <c r="F3" s="177">
        <v>100</v>
      </c>
      <c r="G3" s="177">
        <v>200</v>
      </c>
      <c r="H3" s="177">
        <v>300</v>
      </c>
      <c r="I3" s="177">
        <v>400</v>
      </c>
      <c r="J3" s="177">
        <v>500</v>
      </c>
      <c r="K3" s="177">
        <v>600</v>
      </c>
      <c r="L3" s="177">
        <v>700</v>
      </c>
      <c r="M3" s="177">
        <v>800</v>
      </c>
      <c r="N3" s="177">
        <v>900</v>
      </c>
      <c r="O3" s="177">
        <v>1000</v>
      </c>
      <c r="P3" s="177">
        <v>1100</v>
      </c>
      <c r="Q3" s="177">
        <v>1200</v>
      </c>
      <c r="R3" s="177">
        <v>1300</v>
      </c>
      <c r="S3" s="177">
        <v>1400</v>
      </c>
      <c r="T3" s="59" t="s">
        <v>316</v>
      </c>
      <c r="U3" s="322" t="s">
        <v>94</v>
      </c>
      <c r="V3" s="322" t="s">
        <v>95</v>
      </c>
      <c r="W3" s="322" t="s">
        <v>96</v>
      </c>
    </row>
    <row r="4" spans="1:23" s="31" customFormat="1" ht="13.5" customHeight="1" x14ac:dyDescent="0.15">
      <c r="B4" s="299" t="s">
        <v>85</v>
      </c>
      <c r="C4" s="300"/>
      <c r="D4" s="320"/>
      <c r="E4" s="176"/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3" t="s">
        <v>97</v>
      </c>
      <c r="O4" s="63" t="s">
        <v>97</v>
      </c>
      <c r="P4" s="63" t="s">
        <v>97</v>
      </c>
      <c r="Q4" s="61" t="s">
        <v>97</v>
      </c>
      <c r="R4" s="61" t="s">
        <v>97</v>
      </c>
      <c r="S4" s="63" t="s">
        <v>97</v>
      </c>
      <c r="T4" s="60"/>
      <c r="U4" s="323"/>
      <c r="V4" s="323"/>
      <c r="W4" s="323"/>
    </row>
    <row r="5" spans="1:23" ht="24" x14ac:dyDescent="0.15">
      <c r="B5" s="301"/>
      <c r="C5" s="302"/>
      <c r="D5" s="321"/>
      <c r="E5" s="64" t="s">
        <v>317</v>
      </c>
      <c r="F5" s="178">
        <v>200</v>
      </c>
      <c r="G5" s="178">
        <v>299.89999999999998</v>
      </c>
      <c r="H5" s="178">
        <v>399.9</v>
      </c>
      <c r="I5" s="178">
        <v>499.9</v>
      </c>
      <c r="J5" s="178">
        <v>599.9</v>
      </c>
      <c r="K5" s="178">
        <v>699.9</v>
      </c>
      <c r="L5" s="178">
        <v>799.9</v>
      </c>
      <c r="M5" s="178">
        <v>899.9</v>
      </c>
      <c r="N5" s="178">
        <v>999.9</v>
      </c>
      <c r="O5" s="178">
        <v>1099.9000000000001</v>
      </c>
      <c r="P5" s="178">
        <v>1199.9000000000001</v>
      </c>
      <c r="Q5" s="178">
        <v>1299.9000000000001</v>
      </c>
      <c r="R5" s="178">
        <v>1399.9</v>
      </c>
      <c r="S5" s="178">
        <v>1499.9</v>
      </c>
      <c r="T5" s="7"/>
      <c r="U5" s="65" t="s">
        <v>137</v>
      </c>
      <c r="V5" s="65" t="s">
        <v>137</v>
      </c>
      <c r="W5" s="65" t="s">
        <v>137</v>
      </c>
    </row>
    <row r="6" spans="1:23" ht="12" customHeight="1" x14ac:dyDescent="0.15">
      <c r="B6" s="309" t="s">
        <v>0</v>
      </c>
      <c r="C6" s="297"/>
      <c r="D6" s="56">
        <v>8341</v>
      </c>
      <c r="E6" s="56">
        <v>7</v>
      </c>
      <c r="F6" s="56">
        <v>321</v>
      </c>
      <c r="G6" s="56">
        <v>1464</v>
      </c>
      <c r="H6" s="56">
        <v>1803</v>
      </c>
      <c r="I6" s="56">
        <v>1755</v>
      </c>
      <c r="J6" s="56">
        <v>1030</v>
      </c>
      <c r="K6" s="56">
        <v>696</v>
      </c>
      <c r="L6" s="56">
        <v>427</v>
      </c>
      <c r="M6" s="56">
        <v>275</v>
      </c>
      <c r="N6" s="56">
        <v>166</v>
      </c>
      <c r="O6" s="56">
        <v>109</v>
      </c>
      <c r="P6" s="56">
        <v>61</v>
      </c>
      <c r="Q6" s="56">
        <v>56</v>
      </c>
      <c r="R6" s="56">
        <v>31</v>
      </c>
      <c r="S6" s="56">
        <v>30</v>
      </c>
      <c r="T6" s="56">
        <v>110</v>
      </c>
      <c r="U6" s="42">
        <v>4260.5</v>
      </c>
      <c r="V6" s="8">
        <v>4948.8</v>
      </c>
      <c r="W6" s="8">
        <v>3068.6</v>
      </c>
    </row>
    <row r="7" spans="1:23" ht="12" customHeight="1" x14ac:dyDescent="0.15">
      <c r="B7" s="304" t="s">
        <v>1</v>
      </c>
      <c r="C7" s="257"/>
      <c r="D7" s="111">
        <v>5938</v>
      </c>
      <c r="E7" s="111">
        <v>5</v>
      </c>
      <c r="F7" s="111">
        <v>185</v>
      </c>
      <c r="G7" s="111">
        <v>974</v>
      </c>
      <c r="H7" s="111">
        <v>1267</v>
      </c>
      <c r="I7" s="111">
        <v>1251</v>
      </c>
      <c r="J7" s="111">
        <v>787</v>
      </c>
      <c r="K7" s="111">
        <v>510</v>
      </c>
      <c r="L7" s="111">
        <v>326</v>
      </c>
      <c r="M7" s="111">
        <v>201</v>
      </c>
      <c r="N7" s="111">
        <v>128</v>
      </c>
      <c r="O7" s="111">
        <v>83</v>
      </c>
      <c r="P7" s="111">
        <v>52</v>
      </c>
      <c r="Q7" s="111">
        <v>46</v>
      </c>
      <c r="R7" s="111">
        <v>21</v>
      </c>
      <c r="S7" s="111">
        <v>22</v>
      </c>
      <c r="T7" s="111">
        <v>80</v>
      </c>
      <c r="U7" s="42">
        <v>4375.3</v>
      </c>
      <c r="V7" s="43">
        <v>5067.3</v>
      </c>
      <c r="W7" s="43">
        <v>3097.3</v>
      </c>
    </row>
    <row r="8" spans="1:23" ht="12" customHeight="1" x14ac:dyDescent="0.15">
      <c r="B8" s="66"/>
      <c r="C8" s="18" t="s">
        <v>65</v>
      </c>
      <c r="D8" s="113">
        <v>3220</v>
      </c>
      <c r="E8" s="113">
        <v>4</v>
      </c>
      <c r="F8" s="113">
        <v>68</v>
      </c>
      <c r="G8" s="113">
        <v>409</v>
      </c>
      <c r="H8" s="113">
        <v>598</v>
      </c>
      <c r="I8" s="113">
        <v>709</v>
      </c>
      <c r="J8" s="113">
        <v>457</v>
      </c>
      <c r="K8" s="113">
        <v>319</v>
      </c>
      <c r="L8" s="113">
        <v>212</v>
      </c>
      <c r="M8" s="113">
        <v>147</v>
      </c>
      <c r="N8" s="113">
        <v>90</v>
      </c>
      <c r="O8" s="113">
        <v>52</v>
      </c>
      <c r="P8" s="113">
        <v>38</v>
      </c>
      <c r="Q8" s="113">
        <v>30</v>
      </c>
      <c r="R8" s="113">
        <v>9</v>
      </c>
      <c r="S8" s="113">
        <v>18</v>
      </c>
      <c r="T8" s="113">
        <v>60</v>
      </c>
      <c r="U8" s="39">
        <v>4705.8999999999996</v>
      </c>
      <c r="V8" s="11">
        <v>5482.2</v>
      </c>
      <c r="W8" s="11">
        <v>3319.5</v>
      </c>
    </row>
    <row r="9" spans="1:23" ht="12" customHeight="1" x14ac:dyDescent="0.15">
      <c r="B9" s="66"/>
      <c r="C9" s="18" t="s">
        <v>66</v>
      </c>
      <c r="D9" s="113">
        <v>1734</v>
      </c>
      <c r="E9" s="113">
        <v>0</v>
      </c>
      <c r="F9" s="113">
        <v>69</v>
      </c>
      <c r="G9" s="113">
        <v>352</v>
      </c>
      <c r="H9" s="113">
        <v>422</v>
      </c>
      <c r="I9" s="113">
        <v>355</v>
      </c>
      <c r="J9" s="113">
        <v>221</v>
      </c>
      <c r="K9" s="113">
        <v>121</v>
      </c>
      <c r="L9" s="113">
        <v>77</v>
      </c>
      <c r="M9" s="113">
        <v>39</v>
      </c>
      <c r="N9" s="113">
        <v>23</v>
      </c>
      <c r="O9" s="113">
        <v>21</v>
      </c>
      <c r="P9" s="113">
        <v>5</v>
      </c>
      <c r="Q9" s="113">
        <v>11</v>
      </c>
      <c r="R9" s="113">
        <v>7</v>
      </c>
      <c r="S9" s="113">
        <v>1</v>
      </c>
      <c r="T9" s="113">
        <v>10</v>
      </c>
      <c r="U9" s="39">
        <v>4044.2</v>
      </c>
      <c r="V9" s="11">
        <v>4572.1000000000004</v>
      </c>
      <c r="W9" s="11">
        <v>2643.7</v>
      </c>
    </row>
    <row r="10" spans="1:23" ht="12" customHeight="1" x14ac:dyDescent="0.15">
      <c r="B10" s="66"/>
      <c r="C10" s="18" t="s">
        <v>67</v>
      </c>
      <c r="D10" s="113">
        <v>984</v>
      </c>
      <c r="E10" s="113">
        <v>1</v>
      </c>
      <c r="F10" s="113">
        <v>48</v>
      </c>
      <c r="G10" s="113">
        <v>213</v>
      </c>
      <c r="H10" s="113">
        <v>247</v>
      </c>
      <c r="I10" s="113">
        <v>187</v>
      </c>
      <c r="J10" s="113">
        <v>109</v>
      </c>
      <c r="K10" s="113">
        <v>70</v>
      </c>
      <c r="L10" s="113">
        <v>37</v>
      </c>
      <c r="M10" s="113">
        <v>15</v>
      </c>
      <c r="N10" s="113">
        <v>15</v>
      </c>
      <c r="O10" s="113">
        <v>10</v>
      </c>
      <c r="P10" s="113">
        <v>9</v>
      </c>
      <c r="Q10" s="113">
        <v>5</v>
      </c>
      <c r="R10" s="113">
        <v>5</v>
      </c>
      <c r="S10" s="113">
        <v>3</v>
      </c>
      <c r="T10" s="113">
        <v>10</v>
      </c>
      <c r="U10" s="39">
        <v>3908.5</v>
      </c>
      <c r="V10" s="11">
        <v>4582.3</v>
      </c>
      <c r="W10" s="11">
        <v>2878.7</v>
      </c>
    </row>
    <row r="11" spans="1:23" ht="12" customHeight="1" x14ac:dyDescent="0.15">
      <c r="B11" s="305" t="s">
        <v>5</v>
      </c>
      <c r="C11" s="295"/>
      <c r="D11" s="115">
        <v>2403</v>
      </c>
      <c r="E11" s="115">
        <v>2</v>
      </c>
      <c r="F11" s="115">
        <v>136</v>
      </c>
      <c r="G11" s="115">
        <v>490</v>
      </c>
      <c r="H11" s="115">
        <v>536</v>
      </c>
      <c r="I11" s="115">
        <v>504</v>
      </c>
      <c r="J11" s="115">
        <v>243</v>
      </c>
      <c r="K11" s="115">
        <v>186</v>
      </c>
      <c r="L11" s="115">
        <v>101</v>
      </c>
      <c r="M11" s="115">
        <v>74</v>
      </c>
      <c r="N11" s="115">
        <v>38</v>
      </c>
      <c r="O11" s="115">
        <v>26</v>
      </c>
      <c r="P11" s="115">
        <v>9</v>
      </c>
      <c r="Q11" s="115">
        <v>10</v>
      </c>
      <c r="R11" s="115">
        <v>10</v>
      </c>
      <c r="S11" s="115">
        <v>8</v>
      </c>
      <c r="T11" s="115">
        <v>30</v>
      </c>
      <c r="U11" s="44">
        <v>4053.7</v>
      </c>
      <c r="V11" s="9">
        <v>4656</v>
      </c>
      <c r="W11" s="9">
        <v>2976.2</v>
      </c>
    </row>
    <row r="12" spans="1:23" ht="12" customHeight="1" x14ac:dyDescent="0.15">
      <c r="B12" s="304" t="s">
        <v>75</v>
      </c>
      <c r="C12" s="257"/>
      <c r="D12" s="56">
        <v>256</v>
      </c>
      <c r="E12" s="56">
        <v>0</v>
      </c>
      <c r="F12" s="56">
        <v>12</v>
      </c>
      <c r="G12" s="56">
        <v>38</v>
      </c>
      <c r="H12" s="56">
        <v>58</v>
      </c>
      <c r="I12" s="56">
        <v>61</v>
      </c>
      <c r="J12" s="56">
        <v>23</v>
      </c>
      <c r="K12" s="56">
        <v>26</v>
      </c>
      <c r="L12" s="56">
        <v>14</v>
      </c>
      <c r="M12" s="56">
        <v>7</v>
      </c>
      <c r="N12" s="56">
        <v>2</v>
      </c>
      <c r="O12" s="56">
        <v>6</v>
      </c>
      <c r="P12" s="56">
        <v>3</v>
      </c>
      <c r="Q12" s="56">
        <v>2</v>
      </c>
      <c r="R12" s="56">
        <v>0</v>
      </c>
      <c r="S12" s="56">
        <v>2</v>
      </c>
      <c r="T12" s="56">
        <v>2</v>
      </c>
      <c r="U12" s="39">
        <v>4357.2</v>
      </c>
      <c r="V12" s="8">
        <v>4903.7</v>
      </c>
      <c r="W12" s="8">
        <v>2544.9</v>
      </c>
    </row>
    <row r="13" spans="1:23" ht="12" customHeight="1" x14ac:dyDescent="0.15">
      <c r="B13" s="304" t="s">
        <v>76</v>
      </c>
      <c r="C13" s="257"/>
      <c r="D13" s="56">
        <v>368</v>
      </c>
      <c r="E13" s="56">
        <v>0</v>
      </c>
      <c r="F13" s="56">
        <v>22</v>
      </c>
      <c r="G13" s="56">
        <v>77</v>
      </c>
      <c r="H13" s="56">
        <v>64</v>
      </c>
      <c r="I13" s="56">
        <v>88</v>
      </c>
      <c r="J13" s="56">
        <v>32</v>
      </c>
      <c r="K13" s="56">
        <v>35</v>
      </c>
      <c r="L13" s="56">
        <v>19</v>
      </c>
      <c r="M13" s="56">
        <v>15</v>
      </c>
      <c r="N13" s="56">
        <v>6</v>
      </c>
      <c r="O13" s="56">
        <v>3</v>
      </c>
      <c r="P13" s="56">
        <v>1</v>
      </c>
      <c r="Q13" s="56">
        <v>4</v>
      </c>
      <c r="R13" s="56">
        <v>0</v>
      </c>
      <c r="S13" s="56">
        <v>1</v>
      </c>
      <c r="T13" s="56">
        <v>1</v>
      </c>
      <c r="U13" s="39">
        <v>4134.6000000000004</v>
      </c>
      <c r="V13" s="8">
        <v>4628.3</v>
      </c>
      <c r="W13" s="8">
        <v>2266.3000000000002</v>
      </c>
    </row>
    <row r="14" spans="1:23" ht="12" customHeight="1" x14ac:dyDescent="0.15">
      <c r="B14" s="304" t="s">
        <v>77</v>
      </c>
      <c r="C14" s="257"/>
      <c r="D14" s="56">
        <v>525</v>
      </c>
      <c r="E14" s="56">
        <v>0</v>
      </c>
      <c r="F14" s="56">
        <v>40</v>
      </c>
      <c r="G14" s="56">
        <v>120</v>
      </c>
      <c r="H14" s="56">
        <v>130</v>
      </c>
      <c r="I14" s="56">
        <v>97</v>
      </c>
      <c r="J14" s="56">
        <v>44</v>
      </c>
      <c r="K14" s="56">
        <v>32</v>
      </c>
      <c r="L14" s="56">
        <v>20</v>
      </c>
      <c r="M14" s="56">
        <v>8</v>
      </c>
      <c r="N14" s="56">
        <v>7</v>
      </c>
      <c r="O14" s="56">
        <v>7</v>
      </c>
      <c r="P14" s="56">
        <v>0</v>
      </c>
      <c r="Q14" s="56">
        <v>0</v>
      </c>
      <c r="R14" s="56">
        <v>2</v>
      </c>
      <c r="S14" s="56">
        <v>1</v>
      </c>
      <c r="T14" s="56">
        <v>17</v>
      </c>
      <c r="U14" s="39">
        <v>3736.5</v>
      </c>
      <c r="V14" s="8">
        <v>4699.2</v>
      </c>
      <c r="W14" s="8">
        <v>4290</v>
      </c>
    </row>
    <row r="15" spans="1:23" ht="12" customHeight="1" x14ac:dyDescent="0.15">
      <c r="B15" s="304" t="s">
        <v>78</v>
      </c>
      <c r="C15" s="257"/>
      <c r="D15" s="56">
        <v>3857</v>
      </c>
      <c r="E15" s="56">
        <v>6</v>
      </c>
      <c r="F15" s="56">
        <v>100</v>
      </c>
      <c r="G15" s="56">
        <v>563</v>
      </c>
      <c r="H15" s="56">
        <v>752</v>
      </c>
      <c r="I15" s="56">
        <v>841</v>
      </c>
      <c r="J15" s="56">
        <v>513</v>
      </c>
      <c r="K15" s="56">
        <v>356</v>
      </c>
      <c r="L15" s="56">
        <v>236</v>
      </c>
      <c r="M15" s="56">
        <v>162</v>
      </c>
      <c r="N15" s="56">
        <v>97</v>
      </c>
      <c r="O15" s="56">
        <v>57</v>
      </c>
      <c r="P15" s="56">
        <v>41</v>
      </c>
      <c r="Q15" s="56">
        <v>32</v>
      </c>
      <c r="R15" s="56">
        <v>15</v>
      </c>
      <c r="S15" s="56">
        <v>19</v>
      </c>
      <c r="T15" s="56">
        <v>67</v>
      </c>
      <c r="U15" s="39">
        <v>4554.8999999999996</v>
      </c>
      <c r="V15" s="8">
        <v>5307.6</v>
      </c>
      <c r="W15" s="8">
        <v>3254.2</v>
      </c>
    </row>
    <row r="16" spans="1:23" ht="12" customHeight="1" x14ac:dyDescent="0.15">
      <c r="B16" s="304" t="s">
        <v>79</v>
      </c>
      <c r="C16" s="257"/>
      <c r="D16" s="56">
        <v>755</v>
      </c>
      <c r="E16" s="56">
        <v>1</v>
      </c>
      <c r="F16" s="56">
        <v>40</v>
      </c>
      <c r="G16" s="56">
        <v>157</v>
      </c>
      <c r="H16" s="56">
        <v>194</v>
      </c>
      <c r="I16" s="56">
        <v>137</v>
      </c>
      <c r="J16" s="56">
        <v>88</v>
      </c>
      <c r="K16" s="56">
        <v>56</v>
      </c>
      <c r="L16" s="56">
        <v>29</v>
      </c>
      <c r="M16" s="56">
        <v>13</v>
      </c>
      <c r="N16" s="56">
        <v>13</v>
      </c>
      <c r="O16" s="56">
        <v>7</v>
      </c>
      <c r="P16" s="56">
        <v>6</v>
      </c>
      <c r="Q16" s="56">
        <v>3</v>
      </c>
      <c r="R16" s="56">
        <v>3</v>
      </c>
      <c r="S16" s="56">
        <v>3</v>
      </c>
      <c r="T16" s="56">
        <v>5</v>
      </c>
      <c r="U16" s="39">
        <v>3898.8</v>
      </c>
      <c r="V16" s="8">
        <v>4546.8</v>
      </c>
      <c r="W16" s="8">
        <v>2767.3</v>
      </c>
    </row>
    <row r="17" spans="2:23" ht="12" customHeight="1" x14ac:dyDescent="0.15">
      <c r="B17" s="304" t="s">
        <v>80</v>
      </c>
      <c r="C17" s="257"/>
      <c r="D17" s="56">
        <v>56</v>
      </c>
      <c r="E17" s="56">
        <v>0</v>
      </c>
      <c r="F17" s="56">
        <v>6</v>
      </c>
      <c r="G17" s="56">
        <v>12</v>
      </c>
      <c r="H17" s="56">
        <v>11</v>
      </c>
      <c r="I17" s="56">
        <v>16</v>
      </c>
      <c r="J17" s="56">
        <v>6</v>
      </c>
      <c r="K17" s="56">
        <v>1</v>
      </c>
      <c r="L17" s="56">
        <v>2</v>
      </c>
      <c r="M17" s="56">
        <v>1</v>
      </c>
      <c r="N17" s="56">
        <v>0</v>
      </c>
      <c r="O17" s="56">
        <v>0</v>
      </c>
      <c r="P17" s="56">
        <v>1</v>
      </c>
      <c r="Q17" s="56">
        <v>0</v>
      </c>
      <c r="R17" s="56">
        <v>0</v>
      </c>
      <c r="S17" s="56">
        <v>0</v>
      </c>
      <c r="T17" s="56">
        <v>0</v>
      </c>
      <c r="U17" s="39">
        <v>3866.3</v>
      </c>
      <c r="V17" s="8">
        <v>3938.3</v>
      </c>
      <c r="W17" s="8">
        <v>1848.5</v>
      </c>
    </row>
    <row r="18" spans="2:23" ht="12" customHeight="1" x14ac:dyDescent="0.15">
      <c r="B18" s="304" t="s">
        <v>81</v>
      </c>
      <c r="C18" s="257"/>
      <c r="D18" s="56">
        <v>1734</v>
      </c>
      <c r="E18" s="56">
        <v>0</v>
      </c>
      <c r="F18" s="56">
        <v>69</v>
      </c>
      <c r="G18" s="56">
        <v>352</v>
      </c>
      <c r="H18" s="56">
        <v>422</v>
      </c>
      <c r="I18" s="56">
        <v>355</v>
      </c>
      <c r="J18" s="56">
        <v>221</v>
      </c>
      <c r="K18" s="56">
        <v>121</v>
      </c>
      <c r="L18" s="56">
        <v>77</v>
      </c>
      <c r="M18" s="56">
        <v>39</v>
      </c>
      <c r="N18" s="56">
        <v>23</v>
      </c>
      <c r="O18" s="56">
        <v>21</v>
      </c>
      <c r="P18" s="56">
        <v>5</v>
      </c>
      <c r="Q18" s="56">
        <v>11</v>
      </c>
      <c r="R18" s="56">
        <v>7</v>
      </c>
      <c r="S18" s="56">
        <v>1</v>
      </c>
      <c r="T18" s="56">
        <v>10</v>
      </c>
      <c r="U18" s="39">
        <v>4044.2</v>
      </c>
      <c r="V18" s="8">
        <v>4572.1000000000004</v>
      </c>
      <c r="W18" s="8">
        <v>2643.7</v>
      </c>
    </row>
    <row r="19" spans="2:23" ht="12" customHeight="1" x14ac:dyDescent="0.15">
      <c r="B19" s="304" t="s">
        <v>100</v>
      </c>
      <c r="C19" s="257"/>
      <c r="D19" s="56">
        <v>195</v>
      </c>
      <c r="E19" s="56">
        <v>0</v>
      </c>
      <c r="F19" s="56">
        <v>13</v>
      </c>
      <c r="G19" s="56">
        <v>34</v>
      </c>
      <c r="H19" s="56">
        <v>41</v>
      </c>
      <c r="I19" s="56">
        <v>31</v>
      </c>
      <c r="J19" s="56">
        <v>32</v>
      </c>
      <c r="K19" s="56">
        <v>19</v>
      </c>
      <c r="L19" s="56">
        <v>4</v>
      </c>
      <c r="M19" s="56">
        <v>9</v>
      </c>
      <c r="N19" s="56">
        <v>4</v>
      </c>
      <c r="O19" s="56">
        <v>3</v>
      </c>
      <c r="P19" s="56">
        <v>2</v>
      </c>
      <c r="Q19" s="56">
        <v>1</v>
      </c>
      <c r="R19" s="56">
        <v>0</v>
      </c>
      <c r="S19" s="56">
        <v>1</v>
      </c>
      <c r="T19" s="56">
        <v>1</v>
      </c>
      <c r="U19" s="39">
        <v>4163.6000000000004</v>
      </c>
      <c r="V19" s="8">
        <v>4783.8</v>
      </c>
      <c r="W19" s="8">
        <v>2610.9</v>
      </c>
    </row>
    <row r="20" spans="2:23" ht="12" customHeight="1" x14ac:dyDescent="0.15">
      <c r="B20" s="304" t="s">
        <v>101</v>
      </c>
      <c r="C20" s="257"/>
      <c r="D20" s="56">
        <v>65</v>
      </c>
      <c r="E20" s="56">
        <v>0</v>
      </c>
      <c r="F20" s="56">
        <v>4</v>
      </c>
      <c r="G20" s="56">
        <v>16</v>
      </c>
      <c r="H20" s="56">
        <v>18</v>
      </c>
      <c r="I20" s="56">
        <v>6</v>
      </c>
      <c r="J20" s="56">
        <v>11</v>
      </c>
      <c r="K20" s="56">
        <v>3</v>
      </c>
      <c r="L20" s="56">
        <v>3</v>
      </c>
      <c r="M20" s="56">
        <v>0</v>
      </c>
      <c r="N20" s="56">
        <v>2</v>
      </c>
      <c r="O20" s="56">
        <v>0</v>
      </c>
      <c r="P20" s="56">
        <v>0</v>
      </c>
      <c r="Q20" s="56">
        <v>0</v>
      </c>
      <c r="R20" s="56">
        <v>1</v>
      </c>
      <c r="S20" s="56">
        <v>0</v>
      </c>
      <c r="T20" s="56">
        <v>1</v>
      </c>
      <c r="U20" s="39">
        <v>3690</v>
      </c>
      <c r="V20" s="8">
        <v>4343.7</v>
      </c>
      <c r="W20" s="8">
        <v>2497.6</v>
      </c>
    </row>
    <row r="21" spans="2:23" ht="12" customHeight="1" x14ac:dyDescent="0.15">
      <c r="B21" s="304" t="s">
        <v>88</v>
      </c>
      <c r="C21" s="257"/>
      <c r="D21" s="56">
        <v>321</v>
      </c>
      <c r="E21" s="56">
        <v>0</v>
      </c>
      <c r="F21" s="56">
        <v>8</v>
      </c>
      <c r="G21" s="56">
        <v>51</v>
      </c>
      <c r="H21" s="56">
        <v>75</v>
      </c>
      <c r="I21" s="56">
        <v>79</v>
      </c>
      <c r="J21" s="56">
        <v>33</v>
      </c>
      <c r="K21" s="56">
        <v>29</v>
      </c>
      <c r="L21" s="56">
        <v>11</v>
      </c>
      <c r="M21" s="56">
        <v>15</v>
      </c>
      <c r="N21" s="56">
        <v>8</v>
      </c>
      <c r="O21" s="56">
        <v>3</v>
      </c>
      <c r="P21" s="56">
        <v>2</v>
      </c>
      <c r="Q21" s="56">
        <v>1</v>
      </c>
      <c r="R21" s="56">
        <v>1</v>
      </c>
      <c r="S21" s="56">
        <v>1</v>
      </c>
      <c r="T21" s="56">
        <v>4</v>
      </c>
      <c r="U21" s="39">
        <v>4298.2</v>
      </c>
      <c r="V21" s="8">
        <v>4888.7</v>
      </c>
      <c r="W21" s="8">
        <v>2562.1999999999998</v>
      </c>
    </row>
    <row r="22" spans="2:23" ht="12" customHeight="1" x14ac:dyDescent="0.15">
      <c r="B22" s="305" t="s">
        <v>102</v>
      </c>
      <c r="C22" s="295"/>
      <c r="D22" s="115">
        <v>209</v>
      </c>
      <c r="E22" s="115">
        <v>0</v>
      </c>
      <c r="F22" s="115">
        <v>7</v>
      </c>
      <c r="G22" s="115">
        <v>44</v>
      </c>
      <c r="H22" s="115">
        <v>38</v>
      </c>
      <c r="I22" s="115">
        <v>44</v>
      </c>
      <c r="J22" s="115">
        <v>27</v>
      </c>
      <c r="K22" s="115">
        <v>18</v>
      </c>
      <c r="L22" s="115">
        <v>12</v>
      </c>
      <c r="M22" s="115">
        <v>6</v>
      </c>
      <c r="N22" s="115">
        <v>4</v>
      </c>
      <c r="O22" s="115">
        <v>2</v>
      </c>
      <c r="P22" s="115">
        <v>0</v>
      </c>
      <c r="Q22" s="115">
        <v>2</v>
      </c>
      <c r="R22" s="115">
        <v>2</v>
      </c>
      <c r="S22" s="115">
        <v>1</v>
      </c>
      <c r="T22" s="115">
        <v>2</v>
      </c>
      <c r="U22" s="44">
        <v>4292.7</v>
      </c>
      <c r="V22" s="9">
        <v>4856.3999999999996</v>
      </c>
      <c r="W22" s="9">
        <v>2703</v>
      </c>
    </row>
    <row r="23" spans="2:23" ht="12" customHeight="1" x14ac:dyDescent="0.15">
      <c r="B23" s="304" t="s">
        <v>6</v>
      </c>
      <c r="C23" s="257"/>
      <c r="D23" s="56">
        <v>256</v>
      </c>
      <c r="E23" s="56">
        <v>0</v>
      </c>
      <c r="F23" s="56">
        <v>12</v>
      </c>
      <c r="G23" s="56">
        <v>38</v>
      </c>
      <c r="H23" s="56">
        <v>58</v>
      </c>
      <c r="I23" s="56">
        <v>61</v>
      </c>
      <c r="J23" s="56">
        <v>23</v>
      </c>
      <c r="K23" s="56">
        <v>26</v>
      </c>
      <c r="L23" s="56">
        <v>14</v>
      </c>
      <c r="M23" s="56">
        <v>7</v>
      </c>
      <c r="N23" s="56">
        <v>2</v>
      </c>
      <c r="O23" s="56">
        <v>6</v>
      </c>
      <c r="P23" s="56">
        <v>3</v>
      </c>
      <c r="Q23" s="56">
        <v>2</v>
      </c>
      <c r="R23" s="56">
        <v>0</v>
      </c>
      <c r="S23" s="56">
        <v>2</v>
      </c>
      <c r="T23" s="56">
        <v>2</v>
      </c>
      <c r="U23" s="39">
        <v>4357.2</v>
      </c>
      <c r="V23" s="8">
        <v>4903.7</v>
      </c>
      <c r="W23" s="8">
        <v>2544.9</v>
      </c>
    </row>
    <row r="24" spans="2:23" ht="12" customHeight="1" x14ac:dyDescent="0.15">
      <c r="B24" s="304" t="s">
        <v>7</v>
      </c>
      <c r="C24" s="257"/>
      <c r="D24" s="56">
        <v>5</v>
      </c>
      <c r="E24" s="56">
        <v>0</v>
      </c>
      <c r="F24" s="56">
        <v>1</v>
      </c>
      <c r="G24" s="56">
        <v>1</v>
      </c>
      <c r="H24" s="56">
        <v>0</v>
      </c>
      <c r="I24" s="56">
        <v>1</v>
      </c>
      <c r="J24" s="56">
        <v>0</v>
      </c>
      <c r="K24" s="56">
        <v>1</v>
      </c>
      <c r="L24" s="56">
        <v>1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39">
        <v>4559.3</v>
      </c>
      <c r="V24" s="8">
        <v>4593.2</v>
      </c>
      <c r="W24" s="8">
        <v>1972.5</v>
      </c>
    </row>
    <row r="25" spans="2:23" ht="12" customHeight="1" x14ac:dyDescent="0.15">
      <c r="B25" s="304" t="s">
        <v>8</v>
      </c>
      <c r="C25" s="257"/>
      <c r="D25" s="56">
        <v>52</v>
      </c>
      <c r="E25" s="56">
        <v>0</v>
      </c>
      <c r="F25" s="56">
        <v>7</v>
      </c>
      <c r="G25" s="56">
        <v>10</v>
      </c>
      <c r="H25" s="56">
        <v>5</v>
      </c>
      <c r="I25" s="56">
        <v>18</v>
      </c>
      <c r="J25" s="56">
        <v>6</v>
      </c>
      <c r="K25" s="56">
        <v>2</v>
      </c>
      <c r="L25" s="56">
        <v>2</v>
      </c>
      <c r="M25" s="56">
        <v>2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39">
        <v>4187.5</v>
      </c>
      <c r="V25" s="8">
        <v>4107.3999999999996</v>
      </c>
      <c r="W25" s="8">
        <v>1703.9</v>
      </c>
    </row>
    <row r="26" spans="2:23" ht="12" customHeight="1" x14ac:dyDescent="0.15">
      <c r="B26" s="304" t="s">
        <v>9</v>
      </c>
      <c r="C26" s="257"/>
      <c r="D26" s="56">
        <v>142</v>
      </c>
      <c r="E26" s="56">
        <v>0</v>
      </c>
      <c r="F26" s="56">
        <v>5</v>
      </c>
      <c r="G26" s="56">
        <v>26</v>
      </c>
      <c r="H26" s="56">
        <v>26</v>
      </c>
      <c r="I26" s="56">
        <v>33</v>
      </c>
      <c r="J26" s="56">
        <v>12</v>
      </c>
      <c r="K26" s="56">
        <v>16</v>
      </c>
      <c r="L26" s="56">
        <v>11</v>
      </c>
      <c r="M26" s="56">
        <v>8</v>
      </c>
      <c r="N26" s="56">
        <v>1</v>
      </c>
      <c r="O26" s="56">
        <v>1</v>
      </c>
      <c r="P26" s="56">
        <v>0</v>
      </c>
      <c r="Q26" s="56">
        <v>2</v>
      </c>
      <c r="R26" s="56">
        <v>0</v>
      </c>
      <c r="S26" s="56">
        <v>0</v>
      </c>
      <c r="T26" s="56">
        <v>1</v>
      </c>
      <c r="U26" s="39">
        <v>4272.8</v>
      </c>
      <c r="V26" s="8">
        <v>4860.7</v>
      </c>
      <c r="W26" s="8">
        <v>2302.9</v>
      </c>
    </row>
    <row r="27" spans="2:23" ht="12" customHeight="1" x14ac:dyDescent="0.15">
      <c r="B27" s="304" t="s">
        <v>10</v>
      </c>
      <c r="C27" s="257"/>
      <c r="D27" s="56">
        <v>73</v>
      </c>
      <c r="E27" s="56">
        <v>0</v>
      </c>
      <c r="F27" s="56">
        <v>7</v>
      </c>
      <c r="G27" s="56">
        <v>16</v>
      </c>
      <c r="H27" s="56">
        <v>16</v>
      </c>
      <c r="I27" s="56">
        <v>16</v>
      </c>
      <c r="J27" s="56">
        <v>7</v>
      </c>
      <c r="K27" s="56">
        <v>6</v>
      </c>
      <c r="L27" s="56">
        <v>2</v>
      </c>
      <c r="M27" s="56">
        <v>1</v>
      </c>
      <c r="N27" s="56">
        <v>1</v>
      </c>
      <c r="O27" s="56">
        <v>0</v>
      </c>
      <c r="P27" s="56">
        <v>0</v>
      </c>
      <c r="Q27" s="56">
        <v>1</v>
      </c>
      <c r="R27" s="56">
        <v>0</v>
      </c>
      <c r="S27" s="56">
        <v>0</v>
      </c>
      <c r="T27" s="56">
        <v>0</v>
      </c>
      <c r="U27" s="45">
        <v>3757.2</v>
      </c>
      <c r="V27" s="53">
        <v>4154.8999999999996</v>
      </c>
      <c r="W27" s="53">
        <v>1960.4</v>
      </c>
    </row>
    <row r="28" spans="2:23" ht="12" customHeight="1" x14ac:dyDescent="0.15">
      <c r="B28" s="304" t="s">
        <v>11</v>
      </c>
      <c r="C28" s="257"/>
      <c r="D28" s="56">
        <v>33</v>
      </c>
      <c r="E28" s="56">
        <v>0</v>
      </c>
      <c r="F28" s="56">
        <v>2</v>
      </c>
      <c r="G28" s="56">
        <v>7</v>
      </c>
      <c r="H28" s="56">
        <v>7</v>
      </c>
      <c r="I28" s="56">
        <v>7</v>
      </c>
      <c r="J28" s="56">
        <v>4</v>
      </c>
      <c r="K28" s="56">
        <v>3</v>
      </c>
      <c r="L28" s="56">
        <v>0</v>
      </c>
      <c r="M28" s="56">
        <v>1</v>
      </c>
      <c r="N28" s="56">
        <v>1</v>
      </c>
      <c r="O28" s="56">
        <v>0</v>
      </c>
      <c r="P28" s="56">
        <v>1</v>
      </c>
      <c r="Q28" s="56">
        <v>0</v>
      </c>
      <c r="R28" s="56">
        <v>0</v>
      </c>
      <c r="S28" s="56">
        <v>0</v>
      </c>
      <c r="T28" s="56">
        <v>0</v>
      </c>
      <c r="U28" s="39">
        <v>4003</v>
      </c>
      <c r="V28" s="8">
        <v>4443.8</v>
      </c>
      <c r="W28" s="53">
        <v>2145.3000000000002</v>
      </c>
    </row>
    <row r="29" spans="2:23" ht="12" customHeight="1" x14ac:dyDescent="0.15">
      <c r="B29" s="304" t="s">
        <v>12</v>
      </c>
      <c r="C29" s="257"/>
      <c r="D29" s="56">
        <v>63</v>
      </c>
      <c r="E29" s="56">
        <v>0</v>
      </c>
      <c r="F29" s="56">
        <v>0</v>
      </c>
      <c r="G29" s="56">
        <v>17</v>
      </c>
      <c r="H29" s="56">
        <v>10</v>
      </c>
      <c r="I29" s="56">
        <v>13</v>
      </c>
      <c r="J29" s="56">
        <v>3</v>
      </c>
      <c r="K29" s="56">
        <v>7</v>
      </c>
      <c r="L29" s="56">
        <v>3</v>
      </c>
      <c r="M29" s="56">
        <v>3</v>
      </c>
      <c r="N29" s="56">
        <v>3</v>
      </c>
      <c r="O29" s="56">
        <v>2</v>
      </c>
      <c r="P29" s="56">
        <v>0</v>
      </c>
      <c r="Q29" s="56">
        <v>1</v>
      </c>
      <c r="R29" s="56">
        <v>0</v>
      </c>
      <c r="S29" s="56">
        <v>1</v>
      </c>
      <c r="T29" s="56">
        <v>0</v>
      </c>
      <c r="U29" s="39">
        <v>4477.6000000000004</v>
      </c>
      <c r="V29" s="8">
        <v>5182.7</v>
      </c>
      <c r="W29" s="8">
        <v>2747.4</v>
      </c>
    </row>
    <row r="30" spans="2:23" ht="12" customHeight="1" x14ac:dyDescent="0.15">
      <c r="B30" s="304" t="s">
        <v>13</v>
      </c>
      <c r="C30" s="257"/>
      <c r="D30" s="56">
        <v>304</v>
      </c>
      <c r="E30" s="56">
        <v>2</v>
      </c>
      <c r="F30" s="56">
        <v>20</v>
      </c>
      <c r="G30" s="56">
        <v>75</v>
      </c>
      <c r="H30" s="56">
        <v>76</v>
      </c>
      <c r="I30" s="56">
        <v>63</v>
      </c>
      <c r="J30" s="56">
        <v>26</v>
      </c>
      <c r="K30" s="56">
        <v>18</v>
      </c>
      <c r="L30" s="56">
        <v>7</v>
      </c>
      <c r="M30" s="56">
        <v>9</v>
      </c>
      <c r="N30" s="56">
        <v>2</v>
      </c>
      <c r="O30" s="56">
        <v>2</v>
      </c>
      <c r="P30" s="56">
        <v>0</v>
      </c>
      <c r="Q30" s="56">
        <v>0</v>
      </c>
      <c r="R30" s="56">
        <v>2</v>
      </c>
      <c r="S30" s="56">
        <v>1</v>
      </c>
      <c r="T30" s="56">
        <v>1</v>
      </c>
      <c r="U30" s="39">
        <v>3636.6</v>
      </c>
      <c r="V30" s="8">
        <v>4139.3</v>
      </c>
      <c r="W30" s="8">
        <v>2352.3000000000002</v>
      </c>
    </row>
    <row r="31" spans="2:23" ht="12" customHeight="1" x14ac:dyDescent="0.15">
      <c r="B31" s="304" t="s">
        <v>14</v>
      </c>
      <c r="C31" s="257"/>
      <c r="D31" s="56">
        <v>221</v>
      </c>
      <c r="E31" s="56">
        <v>0</v>
      </c>
      <c r="F31" s="56">
        <v>16</v>
      </c>
      <c r="G31" s="56">
        <v>54</v>
      </c>
      <c r="H31" s="56">
        <v>56</v>
      </c>
      <c r="I31" s="56">
        <v>39</v>
      </c>
      <c r="J31" s="56">
        <v>18</v>
      </c>
      <c r="K31" s="56">
        <v>15</v>
      </c>
      <c r="L31" s="56">
        <v>9</v>
      </c>
      <c r="M31" s="56">
        <v>3</v>
      </c>
      <c r="N31" s="56">
        <v>2</v>
      </c>
      <c r="O31" s="56">
        <v>3</v>
      </c>
      <c r="P31" s="56">
        <v>0</v>
      </c>
      <c r="Q31" s="56">
        <v>0</v>
      </c>
      <c r="R31" s="56">
        <v>1</v>
      </c>
      <c r="S31" s="56">
        <v>0</v>
      </c>
      <c r="T31" s="56">
        <v>5</v>
      </c>
      <c r="U31" s="39">
        <v>3681.1</v>
      </c>
      <c r="V31" s="8">
        <v>4423.5</v>
      </c>
      <c r="W31" s="8">
        <v>2958.1</v>
      </c>
    </row>
    <row r="32" spans="2:23" ht="12" customHeight="1" x14ac:dyDescent="0.15">
      <c r="B32" s="304" t="s">
        <v>15</v>
      </c>
      <c r="C32" s="257"/>
      <c r="D32" s="56">
        <v>177</v>
      </c>
      <c r="E32" s="56">
        <v>0</v>
      </c>
      <c r="F32" s="56">
        <v>15</v>
      </c>
      <c r="G32" s="56">
        <v>35</v>
      </c>
      <c r="H32" s="56">
        <v>49</v>
      </c>
      <c r="I32" s="56">
        <v>39</v>
      </c>
      <c r="J32" s="56">
        <v>13</v>
      </c>
      <c r="K32" s="56">
        <v>8</v>
      </c>
      <c r="L32" s="56">
        <v>9</v>
      </c>
      <c r="M32" s="56">
        <v>1</v>
      </c>
      <c r="N32" s="56">
        <v>2</v>
      </c>
      <c r="O32" s="56">
        <v>3</v>
      </c>
      <c r="P32" s="56">
        <v>0</v>
      </c>
      <c r="Q32" s="56">
        <v>0</v>
      </c>
      <c r="R32" s="56">
        <v>0</v>
      </c>
      <c r="S32" s="56">
        <v>0</v>
      </c>
      <c r="T32" s="56">
        <v>3</v>
      </c>
      <c r="U32" s="39">
        <v>3666</v>
      </c>
      <c r="V32" s="8">
        <v>4229.2</v>
      </c>
      <c r="W32" s="8">
        <v>2311.3000000000002</v>
      </c>
    </row>
    <row r="33" spans="2:23" ht="12" customHeight="1" x14ac:dyDescent="0.15">
      <c r="B33" s="304" t="s">
        <v>16</v>
      </c>
      <c r="C33" s="257"/>
      <c r="D33" s="56">
        <v>759</v>
      </c>
      <c r="E33" s="56">
        <v>1</v>
      </c>
      <c r="F33" s="56">
        <v>27</v>
      </c>
      <c r="G33" s="56">
        <v>140</v>
      </c>
      <c r="H33" s="56">
        <v>176</v>
      </c>
      <c r="I33" s="56">
        <v>172</v>
      </c>
      <c r="J33" s="56">
        <v>90</v>
      </c>
      <c r="K33" s="56">
        <v>51</v>
      </c>
      <c r="L33" s="56">
        <v>35</v>
      </c>
      <c r="M33" s="56">
        <v>23</v>
      </c>
      <c r="N33" s="56">
        <v>14</v>
      </c>
      <c r="O33" s="56">
        <v>6</v>
      </c>
      <c r="P33" s="56">
        <v>10</v>
      </c>
      <c r="Q33" s="56">
        <v>4</v>
      </c>
      <c r="R33" s="56">
        <v>2</v>
      </c>
      <c r="S33" s="56">
        <v>2</v>
      </c>
      <c r="T33" s="56">
        <v>6</v>
      </c>
      <c r="U33" s="39">
        <v>4200</v>
      </c>
      <c r="V33" s="8">
        <v>4742.3</v>
      </c>
      <c r="W33" s="8">
        <v>2690.5</v>
      </c>
    </row>
    <row r="34" spans="2:23" ht="12" customHeight="1" x14ac:dyDescent="0.15">
      <c r="B34" s="304" t="s">
        <v>17</v>
      </c>
      <c r="C34" s="257"/>
      <c r="D34" s="56">
        <v>560</v>
      </c>
      <c r="E34" s="56">
        <v>0</v>
      </c>
      <c r="F34" s="56">
        <v>19</v>
      </c>
      <c r="G34" s="56">
        <v>111</v>
      </c>
      <c r="H34" s="56">
        <v>121</v>
      </c>
      <c r="I34" s="56">
        <v>111</v>
      </c>
      <c r="J34" s="56">
        <v>68</v>
      </c>
      <c r="K34" s="56">
        <v>43</v>
      </c>
      <c r="L34" s="56">
        <v>20</v>
      </c>
      <c r="M34" s="56">
        <v>18</v>
      </c>
      <c r="N34" s="56">
        <v>13</v>
      </c>
      <c r="O34" s="56">
        <v>10</v>
      </c>
      <c r="P34" s="56">
        <v>8</v>
      </c>
      <c r="Q34" s="56">
        <v>5</v>
      </c>
      <c r="R34" s="56">
        <v>0</v>
      </c>
      <c r="S34" s="56">
        <v>3</v>
      </c>
      <c r="T34" s="56">
        <v>10</v>
      </c>
      <c r="U34" s="39">
        <v>4200</v>
      </c>
      <c r="V34" s="8">
        <v>5022.6000000000004</v>
      </c>
      <c r="W34" s="8">
        <v>3363.5</v>
      </c>
    </row>
    <row r="35" spans="2:23" ht="12" customHeight="1" x14ac:dyDescent="0.15">
      <c r="B35" s="304" t="s">
        <v>18</v>
      </c>
      <c r="C35" s="257"/>
      <c r="D35" s="56">
        <v>951</v>
      </c>
      <c r="E35" s="56">
        <v>1</v>
      </c>
      <c r="F35" s="56">
        <v>4</v>
      </c>
      <c r="G35" s="56">
        <v>58</v>
      </c>
      <c r="H35" s="56">
        <v>138</v>
      </c>
      <c r="I35" s="56">
        <v>208</v>
      </c>
      <c r="J35" s="56">
        <v>154</v>
      </c>
      <c r="K35" s="56">
        <v>117</v>
      </c>
      <c r="L35" s="56">
        <v>85</v>
      </c>
      <c r="M35" s="56">
        <v>61</v>
      </c>
      <c r="N35" s="56">
        <v>37</v>
      </c>
      <c r="O35" s="56">
        <v>23</v>
      </c>
      <c r="P35" s="56">
        <v>12</v>
      </c>
      <c r="Q35" s="56">
        <v>16</v>
      </c>
      <c r="R35" s="56">
        <v>4</v>
      </c>
      <c r="S35" s="56">
        <v>9</v>
      </c>
      <c r="T35" s="56">
        <v>24</v>
      </c>
      <c r="U35" s="39">
        <v>5306.2</v>
      </c>
      <c r="V35" s="8">
        <v>6261.1</v>
      </c>
      <c r="W35" s="8">
        <v>3620.8</v>
      </c>
    </row>
    <row r="36" spans="2:23" ht="12" customHeight="1" x14ac:dyDescent="0.15">
      <c r="B36" s="304" t="s">
        <v>19</v>
      </c>
      <c r="C36" s="257"/>
      <c r="D36" s="56">
        <v>950</v>
      </c>
      <c r="E36" s="56">
        <v>2</v>
      </c>
      <c r="F36" s="56">
        <v>18</v>
      </c>
      <c r="G36" s="56">
        <v>100</v>
      </c>
      <c r="H36" s="56">
        <v>163</v>
      </c>
      <c r="I36" s="56">
        <v>218</v>
      </c>
      <c r="J36" s="56">
        <v>145</v>
      </c>
      <c r="K36" s="56">
        <v>108</v>
      </c>
      <c r="L36" s="56">
        <v>72</v>
      </c>
      <c r="M36" s="56">
        <v>45</v>
      </c>
      <c r="N36" s="56">
        <v>26</v>
      </c>
      <c r="O36" s="56">
        <v>13</v>
      </c>
      <c r="P36" s="56">
        <v>8</v>
      </c>
      <c r="Q36" s="56">
        <v>5</v>
      </c>
      <c r="R36" s="56">
        <v>3</v>
      </c>
      <c r="S36" s="56">
        <v>4</v>
      </c>
      <c r="T36" s="56">
        <v>20</v>
      </c>
      <c r="U36" s="39">
        <v>4898.7</v>
      </c>
      <c r="V36" s="8">
        <v>5564.5</v>
      </c>
      <c r="W36" s="8">
        <v>3255.2</v>
      </c>
    </row>
    <row r="37" spans="2:23" ht="12" customHeight="1" x14ac:dyDescent="0.15">
      <c r="B37" s="304" t="s">
        <v>20</v>
      </c>
      <c r="C37" s="257"/>
      <c r="D37" s="56">
        <v>56</v>
      </c>
      <c r="E37" s="56">
        <v>0</v>
      </c>
      <c r="F37" s="56">
        <v>5</v>
      </c>
      <c r="G37" s="56">
        <v>17</v>
      </c>
      <c r="H37" s="56">
        <v>11</v>
      </c>
      <c r="I37" s="56">
        <v>10</v>
      </c>
      <c r="J37" s="56">
        <v>7</v>
      </c>
      <c r="K37" s="56">
        <v>3</v>
      </c>
      <c r="L37" s="56">
        <v>1</v>
      </c>
      <c r="M37" s="56">
        <v>1</v>
      </c>
      <c r="N37" s="56">
        <v>1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39">
        <v>3617.2</v>
      </c>
      <c r="V37" s="8">
        <v>3863</v>
      </c>
      <c r="W37" s="53">
        <v>1728.9</v>
      </c>
    </row>
    <row r="38" spans="2:23" ht="12" customHeight="1" x14ac:dyDescent="0.15">
      <c r="B38" s="304" t="s">
        <v>21</v>
      </c>
      <c r="C38" s="257"/>
      <c r="D38" s="56">
        <v>23</v>
      </c>
      <c r="E38" s="56">
        <v>0</v>
      </c>
      <c r="F38" s="56">
        <v>1</v>
      </c>
      <c r="G38" s="56">
        <v>6</v>
      </c>
      <c r="H38" s="56">
        <v>6</v>
      </c>
      <c r="I38" s="56">
        <v>7</v>
      </c>
      <c r="J38" s="56">
        <v>3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39">
        <v>3783.2</v>
      </c>
      <c r="V38" s="8">
        <v>3675.2</v>
      </c>
      <c r="W38" s="8">
        <v>1177.2</v>
      </c>
    </row>
    <row r="39" spans="2:23" ht="12" customHeight="1" x14ac:dyDescent="0.15">
      <c r="B39" s="304" t="s">
        <v>22</v>
      </c>
      <c r="C39" s="257"/>
      <c r="D39" s="56">
        <v>16</v>
      </c>
      <c r="E39" s="56">
        <v>0</v>
      </c>
      <c r="F39" s="56">
        <v>3</v>
      </c>
      <c r="G39" s="56">
        <v>1</v>
      </c>
      <c r="H39" s="56">
        <v>1</v>
      </c>
      <c r="I39" s="56">
        <v>6</v>
      </c>
      <c r="J39" s="56">
        <v>2</v>
      </c>
      <c r="K39" s="56">
        <v>1</v>
      </c>
      <c r="L39" s="56">
        <v>2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39">
        <v>4412.8</v>
      </c>
      <c r="V39" s="8">
        <v>4352.5</v>
      </c>
      <c r="W39" s="8">
        <v>1744.6</v>
      </c>
    </row>
    <row r="40" spans="2:23" ht="12" customHeight="1" x14ac:dyDescent="0.15">
      <c r="B40" s="304" t="s">
        <v>23</v>
      </c>
      <c r="C40" s="257"/>
      <c r="D40" s="56">
        <v>17</v>
      </c>
      <c r="E40" s="56">
        <v>0</v>
      </c>
      <c r="F40" s="56">
        <v>2</v>
      </c>
      <c r="G40" s="56">
        <v>5</v>
      </c>
      <c r="H40" s="56">
        <v>4</v>
      </c>
      <c r="I40" s="56">
        <v>3</v>
      </c>
      <c r="J40" s="56">
        <v>1</v>
      </c>
      <c r="K40" s="56">
        <v>0</v>
      </c>
      <c r="L40" s="56">
        <v>0</v>
      </c>
      <c r="M40" s="56">
        <v>1</v>
      </c>
      <c r="N40" s="56">
        <v>0</v>
      </c>
      <c r="O40" s="56">
        <v>0</v>
      </c>
      <c r="P40" s="56">
        <v>1</v>
      </c>
      <c r="Q40" s="56">
        <v>0</v>
      </c>
      <c r="R40" s="56">
        <v>0</v>
      </c>
      <c r="S40" s="56">
        <v>0</v>
      </c>
      <c r="T40" s="56">
        <v>0</v>
      </c>
      <c r="U40" s="47">
        <v>3512.6</v>
      </c>
      <c r="V40" s="54">
        <v>3904.4</v>
      </c>
      <c r="W40" s="54">
        <v>2502.1</v>
      </c>
    </row>
    <row r="41" spans="2:23" ht="12" customHeight="1" x14ac:dyDescent="0.15">
      <c r="B41" s="304" t="s">
        <v>24</v>
      </c>
      <c r="C41" s="257"/>
      <c r="D41" s="56">
        <v>104</v>
      </c>
      <c r="E41" s="56">
        <v>0</v>
      </c>
      <c r="F41" s="56">
        <v>4</v>
      </c>
      <c r="G41" s="56">
        <v>23</v>
      </c>
      <c r="H41" s="56">
        <v>25</v>
      </c>
      <c r="I41" s="56">
        <v>19</v>
      </c>
      <c r="J41" s="56">
        <v>9</v>
      </c>
      <c r="K41" s="56">
        <v>5</v>
      </c>
      <c r="L41" s="56">
        <v>9</v>
      </c>
      <c r="M41" s="56">
        <v>4</v>
      </c>
      <c r="N41" s="56">
        <v>3</v>
      </c>
      <c r="O41" s="56">
        <v>0</v>
      </c>
      <c r="P41" s="56">
        <v>0</v>
      </c>
      <c r="Q41" s="56">
        <v>0</v>
      </c>
      <c r="R41" s="56">
        <v>2</v>
      </c>
      <c r="S41" s="56">
        <v>0</v>
      </c>
      <c r="T41" s="56">
        <v>1</v>
      </c>
      <c r="U41" s="39">
        <v>3998.5</v>
      </c>
      <c r="V41" s="8">
        <v>4657.3999999999996</v>
      </c>
      <c r="W41" s="8">
        <v>2539.6</v>
      </c>
    </row>
    <row r="42" spans="2:23" ht="12" customHeight="1" x14ac:dyDescent="0.15">
      <c r="B42" s="304" t="s">
        <v>25</v>
      </c>
      <c r="C42" s="257"/>
      <c r="D42" s="56">
        <v>71</v>
      </c>
      <c r="E42" s="56">
        <v>0</v>
      </c>
      <c r="F42" s="56">
        <v>4</v>
      </c>
      <c r="G42" s="56">
        <v>14</v>
      </c>
      <c r="H42" s="56">
        <v>14</v>
      </c>
      <c r="I42" s="56">
        <v>9</v>
      </c>
      <c r="J42" s="56">
        <v>6</v>
      </c>
      <c r="K42" s="56">
        <v>6</v>
      </c>
      <c r="L42" s="56">
        <v>1</v>
      </c>
      <c r="M42" s="56">
        <v>3</v>
      </c>
      <c r="N42" s="56">
        <v>2</v>
      </c>
      <c r="O42" s="56">
        <v>1</v>
      </c>
      <c r="P42" s="56">
        <v>0</v>
      </c>
      <c r="Q42" s="56">
        <v>0</v>
      </c>
      <c r="R42" s="56">
        <v>1</v>
      </c>
      <c r="S42" s="56">
        <v>1</v>
      </c>
      <c r="T42" s="56">
        <v>9</v>
      </c>
      <c r="U42" s="39">
        <v>4411.5</v>
      </c>
      <c r="V42" s="8">
        <v>7388.3</v>
      </c>
      <c r="W42" s="8">
        <v>9198</v>
      </c>
    </row>
    <row r="43" spans="2:23" ht="12" customHeight="1" x14ac:dyDescent="0.15">
      <c r="B43" s="304" t="s">
        <v>26</v>
      </c>
      <c r="C43" s="257"/>
      <c r="D43" s="56">
        <v>161</v>
      </c>
      <c r="E43" s="56">
        <v>1</v>
      </c>
      <c r="F43" s="56">
        <v>12</v>
      </c>
      <c r="G43" s="56">
        <v>50</v>
      </c>
      <c r="H43" s="56">
        <v>41</v>
      </c>
      <c r="I43" s="56">
        <v>19</v>
      </c>
      <c r="J43" s="56">
        <v>16</v>
      </c>
      <c r="K43" s="56">
        <v>8</v>
      </c>
      <c r="L43" s="56">
        <v>9</v>
      </c>
      <c r="M43" s="56">
        <v>0</v>
      </c>
      <c r="N43" s="56">
        <v>2</v>
      </c>
      <c r="O43" s="56">
        <v>0</v>
      </c>
      <c r="P43" s="56">
        <v>1</v>
      </c>
      <c r="Q43" s="56">
        <v>0</v>
      </c>
      <c r="R43" s="56">
        <v>0</v>
      </c>
      <c r="S43" s="56">
        <v>1</v>
      </c>
      <c r="T43" s="56">
        <v>1</v>
      </c>
      <c r="U43" s="39">
        <v>3448</v>
      </c>
      <c r="V43" s="8">
        <v>4117.8999999999996</v>
      </c>
      <c r="W43" s="8">
        <v>3277.7</v>
      </c>
    </row>
    <row r="44" spans="2:23" ht="12" customHeight="1" x14ac:dyDescent="0.15">
      <c r="B44" s="304" t="s">
        <v>27</v>
      </c>
      <c r="C44" s="257"/>
      <c r="D44" s="56">
        <v>229</v>
      </c>
      <c r="E44" s="56">
        <v>0</v>
      </c>
      <c r="F44" s="56">
        <v>8</v>
      </c>
      <c r="G44" s="56">
        <v>56</v>
      </c>
      <c r="H44" s="56">
        <v>53</v>
      </c>
      <c r="I44" s="56">
        <v>50</v>
      </c>
      <c r="J44" s="56">
        <v>21</v>
      </c>
      <c r="K44" s="56">
        <v>14</v>
      </c>
      <c r="L44" s="56">
        <v>8</v>
      </c>
      <c r="M44" s="56">
        <v>2</v>
      </c>
      <c r="N44" s="56">
        <v>2</v>
      </c>
      <c r="O44" s="56">
        <v>3</v>
      </c>
      <c r="P44" s="56">
        <v>3</v>
      </c>
      <c r="Q44" s="56">
        <v>2</v>
      </c>
      <c r="R44" s="56">
        <v>2</v>
      </c>
      <c r="S44" s="56">
        <v>0</v>
      </c>
      <c r="T44" s="56">
        <v>5</v>
      </c>
      <c r="U44" s="39">
        <v>3959.7</v>
      </c>
      <c r="V44" s="8">
        <v>4699.3999999999996</v>
      </c>
      <c r="W44" s="8">
        <v>3215.8</v>
      </c>
    </row>
    <row r="45" spans="2:23" ht="12" customHeight="1" x14ac:dyDescent="0.15">
      <c r="B45" s="304" t="s">
        <v>28</v>
      </c>
      <c r="C45" s="257"/>
      <c r="D45" s="56">
        <v>451</v>
      </c>
      <c r="E45" s="56">
        <v>0</v>
      </c>
      <c r="F45" s="56">
        <v>22</v>
      </c>
      <c r="G45" s="56">
        <v>66</v>
      </c>
      <c r="H45" s="56">
        <v>107</v>
      </c>
      <c r="I45" s="56">
        <v>98</v>
      </c>
      <c r="J45" s="56">
        <v>63</v>
      </c>
      <c r="K45" s="56">
        <v>37</v>
      </c>
      <c r="L45" s="56">
        <v>16</v>
      </c>
      <c r="M45" s="56">
        <v>11</v>
      </c>
      <c r="N45" s="56">
        <v>9</v>
      </c>
      <c r="O45" s="56">
        <v>6</v>
      </c>
      <c r="P45" s="56">
        <v>4</v>
      </c>
      <c r="Q45" s="56">
        <v>3</v>
      </c>
      <c r="R45" s="56">
        <v>3</v>
      </c>
      <c r="S45" s="56">
        <v>2</v>
      </c>
      <c r="T45" s="56">
        <v>4</v>
      </c>
      <c r="U45" s="39">
        <v>4254.5</v>
      </c>
      <c r="V45" s="8">
        <v>4881.1000000000004</v>
      </c>
      <c r="W45" s="8">
        <v>2765</v>
      </c>
    </row>
    <row r="46" spans="2:23" ht="12" customHeight="1" x14ac:dyDescent="0.15">
      <c r="B46" s="304" t="s">
        <v>29</v>
      </c>
      <c r="C46" s="257"/>
      <c r="D46" s="56">
        <v>143</v>
      </c>
      <c r="E46" s="56">
        <v>0</v>
      </c>
      <c r="F46" s="56">
        <v>6</v>
      </c>
      <c r="G46" s="56">
        <v>41</v>
      </c>
      <c r="H46" s="56">
        <v>46</v>
      </c>
      <c r="I46" s="56">
        <v>20</v>
      </c>
      <c r="J46" s="56">
        <v>9</v>
      </c>
      <c r="K46" s="56">
        <v>11</v>
      </c>
      <c r="L46" s="56">
        <v>4</v>
      </c>
      <c r="M46" s="56">
        <v>2</v>
      </c>
      <c r="N46" s="56">
        <v>2</v>
      </c>
      <c r="O46" s="56">
        <v>1</v>
      </c>
      <c r="P46" s="56">
        <v>1</v>
      </c>
      <c r="Q46" s="56">
        <v>0</v>
      </c>
      <c r="R46" s="56">
        <v>0</v>
      </c>
      <c r="S46" s="56">
        <v>0</v>
      </c>
      <c r="T46" s="56">
        <v>0</v>
      </c>
      <c r="U46" s="39">
        <v>3474.4</v>
      </c>
      <c r="V46" s="8">
        <v>3975.5</v>
      </c>
      <c r="W46" s="8">
        <v>1827.2</v>
      </c>
    </row>
    <row r="47" spans="2:23" ht="12" customHeight="1" x14ac:dyDescent="0.15">
      <c r="B47" s="304" t="s">
        <v>30</v>
      </c>
      <c r="C47" s="257"/>
      <c r="D47" s="56">
        <v>163</v>
      </c>
      <c r="E47" s="56">
        <v>0</v>
      </c>
      <c r="F47" s="56">
        <v>10</v>
      </c>
      <c r="G47" s="56">
        <v>41</v>
      </c>
      <c r="H47" s="56">
        <v>46</v>
      </c>
      <c r="I47" s="56">
        <v>30</v>
      </c>
      <c r="J47" s="56">
        <v>18</v>
      </c>
      <c r="K47" s="56">
        <v>5</v>
      </c>
      <c r="L47" s="56">
        <v>7</v>
      </c>
      <c r="M47" s="56">
        <v>0</v>
      </c>
      <c r="N47" s="56">
        <v>2</v>
      </c>
      <c r="O47" s="56">
        <v>1</v>
      </c>
      <c r="P47" s="56">
        <v>0</v>
      </c>
      <c r="Q47" s="56">
        <v>0</v>
      </c>
      <c r="R47" s="56">
        <v>1</v>
      </c>
      <c r="S47" s="56">
        <v>1</v>
      </c>
      <c r="T47" s="56">
        <v>1</v>
      </c>
      <c r="U47" s="39">
        <v>3626.8</v>
      </c>
      <c r="V47" s="8">
        <v>4182.2</v>
      </c>
      <c r="W47" s="8">
        <v>2586.1</v>
      </c>
    </row>
    <row r="48" spans="2:23" ht="12" customHeight="1" x14ac:dyDescent="0.15">
      <c r="B48" s="304" t="s">
        <v>31</v>
      </c>
      <c r="C48" s="257"/>
      <c r="D48" s="56">
        <v>155</v>
      </c>
      <c r="E48" s="56">
        <v>0</v>
      </c>
      <c r="F48" s="56">
        <v>2</v>
      </c>
      <c r="G48" s="56">
        <v>26</v>
      </c>
      <c r="H48" s="56">
        <v>43</v>
      </c>
      <c r="I48" s="56">
        <v>30</v>
      </c>
      <c r="J48" s="56">
        <v>27</v>
      </c>
      <c r="K48" s="56">
        <v>8</v>
      </c>
      <c r="L48" s="56">
        <v>8</v>
      </c>
      <c r="M48" s="56">
        <v>5</v>
      </c>
      <c r="N48" s="56">
        <v>1</v>
      </c>
      <c r="O48" s="56">
        <v>1</v>
      </c>
      <c r="P48" s="56">
        <v>0</v>
      </c>
      <c r="Q48" s="56">
        <v>1</v>
      </c>
      <c r="R48" s="56">
        <v>1</v>
      </c>
      <c r="S48" s="56">
        <v>0</v>
      </c>
      <c r="T48" s="56">
        <v>2</v>
      </c>
      <c r="U48" s="39">
        <v>4164.5</v>
      </c>
      <c r="V48" s="8">
        <v>5012</v>
      </c>
      <c r="W48" s="8">
        <v>4421.3999999999996</v>
      </c>
    </row>
    <row r="49" spans="2:23" ht="12" customHeight="1" x14ac:dyDescent="0.15">
      <c r="B49" s="304" t="s">
        <v>32</v>
      </c>
      <c r="C49" s="257"/>
      <c r="D49" s="56">
        <v>758</v>
      </c>
      <c r="E49" s="56">
        <v>0</v>
      </c>
      <c r="F49" s="56">
        <v>19</v>
      </c>
      <c r="G49" s="56">
        <v>149</v>
      </c>
      <c r="H49" s="56">
        <v>193</v>
      </c>
      <c r="I49" s="56">
        <v>163</v>
      </c>
      <c r="J49" s="56">
        <v>103</v>
      </c>
      <c r="K49" s="56">
        <v>57</v>
      </c>
      <c r="L49" s="56">
        <v>29</v>
      </c>
      <c r="M49" s="56">
        <v>13</v>
      </c>
      <c r="N49" s="56">
        <v>8</v>
      </c>
      <c r="O49" s="56">
        <v>9</v>
      </c>
      <c r="P49" s="56">
        <v>1</v>
      </c>
      <c r="Q49" s="56">
        <v>6</v>
      </c>
      <c r="R49" s="56">
        <v>2</v>
      </c>
      <c r="S49" s="56">
        <v>0</v>
      </c>
      <c r="T49" s="56">
        <v>6</v>
      </c>
      <c r="U49" s="39">
        <v>4058.7</v>
      </c>
      <c r="V49" s="8">
        <v>4572.8</v>
      </c>
      <c r="W49" s="8">
        <v>2457.4</v>
      </c>
    </row>
    <row r="50" spans="2:23" ht="12" customHeight="1" x14ac:dyDescent="0.15">
      <c r="B50" s="304" t="s">
        <v>33</v>
      </c>
      <c r="C50" s="257"/>
      <c r="D50" s="56">
        <v>464</v>
      </c>
      <c r="E50" s="56">
        <v>0</v>
      </c>
      <c r="F50" s="56">
        <v>20</v>
      </c>
      <c r="G50" s="56">
        <v>83</v>
      </c>
      <c r="H50" s="56">
        <v>92</v>
      </c>
      <c r="I50" s="56">
        <v>103</v>
      </c>
      <c r="J50" s="56">
        <v>58</v>
      </c>
      <c r="K50" s="56">
        <v>41</v>
      </c>
      <c r="L50" s="56">
        <v>25</v>
      </c>
      <c r="M50" s="56">
        <v>15</v>
      </c>
      <c r="N50" s="56">
        <v>8</v>
      </c>
      <c r="O50" s="56">
        <v>9</v>
      </c>
      <c r="P50" s="56">
        <v>4</v>
      </c>
      <c r="Q50" s="56">
        <v>4</v>
      </c>
      <c r="R50" s="56">
        <v>2</v>
      </c>
      <c r="S50" s="56">
        <v>0</v>
      </c>
      <c r="T50" s="56">
        <v>0</v>
      </c>
      <c r="U50" s="39">
        <v>4297.2</v>
      </c>
      <c r="V50" s="8">
        <v>4766.6000000000004</v>
      </c>
      <c r="W50" s="8">
        <v>2249.6</v>
      </c>
    </row>
    <row r="51" spans="2:23" ht="12" customHeight="1" x14ac:dyDescent="0.15">
      <c r="B51" s="304" t="s">
        <v>34</v>
      </c>
      <c r="C51" s="257"/>
      <c r="D51" s="56">
        <v>106</v>
      </c>
      <c r="E51" s="56">
        <v>0</v>
      </c>
      <c r="F51" s="56">
        <v>8</v>
      </c>
      <c r="G51" s="56">
        <v>28</v>
      </c>
      <c r="H51" s="56">
        <v>24</v>
      </c>
      <c r="I51" s="56">
        <v>18</v>
      </c>
      <c r="J51" s="56">
        <v>9</v>
      </c>
      <c r="K51" s="56">
        <v>5</v>
      </c>
      <c r="L51" s="56">
        <v>7</v>
      </c>
      <c r="M51" s="56">
        <v>4</v>
      </c>
      <c r="N51" s="56">
        <v>1</v>
      </c>
      <c r="O51" s="56">
        <v>1</v>
      </c>
      <c r="P51" s="56">
        <v>0</v>
      </c>
      <c r="Q51" s="56">
        <v>0</v>
      </c>
      <c r="R51" s="56">
        <v>0</v>
      </c>
      <c r="S51" s="56">
        <v>0</v>
      </c>
      <c r="T51" s="56">
        <v>1</v>
      </c>
      <c r="U51" s="39">
        <v>3637.8</v>
      </c>
      <c r="V51" s="8">
        <v>4242.3999999999996</v>
      </c>
      <c r="W51" s="8">
        <v>2300.1999999999998</v>
      </c>
    </row>
    <row r="52" spans="2:23" ht="12" customHeight="1" x14ac:dyDescent="0.15">
      <c r="B52" s="304" t="s">
        <v>35</v>
      </c>
      <c r="C52" s="257"/>
      <c r="D52" s="56">
        <v>88</v>
      </c>
      <c r="E52" s="56">
        <v>0</v>
      </c>
      <c r="F52" s="56">
        <v>10</v>
      </c>
      <c r="G52" s="56">
        <v>25</v>
      </c>
      <c r="H52" s="56">
        <v>24</v>
      </c>
      <c r="I52" s="56">
        <v>11</v>
      </c>
      <c r="J52" s="56">
        <v>6</v>
      </c>
      <c r="K52" s="56">
        <v>5</v>
      </c>
      <c r="L52" s="56">
        <v>1</v>
      </c>
      <c r="M52" s="56">
        <v>2</v>
      </c>
      <c r="N52" s="56">
        <v>3</v>
      </c>
      <c r="O52" s="56">
        <v>0</v>
      </c>
      <c r="P52" s="56">
        <v>0</v>
      </c>
      <c r="Q52" s="56">
        <v>0</v>
      </c>
      <c r="R52" s="56">
        <v>1</v>
      </c>
      <c r="S52" s="56">
        <v>0</v>
      </c>
      <c r="T52" s="56">
        <v>0</v>
      </c>
      <c r="U52" s="39">
        <v>3417.5</v>
      </c>
      <c r="V52" s="8">
        <v>3885.9</v>
      </c>
      <c r="W52" s="8">
        <v>2096.9</v>
      </c>
    </row>
    <row r="53" spans="2:23" ht="12" customHeight="1" x14ac:dyDescent="0.15">
      <c r="B53" s="304" t="s">
        <v>36</v>
      </c>
      <c r="C53" s="257"/>
      <c r="D53" s="56">
        <v>1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1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39">
        <v>5494.5</v>
      </c>
      <c r="V53" s="8">
        <v>5494.5</v>
      </c>
      <c r="W53" s="8">
        <v>0</v>
      </c>
    </row>
    <row r="54" spans="2:23" ht="12" customHeight="1" x14ac:dyDescent="0.15">
      <c r="B54" s="304" t="s">
        <v>37</v>
      </c>
      <c r="C54" s="257"/>
      <c r="D54" s="56">
        <v>3</v>
      </c>
      <c r="E54" s="56">
        <v>0</v>
      </c>
      <c r="F54" s="56">
        <v>0</v>
      </c>
      <c r="G54" s="56">
        <v>0</v>
      </c>
      <c r="H54" s="56">
        <v>0</v>
      </c>
      <c r="I54" s="56">
        <v>1</v>
      </c>
      <c r="J54" s="56">
        <v>0</v>
      </c>
      <c r="K54" s="56">
        <v>0</v>
      </c>
      <c r="L54" s="56">
        <v>0</v>
      </c>
      <c r="M54" s="56">
        <v>1</v>
      </c>
      <c r="N54" s="56">
        <v>0</v>
      </c>
      <c r="O54" s="56">
        <v>0</v>
      </c>
      <c r="P54" s="56">
        <v>0</v>
      </c>
      <c r="Q54" s="56">
        <v>1</v>
      </c>
      <c r="R54" s="56">
        <v>0</v>
      </c>
      <c r="S54" s="56">
        <v>0</v>
      </c>
      <c r="T54" s="56">
        <v>0</v>
      </c>
      <c r="U54" s="39">
        <v>8204.4</v>
      </c>
      <c r="V54" s="8">
        <v>8520.9</v>
      </c>
      <c r="W54" s="8">
        <v>3261.1</v>
      </c>
    </row>
    <row r="55" spans="2:23" ht="12" customHeight="1" x14ac:dyDescent="0.15">
      <c r="B55" s="304" t="s">
        <v>38</v>
      </c>
      <c r="C55" s="257"/>
      <c r="D55" s="56">
        <v>76</v>
      </c>
      <c r="E55" s="56">
        <v>0</v>
      </c>
      <c r="F55" s="56">
        <v>2</v>
      </c>
      <c r="G55" s="56">
        <v>17</v>
      </c>
      <c r="H55" s="56">
        <v>19</v>
      </c>
      <c r="I55" s="56">
        <v>13</v>
      </c>
      <c r="J55" s="56">
        <v>6</v>
      </c>
      <c r="K55" s="56">
        <v>8</v>
      </c>
      <c r="L55" s="56">
        <v>2</v>
      </c>
      <c r="M55" s="56">
        <v>4</v>
      </c>
      <c r="N55" s="56">
        <v>1</v>
      </c>
      <c r="O55" s="56">
        <v>2</v>
      </c>
      <c r="P55" s="56">
        <v>1</v>
      </c>
      <c r="Q55" s="56">
        <v>0</v>
      </c>
      <c r="R55" s="56">
        <v>0</v>
      </c>
      <c r="S55" s="56">
        <v>1</v>
      </c>
      <c r="T55" s="56">
        <v>0</v>
      </c>
      <c r="U55" s="39">
        <v>4010.5</v>
      </c>
      <c r="V55" s="8">
        <v>4737</v>
      </c>
      <c r="W55" s="8">
        <v>2450.1</v>
      </c>
    </row>
    <row r="56" spans="2:23" ht="12" customHeight="1" x14ac:dyDescent="0.15">
      <c r="B56" s="304" t="s">
        <v>39</v>
      </c>
      <c r="C56" s="257"/>
      <c r="D56" s="56">
        <v>93</v>
      </c>
      <c r="E56" s="56">
        <v>0</v>
      </c>
      <c r="F56" s="56">
        <v>9</v>
      </c>
      <c r="G56" s="56">
        <v>12</v>
      </c>
      <c r="H56" s="56">
        <v>17</v>
      </c>
      <c r="I56" s="56">
        <v>15</v>
      </c>
      <c r="J56" s="56">
        <v>20</v>
      </c>
      <c r="K56" s="56">
        <v>9</v>
      </c>
      <c r="L56" s="56">
        <v>2</v>
      </c>
      <c r="M56" s="56">
        <v>4</v>
      </c>
      <c r="N56" s="56">
        <v>3</v>
      </c>
      <c r="O56" s="56">
        <v>0</v>
      </c>
      <c r="P56" s="56">
        <v>1</v>
      </c>
      <c r="Q56" s="56">
        <v>0</v>
      </c>
      <c r="R56" s="56">
        <v>0</v>
      </c>
      <c r="S56" s="56">
        <v>0</v>
      </c>
      <c r="T56" s="56">
        <v>1</v>
      </c>
      <c r="U56" s="39">
        <v>4338.2</v>
      </c>
      <c r="V56" s="8">
        <v>4821.5</v>
      </c>
      <c r="W56" s="8">
        <v>2759.7</v>
      </c>
    </row>
    <row r="57" spans="2:23" ht="12" customHeight="1" x14ac:dyDescent="0.15">
      <c r="B57" s="304" t="s">
        <v>40</v>
      </c>
      <c r="C57" s="257"/>
      <c r="D57" s="56">
        <v>22</v>
      </c>
      <c r="E57" s="56">
        <v>0</v>
      </c>
      <c r="F57" s="56">
        <v>2</v>
      </c>
      <c r="G57" s="56">
        <v>5</v>
      </c>
      <c r="H57" s="56">
        <v>5</v>
      </c>
      <c r="I57" s="56">
        <v>2</v>
      </c>
      <c r="J57" s="56">
        <v>5</v>
      </c>
      <c r="K57" s="56">
        <v>2</v>
      </c>
      <c r="L57" s="56">
        <v>0</v>
      </c>
      <c r="M57" s="56">
        <v>0</v>
      </c>
      <c r="N57" s="56">
        <v>0</v>
      </c>
      <c r="O57" s="56">
        <v>1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39">
        <v>3936.2</v>
      </c>
      <c r="V57" s="8">
        <v>4243.8</v>
      </c>
      <c r="W57" s="8">
        <v>1950.4</v>
      </c>
    </row>
    <row r="58" spans="2:23" ht="12" customHeight="1" x14ac:dyDescent="0.15">
      <c r="B58" s="304" t="s">
        <v>41</v>
      </c>
      <c r="C58" s="257"/>
      <c r="D58" s="56">
        <v>12</v>
      </c>
      <c r="E58" s="56">
        <v>0</v>
      </c>
      <c r="F58" s="56">
        <v>0</v>
      </c>
      <c r="G58" s="56">
        <v>6</v>
      </c>
      <c r="H58" s="56">
        <v>2</v>
      </c>
      <c r="I58" s="56">
        <v>1</v>
      </c>
      <c r="J58" s="56">
        <v>2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1</v>
      </c>
      <c r="S58" s="56">
        <v>0</v>
      </c>
      <c r="T58" s="56">
        <v>0</v>
      </c>
      <c r="U58" s="39">
        <v>2748.5</v>
      </c>
      <c r="V58" s="8">
        <v>4047.3</v>
      </c>
      <c r="W58" s="8">
        <v>2974.4</v>
      </c>
    </row>
    <row r="59" spans="2:23" ht="12" customHeight="1" x14ac:dyDescent="0.15">
      <c r="B59" s="304" t="s">
        <v>42</v>
      </c>
      <c r="C59" s="257"/>
      <c r="D59" s="56">
        <v>20</v>
      </c>
      <c r="E59" s="56">
        <v>0</v>
      </c>
      <c r="F59" s="56">
        <v>2</v>
      </c>
      <c r="G59" s="56">
        <v>4</v>
      </c>
      <c r="H59" s="56">
        <v>7</v>
      </c>
      <c r="I59" s="56">
        <v>1</v>
      </c>
      <c r="J59" s="56">
        <v>3</v>
      </c>
      <c r="K59" s="56">
        <v>0</v>
      </c>
      <c r="L59" s="56">
        <v>1</v>
      </c>
      <c r="M59" s="56">
        <v>0</v>
      </c>
      <c r="N59" s="56">
        <v>1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1</v>
      </c>
      <c r="U59" s="39">
        <v>3646</v>
      </c>
      <c r="V59" s="8">
        <v>4513</v>
      </c>
      <c r="W59" s="8">
        <v>3076.6</v>
      </c>
    </row>
    <row r="60" spans="2:23" ht="12" customHeight="1" x14ac:dyDescent="0.15">
      <c r="B60" s="304" t="s">
        <v>43</v>
      </c>
      <c r="C60" s="257"/>
      <c r="D60" s="56">
        <v>23</v>
      </c>
      <c r="E60" s="56">
        <v>0</v>
      </c>
      <c r="F60" s="56">
        <v>2</v>
      </c>
      <c r="G60" s="56">
        <v>5</v>
      </c>
      <c r="H60" s="56">
        <v>6</v>
      </c>
      <c r="I60" s="56">
        <v>3</v>
      </c>
      <c r="J60" s="56">
        <v>4</v>
      </c>
      <c r="K60" s="56">
        <v>2</v>
      </c>
      <c r="L60" s="56">
        <v>1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39">
        <v>3595.4</v>
      </c>
      <c r="V60" s="8">
        <v>4010.6</v>
      </c>
      <c r="W60" s="8">
        <v>1638.3</v>
      </c>
    </row>
    <row r="61" spans="2:23" ht="12" customHeight="1" x14ac:dyDescent="0.15">
      <c r="B61" s="304" t="s">
        <v>44</v>
      </c>
      <c r="C61" s="257"/>
      <c r="D61" s="56">
        <v>10</v>
      </c>
      <c r="E61" s="231">
        <v>0</v>
      </c>
      <c r="F61" s="231">
        <v>0</v>
      </c>
      <c r="G61" s="231">
        <v>1</v>
      </c>
      <c r="H61" s="231">
        <v>3</v>
      </c>
      <c r="I61" s="231">
        <v>1</v>
      </c>
      <c r="J61" s="231">
        <v>2</v>
      </c>
      <c r="K61" s="231">
        <v>1</v>
      </c>
      <c r="L61" s="231">
        <v>1</v>
      </c>
      <c r="M61" s="231">
        <v>0</v>
      </c>
      <c r="N61" s="231">
        <v>1</v>
      </c>
      <c r="O61" s="231">
        <v>0</v>
      </c>
      <c r="P61" s="231">
        <v>0</v>
      </c>
      <c r="Q61" s="231">
        <v>0</v>
      </c>
      <c r="R61" s="231">
        <v>0</v>
      </c>
      <c r="S61" s="231">
        <v>0</v>
      </c>
      <c r="T61" s="231">
        <v>0</v>
      </c>
      <c r="U61" s="45">
        <v>4885.5</v>
      </c>
      <c r="V61" s="53">
        <v>5127.2</v>
      </c>
      <c r="W61" s="53">
        <v>1947.9</v>
      </c>
    </row>
    <row r="62" spans="2:23" ht="12" customHeight="1" x14ac:dyDescent="0.15">
      <c r="B62" s="304" t="s">
        <v>45</v>
      </c>
      <c r="C62" s="257"/>
      <c r="D62" s="56">
        <v>272</v>
      </c>
      <c r="E62" s="56">
        <v>0</v>
      </c>
      <c r="F62" s="56">
        <v>6</v>
      </c>
      <c r="G62" s="56">
        <v>43</v>
      </c>
      <c r="H62" s="56">
        <v>69</v>
      </c>
      <c r="I62" s="56">
        <v>66</v>
      </c>
      <c r="J62" s="56">
        <v>28</v>
      </c>
      <c r="K62" s="56">
        <v>23</v>
      </c>
      <c r="L62" s="56">
        <v>9</v>
      </c>
      <c r="M62" s="56">
        <v>10</v>
      </c>
      <c r="N62" s="56">
        <v>8</v>
      </c>
      <c r="O62" s="56">
        <v>3</v>
      </c>
      <c r="P62" s="56">
        <v>2</v>
      </c>
      <c r="Q62" s="56">
        <v>1</v>
      </c>
      <c r="R62" s="56">
        <v>0</v>
      </c>
      <c r="S62" s="56">
        <v>0</v>
      </c>
      <c r="T62" s="56">
        <v>4</v>
      </c>
      <c r="U62" s="39">
        <v>4262.7</v>
      </c>
      <c r="V62" s="8">
        <v>4837.8</v>
      </c>
      <c r="W62" s="8">
        <v>2557.3000000000002</v>
      </c>
    </row>
    <row r="63" spans="2:23" ht="12" customHeight="1" x14ac:dyDescent="0.15">
      <c r="B63" s="304" t="s">
        <v>46</v>
      </c>
      <c r="C63" s="257"/>
      <c r="D63" s="56">
        <v>25</v>
      </c>
      <c r="E63" s="56">
        <v>0</v>
      </c>
      <c r="F63" s="56">
        <v>1</v>
      </c>
      <c r="G63" s="56">
        <v>5</v>
      </c>
      <c r="H63" s="56">
        <v>3</v>
      </c>
      <c r="I63" s="56">
        <v>2</v>
      </c>
      <c r="J63" s="56">
        <v>3</v>
      </c>
      <c r="K63" s="56">
        <v>4</v>
      </c>
      <c r="L63" s="56">
        <v>2</v>
      </c>
      <c r="M63" s="56">
        <v>3</v>
      </c>
      <c r="N63" s="56">
        <v>0</v>
      </c>
      <c r="O63" s="56">
        <v>0</v>
      </c>
      <c r="P63" s="56">
        <v>0</v>
      </c>
      <c r="Q63" s="56">
        <v>0</v>
      </c>
      <c r="R63" s="56">
        <v>1</v>
      </c>
      <c r="S63" s="56">
        <v>1</v>
      </c>
      <c r="T63" s="56">
        <v>0</v>
      </c>
      <c r="U63" s="39">
        <v>5149.5</v>
      </c>
      <c r="V63" s="8">
        <v>5787.9</v>
      </c>
      <c r="W63" s="8">
        <v>3100.2</v>
      </c>
    </row>
    <row r="64" spans="2:23" ht="12" customHeight="1" x14ac:dyDescent="0.15">
      <c r="B64" s="304" t="s">
        <v>47</v>
      </c>
      <c r="C64" s="257"/>
      <c r="D64" s="56">
        <v>24</v>
      </c>
      <c r="E64" s="56">
        <v>0</v>
      </c>
      <c r="F64" s="56">
        <v>1</v>
      </c>
      <c r="G64" s="56">
        <v>3</v>
      </c>
      <c r="H64" s="56">
        <v>3</v>
      </c>
      <c r="I64" s="56">
        <v>11</v>
      </c>
      <c r="J64" s="56">
        <v>2</v>
      </c>
      <c r="K64" s="56">
        <v>2</v>
      </c>
      <c r="L64" s="56">
        <v>0</v>
      </c>
      <c r="M64" s="56">
        <v>2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39">
        <v>4268.8</v>
      </c>
      <c r="V64" s="8">
        <v>4528.7</v>
      </c>
      <c r="W64" s="8">
        <v>1635</v>
      </c>
    </row>
    <row r="65" spans="2:23" ht="12" customHeight="1" x14ac:dyDescent="0.15">
      <c r="B65" s="304" t="s">
        <v>48</v>
      </c>
      <c r="C65" s="257"/>
      <c r="D65" s="56">
        <v>71</v>
      </c>
      <c r="E65" s="56">
        <v>0</v>
      </c>
      <c r="F65" s="56">
        <v>1</v>
      </c>
      <c r="G65" s="56">
        <v>15</v>
      </c>
      <c r="H65" s="56">
        <v>14</v>
      </c>
      <c r="I65" s="56">
        <v>20</v>
      </c>
      <c r="J65" s="56">
        <v>10</v>
      </c>
      <c r="K65" s="56">
        <v>5</v>
      </c>
      <c r="L65" s="56">
        <v>3</v>
      </c>
      <c r="M65" s="56">
        <v>0</v>
      </c>
      <c r="N65" s="56">
        <v>1</v>
      </c>
      <c r="O65" s="56">
        <v>1</v>
      </c>
      <c r="P65" s="56">
        <v>0</v>
      </c>
      <c r="Q65" s="56">
        <v>0</v>
      </c>
      <c r="R65" s="56">
        <v>1</v>
      </c>
      <c r="S65" s="56">
        <v>0</v>
      </c>
      <c r="T65" s="56">
        <v>0</v>
      </c>
      <c r="U65" s="39">
        <v>4208.1000000000004</v>
      </c>
      <c r="V65" s="8">
        <v>4503.7</v>
      </c>
      <c r="W65" s="8">
        <v>1988.1</v>
      </c>
    </row>
    <row r="66" spans="2:23" ht="12" customHeight="1" x14ac:dyDescent="0.15">
      <c r="B66" s="304" t="s">
        <v>49</v>
      </c>
      <c r="C66" s="257"/>
      <c r="D66" s="56">
        <v>49</v>
      </c>
      <c r="E66" s="56">
        <v>0</v>
      </c>
      <c r="F66" s="56">
        <v>2</v>
      </c>
      <c r="G66" s="56">
        <v>12</v>
      </c>
      <c r="H66" s="56">
        <v>7</v>
      </c>
      <c r="I66" s="56">
        <v>12</v>
      </c>
      <c r="J66" s="56">
        <v>5</v>
      </c>
      <c r="K66" s="56">
        <v>3</v>
      </c>
      <c r="L66" s="56">
        <v>4</v>
      </c>
      <c r="M66" s="56">
        <v>1</v>
      </c>
      <c r="N66" s="56">
        <v>1</v>
      </c>
      <c r="O66" s="56">
        <v>0</v>
      </c>
      <c r="P66" s="56">
        <v>0</v>
      </c>
      <c r="Q66" s="56">
        <v>1</v>
      </c>
      <c r="R66" s="56">
        <v>0</v>
      </c>
      <c r="S66" s="56">
        <v>0</v>
      </c>
      <c r="T66" s="56">
        <v>1</v>
      </c>
      <c r="U66" s="39">
        <v>4207.5</v>
      </c>
      <c r="V66" s="8">
        <v>4779.5</v>
      </c>
      <c r="W66" s="8">
        <v>2879</v>
      </c>
    </row>
    <row r="67" spans="2:23" ht="12" customHeight="1" x14ac:dyDescent="0.15">
      <c r="B67" s="304" t="s">
        <v>50</v>
      </c>
      <c r="C67" s="257"/>
      <c r="D67" s="56">
        <v>24</v>
      </c>
      <c r="E67" s="56">
        <v>0</v>
      </c>
      <c r="F67" s="56">
        <v>2</v>
      </c>
      <c r="G67" s="56">
        <v>7</v>
      </c>
      <c r="H67" s="56">
        <v>6</v>
      </c>
      <c r="I67" s="56">
        <v>1</v>
      </c>
      <c r="J67" s="56">
        <v>6</v>
      </c>
      <c r="K67" s="56">
        <v>0</v>
      </c>
      <c r="L67" s="56">
        <v>1</v>
      </c>
      <c r="M67" s="56">
        <v>1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39">
        <v>3592.4</v>
      </c>
      <c r="V67" s="8">
        <v>4000.4</v>
      </c>
      <c r="W67" s="8">
        <v>1778.2</v>
      </c>
    </row>
    <row r="68" spans="2:23" ht="12" customHeight="1" x14ac:dyDescent="0.15">
      <c r="B68" s="304" t="s">
        <v>51</v>
      </c>
      <c r="C68" s="257"/>
      <c r="D68" s="113">
        <v>37</v>
      </c>
      <c r="E68" s="113">
        <v>0</v>
      </c>
      <c r="F68" s="113">
        <v>2</v>
      </c>
      <c r="G68" s="113">
        <v>7</v>
      </c>
      <c r="H68" s="113">
        <v>8</v>
      </c>
      <c r="I68" s="113">
        <v>7</v>
      </c>
      <c r="J68" s="113">
        <v>2</v>
      </c>
      <c r="K68" s="113">
        <v>5</v>
      </c>
      <c r="L68" s="113">
        <v>2</v>
      </c>
      <c r="M68" s="113">
        <v>2</v>
      </c>
      <c r="N68" s="113">
        <v>1</v>
      </c>
      <c r="O68" s="113">
        <v>0</v>
      </c>
      <c r="P68" s="113">
        <v>0</v>
      </c>
      <c r="Q68" s="113">
        <v>0</v>
      </c>
      <c r="R68" s="113">
        <v>0</v>
      </c>
      <c r="S68" s="113">
        <v>1</v>
      </c>
      <c r="T68" s="113">
        <v>0</v>
      </c>
      <c r="U68" s="39">
        <v>4103.6000000000004</v>
      </c>
      <c r="V68" s="11">
        <v>4823</v>
      </c>
      <c r="W68" s="11">
        <v>2630.5</v>
      </c>
    </row>
    <row r="69" spans="2:23" s="5" customFormat="1" ht="12" customHeight="1" x14ac:dyDescent="0.15">
      <c r="B69" s="305" t="s">
        <v>73</v>
      </c>
      <c r="C69" s="295"/>
      <c r="D69" s="115">
        <v>28</v>
      </c>
      <c r="E69" s="115">
        <v>0</v>
      </c>
      <c r="F69" s="115">
        <v>0</v>
      </c>
      <c r="G69" s="115">
        <v>3</v>
      </c>
      <c r="H69" s="115">
        <v>3</v>
      </c>
      <c r="I69" s="115">
        <v>4</v>
      </c>
      <c r="J69" s="115">
        <v>4</v>
      </c>
      <c r="K69" s="115">
        <v>5</v>
      </c>
      <c r="L69" s="115">
        <v>2</v>
      </c>
      <c r="M69" s="115">
        <v>2</v>
      </c>
      <c r="N69" s="115">
        <v>1</v>
      </c>
      <c r="O69" s="115">
        <v>1</v>
      </c>
      <c r="P69" s="115">
        <v>0</v>
      </c>
      <c r="Q69" s="115">
        <v>1</v>
      </c>
      <c r="R69" s="115">
        <v>1</v>
      </c>
      <c r="S69" s="115">
        <v>0</v>
      </c>
      <c r="T69" s="115">
        <v>1</v>
      </c>
      <c r="U69" s="44">
        <v>5891</v>
      </c>
      <c r="V69" s="9">
        <v>6662.9</v>
      </c>
      <c r="W69" s="9">
        <v>3732.9</v>
      </c>
    </row>
    <row r="71" spans="2:23" x14ac:dyDescent="0.15">
      <c r="D71" s="174">
        <f>D6</f>
        <v>8341</v>
      </c>
    </row>
    <row r="72" spans="2:23" x14ac:dyDescent="0.15">
      <c r="D72" s="174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25" t="s">
        <v>138</v>
      </c>
      <c r="D1" s="25" t="s">
        <v>139</v>
      </c>
      <c r="N1" s="25" t="s">
        <v>139</v>
      </c>
    </row>
    <row r="2" spans="2:23" ht="17.25" x14ac:dyDescent="0.2">
      <c r="B2" s="1" t="s">
        <v>366</v>
      </c>
      <c r="C2" s="2"/>
    </row>
    <row r="3" spans="2:23" ht="24" customHeight="1" x14ac:dyDescent="0.15">
      <c r="B3" s="273" t="s">
        <v>140</v>
      </c>
      <c r="C3" s="311"/>
      <c r="D3" s="319" t="s">
        <v>92</v>
      </c>
      <c r="E3" s="57"/>
      <c r="F3" s="177">
        <v>100</v>
      </c>
      <c r="G3" s="177">
        <v>200</v>
      </c>
      <c r="H3" s="177">
        <v>300</v>
      </c>
      <c r="I3" s="177">
        <v>400</v>
      </c>
      <c r="J3" s="177">
        <v>500</v>
      </c>
      <c r="K3" s="177">
        <v>600</v>
      </c>
      <c r="L3" s="177">
        <v>700</v>
      </c>
      <c r="M3" s="177">
        <v>800</v>
      </c>
      <c r="N3" s="177">
        <v>900</v>
      </c>
      <c r="O3" s="177">
        <v>1000</v>
      </c>
      <c r="P3" s="177">
        <v>1100</v>
      </c>
      <c r="Q3" s="177">
        <v>1200</v>
      </c>
      <c r="R3" s="177">
        <v>1300</v>
      </c>
      <c r="S3" s="177">
        <v>1400</v>
      </c>
      <c r="T3" s="59" t="s">
        <v>316</v>
      </c>
      <c r="U3" s="319" t="s">
        <v>94</v>
      </c>
      <c r="V3" s="319" t="s">
        <v>95</v>
      </c>
      <c r="W3" s="319" t="s">
        <v>96</v>
      </c>
    </row>
    <row r="4" spans="2:23" s="31" customFormat="1" ht="13.5" customHeight="1" x14ac:dyDescent="0.15">
      <c r="B4" s="299" t="s">
        <v>85</v>
      </c>
      <c r="C4" s="300"/>
      <c r="D4" s="320"/>
      <c r="E4" s="176"/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3" t="s">
        <v>97</v>
      </c>
      <c r="O4" s="63" t="s">
        <v>97</v>
      </c>
      <c r="P4" s="63" t="s">
        <v>97</v>
      </c>
      <c r="Q4" s="61" t="s">
        <v>97</v>
      </c>
      <c r="R4" s="61" t="s">
        <v>97</v>
      </c>
      <c r="S4" s="63" t="s">
        <v>97</v>
      </c>
      <c r="T4" s="60"/>
      <c r="U4" s="320"/>
      <c r="V4" s="320"/>
      <c r="W4" s="320"/>
    </row>
    <row r="5" spans="2:23" ht="24" x14ac:dyDescent="0.15">
      <c r="B5" s="301"/>
      <c r="C5" s="302"/>
      <c r="D5" s="321"/>
      <c r="E5" s="64" t="s">
        <v>317</v>
      </c>
      <c r="F5" s="178">
        <v>200</v>
      </c>
      <c r="G5" s="178">
        <v>299.89999999999998</v>
      </c>
      <c r="H5" s="178">
        <v>399.9</v>
      </c>
      <c r="I5" s="178">
        <v>499.9</v>
      </c>
      <c r="J5" s="178">
        <v>599.9</v>
      </c>
      <c r="K5" s="178">
        <v>699.9</v>
      </c>
      <c r="L5" s="178">
        <v>799.9</v>
      </c>
      <c r="M5" s="178">
        <v>899.9</v>
      </c>
      <c r="N5" s="178">
        <v>999.9</v>
      </c>
      <c r="O5" s="178">
        <v>1099.9000000000001</v>
      </c>
      <c r="P5" s="178">
        <v>1199.9000000000001</v>
      </c>
      <c r="Q5" s="178">
        <v>1299.9000000000001</v>
      </c>
      <c r="R5" s="178">
        <v>1399.9</v>
      </c>
      <c r="S5" s="178">
        <v>1499.9</v>
      </c>
      <c r="T5" s="7"/>
      <c r="U5" s="67" t="s">
        <v>137</v>
      </c>
      <c r="V5" s="67" t="s">
        <v>137</v>
      </c>
      <c r="W5" s="67" t="s">
        <v>137</v>
      </c>
    </row>
    <row r="6" spans="2:23" ht="12" customHeight="1" x14ac:dyDescent="0.15">
      <c r="B6" s="309" t="s">
        <v>0</v>
      </c>
      <c r="C6" s="297"/>
      <c r="D6" s="56">
        <v>8341</v>
      </c>
      <c r="E6" s="56">
        <v>80</v>
      </c>
      <c r="F6" s="56">
        <v>534</v>
      </c>
      <c r="G6" s="56">
        <v>1849</v>
      </c>
      <c r="H6" s="56">
        <v>2032</v>
      </c>
      <c r="I6" s="56">
        <v>1635</v>
      </c>
      <c r="J6" s="56">
        <v>804</v>
      </c>
      <c r="K6" s="56">
        <v>514</v>
      </c>
      <c r="L6" s="56">
        <v>284</v>
      </c>
      <c r="M6" s="56">
        <v>188</v>
      </c>
      <c r="N6" s="56">
        <v>119</v>
      </c>
      <c r="O6" s="56">
        <v>77</v>
      </c>
      <c r="P6" s="56">
        <v>43</v>
      </c>
      <c r="Q6" s="56">
        <v>42</v>
      </c>
      <c r="R6" s="56">
        <v>21</v>
      </c>
      <c r="S6" s="56">
        <v>25</v>
      </c>
      <c r="T6" s="56">
        <v>94</v>
      </c>
      <c r="U6" s="39">
        <v>3816</v>
      </c>
      <c r="V6" s="8">
        <v>4430.3999999999996</v>
      </c>
      <c r="W6" s="8">
        <v>2939.1</v>
      </c>
    </row>
    <row r="7" spans="2:23" ht="12" customHeight="1" x14ac:dyDescent="0.15">
      <c r="B7" s="304" t="s">
        <v>1</v>
      </c>
      <c r="C7" s="257"/>
      <c r="D7" s="111">
        <v>5938</v>
      </c>
      <c r="E7" s="111">
        <v>59</v>
      </c>
      <c r="F7" s="111">
        <v>321</v>
      </c>
      <c r="G7" s="111">
        <v>1237</v>
      </c>
      <c r="H7" s="111">
        <v>1455</v>
      </c>
      <c r="I7" s="111">
        <v>1203</v>
      </c>
      <c r="J7" s="111">
        <v>607</v>
      </c>
      <c r="K7" s="111">
        <v>387</v>
      </c>
      <c r="L7" s="111">
        <v>211</v>
      </c>
      <c r="M7" s="111">
        <v>135</v>
      </c>
      <c r="N7" s="111">
        <v>93</v>
      </c>
      <c r="O7" s="111">
        <v>60</v>
      </c>
      <c r="P7" s="111">
        <v>35</v>
      </c>
      <c r="Q7" s="111">
        <v>33</v>
      </c>
      <c r="R7" s="111">
        <v>14</v>
      </c>
      <c r="S7" s="111">
        <v>17</v>
      </c>
      <c r="T7" s="111">
        <v>71</v>
      </c>
      <c r="U7" s="42">
        <v>3929.5</v>
      </c>
      <c r="V7" s="43">
        <v>4538.3</v>
      </c>
      <c r="W7" s="43">
        <v>2978.6</v>
      </c>
    </row>
    <row r="8" spans="2:23" ht="12" customHeight="1" x14ac:dyDescent="0.15">
      <c r="B8" s="66"/>
      <c r="C8" s="18" t="s">
        <v>65</v>
      </c>
      <c r="D8" s="113">
        <v>3220</v>
      </c>
      <c r="E8" s="113">
        <v>34</v>
      </c>
      <c r="F8" s="113">
        <v>144</v>
      </c>
      <c r="G8" s="113">
        <v>556</v>
      </c>
      <c r="H8" s="113">
        <v>723</v>
      </c>
      <c r="I8" s="113">
        <v>695</v>
      </c>
      <c r="J8" s="113">
        <v>368</v>
      </c>
      <c r="K8" s="113">
        <v>245</v>
      </c>
      <c r="L8" s="113">
        <v>139</v>
      </c>
      <c r="M8" s="113">
        <v>99</v>
      </c>
      <c r="N8" s="113">
        <v>63</v>
      </c>
      <c r="O8" s="113">
        <v>38</v>
      </c>
      <c r="P8" s="113">
        <v>25</v>
      </c>
      <c r="Q8" s="113">
        <v>20</v>
      </c>
      <c r="R8" s="113">
        <v>4</v>
      </c>
      <c r="S8" s="113">
        <v>14</v>
      </c>
      <c r="T8" s="113">
        <v>53</v>
      </c>
      <c r="U8" s="39">
        <v>4196.8</v>
      </c>
      <c r="V8" s="11">
        <v>4868.3999999999996</v>
      </c>
      <c r="W8" s="11">
        <v>3205.5</v>
      </c>
    </row>
    <row r="9" spans="2:23" ht="12" customHeight="1" x14ac:dyDescent="0.15">
      <c r="B9" s="66"/>
      <c r="C9" s="18" t="s">
        <v>66</v>
      </c>
      <c r="D9" s="113">
        <v>1734</v>
      </c>
      <c r="E9" s="113">
        <v>21</v>
      </c>
      <c r="F9" s="113">
        <v>105</v>
      </c>
      <c r="G9" s="113">
        <v>424</v>
      </c>
      <c r="H9" s="113">
        <v>467</v>
      </c>
      <c r="I9" s="113">
        <v>331</v>
      </c>
      <c r="J9" s="113">
        <v>158</v>
      </c>
      <c r="K9" s="113">
        <v>93</v>
      </c>
      <c r="L9" s="113">
        <v>48</v>
      </c>
      <c r="M9" s="113">
        <v>28</v>
      </c>
      <c r="N9" s="113">
        <v>19</v>
      </c>
      <c r="O9" s="113">
        <v>14</v>
      </c>
      <c r="P9" s="113">
        <v>4</v>
      </c>
      <c r="Q9" s="113">
        <v>7</v>
      </c>
      <c r="R9" s="113">
        <v>5</v>
      </c>
      <c r="S9" s="113">
        <v>1</v>
      </c>
      <c r="T9" s="113">
        <v>9</v>
      </c>
      <c r="U9" s="39">
        <v>3639.5</v>
      </c>
      <c r="V9" s="11">
        <v>4133.6000000000004</v>
      </c>
      <c r="W9" s="11">
        <v>2555.1999999999998</v>
      </c>
    </row>
    <row r="10" spans="2:23" ht="12" customHeight="1" x14ac:dyDescent="0.15">
      <c r="B10" s="66"/>
      <c r="C10" s="18" t="s">
        <v>67</v>
      </c>
      <c r="D10" s="113">
        <v>984</v>
      </c>
      <c r="E10" s="113">
        <v>4</v>
      </c>
      <c r="F10" s="113">
        <v>72</v>
      </c>
      <c r="G10" s="113">
        <v>257</v>
      </c>
      <c r="H10" s="113">
        <v>265</v>
      </c>
      <c r="I10" s="113">
        <v>177</v>
      </c>
      <c r="J10" s="113">
        <v>81</v>
      </c>
      <c r="K10" s="113">
        <v>49</v>
      </c>
      <c r="L10" s="113">
        <v>24</v>
      </c>
      <c r="M10" s="113">
        <v>8</v>
      </c>
      <c r="N10" s="113">
        <v>11</v>
      </c>
      <c r="O10" s="113">
        <v>8</v>
      </c>
      <c r="P10" s="113">
        <v>6</v>
      </c>
      <c r="Q10" s="113">
        <v>6</v>
      </c>
      <c r="R10" s="113">
        <v>5</v>
      </c>
      <c r="S10" s="113">
        <v>2</v>
      </c>
      <c r="T10" s="113">
        <v>9</v>
      </c>
      <c r="U10" s="39">
        <v>3600</v>
      </c>
      <c r="V10" s="11">
        <v>4171.5</v>
      </c>
      <c r="W10" s="11">
        <v>2762.3</v>
      </c>
    </row>
    <row r="11" spans="2:23" ht="12" customHeight="1" x14ac:dyDescent="0.15">
      <c r="B11" s="305" t="s">
        <v>5</v>
      </c>
      <c r="C11" s="295"/>
      <c r="D11" s="115">
        <v>2403</v>
      </c>
      <c r="E11" s="115">
        <v>21</v>
      </c>
      <c r="F11" s="115">
        <v>213</v>
      </c>
      <c r="G11" s="115">
        <v>612</v>
      </c>
      <c r="H11" s="115">
        <v>577</v>
      </c>
      <c r="I11" s="115">
        <v>432</v>
      </c>
      <c r="J11" s="115">
        <v>197</v>
      </c>
      <c r="K11" s="115">
        <v>127</v>
      </c>
      <c r="L11" s="115">
        <v>73</v>
      </c>
      <c r="M11" s="115">
        <v>53</v>
      </c>
      <c r="N11" s="115">
        <v>26</v>
      </c>
      <c r="O11" s="115">
        <v>17</v>
      </c>
      <c r="P11" s="115">
        <v>8</v>
      </c>
      <c r="Q11" s="115">
        <v>9</v>
      </c>
      <c r="R11" s="115">
        <v>7</v>
      </c>
      <c r="S11" s="115">
        <v>8</v>
      </c>
      <c r="T11" s="115">
        <v>23</v>
      </c>
      <c r="U11" s="44">
        <v>3581.5</v>
      </c>
      <c r="V11" s="9">
        <v>4163.8</v>
      </c>
      <c r="W11" s="9">
        <v>2821.5</v>
      </c>
    </row>
    <row r="12" spans="2:23" ht="12" customHeight="1" x14ac:dyDescent="0.15">
      <c r="B12" s="304" t="s">
        <v>75</v>
      </c>
      <c r="C12" s="257"/>
      <c r="D12" s="56">
        <v>256</v>
      </c>
      <c r="E12" s="56">
        <v>2</v>
      </c>
      <c r="F12" s="56">
        <v>18</v>
      </c>
      <c r="G12" s="56">
        <v>60</v>
      </c>
      <c r="H12" s="56">
        <v>65</v>
      </c>
      <c r="I12" s="56">
        <v>39</v>
      </c>
      <c r="J12" s="56">
        <v>20</v>
      </c>
      <c r="K12" s="56">
        <v>22</v>
      </c>
      <c r="L12" s="56">
        <v>13</v>
      </c>
      <c r="M12" s="56">
        <v>3</v>
      </c>
      <c r="N12" s="56">
        <v>2</v>
      </c>
      <c r="O12" s="56">
        <v>4</v>
      </c>
      <c r="P12" s="56">
        <v>2</v>
      </c>
      <c r="Q12" s="56">
        <v>2</v>
      </c>
      <c r="R12" s="56">
        <v>0</v>
      </c>
      <c r="S12" s="56">
        <v>2</v>
      </c>
      <c r="T12" s="56">
        <v>2</v>
      </c>
      <c r="U12" s="39">
        <v>3704.9</v>
      </c>
      <c r="V12" s="8">
        <v>4424.6000000000004</v>
      </c>
      <c r="W12" s="8">
        <v>2555.3000000000002</v>
      </c>
    </row>
    <row r="13" spans="2:23" ht="12" customHeight="1" x14ac:dyDescent="0.15">
      <c r="B13" s="304" t="s">
        <v>76</v>
      </c>
      <c r="C13" s="257"/>
      <c r="D13" s="56">
        <v>368</v>
      </c>
      <c r="E13" s="56">
        <v>2</v>
      </c>
      <c r="F13" s="56">
        <v>33</v>
      </c>
      <c r="G13" s="56">
        <v>107</v>
      </c>
      <c r="H13" s="56">
        <v>71</v>
      </c>
      <c r="I13" s="56">
        <v>73</v>
      </c>
      <c r="J13" s="56">
        <v>23</v>
      </c>
      <c r="K13" s="56">
        <v>23</v>
      </c>
      <c r="L13" s="56">
        <v>14</v>
      </c>
      <c r="M13" s="56">
        <v>11</v>
      </c>
      <c r="N13" s="56">
        <v>3</v>
      </c>
      <c r="O13" s="56">
        <v>1</v>
      </c>
      <c r="P13" s="56">
        <v>1</v>
      </c>
      <c r="Q13" s="56">
        <v>4</v>
      </c>
      <c r="R13" s="56">
        <v>0</v>
      </c>
      <c r="S13" s="56">
        <v>1</v>
      </c>
      <c r="T13" s="56">
        <v>1</v>
      </c>
      <c r="U13" s="39">
        <v>3526.3</v>
      </c>
      <c r="V13" s="8">
        <v>4076.5</v>
      </c>
      <c r="W13" s="8">
        <v>2189.9</v>
      </c>
    </row>
    <row r="14" spans="2:23" ht="12" customHeight="1" x14ac:dyDescent="0.15">
      <c r="B14" s="304" t="s">
        <v>77</v>
      </c>
      <c r="C14" s="257"/>
      <c r="D14" s="56">
        <v>525</v>
      </c>
      <c r="E14" s="56">
        <v>8</v>
      </c>
      <c r="F14" s="56">
        <v>62</v>
      </c>
      <c r="G14" s="56">
        <v>132</v>
      </c>
      <c r="H14" s="56">
        <v>127</v>
      </c>
      <c r="I14" s="56">
        <v>92</v>
      </c>
      <c r="J14" s="56">
        <v>31</v>
      </c>
      <c r="K14" s="56">
        <v>23</v>
      </c>
      <c r="L14" s="56">
        <v>13</v>
      </c>
      <c r="M14" s="56">
        <v>8</v>
      </c>
      <c r="N14" s="56">
        <v>7</v>
      </c>
      <c r="O14" s="56">
        <v>7</v>
      </c>
      <c r="P14" s="56">
        <v>0</v>
      </c>
      <c r="Q14" s="56">
        <v>2</v>
      </c>
      <c r="R14" s="56">
        <v>2</v>
      </c>
      <c r="S14" s="56">
        <v>1</v>
      </c>
      <c r="T14" s="56">
        <v>10</v>
      </c>
      <c r="U14" s="39">
        <v>3423.2</v>
      </c>
      <c r="V14" s="8">
        <v>4211.8999999999996</v>
      </c>
      <c r="W14" s="8">
        <v>3995.1</v>
      </c>
    </row>
    <row r="15" spans="2:23" ht="12" customHeight="1" x14ac:dyDescent="0.15">
      <c r="B15" s="304" t="s">
        <v>78</v>
      </c>
      <c r="C15" s="257"/>
      <c r="D15" s="56">
        <v>3857</v>
      </c>
      <c r="E15" s="56">
        <v>39</v>
      </c>
      <c r="F15" s="56">
        <v>185</v>
      </c>
      <c r="G15" s="56">
        <v>735</v>
      </c>
      <c r="H15" s="56">
        <v>888</v>
      </c>
      <c r="I15" s="56">
        <v>810</v>
      </c>
      <c r="J15" s="56">
        <v>418</v>
      </c>
      <c r="K15" s="56">
        <v>268</v>
      </c>
      <c r="L15" s="56">
        <v>157</v>
      </c>
      <c r="M15" s="56">
        <v>111</v>
      </c>
      <c r="N15" s="56">
        <v>69</v>
      </c>
      <c r="O15" s="56">
        <v>42</v>
      </c>
      <c r="P15" s="56">
        <v>29</v>
      </c>
      <c r="Q15" s="56">
        <v>22</v>
      </c>
      <c r="R15" s="56">
        <v>9</v>
      </c>
      <c r="S15" s="56">
        <v>15</v>
      </c>
      <c r="T15" s="56">
        <v>60</v>
      </c>
      <c r="U15" s="39">
        <v>4087.7</v>
      </c>
      <c r="V15" s="8">
        <v>4749.8999999999996</v>
      </c>
      <c r="W15" s="8">
        <v>3140.4</v>
      </c>
    </row>
    <row r="16" spans="2:23" ht="12" customHeight="1" x14ac:dyDescent="0.15">
      <c r="B16" s="304" t="s">
        <v>79</v>
      </c>
      <c r="C16" s="257"/>
      <c r="D16" s="56">
        <v>755</v>
      </c>
      <c r="E16" s="56">
        <v>3</v>
      </c>
      <c r="F16" s="56">
        <v>55</v>
      </c>
      <c r="G16" s="56">
        <v>188</v>
      </c>
      <c r="H16" s="56">
        <v>209</v>
      </c>
      <c r="I16" s="56">
        <v>136</v>
      </c>
      <c r="J16" s="56">
        <v>65</v>
      </c>
      <c r="K16" s="56">
        <v>44</v>
      </c>
      <c r="L16" s="56">
        <v>18</v>
      </c>
      <c r="M16" s="56">
        <v>7</v>
      </c>
      <c r="N16" s="56">
        <v>9</v>
      </c>
      <c r="O16" s="56">
        <v>5</v>
      </c>
      <c r="P16" s="56">
        <v>3</v>
      </c>
      <c r="Q16" s="56">
        <v>4</v>
      </c>
      <c r="R16" s="56">
        <v>3</v>
      </c>
      <c r="S16" s="56">
        <v>2</v>
      </c>
      <c r="T16" s="56">
        <v>4</v>
      </c>
      <c r="U16" s="39">
        <v>3631.2</v>
      </c>
      <c r="V16" s="8">
        <v>4129.1000000000004</v>
      </c>
      <c r="W16" s="8">
        <v>2590.3000000000002</v>
      </c>
    </row>
    <row r="17" spans="2:23" ht="12" customHeight="1" x14ac:dyDescent="0.15">
      <c r="B17" s="304" t="s">
        <v>80</v>
      </c>
      <c r="C17" s="257"/>
      <c r="D17" s="56">
        <v>56</v>
      </c>
      <c r="E17" s="56">
        <v>0</v>
      </c>
      <c r="F17" s="56">
        <v>9</v>
      </c>
      <c r="G17" s="56">
        <v>12</v>
      </c>
      <c r="H17" s="56">
        <v>11</v>
      </c>
      <c r="I17" s="56">
        <v>17</v>
      </c>
      <c r="J17" s="56">
        <v>4</v>
      </c>
      <c r="K17" s="56">
        <v>0</v>
      </c>
      <c r="L17" s="56">
        <v>1</v>
      </c>
      <c r="M17" s="56">
        <v>1</v>
      </c>
      <c r="N17" s="56">
        <v>0</v>
      </c>
      <c r="O17" s="56">
        <v>0</v>
      </c>
      <c r="P17" s="56">
        <v>1</v>
      </c>
      <c r="Q17" s="56">
        <v>0</v>
      </c>
      <c r="R17" s="56">
        <v>0</v>
      </c>
      <c r="S17" s="56">
        <v>0</v>
      </c>
      <c r="T17" s="56">
        <v>0</v>
      </c>
      <c r="U17" s="39">
        <v>3760.8</v>
      </c>
      <c r="V17" s="8">
        <v>3684</v>
      </c>
      <c r="W17" s="8">
        <v>1799.3</v>
      </c>
    </row>
    <row r="18" spans="2:23" ht="12" customHeight="1" x14ac:dyDescent="0.15">
      <c r="B18" s="304" t="s">
        <v>81</v>
      </c>
      <c r="C18" s="257"/>
      <c r="D18" s="56">
        <v>1734</v>
      </c>
      <c r="E18" s="56">
        <v>21</v>
      </c>
      <c r="F18" s="56">
        <v>105</v>
      </c>
      <c r="G18" s="56">
        <v>424</v>
      </c>
      <c r="H18" s="56">
        <v>467</v>
      </c>
      <c r="I18" s="56">
        <v>331</v>
      </c>
      <c r="J18" s="56">
        <v>158</v>
      </c>
      <c r="K18" s="56">
        <v>93</v>
      </c>
      <c r="L18" s="56">
        <v>48</v>
      </c>
      <c r="M18" s="56">
        <v>28</v>
      </c>
      <c r="N18" s="56">
        <v>19</v>
      </c>
      <c r="O18" s="56">
        <v>14</v>
      </c>
      <c r="P18" s="56">
        <v>4</v>
      </c>
      <c r="Q18" s="56">
        <v>7</v>
      </c>
      <c r="R18" s="56">
        <v>5</v>
      </c>
      <c r="S18" s="56">
        <v>1</v>
      </c>
      <c r="T18" s="56">
        <v>9</v>
      </c>
      <c r="U18" s="39">
        <v>3639.5</v>
      </c>
      <c r="V18" s="8">
        <v>4133.6000000000004</v>
      </c>
      <c r="W18" s="8">
        <v>2555.1999999999998</v>
      </c>
    </row>
    <row r="19" spans="2:23" ht="12" customHeight="1" x14ac:dyDescent="0.15">
      <c r="B19" s="304" t="s">
        <v>100</v>
      </c>
      <c r="C19" s="257"/>
      <c r="D19" s="56">
        <v>195</v>
      </c>
      <c r="E19" s="56">
        <v>2</v>
      </c>
      <c r="F19" s="56">
        <v>21</v>
      </c>
      <c r="G19" s="56">
        <v>44</v>
      </c>
      <c r="H19" s="56">
        <v>46</v>
      </c>
      <c r="I19" s="56">
        <v>28</v>
      </c>
      <c r="J19" s="56">
        <v>26</v>
      </c>
      <c r="K19" s="56">
        <v>11</v>
      </c>
      <c r="L19" s="56">
        <v>5</v>
      </c>
      <c r="M19" s="56">
        <v>6</v>
      </c>
      <c r="N19" s="56">
        <v>2</v>
      </c>
      <c r="O19" s="56">
        <v>1</v>
      </c>
      <c r="P19" s="56">
        <v>1</v>
      </c>
      <c r="Q19" s="56">
        <v>0</v>
      </c>
      <c r="R19" s="56">
        <v>0</v>
      </c>
      <c r="S19" s="56">
        <v>1</v>
      </c>
      <c r="T19" s="56">
        <v>1</v>
      </c>
      <c r="U19" s="39">
        <v>3726.6</v>
      </c>
      <c r="V19" s="8">
        <v>4163.2</v>
      </c>
      <c r="W19" s="8">
        <v>2427.6</v>
      </c>
    </row>
    <row r="20" spans="2:23" ht="12" customHeight="1" x14ac:dyDescent="0.15">
      <c r="B20" s="304" t="s">
        <v>101</v>
      </c>
      <c r="C20" s="257"/>
      <c r="D20" s="56">
        <v>65</v>
      </c>
      <c r="E20" s="56">
        <v>1</v>
      </c>
      <c r="F20" s="56">
        <v>9</v>
      </c>
      <c r="G20" s="56">
        <v>18</v>
      </c>
      <c r="H20" s="56">
        <v>16</v>
      </c>
      <c r="I20" s="56">
        <v>8</v>
      </c>
      <c r="J20" s="56">
        <v>7</v>
      </c>
      <c r="K20" s="56">
        <v>2</v>
      </c>
      <c r="L20" s="56">
        <v>2</v>
      </c>
      <c r="M20" s="56">
        <v>0</v>
      </c>
      <c r="N20" s="56">
        <v>1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1</v>
      </c>
      <c r="U20" s="39">
        <v>3040</v>
      </c>
      <c r="V20" s="8">
        <v>3692.5</v>
      </c>
      <c r="W20" s="8">
        <v>2201.8000000000002</v>
      </c>
    </row>
    <row r="21" spans="2:23" ht="12" customHeight="1" x14ac:dyDescent="0.15">
      <c r="B21" s="304" t="s">
        <v>88</v>
      </c>
      <c r="C21" s="257"/>
      <c r="D21" s="56">
        <v>321</v>
      </c>
      <c r="E21" s="56">
        <v>2</v>
      </c>
      <c r="F21" s="56">
        <v>19</v>
      </c>
      <c r="G21" s="56">
        <v>69</v>
      </c>
      <c r="H21" s="56">
        <v>80</v>
      </c>
      <c r="I21" s="56">
        <v>65</v>
      </c>
      <c r="J21" s="56">
        <v>36</v>
      </c>
      <c r="K21" s="56">
        <v>20</v>
      </c>
      <c r="L21" s="56">
        <v>6</v>
      </c>
      <c r="M21" s="56">
        <v>9</v>
      </c>
      <c r="N21" s="56">
        <v>5</v>
      </c>
      <c r="O21" s="56">
        <v>2</v>
      </c>
      <c r="P21" s="56">
        <v>2</v>
      </c>
      <c r="Q21" s="56">
        <v>1</v>
      </c>
      <c r="R21" s="56">
        <v>0</v>
      </c>
      <c r="S21" s="56">
        <v>1</v>
      </c>
      <c r="T21" s="56">
        <v>4</v>
      </c>
      <c r="U21" s="39">
        <v>3838.6</v>
      </c>
      <c r="V21" s="8">
        <v>4356.7</v>
      </c>
      <c r="W21" s="8">
        <v>2508.5</v>
      </c>
    </row>
    <row r="22" spans="2:23" ht="12" customHeight="1" x14ac:dyDescent="0.15">
      <c r="B22" s="305" t="s">
        <v>102</v>
      </c>
      <c r="C22" s="295"/>
      <c r="D22" s="115">
        <v>209</v>
      </c>
      <c r="E22" s="115">
        <v>0</v>
      </c>
      <c r="F22" s="115">
        <v>18</v>
      </c>
      <c r="G22" s="115">
        <v>60</v>
      </c>
      <c r="H22" s="115">
        <v>52</v>
      </c>
      <c r="I22" s="115">
        <v>36</v>
      </c>
      <c r="J22" s="115">
        <v>16</v>
      </c>
      <c r="K22" s="115">
        <v>8</v>
      </c>
      <c r="L22" s="115">
        <v>7</v>
      </c>
      <c r="M22" s="115">
        <v>4</v>
      </c>
      <c r="N22" s="115">
        <v>2</v>
      </c>
      <c r="O22" s="115">
        <v>1</v>
      </c>
      <c r="P22" s="115">
        <v>0</v>
      </c>
      <c r="Q22" s="115">
        <v>0</v>
      </c>
      <c r="R22" s="115">
        <v>2</v>
      </c>
      <c r="S22" s="115">
        <v>1</v>
      </c>
      <c r="T22" s="115">
        <v>2</v>
      </c>
      <c r="U22" s="44">
        <v>3358.3</v>
      </c>
      <c r="V22" s="9">
        <v>4056.6</v>
      </c>
      <c r="W22" s="9">
        <v>2541.5</v>
      </c>
    </row>
    <row r="23" spans="2:23" ht="12" customHeight="1" x14ac:dyDescent="0.15">
      <c r="B23" s="304" t="s">
        <v>6</v>
      </c>
      <c r="C23" s="257"/>
      <c r="D23" s="56">
        <v>256</v>
      </c>
      <c r="E23" s="56">
        <v>2</v>
      </c>
      <c r="F23" s="56">
        <v>18</v>
      </c>
      <c r="G23" s="56">
        <v>60</v>
      </c>
      <c r="H23" s="56">
        <v>65</v>
      </c>
      <c r="I23" s="56">
        <v>39</v>
      </c>
      <c r="J23" s="56">
        <v>20</v>
      </c>
      <c r="K23" s="56">
        <v>22</v>
      </c>
      <c r="L23" s="56">
        <v>13</v>
      </c>
      <c r="M23" s="56">
        <v>3</v>
      </c>
      <c r="N23" s="56">
        <v>2</v>
      </c>
      <c r="O23" s="56">
        <v>4</v>
      </c>
      <c r="P23" s="56">
        <v>2</v>
      </c>
      <c r="Q23" s="56">
        <v>2</v>
      </c>
      <c r="R23" s="56">
        <v>0</v>
      </c>
      <c r="S23" s="56">
        <v>2</v>
      </c>
      <c r="T23" s="56">
        <v>2</v>
      </c>
      <c r="U23" s="39">
        <v>3704.9</v>
      </c>
      <c r="V23" s="8">
        <v>4424.6000000000004</v>
      </c>
      <c r="W23" s="8">
        <v>2555.3000000000002</v>
      </c>
    </row>
    <row r="24" spans="2:23" ht="12" customHeight="1" x14ac:dyDescent="0.15">
      <c r="B24" s="304" t="s">
        <v>7</v>
      </c>
      <c r="C24" s="257"/>
      <c r="D24" s="56">
        <v>5</v>
      </c>
      <c r="E24" s="56">
        <v>0</v>
      </c>
      <c r="F24" s="56">
        <v>1</v>
      </c>
      <c r="G24" s="56">
        <v>1</v>
      </c>
      <c r="H24" s="56">
        <v>1</v>
      </c>
      <c r="I24" s="56">
        <v>0</v>
      </c>
      <c r="J24" s="56">
        <v>0</v>
      </c>
      <c r="K24" s="56">
        <v>1</v>
      </c>
      <c r="L24" s="56">
        <v>1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39">
        <v>3293.4</v>
      </c>
      <c r="V24" s="8">
        <v>4340</v>
      </c>
      <c r="W24" s="8">
        <v>2040.7</v>
      </c>
    </row>
    <row r="25" spans="2:23" ht="12" customHeight="1" x14ac:dyDescent="0.15">
      <c r="B25" s="304" t="s">
        <v>8</v>
      </c>
      <c r="C25" s="257"/>
      <c r="D25" s="56">
        <v>52</v>
      </c>
      <c r="E25" s="56">
        <v>1</v>
      </c>
      <c r="F25" s="56">
        <v>11</v>
      </c>
      <c r="G25" s="56">
        <v>11</v>
      </c>
      <c r="H25" s="56">
        <v>6</v>
      </c>
      <c r="I25" s="56">
        <v>15</v>
      </c>
      <c r="J25" s="56">
        <v>4</v>
      </c>
      <c r="K25" s="56">
        <v>1</v>
      </c>
      <c r="L25" s="56">
        <v>1</v>
      </c>
      <c r="M25" s="56">
        <v>2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39">
        <v>3379.1</v>
      </c>
      <c r="V25" s="8">
        <v>3583</v>
      </c>
      <c r="W25" s="8">
        <v>1776.5</v>
      </c>
    </row>
    <row r="26" spans="2:23" ht="12" customHeight="1" x14ac:dyDescent="0.15">
      <c r="B26" s="304" t="s">
        <v>9</v>
      </c>
      <c r="C26" s="257"/>
      <c r="D26" s="56">
        <v>142</v>
      </c>
      <c r="E26" s="56">
        <v>1</v>
      </c>
      <c r="F26" s="56">
        <v>7</v>
      </c>
      <c r="G26" s="56">
        <v>39</v>
      </c>
      <c r="H26" s="56">
        <v>26</v>
      </c>
      <c r="I26" s="56">
        <v>30</v>
      </c>
      <c r="J26" s="56">
        <v>10</v>
      </c>
      <c r="K26" s="56">
        <v>13</v>
      </c>
      <c r="L26" s="56">
        <v>7</v>
      </c>
      <c r="M26" s="56">
        <v>5</v>
      </c>
      <c r="N26" s="56">
        <v>0</v>
      </c>
      <c r="O26" s="56">
        <v>1</v>
      </c>
      <c r="P26" s="56">
        <v>0</v>
      </c>
      <c r="Q26" s="56">
        <v>2</v>
      </c>
      <c r="R26" s="56">
        <v>0</v>
      </c>
      <c r="S26" s="56">
        <v>0</v>
      </c>
      <c r="T26" s="56">
        <v>1</v>
      </c>
      <c r="U26" s="39">
        <v>3923.5</v>
      </c>
      <c r="V26" s="8">
        <v>4330.1000000000004</v>
      </c>
      <c r="W26" s="8">
        <v>2271.3000000000002</v>
      </c>
    </row>
    <row r="27" spans="2:23" ht="12" customHeight="1" x14ac:dyDescent="0.15">
      <c r="B27" s="304" t="s">
        <v>10</v>
      </c>
      <c r="C27" s="257"/>
      <c r="D27" s="56">
        <v>73</v>
      </c>
      <c r="E27" s="56">
        <v>0</v>
      </c>
      <c r="F27" s="56">
        <v>9</v>
      </c>
      <c r="G27" s="56">
        <v>24</v>
      </c>
      <c r="H27" s="56">
        <v>19</v>
      </c>
      <c r="I27" s="56">
        <v>9</v>
      </c>
      <c r="J27" s="56">
        <v>4</v>
      </c>
      <c r="K27" s="56">
        <v>3</v>
      </c>
      <c r="L27" s="56">
        <v>2</v>
      </c>
      <c r="M27" s="56">
        <v>1</v>
      </c>
      <c r="N27" s="56">
        <v>1</v>
      </c>
      <c r="O27" s="56">
        <v>0</v>
      </c>
      <c r="P27" s="56">
        <v>0</v>
      </c>
      <c r="Q27" s="56">
        <v>1</v>
      </c>
      <c r="R27" s="56">
        <v>0</v>
      </c>
      <c r="S27" s="56">
        <v>0</v>
      </c>
      <c r="T27" s="56">
        <v>0</v>
      </c>
      <c r="U27" s="45">
        <v>3181.3</v>
      </c>
      <c r="V27" s="53">
        <v>3675.1</v>
      </c>
      <c r="W27" s="53">
        <v>1969.4</v>
      </c>
    </row>
    <row r="28" spans="2:23" ht="12" customHeight="1" x14ac:dyDescent="0.15">
      <c r="B28" s="304" t="s">
        <v>11</v>
      </c>
      <c r="C28" s="257"/>
      <c r="D28" s="56">
        <v>33</v>
      </c>
      <c r="E28" s="56">
        <v>0</v>
      </c>
      <c r="F28" s="56">
        <v>5</v>
      </c>
      <c r="G28" s="56">
        <v>9</v>
      </c>
      <c r="H28" s="56">
        <v>6</v>
      </c>
      <c r="I28" s="56">
        <v>7</v>
      </c>
      <c r="J28" s="56">
        <v>2</v>
      </c>
      <c r="K28" s="56">
        <v>2</v>
      </c>
      <c r="L28" s="56">
        <v>0</v>
      </c>
      <c r="M28" s="56">
        <v>1</v>
      </c>
      <c r="N28" s="56">
        <v>0</v>
      </c>
      <c r="O28" s="56">
        <v>0</v>
      </c>
      <c r="P28" s="56">
        <v>1</v>
      </c>
      <c r="Q28" s="56">
        <v>0</v>
      </c>
      <c r="R28" s="56">
        <v>0</v>
      </c>
      <c r="S28" s="56">
        <v>0</v>
      </c>
      <c r="T28" s="56">
        <v>0</v>
      </c>
      <c r="U28" s="39">
        <v>3470</v>
      </c>
      <c r="V28" s="8">
        <v>3856.2</v>
      </c>
      <c r="W28" s="53">
        <v>1997.5</v>
      </c>
    </row>
    <row r="29" spans="2:23" ht="12" customHeight="1" x14ac:dyDescent="0.15">
      <c r="B29" s="304" t="s">
        <v>12</v>
      </c>
      <c r="C29" s="257"/>
      <c r="D29" s="56">
        <v>63</v>
      </c>
      <c r="E29" s="56">
        <v>0</v>
      </c>
      <c r="F29" s="56">
        <v>0</v>
      </c>
      <c r="G29" s="56">
        <v>23</v>
      </c>
      <c r="H29" s="56">
        <v>13</v>
      </c>
      <c r="I29" s="56">
        <v>12</v>
      </c>
      <c r="J29" s="56">
        <v>3</v>
      </c>
      <c r="K29" s="56">
        <v>3</v>
      </c>
      <c r="L29" s="56">
        <v>3</v>
      </c>
      <c r="M29" s="56">
        <v>2</v>
      </c>
      <c r="N29" s="56">
        <v>2</v>
      </c>
      <c r="O29" s="56">
        <v>0</v>
      </c>
      <c r="P29" s="56">
        <v>0</v>
      </c>
      <c r="Q29" s="56">
        <v>1</v>
      </c>
      <c r="R29" s="56">
        <v>0</v>
      </c>
      <c r="S29" s="56">
        <v>1</v>
      </c>
      <c r="T29" s="56">
        <v>0</v>
      </c>
      <c r="U29" s="39">
        <v>3620</v>
      </c>
      <c r="V29" s="8">
        <v>4471.8999999999996</v>
      </c>
      <c r="W29" s="8">
        <v>2479.1999999999998</v>
      </c>
    </row>
    <row r="30" spans="2:23" ht="12" customHeight="1" x14ac:dyDescent="0.15">
      <c r="B30" s="304" t="s">
        <v>13</v>
      </c>
      <c r="C30" s="257"/>
      <c r="D30" s="56">
        <v>304</v>
      </c>
      <c r="E30" s="56">
        <v>4</v>
      </c>
      <c r="F30" s="56">
        <v>20</v>
      </c>
      <c r="G30" s="56">
        <v>82</v>
      </c>
      <c r="H30" s="56">
        <v>80</v>
      </c>
      <c r="I30" s="56">
        <v>58</v>
      </c>
      <c r="J30" s="56">
        <v>27</v>
      </c>
      <c r="K30" s="56">
        <v>15</v>
      </c>
      <c r="L30" s="56">
        <v>5</v>
      </c>
      <c r="M30" s="56">
        <v>7</v>
      </c>
      <c r="N30" s="56">
        <v>1</v>
      </c>
      <c r="O30" s="56">
        <v>1</v>
      </c>
      <c r="P30" s="56">
        <v>1</v>
      </c>
      <c r="Q30" s="56">
        <v>0</v>
      </c>
      <c r="R30" s="56">
        <v>1</v>
      </c>
      <c r="S30" s="56">
        <v>1</v>
      </c>
      <c r="T30" s="56">
        <v>1</v>
      </c>
      <c r="U30" s="39">
        <v>3445.2</v>
      </c>
      <c r="V30" s="8">
        <v>3941.6</v>
      </c>
      <c r="W30" s="8">
        <v>2253.4</v>
      </c>
    </row>
    <row r="31" spans="2:23" ht="12" customHeight="1" x14ac:dyDescent="0.15">
      <c r="B31" s="304" t="s">
        <v>14</v>
      </c>
      <c r="C31" s="257"/>
      <c r="D31" s="56">
        <v>221</v>
      </c>
      <c r="E31" s="56">
        <v>2</v>
      </c>
      <c r="F31" s="56">
        <v>28</v>
      </c>
      <c r="G31" s="56">
        <v>59</v>
      </c>
      <c r="H31" s="56">
        <v>58</v>
      </c>
      <c r="I31" s="56">
        <v>36</v>
      </c>
      <c r="J31" s="56">
        <v>12</v>
      </c>
      <c r="K31" s="56">
        <v>10</v>
      </c>
      <c r="L31" s="56">
        <v>3</v>
      </c>
      <c r="M31" s="56">
        <v>3</v>
      </c>
      <c r="N31" s="56">
        <v>2</v>
      </c>
      <c r="O31" s="56">
        <v>3</v>
      </c>
      <c r="P31" s="56">
        <v>0</v>
      </c>
      <c r="Q31" s="56">
        <v>2</v>
      </c>
      <c r="R31" s="56">
        <v>1</v>
      </c>
      <c r="S31" s="56">
        <v>0</v>
      </c>
      <c r="T31" s="56">
        <v>2</v>
      </c>
      <c r="U31" s="39">
        <v>3367.7</v>
      </c>
      <c r="V31" s="8">
        <v>3883.9</v>
      </c>
      <c r="W31" s="8">
        <v>2404.8000000000002</v>
      </c>
    </row>
    <row r="32" spans="2:23" ht="12" customHeight="1" x14ac:dyDescent="0.15">
      <c r="B32" s="304" t="s">
        <v>15</v>
      </c>
      <c r="C32" s="257"/>
      <c r="D32" s="56">
        <v>177</v>
      </c>
      <c r="E32" s="56">
        <v>2</v>
      </c>
      <c r="F32" s="56">
        <v>21</v>
      </c>
      <c r="G32" s="56">
        <v>39</v>
      </c>
      <c r="H32" s="56">
        <v>43</v>
      </c>
      <c r="I32" s="56">
        <v>39</v>
      </c>
      <c r="J32" s="56">
        <v>11</v>
      </c>
      <c r="K32" s="56">
        <v>6</v>
      </c>
      <c r="L32" s="56">
        <v>8</v>
      </c>
      <c r="M32" s="56">
        <v>1</v>
      </c>
      <c r="N32" s="56">
        <v>3</v>
      </c>
      <c r="O32" s="56">
        <v>3</v>
      </c>
      <c r="P32" s="56">
        <v>0</v>
      </c>
      <c r="Q32" s="56">
        <v>0</v>
      </c>
      <c r="R32" s="56">
        <v>0</v>
      </c>
      <c r="S32" s="56">
        <v>0</v>
      </c>
      <c r="T32" s="56">
        <v>1</v>
      </c>
      <c r="U32" s="39">
        <v>3534.2</v>
      </c>
      <c r="V32" s="8">
        <v>3926.5</v>
      </c>
      <c r="W32" s="8">
        <v>2083.4</v>
      </c>
    </row>
    <row r="33" spans="2:23" ht="12" customHeight="1" x14ac:dyDescent="0.15">
      <c r="B33" s="304" t="s">
        <v>16</v>
      </c>
      <c r="C33" s="257"/>
      <c r="D33" s="56">
        <v>759</v>
      </c>
      <c r="E33" s="56">
        <v>5</v>
      </c>
      <c r="F33" s="56">
        <v>51</v>
      </c>
      <c r="G33" s="56">
        <v>175</v>
      </c>
      <c r="H33" s="56">
        <v>198</v>
      </c>
      <c r="I33" s="56">
        <v>151</v>
      </c>
      <c r="J33" s="56">
        <v>76</v>
      </c>
      <c r="K33" s="56">
        <v>36</v>
      </c>
      <c r="L33" s="56">
        <v>23</v>
      </c>
      <c r="M33" s="56">
        <v>16</v>
      </c>
      <c r="N33" s="56">
        <v>11</v>
      </c>
      <c r="O33" s="56">
        <v>3</v>
      </c>
      <c r="P33" s="56">
        <v>3</v>
      </c>
      <c r="Q33" s="56">
        <v>2</v>
      </c>
      <c r="R33" s="56">
        <v>1</v>
      </c>
      <c r="S33" s="56">
        <v>2</v>
      </c>
      <c r="T33" s="56">
        <v>6</v>
      </c>
      <c r="U33" s="39">
        <v>3706.3</v>
      </c>
      <c r="V33" s="8">
        <v>4214</v>
      </c>
      <c r="W33" s="8">
        <v>2510.1</v>
      </c>
    </row>
    <row r="34" spans="2:23" ht="12" customHeight="1" x14ac:dyDescent="0.15">
      <c r="B34" s="304" t="s">
        <v>17</v>
      </c>
      <c r="C34" s="257"/>
      <c r="D34" s="56">
        <v>560</v>
      </c>
      <c r="E34" s="56">
        <v>3</v>
      </c>
      <c r="F34" s="56">
        <v>32</v>
      </c>
      <c r="G34" s="56">
        <v>126</v>
      </c>
      <c r="H34" s="56">
        <v>136</v>
      </c>
      <c r="I34" s="56">
        <v>95</v>
      </c>
      <c r="J34" s="56">
        <v>55</v>
      </c>
      <c r="K34" s="56">
        <v>39</v>
      </c>
      <c r="L34" s="56">
        <v>16</v>
      </c>
      <c r="M34" s="56">
        <v>16</v>
      </c>
      <c r="N34" s="56">
        <v>11</v>
      </c>
      <c r="O34" s="56">
        <v>8</v>
      </c>
      <c r="P34" s="56">
        <v>6</v>
      </c>
      <c r="Q34" s="56">
        <v>4</v>
      </c>
      <c r="R34" s="56">
        <v>0</v>
      </c>
      <c r="S34" s="56">
        <v>3</v>
      </c>
      <c r="T34" s="56">
        <v>10</v>
      </c>
      <c r="U34" s="39">
        <v>3876.3</v>
      </c>
      <c r="V34" s="8">
        <v>4706.3999999999996</v>
      </c>
      <c r="W34" s="8">
        <v>3359.1</v>
      </c>
    </row>
    <row r="35" spans="2:23" ht="12" customHeight="1" x14ac:dyDescent="0.15">
      <c r="B35" s="304" t="s">
        <v>18</v>
      </c>
      <c r="C35" s="257"/>
      <c r="D35" s="56">
        <v>951</v>
      </c>
      <c r="E35" s="56">
        <v>9</v>
      </c>
      <c r="F35" s="56">
        <v>24</v>
      </c>
      <c r="G35" s="56">
        <v>105</v>
      </c>
      <c r="H35" s="56">
        <v>186</v>
      </c>
      <c r="I35" s="56">
        <v>233</v>
      </c>
      <c r="J35" s="56">
        <v>129</v>
      </c>
      <c r="K35" s="56">
        <v>98</v>
      </c>
      <c r="L35" s="56">
        <v>51</v>
      </c>
      <c r="M35" s="56">
        <v>32</v>
      </c>
      <c r="N35" s="56">
        <v>22</v>
      </c>
      <c r="O35" s="56">
        <v>16</v>
      </c>
      <c r="P35" s="56">
        <v>10</v>
      </c>
      <c r="Q35" s="56">
        <v>10</v>
      </c>
      <c r="R35" s="56">
        <v>1</v>
      </c>
      <c r="S35" s="56">
        <v>5</v>
      </c>
      <c r="T35" s="56">
        <v>20</v>
      </c>
      <c r="U35" s="39">
        <v>4581</v>
      </c>
      <c r="V35" s="8">
        <v>5390</v>
      </c>
      <c r="W35" s="8">
        <v>3439.7</v>
      </c>
    </row>
    <row r="36" spans="2:23" ht="12" customHeight="1" x14ac:dyDescent="0.15">
      <c r="B36" s="304" t="s">
        <v>19</v>
      </c>
      <c r="C36" s="257"/>
      <c r="D36" s="56">
        <v>950</v>
      </c>
      <c r="E36" s="56">
        <v>17</v>
      </c>
      <c r="F36" s="56">
        <v>37</v>
      </c>
      <c r="G36" s="56">
        <v>150</v>
      </c>
      <c r="H36" s="56">
        <v>203</v>
      </c>
      <c r="I36" s="56">
        <v>216</v>
      </c>
      <c r="J36" s="56">
        <v>108</v>
      </c>
      <c r="K36" s="56">
        <v>72</v>
      </c>
      <c r="L36" s="56">
        <v>49</v>
      </c>
      <c r="M36" s="56">
        <v>35</v>
      </c>
      <c r="N36" s="56">
        <v>19</v>
      </c>
      <c r="O36" s="56">
        <v>11</v>
      </c>
      <c r="P36" s="56">
        <v>6</v>
      </c>
      <c r="Q36" s="56">
        <v>4</v>
      </c>
      <c r="R36" s="56">
        <v>2</v>
      </c>
      <c r="S36" s="56">
        <v>4</v>
      </c>
      <c r="T36" s="56">
        <v>17</v>
      </c>
      <c r="U36" s="39">
        <v>4271.8999999999996</v>
      </c>
      <c r="V36" s="8">
        <v>4964.6000000000004</v>
      </c>
      <c r="W36" s="8">
        <v>3265</v>
      </c>
    </row>
    <row r="37" spans="2:23" ht="12" customHeight="1" x14ac:dyDescent="0.15">
      <c r="B37" s="304" t="s">
        <v>20</v>
      </c>
      <c r="C37" s="257"/>
      <c r="D37" s="56">
        <v>56</v>
      </c>
      <c r="E37" s="56">
        <v>2</v>
      </c>
      <c r="F37" s="56">
        <v>5</v>
      </c>
      <c r="G37" s="56">
        <v>21</v>
      </c>
      <c r="H37" s="56">
        <v>11</v>
      </c>
      <c r="I37" s="56">
        <v>10</v>
      </c>
      <c r="J37" s="56">
        <v>4</v>
      </c>
      <c r="K37" s="56">
        <v>2</v>
      </c>
      <c r="L37" s="56">
        <v>0</v>
      </c>
      <c r="M37" s="56">
        <v>0</v>
      </c>
      <c r="N37" s="56">
        <v>1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39">
        <v>3004.3</v>
      </c>
      <c r="V37" s="8">
        <v>3360.6</v>
      </c>
      <c r="W37" s="53">
        <v>1547</v>
      </c>
    </row>
    <row r="38" spans="2:23" ht="12" customHeight="1" x14ac:dyDescent="0.15">
      <c r="B38" s="304" t="s">
        <v>21</v>
      </c>
      <c r="C38" s="257"/>
      <c r="D38" s="56">
        <v>23</v>
      </c>
      <c r="E38" s="56">
        <v>0</v>
      </c>
      <c r="F38" s="56">
        <v>2</v>
      </c>
      <c r="G38" s="56">
        <v>6</v>
      </c>
      <c r="H38" s="56">
        <v>6</v>
      </c>
      <c r="I38" s="56">
        <v>8</v>
      </c>
      <c r="J38" s="56">
        <v>1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39">
        <v>3738.5</v>
      </c>
      <c r="V38" s="8">
        <v>3454.2</v>
      </c>
      <c r="W38" s="8">
        <v>1127.7</v>
      </c>
    </row>
    <row r="39" spans="2:23" ht="12" customHeight="1" x14ac:dyDescent="0.15">
      <c r="B39" s="304" t="s">
        <v>22</v>
      </c>
      <c r="C39" s="257"/>
      <c r="D39" s="56">
        <v>16</v>
      </c>
      <c r="E39" s="56">
        <v>0</v>
      </c>
      <c r="F39" s="56">
        <v>5</v>
      </c>
      <c r="G39" s="56">
        <v>1</v>
      </c>
      <c r="H39" s="56">
        <v>1</v>
      </c>
      <c r="I39" s="56">
        <v>6</v>
      </c>
      <c r="J39" s="56">
        <v>2</v>
      </c>
      <c r="K39" s="56">
        <v>0</v>
      </c>
      <c r="L39" s="56">
        <v>1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39">
        <v>4127.7</v>
      </c>
      <c r="V39" s="8">
        <v>3780.2</v>
      </c>
      <c r="W39" s="8">
        <v>1647.7</v>
      </c>
    </row>
    <row r="40" spans="2:23" ht="12" customHeight="1" x14ac:dyDescent="0.15">
      <c r="B40" s="304" t="s">
        <v>23</v>
      </c>
      <c r="C40" s="257"/>
      <c r="D40" s="56">
        <v>17</v>
      </c>
      <c r="E40" s="56">
        <v>0</v>
      </c>
      <c r="F40" s="56">
        <v>2</v>
      </c>
      <c r="G40" s="56">
        <v>5</v>
      </c>
      <c r="H40" s="56">
        <v>4</v>
      </c>
      <c r="I40" s="56">
        <v>3</v>
      </c>
      <c r="J40" s="56">
        <v>1</v>
      </c>
      <c r="K40" s="56">
        <v>0</v>
      </c>
      <c r="L40" s="56">
        <v>0</v>
      </c>
      <c r="M40" s="56">
        <v>1</v>
      </c>
      <c r="N40" s="56">
        <v>0</v>
      </c>
      <c r="O40" s="56">
        <v>0</v>
      </c>
      <c r="P40" s="56">
        <v>1</v>
      </c>
      <c r="Q40" s="56">
        <v>0</v>
      </c>
      <c r="R40" s="56">
        <v>0</v>
      </c>
      <c r="S40" s="56">
        <v>0</v>
      </c>
      <c r="T40" s="56">
        <v>0</v>
      </c>
      <c r="U40" s="47">
        <v>3512.6</v>
      </c>
      <c r="V40" s="54">
        <v>3904.4</v>
      </c>
      <c r="W40" s="54">
        <v>2502.1</v>
      </c>
    </row>
    <row r="41" spans="2:23" ht="12" customHeight="1" x14ac:dyDescent="0.15">
      <c r="B41" s="304" t="s">
        <v>24</v>
      </c>
      <c r="C41" s="257"/>
      <c r="D41" s="56">
        <v>104</v>
      </c>
      <c r="E41" s="56">
        <v>0</v>
      </c>
      <c r="F41" s="56">
        <v>4</v>
      </c>
      <c r="G41" s="56">
        <v>28</v>
      </c>
      <c r="H41" s="56">
        <v>29</v>
      </c>
      <c r="I41" s="56">
        <v>16</v>
      </c>
      <c r="J41" s="56">
        <v>7</v>
      </c>
      <c r="K41" s="56">
        <v>3</v>
      </c>
      <c r="L41" s="56">
        <v>7</v>
      </c>
      <c r="M41" s="56">
        <v>4</v>
      </c>
      <c r="N41" s="56">
        <v>3</v>
      </c>
      <c r="O41" s="56">
        <v>0</v>
      </c>
      <c r="P41" s="56">
        <v>0</v>
      </c>
      <c r="Q41" s="56">
        <v>0</v>
      </c>
      <c r="R41" s="56">
        <v>2</v>
      </c>
      <c r="S41" s="56">
        <v>0</v>
      </c>
      <c r="T41" s="56">
        <v>1</v>
      </c>
      <c r="U41" s="39">
        <v>3707.7</v>
      </c>
      <c r="V41" s="8">
        <v>4410.5</v>
      </c>
      <c r="W41" s="8">
        <v>2539.1</v>
      </c>
    </row>
    <row r="42" spans="2:23" ht="12" customHeight="1" x14ac:dyDescent="0.15">
      <c r="B42" s="304" t="s">
        <v>25</v>
      </c>
      <c r="C42" s="257"/>
      <c r="D42" s="56">
        <v>71</v>
      </c>
      <c r="E42" s="56">
        <v>2</v>
      </c>
      <c r="F42" s="56">
        <v>8</v>
      </c>
      <c r="G42" s="56">
        <v>13</v>
      </c>
      <c r="H42" s="56">
        <v>15</v>
      </c>
      <c r="I42" s="56">
        <v>7</v>
      </c>
      <c r="J42" s="56">
        <v>4</v>
      </c>
      <c r="K42" s="56">
        <v>5</v>
      </c>
      <c r="L42" s="56">
        <v>2</v>
      </c>
      <c r="M42" s="56">
        <v>4</v>
      </c>
      <c r="N42" s="56">
        <v>1</v>
      </c>
      <c r="O42" s="56">
        <v>1</v>
      </c>
      <c r="P42" s="56">
        <v>0</v>
      </c>
      <c r="Q42" s="56">
        <v>0</v>
      </c>
      <c r="R42" s="56">
        <v>1</v>
      </c>
      <c r="S42" s="56">
        <v>1</v>
      </c>
      <c r="T42" s="56">
        <v>7</v>
      </c>
      <c r="U42" s="39">
        <v>3774</v>
      </c>
      <c r="V42" s="8">
        <v>6616.3</v>
      </c>
      <c r="W42" s="8">
        <v>8967.6</v>
      </c>
    </row>
    <row r="43" spans="2:23" ht="12" customHeight="1" x14ac:dyDescent="0.15">
      <c r="B43" s="304" t="s">
        <v>26</v>
      </c>
      <c r="C43" s="257"/>
      <c r="D43" s="56">
        <v>161</v>
      </c>
      <c r="E43" s="56">
        <v>1</v>
      </c>
      <c r="F43" s="56">
        <v>15</v>
      </c>
      <c r="G43" s="56">
        <v>56</v>
      </c>
      <c r="H43" s="56">
        <v>42</v>
      </c>
      <c r="I43" s="56">
        <v>20</v>
      </c>
      <c r="J43" s="56">
        <v>10</v>
      </c>
      <c r="K43" s="56">
        <v>6</v>
      </c>
      <c r="L43" s="56">
        <v>6</v>
      </c>
      <c r="M43" s="56">
        <v>0</v>
      </c>
      <c r="N43" s="56">
        <v>2</v>
      </c>
      <c r="O43" s="56">
        <v>0</v>
      </c>
      <c r="P43" s="56">
        <v>1</v>
      </c>
      <c r="Q43" s="56">
        <v>0</v>
      </c>
      <c r="R43" s="56">
        <v>0</v>
      </c>
      <c r="S43" s="56">
        <v>1</v>
      </c>
      <c r="T43" s="56">
        <v>1</v>
      </c>
      <c r="U43" s="39">
        <v>3189.6</v>
      </c>
      <c r="V43" s="8">
        <v>3869.6</v>
      </c>
      <c r="W43" s="8">
        <v>3247.1</v>
      </c>
    </row>
    <row r="44" spans="2:23" ht="12" customHeight="1" x14ac:dyDescent="0.15">
      <c r="B44" s="304" t="s">
        <v>27</v>
      </c>
      <c r="C44" s="257"/>
      <c r="D44" s="56">
        <v>229</v>
      </c>
      <c r="E44" s="56">
        <v>1</v>
      </c>
      <c r="F44" s="56">
        <v>17</v>
      </c>
      <c r="G44" s="56">
        <v>69</v>
      </c>
      <c r="H44" s="56">
        <v>56</v>
      </c>
      <c r="I44" s="56">
        <v>41</v>
      </c>
      <c r="J44" s="56">
        <v>16</v>
      </c>
      <c r="K44" s="56">
        <v>5</v>
      </c>
      <c r="L44" s="56">
        <v>6</v>
      </c>
      <c r="M44" s="56">
        <v>1</v>
      </c>
      <c r="N44" s="56">
        <v>2</v>
      </c>
      <c r="O44" s="56">
        <v>3</v>
      </c>
      <c r="P44" s="56">
        <v>3</v>
      </c>
      <c r="Q44" s="56">
        <v>2</v>
      </c>
      <c r="R44" s="56">
        <v>2</v>
      </c>
      <c r="S44" s="56">
        <v>0</v>
      </c>
      <c r="T44" s="56">
        <v>5</v>
      </c>
      <c r="U44" s="39">
        <v>3424.4</v>
      </c>
      <c r="V44" s="8">
        <v>4311.3</v>
      </c>
      <c r="W44" s="8">
        <v>3262.1</v>
      </c>
    </row>
    <row r="45" spans="2:23" ht="12" customHeight="1" x14ac:dyDescent="0.15">
      <c r="B45" s="304" t="s">
        <v>28</v>
      </c>
      <c r="C45" s="257"/>
      <c r="D45" s="56">
        <v>451</v>
      </c>
      <c r="E45" s="56">
        <v>2</v>
      </c>
      <c r="F45" s="56">
        <v>31</v>
      </c>
      <c r="G45" s="56">
        <v>88</v>
      </c>
      <c r="H45" s="56">
        <v>114</v>
      </c>
      <c r="I45" s="56">
        <v>99</v>
      </c>
      <c r="J45" s="56">
        <v>49</v>
      </c>
      <c r="K45" s="56">
        <v>31</v>
      </c>
      <c r="L45" s="56">
        <v>8</v>
      </c>
      <c r="M45" s="56">
        <v>7</v>
      </c>
      <c r="N45" s="56">
        <v>6</v>
      </c>
      <c r="O45" s="56">
        <v>4</v>
      </c>
      <c r="P45" s="56">
        <v>1</v>
      </c>
      <c r="Q45" s="56">
        <v>4</v>
      </c>
      <c r="R45" s="56">
        <v>3</v>
      </c>
      <c r="S45" s="56">
        <v>1</v>
      </c>
      <c r="T45" s="56">
        <v>3</v>
      </c>
      <c r="U45" s="39">
        <v>3901</v>
      </c>
      <c r="V45" s="8">
        <v>4378.2</v>
      </c>
      <c r="W45" s="8">
        <v>2539.1999999999998</v>
      </c>
    </row>
    <row r="46" spans="2:23" ht="12" customHeight="1" x14ac:dyDescent="0.15">
      <c r="B46" s="304" t="s">
        <v>29</v>
      </c>
      <c r="C46" s="257"/>
      <c r="D46" s="56">
        <v>143</v>
      </c>
      <c r="E46" s="56">
        <v>0</v>
      </c>
      <c r="F46" s="56">
        <v>9</v>
      </c>
      <c r="G46" s="56">
        <v>44</v>
      </c>
      <c r="H46" s="56">
        <v>53</v>
      </c>
      <c r="I46" s="56">
        <v>17</v>
      </c>
      <c r="J46" s="56">
        <v>6</v>
      </c>
      <c r="K46" s="56">
        <v>7</v>
      </c>
      <c r="L46" s="56">
        <v>4</v>
      </c>
      <c r="M46" s="56">
        <v>0</v>
      </c>
      <c r="N46" s="56">
        <v>1</v>
      </c>
      <c r="O46" s="56">
        <v>1</v>
      </c>
      <c r="P46" s="56">
        <v>1</v>
      </c>
      <c r="Q46" s="56">
        <v>0</v>
      </c>
      <c r="R46" s="56">
        <v>0</v>
      </c>
      <c r="S46" s="56">
        <v>0</v>
      </c>
      <c r="T46" s="56">
        <v>0</v>
      </c>
      <c r="U46" s="39">
        <v>3309.6</v>
      </c>
      <c r="V46" s="8">
        <v>3635.5</v>
      </c>
      <c r="W46" s="8">
        <v>1644.3</v>
      </c>
    </row>
    <row r="47" spans="2:23" ht="12" customHeight="1" x14ac:dyDescent="0.15">
      <c r="B47" s="304" t="s">
        <v>30</v>
      </c>
      <c r="C47" s="257"/>
      <c r="D47" s="56">
        <v>163</v>
      </c>
      <c r="E47" s="56">
        <v>2</v>
      </c>
      <c r="F47" s="56">
        <v>13</v>
      </c>
      <c r="G47" s="56">
        <v>45</v>
      </c>
      <c r="H47" s="56">
        <v>47</v>
      </c>
      <c r="I47" s="56">
        <v>27</v>
      </c>
      <c r="J47" s="56">
        <v>16</v>
      </c>
      <c r="K47" s="56">
        <v>1</v>
      </c>
      <c r="L47" s="56">
        <v>6</v>
      </c>
      <c r="M47" s="56">
        <v>0</v>
      </c>
      <c r="N47" s="56">
        <v>2</v>
      </c>
      <c r="O47" s="56">
        <v>1</v>
      </c>
      <c r="P47" s="56">
        <v>0</v>
      </c>
      <c r="Q47" s="56">
        <v>0</v>
      </c>
      <c r="R47" s="56">
        <v>1</v>
      </c>
      <c r="S47" s="56">
        <v>1</v>
      </c>
      <c r="T47" s="56">
        <v>1</v>
      </c>
      <c r="U47" s="39">
        <v>3487.9</v>
      </c>
      <c r="V47" s="8">
        <v>3937.8</v>
      </c>
      <c r="W47" s="8">
        <v>2599</v>
      </c>
    </row>
    <row r="48" spans="2:23" ht="12" customHeight="1" x14ac:dyDescent="0.15">
      <c r="B48" s="304" t="s">
        <v>31</v>
      </c>
      <c r="C48" s="257"/>
      <c r="D48" s="56">
        <v>155</v>
      </c>
      <c r="E48" s="56">
        <v>0</v>
      </c>
      <c r="F48" s="56">
        <v>5</v>
      </c>
      <c r="G48" s="56">
        <v>42</v>
      </c>
      <c r="H48" s="56">
        <v>45</v>
      </c>
      <c r="I48" s="56">
        <v>32</v>
      </c>
      <c r="J48" s="56">
        <v>15</v>
      </c>
      <c r="K48" s="56">
        <v>5</v>
      </c>
      <c r="L48" s="56">
        <v>3</v>
      </c>
      <c r="M48" s="56">
        <v>3</v>
      </c>
      <c r="N48" s="56">
        <v>1</v>
      </c>
      <c r="O48" s="56">
        <v>0</v>
      </c>
      <c r="P48" s="56">
        <v>0</v>
      </c>
      <c r="Q48" s="56">
        <v>1</v>
      </c>
      <c r="R48" s="56">
        <v>1</v>
      </c>
      <c r="S48" s="56">
        <v>0</v>
      </c>
      <c r="T48" s="56">
        <v>2</v>
      </c>
      <c r="U48" s="39">
        <v>3612.3</v>
      </c>
      <c r="V48" s="8">
        <v>4433.8999999999996</v>
      </c>
      <c r="W48" s="8">
        <v>4427</v>
      </c>
    </row>
    <row r="49" spans="2:23" ht="12" customHeight="1" x14ac:dyDescent="0.15">
      <c r="B49" s="304" t="s">
        <v>32</v>
      </c>
      <c r="C49" s="257"/>
      <c r="D49" s="56">
        <v>758</v>
      </c>
      <c r="E49" s="56">
        <v>9</v>
      </c>
      <c r="F49" s="56">
        <v>37</v>
      </c>
      <c r="G49" s="56">
        <v>175</v>
      </c>
      <c r="H49" s="56">
        <v>224</v>
      </c>
      <c r="I49" s="56">
        <v>155</v>
      </c>
      <c r="J49" s="56">
        <v>69</v>
      </c>
      <c r="K49" s="56">
        <v>39</v>
      </c>
      <c r="L49" s="56">
        <v>16</v>
      </c>
      <c r="M49" s="56">
        <v>8</v>
      </c>
      <c r="N49" s="56">
        <v>7</v>
      </c>
      <c r="O49" s="56">
        <v>7</v>
      </c>
      <c r="P49" s="56">
        <v>2</v>
      </c>
      <c r="Q49" s="56">
        <v>3</v>
      </c>
      <c r="R49" s="56">
        <v>1</v>
      </c>
      <c r="S49" s="56">
        <v>0</v>
      </c>
      <c r="T49" s="56">
        <v>6</v>
      </c>
      <c r="U49" s="39">
        <v>3699.9</v>
      </c>
      <c r="V49" s="8">
        <v>4133.8999999999996</v>
      </c>
      <c r="W49" s="8">
        <v>2382.1</v>
      </c>
    </row>
    <row r="50" spans="2:23" ht="12" customHeight="1" x14ac:dyDescent="0.15">
      <c r="B50" s="304" t="s">
        <v>33</v>
      </c>
      <c r="C50" s="257"/>
      <c r="D50" s="56">
        <v>464</v>
      </c>
      <c r="E50" s="56">
        <v>5</v>
      </c>
      <c r="F50" s="56">
        <v>34</v>
      </c>
      <c r="G50" s="56">
        <v>103</v>
      </c>
      <c r="H50" s="56">
        <v>102</v>
      </c>
      <c r="I50" s="56">
        <v>92</v>
      </c>
      <c r="J50" s="56">
        <v>45</v>
      </c>
      <c r="K50" s="56">
        <v>36</v>
      </c>
      <c r="L50" s="56">
        <v>19</v>
      </c>
      <c r="M50" s="56">
        <v>12</v>
      </c>
      <c r="N50" s="56">
        <v>5</v>
      </c>
      <c r="O50" s="56">
        <v>5</v>
      </c>
      <c r="P50" s="56">
        <v>2</v>
      </c>
      <c r="Q50" s="56">
        <v>3</v>
      </c>
      <c r="R50" s="56">
        <v>1</v>
      </c>
      <c r="S50" s="56">
        <v>0</v>
      </c>
      <c r="T50" s="56">
        <v>0</v>
      </c>
      <c r="U50" s="39">
        <v>3870.9</v>
      </c>
      <c r="V50" s="8">
        <v>4244.7</v>
      </c>
      <c r="W50" s="8">
        <v>2100.6</v>
      </c>
    </row>
    <row r="51" spans="2:23" ht="12" customHeight="1" x14ac:dyDescent="0.15">
      <c r="B51" s="304" t="s">
        <v>34</v>
      </c>
      <c r="C51" s="257"/>
      <c r="D51" s="56">
        <v>106</v>
      </c>
      <c r="E51" s="56">
        <v>2</v>
      </c>
      <c r="F51" s="56">
        <v>7</v>
      </c>
      <c r="G51" s="56">
        <v>32</v>
      </c>
      <c r="H51" s="56">
        <v>25</v>
      </c>
      <c r="I51" s="56">
        <v>16</v>
      </c>
      <c r="J51" s="56">
        <v>8</v>
      </c>
      <c r="K51" s="56">
        <v>7</v>
      </c>
      <c r="L51" s="56">
        <v>3</v>
      </c>
      <c r="M51" s="56">
        <v>3</v>
      </c>
      <c r="N51" s="56">
        <v>1</v>
      </c>
      <c r="O51" s="56">
        <v>1</v>
      </c>
      <c r="P51" s="56">
        <v>0</v>
      </c>
      <c r="Q51" s="56">
        <v>0</v>
      </c>
      <c r="R51" s="56">
        <v>1</v>
      </c>
      <c r="S51" s="56">
        <v>0</v>
      </c>
      <c r="T51" s="56">
        <v>0</v>
      </c>
      <c r="U51" s="39">
        <v>3417.8</v>
      </c>
      <c r="V51" s="8">
        <v>3957.2</v>
      </c>
      <c r="W51" s="8">
        <v>2061.8000000000002</v>
      </c>
    </row>
    <row r="52" spans="2:23" ht="12" customHeight="1" x14ac:dyDescent="0.15">
      <c r="B52" s="304" t="s">
        <v>35</v>
      </c>
      <c r="C52" s="257"/>
      <c r="D52" s="56">
        <v>88</v>
      </c>
      <c r="E52" s="56">
        <v>3</v>
      </c>
      <c r="F52" s="56">
        <v>9</v>
      </c>
      <c r="G52" s="56">
        <v>27</v>
      </c>
      <c r="H52" s="56">
        <v>24</v>
      </c>
      <c r="I52" s="56">
        <v>9</v>
      </c>
      <c r="J52" s="56">
        <v>5</v>
      </c>
      <c r="K52" s="56">
        <v>5</v>
      </c>
      <c r="L52" s="56">
        <v>1</v>
      </c>
      <c r="M52" s="56">
        <v>2</v>
      </c>
      <c r="N52" s="56">
        <v>3</v>
      </c>
      <c r="O52" s="56">
        <v>0</v>
      </c>
      <c r="P52" s="56">
        <v>0</v>
      </c>
      <c r="Q52" s="56">
        <v>0</v>
      </c>
      <c r="R52" s="56">
        <v>0</v>
      </c>
      <c r="S52" s="56">
        <v>0</v>
      </c>
      <c r="T52" s="56">
        <v>0</v>
      </c>
      <c r="U52" s="39">
        <v>3126</v>
      </c>
      <c r="V52" s="8">
        <v>3591.6</v>
      </c>
      <c r="W52" s="8">
        <v>1930.8</v>
      </c>
    </row>
    <row r="53" spans="2:23" ht="12" customHeight="1" x14ac:dyDescent="0.15">
      <c r="B53" s="304" t="s">
        <v>36</v>
      </c>
      <c r="C53" s="257"/>
      <c r="D53" s="56">
        <v>1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1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39">
        <v>5494.5</v>
      </c>
      <c r="V53" s="8">
        <v>5494.5</v>
      </c>
      <c r="W53" s="8">
        <v>0</v>
      </c>
    </row>
    <row r="54" spans="2:23" ht="12" customHeight="1" x14ac:dyDescent="0.15">
      <c r="B54" s="304" t="s">
        <v>37</v>
      </c>
      <c r="C54" s="257"/>
      <c r="D54" s="56">
        <v>3</v>
      </c>
      <c r="E54" s="56">
        <v>0</v>
      </c>
      <c r="F54" s="56">
        <v>0</v>
      </c>
      <c r="G54" s="56">
        <v>1</v>
      </c>
      <c r="H54" s="56">
        <v>0</v>
      </c>
      <c r="I54" s="56">
        <v>1</v>
      </c>
      <c r="J54" s="56">
        <v>1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39">
        <v>4500</v>
      </c>
      <c r="V54" s="8">
        <v>4183.3</v>
      </c>
      <c r="W54" s="8">
        <v>1357.6</v>
      </c>
    </row>
    <row r="55" spans="2:23" ht="12" customHeight="1" x14ac:dyDescent="0.15">
      <c r="B55" s="304" t="s">
        <v>38</v>
      </c>
      <c r="C55" s="257"/>
      <c r="D55" s="56">
        <v>76</v>
      </c>
      <c r="E55" s="56">
        <v>1</v>
      </c>
      <c r="F55" s="56">
        <v>5</v>
      </c>
      <c r="G55" s="56">
        <v>20</v>
      </c>
      <c r="H55" s="56">
        <v>19</v>
      </c>
      <c r="I55" s="56">
        <v>13</v>
      </c>
      <c r="J55" s="56">
        <v>5</v>
      </c>
      <c r="K55" s="56">
        <v>4</v>
      </c>
      <c r="L55" s="56">
        <v>2</v>
      </c>
      <c r="M55" s="56">
        <v>4</v>
      </c>
      <c r="N55" s="56">
        <v>1</v>
      </c>
      <c r="O55" s="56">
        <v>0</v>
      </c>
      <c r="P55" s="56">
        <v>1</v>
      </c>
      <c r="Q55" s="56">
        <v>0</v>
      </c>
      <c r="R55" s="56">
        <v>0</v>
      </c>
      <c r="S55" s="56">
        <v>1</v>
      </c>
      <c r="T55" s="56">
        <v>0</v>
      </c>
      <c r="U55" s="39">
        <v>3650</v>
      </c>
      <c r="V55" s="8">
        <v>4220.1000000000004</v>
      </c>
      <c r="W55" s="8">
        <v>2333</v>
      </c>
    </row>
    <row r="56" spans="2:23" ht="12" customHeight="1" x14ac:dyDescent="0.15">
      <c r="B56" s="304" t="s">
        <v>39</v>
      </c>
      <c r="C56" s="257"/>
      <c r="D56" s="56">
        <v>93</v>
      </c>
      <c r="E56" s="56">
        <v>1</v>
      </c>
      <c r="F56" s="56">
        <v>14</v>
      </c>
      <c r="G56" s="56">
        <v>16</v>
      </c>
      <c r="H56" s="56">
        <v>22</v>
      </c>
      <c r="I56" s="56">
        <v>13</v>
      </c>
      <c r="J56" s="56">
        <v>15</v>
      </c>
      <c r="K56" s="56">
        <v>5</v>
      </c>
      <c r="L56" s="56">
        <v>3</v>
      </c>
      <c r="M56" s="56">
        <v>2</v>
      </c>
      <c r="N56" s="56">
        <v>1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1</v>
      </c>
      <c r="U56" s="39">
        <v>3809.9</v>
      </c>
      <c r="V56" s="8">
        <v>4136.7</v>
      </c>
      <c r="W56" s="8">
        <v>2621.4</v>
      </c>
    </row>
    <row r="57" spans="2:23" ht="12" customHeight="1" x14ac:dyDescent="0.15">
      <c r="B57" s="304" t="s">
        <v>40</v>
      </c>
      <c r="C57" s="257"/>
      <c r="D57" s="56">
        <v>22</v>
      </c>
      <c r="E57" s="56">
        <v>0</v>
      </c>
      <c r="F57" s="56">
        <v>2</v>
      </c>
      <c r="G57" s="56">
        <v>7</v>
      </c>
      <c r="H57" s="56">
        <v>5</v>
      </c>
      <c r="I57" s="56">
        <v>1</v>
      </c>
      <c r="J57" s="56">
        <v>4</v>
      </c>
      <c r="K57" s="56">
        <v>2</v>
      </c>
      <c r="L57" s="56">
        <v>0</v>
      </c>
      <c r="M57" s="56">
        <v>0</v>
      </c>
      <c r="N57" s="56">
        <v>0</v>
      </c>
      <c r="O57" s="56">
        <v>1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39">
        <v>3472.5</v>
      </c>
      <c r="V57" s="8">
        <v>4015.7</v>
      </c>
      <c r="W57" s="8">
        <v>2003.9</v>
      </c>
    </row>
    <row r="58" spans="2:23" ht="12" customHeight="1" x14ac:dyDescent="0.15">
      <c r="B58" s="304" t="s">
        <v>41</v>
      </c>
      <c r="C58" s="257"/>
      <c r="D58" s="56">
        <v>12</v>
      </c>
      <c r="E58" s="56">
        <v>0</v>
      </c>
      <c r="F58" s="56">
        <v>2</v>
      </c>
      <c r="G58" s="56">
        <v>5</v>
      </c>
      <c r="H58" s="56">
        <v>1</v>
      </c>
      <c r="I58" s="56">
        <v>1</v>
      </c>
      <c r="J58" s="56">
        <v>3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39">
        <v>2337.6999999999998</v>
      </c>
      <c r="V58" s="8">
        <v>3232.3</v>
      </c>
      <c r="W58" s="8">
        <v>1562.3</v>
      </c>
    </row>
    <row r="59" spans="2:23" ht="12" customHeight="1" x14ac:dyDescent="0.15">
      <c r="B59" s="304" t="s">
        <v>42</v>
      </c>
      <c r="C59" s="257"/>
      <c r="D59" s="56">
        <v>20</v>
      </c>
      <c r="E59" s="56">
        <v>0</v>
      </c>
      <c r="F59" s="56">
        <v>4</v>
      </c>
      <c r="G59" s="56">
        <v>5</v>
      </c>
      <c r="H59" s="56">
        <v>6</v>
      </c>
      <c r="I59" s="56">
        <v>1</v>
      </c>
      <c r="J59" s="56">
        <v>1</v>
      </c>
      <c r="K59" s="56">
        <v>0</v>
      </c>
      <c r="L59" s="56">
        <v>1</v>
      </c>
      <c r="M59" s="56">
        <v>0</v>
      </c>
      <c r="N59" s="56">
        <v>1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1</v>
      </c>
      <c r="U59" s="39">
        <v>3111.7</v>
      </c>
      <c r="V59" s="8">
        <v>4048.8</v>
      </c>
      <c r="W59" s="8">
        <v>3192.2</v>
      </c>
    </row>
    <row r="60" spans="2:23" ht="12" customHeight="1" x14ac:dyDescent="0.15">
      <c r="B60" s="304" t="s">
        <v>43</v>
      </c>
      <c r="C60" s="257"/>
      <c r="D60" s="56">
        <v>23</v>
      </c>
      <c r="E60" s="56">
        <v>1</v>
      </c>
      <c r="F60" s="56">
        <v>3</v>
      </c>
      <c r="G60" s="56">
        <v>7</v>
      </c>
      <c r="H60" s="56">
        <v>6</v>
      </c>
      <c r="I60" s="56">
        <v>3</v>
      </c>
      <c r="J60" s="56">
        <v>2</v>
      </c>
      <c r="K60" s="56">
        <v>1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39">
        <v>3000</v>
      </c>
      <c r="V60" s="8">
        <v>3238.1</v>
      </c>
      <c r="W60" s="8">
        <v>1378.6</v>
      </c>
    </row>
    <row r="61" spans="2:23" ht="12" customHeight="1" x14ac:dyDescent="0.15">
      <c r="B61" s="304" t="s">
        <v>44</v>
      </c>
      <c r="C61" s="257"/>
      <c r="D61" s="56">
        <v>10</v>
      </c>
      <c r="E61" s="231">
        <v>0</v>
      </c>
      <c r="F61" s="231">
        <v>0</v>
      </c>
      <c r="G61" s="231">
        <v>1</v>
      </c>
      <c r="H61" s="231">
        <v>3</v>
      </c>
      <c r="I61" s="231">
        <v>3</v>
      </c>
      <c r="J61" s="231">
        <v>1</v>
      </c>
      <c r="K61" s="231">
        <v>1</v>
      </c>
      <c r="L61" s="231">
        <v>1</v>
      </c>
      <c r="M61" s="231">
        <v>0</v>
      </c>
      <c r="N61" s="231">
        <v>0</v>
      </c>
      <c r="O61" s="231">
        <v>0</v>
      </c>
      <c r="P61" s="231">
        <v>0</v>
      </c>
      <c r="Q61" s="231">
        <v>0</v>
      </c>
      <c r="R61" s="231">
        <v>0</v>
      </c>
      <c r="S61" s="231">
        <v>0</v>
      </c>
      <c r="T61" s="231">
        <v>0</v>
      </c>
      <c r="U61" s="45">
        <v>4400.5</v>
      </c>
      <c r="V61" s="53">
        <v>4577.6000000000004</v>
      </c>
      <c r="W61" s="53">
        <v>1437</v>
      </c>
    </row>
    <row r="62" spans="2:23" ht="12" customHeight="1" x14ac:dyDescent="0.15">
      <c r="B62" s="304" t="s">
        <v>45</v>
      </c>
      <c r="C62" s="257"/>
      <c r="D62" s="56">
        <v>272</v>
      </c>
      <c r="E62" s="56">
        <v>1</v>
      </c>
      <c r="F62" s="56">
        <v>15</v>
      </c>
      <c r="G62" s="56">
        <v>58</v>
      </c>
      <c r="H62" s="56">
        <v>71</v>
      </c>
      <c r="I62" s="56">
        <v>54</v>
      </c>
      <c r="J62" s="56">
        <v>31</v>
      </c>
      <c r="K62" s="56">
        <v>17</v>
      </c>
      <c r="L62" s="56">
        <v>5</v>
      </c>
      <c r="M62" s="56">
        <v>6</v>
      </c>
      <c r="N62" s="56">
        <v>5</v>
      </c>
      <c r="O62" s="56">
        <v>2</v>
      </c>
      <c r="P62" s="56">
        <v>2</v>
      </c>
      <c r="Q62" s="56">
        <v>1</v>
      </c>
      <c r="R62" s="56">
        <v>0</v>
      </c>
      <c r="S62" s="56">
        <v>0</v>
      </c>
      <c r="T62" s="56">
        <v>4</v>
      </c>
      <c r="U62" s="39">
        <v>3812.1</v>
      </c>
      <c r="V62" s="8">
        <v>4378.6000000000004</v>
      </c>
      <c r="W62" s="8">
        <v>2542.5</v>
      </c>
    </row>
    <row r="63" spans="2:23" ht="12" customHeight="1" x14ac:dyDescent="0.15">
      <c r="B63" s="304" t="s">
        <v>46</v>
      </c>
      <c r="C63" s="257"/>
      <c r="D63" s="56">
        <v>25</v>
      </c>
      <c r="E63" s="56">
        <v>1</v>
      </c>
      <c r="F63" s="56">
        <v>1</v>
      </c>
      <c r="G63" s="56">
        <v>5</v>
      </c>
      <c r="H63" s="56">
        <v>5</v>
      </c>
      <c r="I63" s="56">
        <v>3</v>
      </c>
      <c r="J63" s="56">
        <v>3</v>
      </c>
      <c r="K63" s="56">
        <v>3</v>
      </c>
      <c r="L63" s="56">
        <v>1</v>
      </c>
      <c r="M63" s="56">
        <v>2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1</v>
      </c>
      <c r="T63" s="56">
        <v>0</v>
      </c>
      <c r="U63" s="39">
        <v>4195</v>
      </c>
      <c r="V63" s="8">
        <v>4853.2</v>
      </c>
      <c r="W63" s="8">
        <v>2750.2</v>
      </c>
    </row>
    <row r="64" spans="2:23" ht="12" customHeight="1" x14ac:dyDescent="0.15">
      <c r="B64" s="304" t="s">
        <v>47</v>
      </c>
      <c r="C64" s="257"/>
      <c r="D64" s="56">
        <v>24</v>
      </c>
      <c r="E64" s="56">
        <v>0</v>
      </c>
      <c r="F64" s="56">
        <v>3</v>
      </c>
      <c r="G64" s="56">
        <v>6</v>
      </c>
      <c r="H64" s="56">
        <v>4</v>
      </c>
      <c r="I64" s="56">
        <v>8</v>
      </c>
      <c r="J64" s="56">
        <v>2</v>
      </c>
      <c r="K64" s="56">
        <v>0</v>
      </c>
      <c r="L64" s="56">
        <v>0</v>
      </c>
      <c r="M64" s="56">
        <v>1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39">
        <v>3739.4</v>
      </c>
      <c r="V64" s="8">
        <v>3591.4</v>
      </c>
      <c r="W64" s="8">
        <v>1475.3</v>
      </c>
    </row>
    <row r="65" spans="2:23" ht="12" customHeight="1" x14ac:dyDescent="0.15">
      <c r="B65" s="304" t="s">
        <v>48</v>
      </c>
      <c r="C65" s="257"/>
      <c r="D65" s="56">
        <v>71</v>
      </c>
      <c r="E65" s="56">
        <v>0</v>
      </c>
      <c r="F65" s="56">
        <v>4</v>
      </c>
      <c r="G65" s="56">
        <v>23</v>
      </c>
      <c r="H65" s="56">
        <v>23</v>
      </c>
      <c r="I65" s="56">
        <v>14</v>
      </c>
      <c r="J65" s="56">
        <v>2</v>
      </c>
      <c r="K65" s="56">
        <v>2</v>
      </c>
      <c r="L65" s="56">
        <v>1</v>
      </c>
      <c r="M65" s="56">
        <v>0</v>
      </c>
      <c r="N65" s="56">
        <v>0</v>
      </c>
      <c r="O65" s="56">
        <v>1</v>
      </c>
      <c r="P65" s="56">
        <v>0</v>
      </c>
      <c r="Q65" s="56">
        <v>0</v>
      </c>
      <c r="R65" s="56">
        <v>1</v>
      </c>
      <c r="S65" s="56">
        <v>0</v>
      </c>
      <c r="T65" s="56">
        <v>0</v>
      </c>
      <c r="U65" s="39">
        <v>3281.8</v>
      </c>
      <c r="V65" s="8">
        <v>3640.3</v>
      </c>
      <c r="W65" s="8">
        <v>1863.8</v>
      </c>
    </row>
    <row r="66" spans="2:23" ht="12" customHeight="1" x14ac:dyDescent="0.15">
      <c r="B66" s="304" t="s">
        <v>49</v>
      </c>
      <c r="C66" s="257"/>
      <c r="D66" s="56">
        <v>49</v>
      </c>
      <c r="E66" s="56">
        <v>0</v>
      </c>
      <c r="F66" s="56">
        <v>3</v>
      </c>
      <c r="G66" s="56">
        <v>14</v>
      </c>
      <c r="H66" s="56">
        <v>9</v>
      </c>
      <c r="I66" s="56">
        <v>12</v>
      </c>
      <c r="J66" s="56">
        <v>4</v>
      </c>
      <c r="K66" s="56">
        <v>4</v>
      </c>
      <c r="L66" s="56">
        <v>1</v>
      </c>
      <c r="M66" s="56">
        <v>1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6">
        <v>0</v>
      </c>
      <c r="T66" s="56">
        <v>1</v>
      </c>
      <c r="U66" s="39">
        <v>3746.5</v>
      </c>
      <c r="V66" s="8">
        <v>4171.7</v>
      </c>
      <c r="W66" s="8">
        <v>2485.1999999999998</v>
      </c>
    </row>
    <row r="67" spans="2:23" ht="12" customHeight="1" x14ac:dyDescent="0.15">
      <c r="B67" s="304" t="s">
        <v>50</v>
      </c>
      <c r="C67" s="257"/>
      <c r="D67" s="56">
        <v>24</v>
      </c>
      <c r="E67" s="56">
        <v>0</v>
      </c>
      <c r="F67" s="56">
        <v>5</v>
      </c>
      <c r="G67" s="56">
        <v>8</v>
      </c>
      <c r="H67" s="56">
        <v>6</v>
      </c>
      <c r="I67" s="56">
        <v>0</v>
      </c>
      <c r="J67" s="56">
        <v>3</v>
      </c>
      <c r="K67" s="56">
        <v>0</v>
      </c>
      <c r="L67" s="56">
        <v>1</v>
      </c>
      <c r="M67" s="56">
        <v>1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39">
        <v>2936.6</v>
      </c>
      <c r="V67" s="8">
        <v>3410</v>
      </c>
      <c r="W67" s="8">
        <v>1801.3</v>
      </c>
    </row>
    <row r="68" spans="2:23" ht="12" customHeight="1" x14ac:dyDescent="0.15">
      <c r="B68" s="304" t="s">
        <v>51</v>
      </c>
      <c r="C68" s="257"/>
      <c r="D68" s="113">
        <v>37</v>
      </c>
      <c r="E68" s="113">
        <v>0</v>
      </c>
      <c r="F68" s="113">
        <v>4</v>
      </c>
      <c r="G68" s="113">
        <v>11</v>
      </c>
      <c r="H68" s="113">
        <v>7</v>
      </c>
      <c r="I68" s="113">
        <v>4</v>
      </c>
      <c r="J68" s="113">
        <v>4</v>
      </c>
      <c r="K68" s="113">
        <v>1</v>
      </c>
      <c r="L68" s="113">
        <v>2</v>
      </c>
      <c r="M68" s="113">
        <v>2</v>
      </c>
      <c r="N68" s="113">
        <v>1</v>
      </c>
      <c r="O68" s="113">
        <v>0</v>
      </c>
      <c r="P68" s="113">
        <v>0</v>
      </c>
      <c r="Q68" s="113">
        <v>0</v>
      </c>
      <c r="R68" s="113">
        <v>0</v>
      </c>
      <c r="S68" s="113">
        <v>1</v>
      </c>
      <c r="T68" s="113">
        <v>0</v>
      </c>
      <c r="U68" s="39">
        <v>3290</v>
      </c>
      <c r="V68" s="11">
        <v>4321</v>
      </c>
      <c r="W68" s="11">
        <v>2726.1</v>
      </c>
    </row>
    <row r="69" spans="2:23" s="5" customFormat="1" ht="12" customHeight="1" x14ac:dyDescent="0.15">
      <c r="B69" s="305" t="s">
        <v>73</v>
      </c>
      <c r="C69" s="295"/>
      <c r="D69" s="115">
        <v>28</v>
      </c>
      <c r="E69" s="115">
        <v>0</v>
      </c>
      <c r="F69" s="115">
        <v>2</v>
      </c>
      <c r="G69" s="115">
        <v>4</v>
      </c>
      <c r="H69" s="115">
        <v>7</v>
      </c>
      <c r="I69" s="115">
        <v>6</v>
      </c>
      <c r="J69" s="115">
        <v>3</v>
      </c>
      <c r="K69" s="115">
        <v>1</v>
      </c>
      <c r="L69" s="115">
        <v>2</v>
      </c>
      <c r="M69" s="115">
        <v>0</v>
      </c>
      <c r="N69" s="115">
        <v>1</v>
      </c>
      <c r="O69" s="115">
        <v>0</v>
      </c>
      <c r="P69" s="115">
        <v>0</v>
      </c>
      <c r="Q69" s="115">
        <v>0</v>
      </c>
      <c r="R69" s="115">
        <v>1</v>
      </c>
      <c r="S69" s="115">
        <v>0</v>
      </c>
      <c r="T69" s="115">
        <v>1</v>
      </c>
      <c r="U69" s="44">
        <v>4163.5</v>
      </c>
      <c r="V69" s="9">
        <v>5115.8</v>
      </c>
      <c r="W69" s="9">
        <v>3736.1</v>
      </c>
    </row>
    <row r="71" spans="2:23" x14ac:dyDescent="0.15">
      <c r="D71" s="174">
        <f>D6</f>
        <v>8341</v>
      </c>
    </row>
    <row r="72" spans="2:23" x14ac:dyDescent="0.15">
      <c r="D72" s="174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5" t="s">
        <v>141</v>
      </c>
      <c r="D1" s="25" t="s">
        <v>142</v>
      </c>
      <c r="J1" s="25" t="s">
        <v>320</v>
      </c>
    </row>
    <row r="2" spans="2:19" x14ac:dyDescent="0.15">
      <c r="B2" s="1" t="s">
        <v>366</v>
      </c>
    </row>
    <row r="3" spans="2:19" ht="29.25" customHeight="1" x14ac:dyDescent="0.15">
      <c r="B3" s="326" t="s">
        <v>143</v>
      </c>
      <c r="C3" s="311"/>
      <c r="D3" s="318" t="s">
        <v>144</v>
      </c>
      <c r="E3" s="313" t="s">
        <v>145</v>
      </c>
      <c r="F3" s="313"/>
      <c r="G3" s="313"/>
      <c r="H3" s="313"/>
      <c r="I3" s="313"/>
      <c r="J3" s="327" t="s">
        <v>146</v>
      </c>
      <c r="K3" s="328"/>
      <c r="L3" s="328"/>
      <c r="M3" s="328"/>
      <c r="N3" s="328"/>
      <c r="O3" s="328"/>
      <c r="P3" s="328"/>
      <c r="Q3" s="328"/>
      <c r="R3" s="328"/>
      <c r="S3" s="329"/>
    </row>
    <row r="4" spans="2:19" ht="21" customHeight="1" x14ac:dyDescent="0.15">
      <c r="B4" s="299" t="s">
        <v>85</v>
      </c>
      <c r="C4" s="300"/>
      <c r="D4" s="318"/>
      <c r="E4" s="68" t="s">
        <v>147</v>
      </c>
      <c r="F4" s="68" t="s">
        <v>148</v>
      </c>
      <c r="G4" s="68" t="s">
        <v>149</v>
      </c>
      <c r="H4" s="68" t="s">
        <v>150</v>
      </c>
      <c r="I4" s="68" t="s">
        <v>151</v>
      </c>
      <c r="J4" s="68" t="s">
        <v>147</v>
      </c>
      <c r="K4" s="68" t="s">
        <v>148</v>
      </c>
      <c r="L4" s="68" t="s">
        <v>149</v>
      </c>
      <c r="M4" s="68" t="s">
        <v>150</v>
      </c>
      <c r="N4" s="68" t="s">
        <v>151</v>
      </c>
      <c r="O4" s="68" t="s">
        <v>152</v>
      </c>
      <c r="P4" s="68" t="s">
        <v>153</v>
      </c>
      <c r="Q4" s="68" t="s">
        <v>154</v>
      </c>
      <c r="R4" s="68" t="s">
        <v>155</v>
      </c>
      <c r="S4" s="68" t="s">
        <v>156</v>
      </c>
    </row>
    <row r="5" spans="2:19" ht="28.5" customHeight="1" x14ac:dyDescent="0.15">
      <c r="B5" s="301"/>
      <c r="C5" s="302"/>
      <c r="D5" s="318"/>
      <c r="E5" s="213" t="s">
        <v>393</v>
      </c>
      <c r="F5" s="213" t="s">
        <v>394</v>
      </c>
      <c r="G5" s="213" t="s">
        <v>395</v>
      </c>
      <c r="H5" s="213" t="s">
        <v>396</v>
      </c>
      <c r="I5" s="213" t="s">
        <v>397</v>
      </c>
      <c r="J5" s="213" t="s">
        <v>398</v>
      </c>
      <c r="K5" s="213" t="s">
        <v>399</v>
      </c>
      <c r="L5" s="213" t="s">
        <v>400</v>
      </c>
      <c r="M5" s="213" t="s">
        <v>401</v>
      </c>
      <c r="N5" s="213" t="s">
        <v>402</v>
      </c>
      <c r="O5" s="213" t="s">
        <v>403</v>
      </c>
      <c r="P5" s="213" t="s">
        <v>404</v>
      </c>
      <c r="Q5" s="213" t="s">
        <v>405</v>
      </c>
      <c r="R5" s="213" t="s">
        <v>406</v>
      </c>
      <c r="S5" s="213" t="s">
        <v>407</v>
      </c>
    </row>
    <row r="6" spans="2:19" ht="12" customHeight="1" x14ac:dyDescent="0.15">
      <c r="B6" s="309" t="s">
        <v>0</v>
      </c>
      <c r="C6" s="297"/>
      <c r="D6" s="22">
        <v>8341</v>
      </c>
      <c r="E6" s="22">
        <v>2330</v>
      </c>
      <c r="F6" s="22">
        <v>2328</v>
      </c>
      <c r="G6" s="22">
        <v>1906</v>
      </c>
      <c r="H6" s="22">
        <v>1099</v>
      </c>
      <c r="I6" s="122">
        <v>678</v>
      </c>
      <c r="J6" s="69">
        <v>1257</v>
      </c>
      <c r="K6" s="22">
        <v>1073</v>
      </c>
      <c r="L6" s="22">
        <v>1022</v>
      </c>
      <c r="M6" s="22">
        <v>1306</v>
      </c>
      <c r="N6" s="22">
        <v>1070</v>
      </c>
      <c r="O6" s="22">
        <v>836</v>
      </c>
      <c r="P6" s="22">
        <v>586</v>
      </c>
      <c r="Q6" s="22">
        <v>513</v>
      </c>
      <c r="R6" s="22">
        <v>360</v>
      </c>
      <c r="S6" s="22">
        <v>318</v>
      </c>
    </row>
    <row r="7" spans="2:19" x14ac:dyDescent="0.15">
      <c r="B7" s="324" t="s">
        <v>157</v>
      </c>
      <c r="C7" s="325"/>
      <c r="D7" s="6">
        <v>5938</v>
      </c>
      <c r="E7" s="10">
        <v>1538</v>
      </c>
      <c r="F7" s="10">
        <v>1653</v>
      </c>
      <c r="G7" s="10">
        <v>1412</v>
      </c>
      <c r="H7" s="10">
        <v>817</v>
      </c>
      <c r="I7" s="200">
        <v>518</v>
      </c>
      <c r="J7" s="70">
        <v>788</v>
      </c>
      <c r="K7" s="6">
        <v>750</v>
      </c>
      <c r="L7" s="6">
        <v>718</v>
      </c>
      <c r="M7" s="6">
        <v>935</v>
      </c>
      <c r="N7" s="6">
        <v>794</v>
      </c>
      <c r="O7" s="6">
        <v>618</v>
      </c>
      <c r="P7" s="6">
        <v>425</v>
      </c>
      <c r="Q7" s="6">
        <v>392</v>
      </c>
      <c r="R7" s="6">
        <v>277</v>
      </c>
      <c r="S7" s="6">
        <v>241</v>
      </c>
    </row>
    <row r="8" spans="2:19" x14ac:dyDescent="0.15">
      <c r="B8" s="71"/>
      <c r="C8" s="72" t="s">
        <v>2</v>
      </c>
      <c r="D8" s="6">
        <v>3220</v>
      </c>
      <c r="E8" s="10">
        <v>665</v>
      </c>
      <c r="F8" s="10">
        <v>835</v>
      </c>
      <c r="G8" s="10">
        <v>830</v>
      </c>
      <c r="H8" s="10">
        <v>532</v>
      </c>
      <c r="I8" s="200">
        <v>358</v>
      </c>
      <c r="J8" s="70">
        <v>303</v>
      </c>
      <c r="K8" s="6">
        <v>362</v>
      </c>
      <c r="L8" s="6">
        <v>331</v>
      </c>
      <c r="M8" s="6">
        <v>504</v>
      </c>
      <c r="N8" s="6">
        <v>465</v>
      </c>
      <c r="O8" s="6">
        <v>365</v>
      </c>
      <c r="P8" s="6">
        <v>267</v>
      </c>
      <c r="Q8" s="6">
        <v>265</v>
      </c>
      <c r="R8" s="6">
        <v>189</v>
      </c>
      <c r="S8" s="6">
        <v>169</v>
      </c>
    </row>
    <row r="9" spans="2:19" x14ac:dyDescent="0.15">
      <c r="B9" s="71"/>
      <c r="C9" s="72" t="s">
        <v>3</v>
      </c>
      <c r="D9" s="6">
        <v>1734</v>
      </c>
      <c r="E9" s="10">
        <v>542</v>
      </c>
      <c r="F9" s="10">
        <v>528</v>
      </c>
      <c r="G9" s="10">
        <v>374</v>
      </c>
      <c r="H9" s="10">
        <v>195</v>
      </c>
      <c r="I9" s="200">
        <v>95</v>
      </c>
      <c r="J9" s="70">
        <v>292</v>
      </c>
      <c r="K9" s="6">
        <v>250</v>
      </c>
      <c r="L9" s="6">
        <v>250</v>
      </c>
      <c r="M9" s="6">
        <v>278</v>
      </c>
      <c r="N9" s="6">
        <v>216</v>
      </c>
      <c r="O9" s="6">
        <v>158</v>
      </c>
      <c r="P9" s="6">
        <v>103</v>
      </c>
      <c r="Q9" s="6">
        <v>92</v>
      </c>
      <c r="R9" s="6">
        <v>57</v>
      </c>
      <c r="S9" s="6">
        <v>38</v>
      </c>
    </row>
    <row r="10" spans="2:19" ht="12" customHeight="1" x14ac:dyDescent="0.15">
      <c r="B10" s="71"/>
      <c r="C10" s="72" t="s">
        <v>4</v>
      </c>
      <c r="D10" s="6">
        <v>984</v>
      </c>
      <c r="E10" s="10">
        <v>331</v>
      </c>
      <c r="F10" s="10">
        <v>290</v>
      </c>
      <c r="G10" s="10">
        <v>208</v>
      </c>
      <c r="H10" s="10">
        <v>90</v>
      </c>
      <c r="I10" s="200">
        <v>65</v>
      </c>
      <c r="J10" s="70">
        <v>193</v>
      </c>
      <c r="K10" s="6">
        <v>138</v>
      </c>
      <c r="L10" s="6">
        <v>137</v>
      </c>
      <c r="M10" s="6">
        <v>153</v>
      </c>
      <c r="N10" s="6">
        <v>113</v>
      </c>
      <c r="O10" s="6">
        <v>95</v>
      </c>
      <c r="P10" s="6">
        <v>55</v>
      </c>
      <c r="Q10" s="6">
        <v>35</v>
      </c>
      <c r="R10" s="6">
        <v>31</v>
      </c>
      <c r="S10" s="6">
        <v>34</v>
      </c>
    </row>
    <row r="11" spans="2:19" ht="12" customHeight="1" x14ac:dyDescent="0.15">
      <c r="B11" s="305" t="s">
        <v>5</v>
      </c>
      <c r="C11" s="295"/>
      <c r="D11" s="7">
        <v>2403</v>
      </c>
      <c r="E11" s="7">
        <v>792</v>
      </c>
      <c r="F11" s="7">
        <v>675</v>
      </c>
      <c r="G11" s="7">
        <v>494</v>
      </c>
      <c r="H11" s="7">
        <v>282</v>
      </c>
      <c r="I11" s="201">
        <v>160</v>
      </c>
      <c r="J11" s="73">
        <v>469</v>
      </c>
      <c r="K11" s="7">
        <v>323</v>
      </c>
      <c r="L11" s="7">
        <v>304</v>
      </c>
      <c r="M11" s="7">
        <v>371</v>
      </c>
      <c r="N11" s="7">
        <v>276</v>
      </c>
      <c r="O11" s="7">
        <v>218</v>
      </c>
      <c r="P11" s="7">
        <v>161</v>
      </c>
      <c r="Q11" s="7">
        <v>121</v>
      </c>
      <c r="R11" s="7">
        <v>83</v>
      </c>
      <c r="S11" s="7">
        <v>77</v>
      </c>
    </row>
    <row r="12" spans="2:19" ht="12" customHeight="1" x14ac:dyDescent="0.15">
      <c r="B12" s="304" t="s">
        <v>158</v>
      </c>
      <c r="C12" s="257"/>
      <c r="D12" s="6">
        <v>256</v>
      </c>
      <c r="E12" s="10">
        <v>70</v>
      </c>
      <c r="F12" s="10">
        <v>66</v>
      </c>
      <c r="G12" s="10">
        <v>63</v>
      </c>
      <c r="H12" s="10">
        <v>36</v>
      </c>
      <c r="I12" s="200">
        <v>21</v>
      </c>
      <c r="J12" s="70">
        <v>39</v>
      </c>
      <c r="K12" s="6">
        <v>31</v>
      </c>
      <c r="L12" s="6">
        <v>30</v>
      </c>
      <c r="M12" s="6">
        <v>36</v>
      </c>
      <c r="N12" s="6">
        <v>37</v>
      </c>
      <c r="O12" s="6">
        <v>26</v>
      </c>
      <c r="P12" s="6">
        <v>22</v>
      </c>
      <c r="Q12" s="6">
        <v>14</v>
      </c>
      <c r="R12" s="6">
        <v>11</v>
      </c>
      <c r="S12" s="6">
        <v>10</v>
      </c>
    </row>
    <row r="13" spans="2:19" ht="12" customHeight="1" x14ac:dyDescent="0.15">
      <c r="B13" s="304" t="s">
        <v>159</v>
      </c>
      <c r="C13" s="257"/>
      <c r="D13" s="6">
        <v>368</v>
      </c>
      <c r="E13" s="10">
        <v>112</v>
      </c>
      <c r="F13" s="10">
        <v>104</v>
      </c>
      <c r="G13" s="10">
        <v>78</v>
      </c>
      <c r="H13" s="10">
        <v>54</v>
      </c>
      <c r="I13" s="200">
        <v>20</v>
      </c>
      <c r="J13" s="70">
        <v>71</v>
      </c>
      <c r="K13" s="6">
        <v>41</v>
      </c>
      <c r="L13" s="6">
        <v>41</v>
      </c>
      <c r="M13" s="6">
        <v>63</v>
      </c>
      <c r="N13" s="6">
        <v>43</v>
      </c>
      <c r="O13" s="6">
        <v>35</v>
      </c>
      <c r="P13" s="6">
        <v>29</v>
      </c>
      <c r="Q13" s="6">
        <v>25</v>
      </c>
      <c r="R13" s="6">
        <v>12</v>
      </c>
      <c r="S13" s="6">
        <v>8</v>
      </c>
    </row>
    <row r="14" spans="2:19" ht="12" customHeight="1" x14ac:dyDescent="0.15">
      <c r="B14" s="304" t="s">
        <v>77</v>
      </c>
      <c r="C14" s="257"/>
      <c r="D14" s="6">
        <v>525</v>
      </c>
      <c r="E14" s="10">
        <v>200</v>
      </c>
      <c r="F14" s="10">
        <v>154</v>
      </c>
      <c r="G14" s="10">
        <v>86</v>
      </c>
      <c r="H14" s="10">
        <v>47</v>
      </c>
      <c r="I14" s="200">
        <v>38</v>
      </c>
      <c r="J14" s="70">
        <v>116</v>
      </c>
      <c r="K14" s="6">
        <v>84</v>
      </c>
      <c r="L14" s="6">
        <v>77</v>
      </c>
      <c r="M14" s="6">
        <v>77</v>
      </c>
      <c r="N14" s="6">
        <v>47</v>
      </c>
      <c r="O14" s="6">
        <v>39</v>
      </c>
      <c r="P14" s="6">
        <v>28</v>
      </c>
      <c r="Q14" s="6">
        <v>19</v>
      </c>
      <c r="R14" s="6">
        <v>15</v>
      </c>
      <c r="S14" s="6">
        <v>23</v>
      </c>
    </row>
    <row r="15" spans="2:19" ht="12" customHeight="1" x14ac:dyDescent="0.15">
      <c r="B15" s="304" t="s">
        <v>78</v>
      </c>
      <c r="C15" s="257"/>
      <c r="D15" s="6">
        <v>3857</v>
      </c>
      <c r="E15" s="10">
        <v>903</v>
      </c>
      <c r="F15" s="10">
        <v>1017</v>
      </c>
      <c r="G15" s="10">
        <v>952</v>
      </c>
      <c r="H15" s="10">
        <v>591</v>
      </c>
      <c r="I15" s="200">
        <v>394</v>
      </c>
      <c r="J15" s="70">
        <v>451</v>
      </c>
      <c r="K15" s="6">
        <v>452</v>
      </c>
      <c r="L15" s="6">
        <v>418</v>
      </c>
      <c r="M15" s="6">
        <v>599</v>
      </c>
      <c r="N15" s="6">
        <v>543</v>
      </c>
      <c r="O15" s="6">
        <v>409</v>
      </c>
      <c r="P15" s="6">
        <v>300</v>
      </c>
      <c r="Q15" s="6">
        <v>291</v>
      </c>
      <c r="R15" s="6">
        <v>205</v>
      </c>
      <c r="S15" s="6">
        <v>189</v>
      </c>
    </row>
    <row r="16" spans="2:19" ht="12" customHeight="1" x14ac:dyDescent="0.15">
      <c r="B16" s="304" t="s">
        <v>79</v>
      </c>
      <c r="C16" s="257"/>
      <c r="D16" s="6">
        <v>755</v>
      </c>
      <c r="E16" s="10">
        <v>250</v>
      </c>
      <c r="F16" s="10">
        <v>225</v>
      </c>
      <c r="G16" s="10">
        <v>163</v>
      </c>
      <c r="H16" s="10">
        <v>70</v>
      </c>
      <c r="I16" s="200">
        <v>47</v>
      </c>
      <c r="J16" s="70">
        <v>142</v>
      </c>
      <c r="K16" s="6">
        <v>108</v>
      </c>
      <c r="L16" s="6">
        <v>109</v>
      </c>
      <c r="M16" s="6">
        <v>116</v>
      </c>
      <c r="N16" s="6">
        <v>80</v>
      </c>
      <c r="O16" s="6">
        <v>83</v>
      </c>
      <c r="P16" s="6">
        <v>42</v>
      </c>
      <c r="Q16" s="6">
        <v>28</v>
      </c>
      <c r="R16" s="6">
        <v>25</v>
      </c>
      <c r="S16" s="6">
        <v>22</v>
      </c>
    </row>
    <row r="17" spans="2:19" ht="12" customHeight="1" x14ac:dyDescent="0.15">
      <c r="B17" s="304" t="s">
        <v>160</v>
      </c>
      <c r="C17" s="257"/>
      <c r="D17" s="6">
        <v>56</v>
      </c>
      <c r="E17" s="10">
        <v>22</v>
      </c>
      <c r="F17" s="10">
        <v>16</v>
      </c>
      <c r="G17" s="10">
        <v>13</v>
      </c>
      <c r="H17" s="10">
        <v>3</v>
      </c>
      <c r="I17" s="200">
        <v>2</v>
      </c>
      <c r="J17" s="70">
        <v>17</v>
      </c>
      <c r="K17" s="6">
        <v>5</v>
      </c>
      <c r="L17" s="6">
        <v>5</v>
      </c>
      <c r="M17" s="6">
        <v>11</v>
      </c>
      <c r="N17" s="6">
        <v>10</v>
      </c>
      <c r="O17" s="6">
        <v>3</v>
      </c>
      <c r="P17" s="6">
        <v>1</v>
      </c>
      <c r="Q17" s="6">
        <v>2</v>
      </c>
      <c r="R17" s="6">
        <v>1</v>
      </c>
      <c r="S17" s="6">
        <v>1</v>
      </c>
    </row>
    <row r="18" spans="2:19" ht="12" customHeight="1" x14ac:dyDescent="0.15">
      <c r="B18" s="304" t="s">
        <v>81</v>
      </c>
      <c r="C18" s="257"/>
      <c r="D18" s="6">
        <v>1734</v>
      </c>
      <c r="E18" s="10">
        <v>542</v>
      </c>
      <c r="F18" s="10">
        <v>528</v>
      </c>
      <c r="G18" s="10">
        <v>374</v>
      </c>
      <c r="H18" s="10">
        <v>195</v>
      </c>
      <c r="I18" s="200">
        <v>95</v>
      </c>
      <c r="J18" s="70">
        <v>292</v>
      </c>
      <c r="K18" s="6">
        <v>250</v>
      </c>
      <c r="L18" s="6">
        <v>250</v>
      </c>
      <c r="M18" s="6">
        <v>278</v>
      </c>
      <c r="N18" s="6">
        <v>216</v>
      </c>
      <c r="O18" s="6">
        <v>158</v>
      </c>
      <c r="P18" s="6">
        <v>103</v>
      </c>
      <c r="Q18" s="6">
        <v>92</v>
      </c>
      <c r="R18" s="6">
        <v>57</v>
      </c>
      <c r="S18" s="6">
        <v>38</v>
      </c>
    </row>
    <row r="19" spans="2:19" ht="12" customHeight="1" x14ac:dyDescent="0.15">
      <c r="B19" s="304" t="s">
        <v>100</v>
      </c>
      <c r="C19" s="257"/>
      <c r="D19" s="6">
        <v>195</v>
      </c>
      <c r="E19" s="10">
        <v>57</v>
      </c>
      <c r="F19" s="10">
        <v>50</v>
      </c>
      <c r="G19" s="10">
        <v>51</v>
      </c>
      <c r="H19" s="10">
        <v>20</v>
      </c>
      <c r="I19" s="200">
        <v>17</v>
      </c>
      <c r="J19" s="70">
        <v>38</v>
      </c>
      <c r="K19" s="6">
        <v>19</v>
      </c>
      <c r="L19" s="6">
        <v>20</v>
      </c>
      <c r="M19" s="6">
        <v>30</v>
      </c>
      <c r="N19" s="6">
        <v>21</v>
      </c>
      <c r="O19" s="6">
        <v>30</v>
      </c>
      <c r="P19" s="6">
        <v>13</v>
      </c>
      <c r="Q19" s="6">
        <v>7</v>
      </c>
      <c r="R19" s="6">
        <v>10</v>
      </c>
      <c r="S19" s="6">
        <v>7</v>
      </c>
    </row>
    <row r="20" spans="2:19" ht="12" customHeight="1" x14ac:dyDescent="0.15">
      <c r="B20" s="304" t="s">
        <v>101</v>
      </c>
      <c r="C20" s="257"/>
      <c r="D20" s="6">
        <v>65</v>
      </c>
      <c r="E20" s="10">
        <v>26</v>
      </c>
      <c r="F20" s="10">
        <v>18</v>
      </c>
      <c r="G20" s="10">
        <v>11</v>
      </c>
      <c r="H20" s="10">
        <v>6</v>
      </c>
      <c r="I20" s="200">
        <v>4</v>
      </c>
      <c r="J20" s="70">
        <v>16</v>
      </c>
      <c r="K20" s="6">
        <v>10</v>
      </c>
      <c r="L20" s="6">
        <v>11</v>
      </c>
      <c r="M20" s="6">
        <v>7</v>
      </c>
      <c r="N20" s="6">
        <v>3</v>
      </c>
      <c r="O20" s="6">
        <v>8</v>
      </c>
      <c r="P20" s="6">
        <v>5</v>
      </c>
      <c r="Q20" s="6">
        <v>1</v>
      </c>
      <c r="R20" s="6">
        <v>2</v>
      </c>
      <c r="S20" s="6">
        <v>2</v>
      </c>
    </row>
    <row r="21" spans="2:19" ht="12" customHeight="1" x14ac:dyDescent="0.15">
      <c r="B21" s="304" t="s">
        <v>88</v>
      </c>
      <c r="C21" s="257"/>
      <c r="D21" s="6">
        <v>321</v>
      </c>
      <c r="E21" s="10">
        <v>82</v>
      </c>
      <c r="F21" s="10">
        <v>100</v>
      </c>
      <c r="G21" s="10">
        <v>70</v>
      </c>
      <c r="H21" s="10">
        <v>46</v>
      </c>
      <c r="I21" s="200">
        <v>23</v>
      </c>
      <c r="J21" s="70">
        <v>38</v>
      </c>
      <c r="K21" s="6">
        <v>44</v>
      </c>
      <c r="L21" s="6">
        <v>43</v>
      </c>
      <c r="M21" s="6">
        <v>57</v>
      </c>
      <c r="N21" s="6">
        <v>45</v>
      </c>
      <c r="O21" s="6">
        <v>25</v>
      </c>
      <c r="P21" s="6">
        <v>25</v>
      </c>
      <c r="Q21" s="6">
        <v>21</v>
      </c>
      <c r="R21" s="6">
        <v>13</v>
      </c>
      <c r="S21" s="6">
        <v>10</v>
      </c>
    </row>
    <row r="22" spans="2:19" ht="12" customHeight="1" x14ac:dyDescent="0.15">
      <c r="B22" s="305" t="s">
        <v>102</v>
      </c>
      <c r="C22" s="295"/>
      <c r="D22" s="7">
        <v>209</v>
      </c>
      <c r="E22" s="7">
        <v>66</v>
      </c>
      <c r="F22" s="7">
        <v>50</v>
      </c>
      <c r="G22" s="7">
        <v>45</v>
      </c>
      <c r="H22" s="7">
        <v>31</v>
      </c>
      <c r="I22" s="201">
        <v>17</v>
      </c>
      <c r="J22" s="73">
        <v>37</v>
      </c>
      <c r="K22" s="7">
        <v>29</v>
      </c>
      <c r="L22" s="7">
        <v>18</v>
      </c>
      <c r="M22" s="7">
        <v>32</v>
      </c>
      <c r="N22" s="7">
        <v>25</v>
      </c>
      <c r="O22" s="7">
        <v>20</v>
      </c>
      <c r="P22" s="7">
        <v>18</v>
      </c>
      <c r="Q22" s="7">
        <v>13</v>
      </c>
      <c r="R22" s="7">
        <v>9</v>
      </c>
      <c r="S22" s="7">
        <v>8</v>
      </c>
    </row>
    <row r="23" spans="2:19" x14ac:dyDescent="0.15">
      <c r="B23" s="304" t="s">
        <v>6</v>
      </c>
      <c r="C23" s="257"/>
      <c r="D23" s="6">
        <v>256</v>
      </c>
      <c r="E23" s="10">
        <v>70</v>
      </c>
      <c r="F23" s="10">
        <v>66</v>
      </c>
      <c r="G23" s="10">
        <v>63</v>
      </c>
      <c r="H23" s="10">
        <v>36</v>
      </c>
      <c r="I23" s="200">
        <v>21</v>
      </c>
      <c r="J23" s="70">
        <v>39</v>
      </c>
      <c r="K23" s="6">
        <v>31</v>
      </c>
      <c r="L23" s="6">
        <v>30</v>
      </c>
      <c r="M23" s="6">
        <v>36</v>
      </c>
      <c r="N23" s="6">
        <v>37</v>
      </c>
      <c r="O23" s="6">
        <v>26</v>
      </c>
      <c r="P23" s="6">
        <v>22</v>
      </c>
      <c r="Q23" s="6">
        <v>14</v>
      </c>
      <c r="R23" s="6">
        <v>11</v>
      </c>
      <c r="S23" s="6">
        <v>10</v>
      </c>
    </row>
    <row r="24" spans="2:19" x14ac:dyDescent="0.15">
      <c r="B24" s="304" t="s">
        <v>7</v>
      </c>
      <c r="C24" s="257"/>
      <c r="D24" s="6">
        <v>5</v>
      </c>
      <c r="E24" s="10">
        <v>2</v>
      </c>
      <c r="F24" s="10">
        <v>0</v>
      </c>
      <c r="G24" s="10">
        <v>1</v>
      </c>
      <c r="H24" s="10">
        <v>2</v>
      </c>
      <c r="I24" s="200">
        <v>0</v>
      </c>
      <c r="J24" s="70">
        <v>1</v>
      </c>
      <c r="K24" s="6">
        <v>1</v>
      </c>
      <c r="L24" s="6">
        <v>0</v>
      </c>
      <c r="M24" s="6">
        <v>0</v>
      </c>
      <c r="N24" s="6">
        <v>1</v>
      </c>
      <c r="O24" s="6">
        <v>0</v>
      </c>
      <c r="P24" s="6">
        <v>1</v>
      </c>
      <c r="Q24" s="6">
        <v>1</v>
      </c>
      <c r="R24" s="6">
        <v>0</v>
      </c>
      <c r="S24" s="6">
        <v>0</v>
      </c>
    </row>
    <row r="25" spans="2:19" x14ac:dyDescent="0.15">
      <c r="B25" s="304" t="s">
        <v>8</v>
      </c>
      <c r="C25" s="257"/>
      <c r="D25" s="6">
        <v>52</v>
      </c>
      <c r="E25" s="10">
        <v>19</v>
      </c>
      <c r="F25" s="10">
        <v>14</v>
      </c>
      <c r="G25" s="10">
        <v>13</v>
      </c>
      <c r="H25" s="10">
        <v>6</v>
      </c>
      <c r="I25" s="200">
        <v>0</v>
      </c>
      <c r="J25" s="70">
        <v>12</v>
      </c>
      <c r="K25" s="6">
        <v>7</v>
      </c>
      <c r="L25" s="6">
        <v>3</v>
      </c>
      <c r="M25" s="6">
        <v>11</v>
      </c>
      <c r="N25" s="6">
        <v>8</v>
      </c>
      <c r="O25" s="6">
        <v>5</v>
      </c>
      <c r="P25" s="6">
        <v>2</v>
      </c>
      <c r="Q25" s="6">
        <v>4</v>
      </c>
      <c r="R25" s="6">
        <v>0</v>
      </c>
      <c r="S25" s="6">
        <v>0</v>
      </c>
    </row>
    <row r="26" spans="2:19" x14ac:dyDescent="0.15">
      <c r="B26" s="304" t="s">
        <v>9</v>
      </c>
      <c r="C26" s="257"/>
      <c r="D26" s="6">
        <v>142</v>
      </c>
      <c r="E26" s="10">
        <v>37</v>
      </c>
      <c r="F26" s="10">
        <v>42</v>
      </c>
      <c r="G26" s="10">
        <v>30</v>
      </c>
      <c r="H26" s="10">
        <v>24</v>
      </c>
      <c r="I26" s="200">
        <v>9</v>
      </c>
      <c r="J26" s="70">
        <v>21</v>
      </c>
      <c r="K26" s="6">
        <v>16</v>
      </c>
      <c r="L26" s="6">
        <v>13</v>
      </c>
      <c r="M26" s="6">
        <v>29</v>
      </c>
      <c r="N26" s="6">
        <v>14</v>
      </c>
      <c r="O26" s="6">
        <v>16</v>
      </c>
      <c r="P26" s="6">
        <v>13</v>
      </c>
      <c r="Q26" s="6">
        <v>11</v>
      </c>
      <c r="R26" s="6">
        <v>6</v>
      </c>
      <c r="S26" s="6">
        <v>3</v>
      </c>
    </row>
    <row r="27" spans="2:19" x14ac:dyDescent="0.15">
      <c r="B27" s="304" t="s">
        <v>10</v>
      </c>
      <c r="C27" s="257"/>
      <c r="D27" s="6">
        <v>73</v>
      </c>
      <c r="E27" s="10">
        <v>23</v>
      </c>
      <c r="F27" s="10">
        <v>25</v>
      </c>
      <c r="G27" s="10">
        <v>17</v>
      </c>
      <c r="H27" s="10">
        <v>6</v>
      </c>
      <c r="I27" s="200">
        <v>2</v>
      </c>
      <c r="J27" s="70">
        <v>20</v>
      </c>
      <c r="K27" s="6">
        <v>3</v>
      </c>
      <c r="L27" s="6">
        <v>15</v>
      </c>
      <c r="M27" s="6">
        <v>10</v>
      </c>
      <c r="N27" s="6">
        <v>9</v>
      </c>
      <c r="O27" s="6">
        <v>8</v>
      </c>
      <c r="P27" s="6">
        <v>4</v>
      </c>
      <c r="Q27" s="6">
        <v>2</v>
      </c>
      <c r="R27" s="6">
        <v>1</v>
      </c>
      <c r="S27" s="6">
        <v>1</v>
      </c>
    </row>
    <row r="28" spans="2:19" x14ac:dyDescent="0.15">
      <c r="B28" s="304" t="s">
        <v>11</v>
      </c>
      <c r="C28" s="257"/>
      <c r="D28" s="6">
        <v>33</v>
      </c>
      <c r="E28" s="10">
        <v>11</v>
      </c>
      <c r="F28" s="10">
        <v>9</v>
      </c>
      <c r="G28" s="10">
        <v>7</v>
      </c>
      <c r="H28" s="10">
        <v>4</v>
      </c>
      <c r="I28" s="200">
        <v>2</v>
      </c>
      <c r="J28" s="70">
        <v>7</v>
      </c>
      <c r="K28" s="6">
        <v>4</v>
      </c>
      <c r="L28" s="6">
        <v>4</v>
      </c>
      <c r="M28" s="6">
        <v>5</v>
      </c>
      <c r="N28" s="6">
        <v>5</v>
      </c>
      <c r="O28" s="6">
        <v>2</v>
      </c>
      <c r="P28" s="6">
        <v>3</v>
      </c>
      <c r="Q28" s="6">
        <v>1</v>
      </c>
      <c r="R28" s="6">
        <v>1</v>
      </c>
      <c r="S28" s="6">
        <v>1</v>
      </c>
    </row>
    <row r="29" spans="2:19" x14ac:dyDescent="0.15">
      <c r="B29" s="304" t="s">
        <v>12</v>
      </c>
      <c r="C29" s="257"/>
      <c r="D29" s="6">
        <v>63</v>
      </c>
      <c r="E29" s="10">
        <v>20</v>
      </c>
      <c r="F29" s="10">
        <v>14</v>
      </c>
      <c r="G29" s="10">
        <v>10</v>
      </c>
      <c r="H29" s="10">
        <v>12</v>
      </c>
      <c r="I29" s="200">
        <v>7</v>
      </c>
      <c r="J29" s="70">
        <v>10</v>
      </c>
      <c r="K29" s="6">
        <v>10</v>
      </c>
      <c r="L29" s="6">
        <v>6</v>
      </c>
      <c r="M29" s="6">
        <v>8</v>
      </c>
      <c r="N29" s="6">
        <v>6</v>
      </c>
      <c r="O29" s="6">
        <v>4</v>
      </c>
      <c r="P29" s="6">
        <v>6</v>
      </c>
      <c r="Q29" s="6">
        <v>6</v>
      </c>
      <c r="R29" s="6">
        <v>4</v>
      </c>
      <c r="S29" s="6">
        <v>3</v>
      </c>
    </row>
    <row r="30" spans="2:19" x14ac:dyDescent="0.15">
      <c r="B30" s="304" t="s">
        <v>13</v>
      </c>
      <c r="C30" s="257"/>
      <c r="D30" s="6">
        <v>304</v>
      </c>
      <c r="E30" s="10">
        <v>123</v>
      </c>
      <c r="F30" s="10">
        <v>88</v>
      </c>
      <c r="G30" s="10">
        <v>56</v>
      </c>
      <c r="H30" s="10">
        <v>27</v>
      </c>
      <c r="I30" s="200">
        <v>10</v>
      </c>
      <c r="J30" s="70">
        <v>74</v>
      </c>
      <c r="K30" s="6">
        <v>49</v>
      </c>
      <c r="L30" s="6">
        <v>44</v>
      </c>
      <c r="M30" s="6">
        <v>44</v>
      </c>
      <c r="N30" s="6">
        <v>35</v>
      </c>
      <c r="O30" s="6">
        <v>21</v>
      </c>
      <c r="P30" s="6">
        <v>16</v>
      </c>
      <c r="Q30" s="6">
        <v>11</v>
      </c>
      <c r="R30" s="6">
        <v>5</v>
      </c>
      <c r="S30" s="6">
        <v>5</v>
      </c>
    </row>
    <row r="31" spans="2:19" x14ac:dyDescent="0.15">
      <c r="B31" s="304" t="s">
        <v>14</v>
      </c>
      <c r="C31" s="257"/>
      <c r="D31" s="6">
        <v>221</v>
      </c>
      <c r="E31" s="10">
        <v>84</v>
      </c>
      <c r="F31" s="10">
        <v>67</v>
      </c>
      <c r="G31" s="10">
        <v>36</v>
      </c>
      <c r="H31" s="10">
        <v>22</v>
      </c>
      <c r="I31" s="200">
        <v>12</v>
      </c>
      <c r="J31" s="70">
        <v>49</v>
      </c>
      <c r="K31" s="6">
        <v>35</v>
      </c>
      <c r="L31" s="6">
        <v>35</v>
      </c>
      <c r="M31" s="6">
        <v>32</v>
      </c>
      <c r="N31" s="6">
        <v>19</v>
      </c>
      <c r="O31" s="6">
        <v>17</v>
      </c>
      <c r="P31" s="6">
        <v>15</v>
      </c>
      <c r="Q31" s="6">
        <v>7</v>
      </c>
      <c r="R31" s="6">
        <v>6</v>
      </c>
      <c r="S31" s="6">
        <v>6</v>
      </c>
    </row>
    <row r="32" spans="2:19" x14ac:dyDescent="0.15">
      <c r="B32" s="304" t="s">
        <v>15</v>
      </c>
      <c r="C32" s="257"/>
      <c r="D32" s="6">
        <v>177</v>
      </c>
      <c r="E32" s="10">
        <v>66</v>
      </c>
      <c r="F32" s="10">
        <v>57</v>
      </c>
      <c r="G32" s="10">
        <v>32</v>
      </c>
      <c r="H32" s="10">
        <v>14</v>
      </c>
      <c r="I32" s="200">
        <v>8</v>
      </c>
      <c r="J32" s="70">
        <v>38</v>
      </c>
      <c r="K32" s="6">
        <v>28</v>
      </c>
      <c r="L32" s="6">
        <v>29</v>
      </c>
      <c r="M32" s="6">
        <v>28</v>
      </c>
      <c r="N32" s="6">
        <v>20</v>
      </c>
      <c r="O32" s="6">
        <v>12</v>
      </c>
      <c r="P32" s="6">
        <v>5</v>
      </c>
      <c r="Q32" s="6">
        <v>9</v>
      </c>
      <c r="R32" s="6">
        <v>3</v>
      </c>
      <c r="S32" s="6">
        <v>5</v>
      </c>
    </row>
    <row r="33" spans="2:19" x14ac:dyDescent="0.15">
      <c r="B33" s="304" t="s">
        <v>16</v>
      </c>
      <c r="C33" s="257"/>
      <c r="D33" s="6">
        <v>759</v>
      </c>
      <c r="E33" s="10">
        <v>233</v>
      </c>
      <c r="F33" s="10">
        <v>206</v>
      </c>
      <c r="G33" s="10">
        <v>180</v>
      </c>
      <c r="H33" s="10">
        <v>87</v>
      </c>
      <c r="I33" s="200">
        <v>53</v>
      </c>
      <c r="J33" s="70">
        <v>110</v>
      </c>
      <c r="K33" s="6">
        <v>123</v>
      </c>
      <c r="L33" s="6">
        <v>88</v>
      </c>
      <c r="M33" s="6">
        <v>118</v>
      </c>
      <c r="N33" s="6">
        <v>107</v>
      </c>
      <c r="O33" s="6">
        <v>73</v>
      </c>
      <c r="P33" s="6">
        <v>43</v>
      </c>
      <c r="Q33" s="6">
        <v>44</v>
      </c>
      <c r="R33" s="6">
        <v>27</v>
      </c>
      <c r="S33" s="6">
        <v>26</v>
      </c>
    </row>
    <row r="34" spans="2:19" x14ac:dyDescent="0.15">
      <c r="B34" s="304" t="s">
        <v>17</v>
      </c>
      <c r="C34" s="257"/>
      <c r="D34" s="6">
        <v>560</v>
      </c>
      <c r="E34" s="10">
        <v>165</v>
      </c>
      <c r="F34" s="10">
        <v>159</v>
      </c>
      <c r="G34" s="10">
        <v>119</v>
      </c>
      <c r="H34" s="10">
        <v>61</v>
      </c>
      <c r="I34" s="200">
        <v>56</v>
      </c>
      <c r="J34" s="70">
        <v>85</v>
      </c>
      <c r="K34" s="6">
        <v>80</v>
      </c>
      <c r="L34" s="6">
        <v>68</v>
      </c>
      <c r="M34" s="6">
        <v>91</v>
      </c>
      <c r="N34" s="6">
        <v>64</v>
      </c>
      <c r="O34" s="6">
        <v>55</v>
      </c>
      <c r="P34" s="6">
        <v>34</v>
      </c>
      <c r="Q34" s="6">
        <v>27</v>
      </c>
      <c r="R34" s="6">
        <v>28</v>
      </c>
      <c r="S34" s="6">
        <v>28</v>
      </c>
    </row>
    <row r="35" spans="2:19" x14ac:dyDescent="0.15">
      <c r="B35" s="304" t="s">
        <v>18</v>
      </c>
      <c r="C35" s="257"/>
      <c r="D35" s="6">
        <v>951</v>
      </c>
      <c r="E35" s="10">
        <v>98</v>
      </c>
      <c r="F35" s="10">
        <v>222</v>
      </c>
      <c r="G35" s="10">
        <v>270</v>
      </c>
      <c r="H35" s="10">
        <v>206</v>
      </c>
      <c r="I35" s="200">
        <v>155</v>
      </c>
      <c r="J35" s="70">
        <v>35</v>
      </c>
      <c r="K35" s="6">
        <v>63</v>
      </c>
      <c r="L35" s="6">
        <v>87</v>
      </c>
      <c r="M35" s="6">
        <v>135</v>
      </c>
      <c r="N35" s="6">
        <v>156</v>
      </c>
      <c r="O35" s="6">
        <v>114</v>
      </c>
      <c r="P35" s="6">
        <v>105</v>
      </c>
      <c r="Q35" s="6">
        <v>101</v>
      </c>
      <c r="R35" s="6">
        <v>86</v>
      </c>
      <c r="S35" s="6">
        <v>69</v>
      </c>
    </row>
    <row r="36" spans="2:19" x14ac:dyDescent="0.15">
      <c r="B36" s="304" t="s">
        <v>19</v>
      </c>
      <c r="C36" s="257"/>
      <c r="D36" s="6">
        <v>950</v>
      </c>
      <c r="E36" s="10">
        <v>169</v>
      </c>
      <c r="F36" s="10">
        <v>248</v>
      </c>
      <c r="G36" s="10">
        <v>261</v>
      </c>
      <c r="H36" s="10">
        <v>178</v>
      </c>
      <c r="I36" s="200">
        <v>94</v>
      </c>
      <c r="J36" s="70">
        <v>73</v>
      </c>
      <c r="K36" s="6">
        <v>96</v>
      </c>
      <c r="L36" s="6">
        <v>88</v>
      </c>
      <c r="M36" s="6">
        <v>160</v>
      </c>
      <c r="N36" s="6">
        <v>138</v>
      </c>
      <c r="O36" s="6">
        <v>123</v>
      </c>
      <c r="P36" s="6">
        <v>85</v>
      </c>
      <c r="Q36" s="6">
        <v>93</v>
      </c>
      <c r="R36" s="6">
        <v>48</v>
      </c>
      <c r="S36" s="6">
        <v>46</v>
      </c>
    </row>
    <row r="37" spans="2:19" x14ac:dyDescent="0.15">
      <c r="B37" s="304" t="s">
        <v>20</v>
      </c>
      <c r="C37" s="257"/>
      <c r="D37" s="6">
        <v>56</v>
      </c>
      <c r="E37" s="10">
        <v>26</v>
      </c>
      <c r="F37" s="10">
        <v>15</v>
      </c>
      <c r="G37" s="10">
        <v>9</v>
      </c>
      <c r="H37" s="10">
        <v>5</v>
      </c>
      <c r="I37" s="200">
        <v>1</v>
      </c>
      <c r="J37" s="70">
        <v>17</v>
      </c>
      <c r="K37" s="6">
        <v>9</v>
      </c>
      <c r="L37" s="6">
        <v>6</v>
      </c>
      <c r="M37" s="6">
        <v>9</v>
      </c>
      <c r="N37" s="6">
        <v>5</v>
      </c>
      <c r="O37" s="6">
        <v>4</v>
      </c>
      <c r="P37" s="6">
        <v>3</v>
      </c>
      <c r="Q37" s="6">
        <v>2</v>
      </c>
      <c r="R37" s="6">
        <v>1</v>
      </c>
      <c r="S37" s="6">
        <v>0</v>
      </c>
    </row>
    <row r="38" spans="2:19" x14ac:dyDescent="0.15">
      <c r="B38" s="304" t="s">
        <v>21</v>
      </c>
      <c r="C38" s="257"/>
      <c r="D38" s="6">
        <v>23</v>
      </c>
      <c r="E38" s="10">
        <v>9</v>
      </c>
      <c r="F38" s="10">
        <v>7</v>
      </c>
      <c r="G38" s="10">
        <v>7</v>
      </c>
      <c r="H38" s="10">
        <v>0</v>
      </c>
      <c r="I38" s="200">
        <v>0</v>
      </c>
      <c r="J38" s="70">
        <v>6</v>
      </c>
      <c r="K38" s="6">
        <v>3</v>
      </c>
      <c r="L38" s="6">
        <v>3</v>
      </c>
      <c r="M38" s="6">
        <v>4</v>
      </c>
      <c r="N38" s="6">
        <v>5</v>
      </c>
      <c r="O38" s="6">
        <v>2</v>
      </c>
      <c r="P38" s="6">
        <v>0</v>
      </c>
      <c r="Q38" s="6">
        <v>0</v>
      </c>
      <c r="R38" s="6">
        <v>0</v>
      </c>
      <c r="S38" s="6">
        <v>0</v>
      </c>
    </row>
    <row r="39" spans="2:19" x14ac:dyDescent="0.15">
      <c r="B39" s="304" t="s">
        <v>22</v>
      </c>
      <c r="C39" s="257"/>
      <c r="D39" s="6">
        <v>16</v>
      </c>
      <c r="E39" s="10">
        <v>5</v>
      </c>
      <c r="F39" s="10">
        <v>3</v>
      </c>
      <c r="G39" s="10">
        <v>5</v>
      </c>
      <c r="H39" s="10">
        <v>3</v>
      </c>
      <c r="I39" s="200">
        <v>0</v>
      </c>
      <c r="J39" s="70">
        <v>4</v>
      </c>
      <c r="K39" s="6">
        <v>1</v>
      </c>
      <c r="L39" s="6">
        <v>0</v>
      </c>
      <c r="M39" s="6">
        <v>3</v>
      </c>
      <c r="N39" s="6">
        <v>4</v>
      </c>
      <c r="O39" s="6">
        <v>1</v>
      </c>
      <c r="P39" s="6">
        <v>1</v>
      </c>
      <c r="Q39" s="6">
        <v>2</v>
      </c>
      <c r="R39" s="6">
        <v>0</v>
      </c>
      <c r="S39" s="6">
        <v>0</v>
      </c>
    </row>
    <row r="40" spans="2:19" x14ac:dyDescent="0.15">
      <c r="B40" s="304" t="s">
        <v>23</v>
      </c>
      <c r="C40" s="257"/>
      <c r="D40" s="6">
        <v>17</v>
      </c>
      <c r="E40" s="10">
        <v>8</v>
      </c>
      <c r="F40" s="10">
        <v>6</v>
      </c>
      <c r="G40" s="10">
        <v>1</v>
      </c>
      <c r="H40" s="10">
        <v>0</v>
      </c>
      <c r="I40" s="200">
        <v>2</v>
      </c>
      <c r="J40" s="70">
        <v>7</v>
      </c>
      <c r="K40" s="6">
        <v>1</v>
      </c>
      <c r="L40" s="6">
        <v>2</v>
      </c>
      <c r="M40" s="6">
        <v>4</v>
      </c>
      <c r="N40" s="6">
        <v>1</v>
      </c>
      <c r="O40" s="6">
        <v>0</v>
      </c>
      <c r="P40" s="6">
        <v>0</v>
      </c>
      <c r="Q40" s="6">
        <v>0</v>
      </c>
      <c r="R40" s="6">
        <v>1</v>
      </c>
      <c r="S40" s="6">
        <v>1</v>
      </c>
    </row>
    <row r="41" spans="2:19" x14ac:dyDescent="0.15">
      <c r="B41" s="304" t="s">
        <v>24</v>
      </c>
      <c r="C41" s="257"/>
      <c r="D41" s="6">
        <v>104</v>
      </c>
      <c r="E41" s="10">
        <v>34</v>
      </c>
      <c r="F41" s="10">
        <v>29</v>
      </c>
      <c r="G41" s="10">
        <v>21</v>
      </c>
      <c r="H41" s="10">
        <v>12</v>
      </c>
      <c r="I41" s="200">
        <v>8</v>
      </c>
      <c r="J41" s="70">
        <v>23</v>
      </c>
      <c r="K41" s="6">
        <v>11</v>
      </c>
      <c r="L41" s="6">
        <v>15</v>
      </c>
      <c r="M41" s="6">
        <v>14</v>
      </c>
      <c r="N41" s="6">
        <v>10</v>
      </c>
      <c r="O41" s="6">
        <v>11</v>
      </c>
      <c r="P41" s="6">
        <v>4</v>
      </c>
      <c r="Q41" s="6">
        <v>8</v>
      </c>
      <c r="R41" s="6">
        <v>5</v>
      </c>
      <c r="S41" s="6">
        <v>3</v>
      </c>
    </row>
    <row r="42" spans="2:19" x14ac:dyDescent="0.15">
      <c r="B42" s="304" t="s">
        <v>25</v>
      </c>
      <c r="C42" s="257"/>
      <c r="D42" s="6">
        <v>71</v>
      </c>
      <c r="E42" s="10">
        <v>24</v>
      </c>
      <c r="F42" s="10">
        <v>15</v>
      </c>
      <c r="G42" s="10">
        <v>9</v>
      </c>
      <c r="H42" s="10">
        <v>6</v>
      </c>
      <c r="I42" s="200">
        <v>17</v>
      </c>
      <c r="J42" s="70">
        <v>12</v>
      </c>
      <c r="K42" s="6">
        <v>12</v>
      </c>
      <c r="L42" s="6">
        <v>7</v>
      </c>
      <c r="M42" s="6">
        <v>8</v>
      </c>
      <c r="N42" s="6">
        <v>3</v>
      </c>
      <c r="O42" s="6">
        <v>6</v>
      </c>
      <c r="P42" s="6">
        <v>5</v>
      </c>
      <c r="Q42" s="6">
        <v>1</v>
      </c>
      <c r="R42" s="6">
        <v>5</v>
      </c>
      <c r="S42" s="6">
        <v>12</v>
      </c>
    </row>
    <row r="43" spans="2:19" x14ac:dyDescent="0.15">
      <c r="B43" s="304" t="s">
        <v>26</v>
      </c>
      <c r="C43" s="257"/>
      <c r="D43" s="6">
        <v>161</v>
      </c>
      <c r="E43" s="10">
        <v>74</v>
      </c>
      <c r="F43" s="10">
        <v>44</v>
      </c>
      <c r="G43" s="10">
        <v>23</v>
      </c>
      <c r="H43" s="10">
        <v>15</v>
      </c>
      <c r="I43" s="200">
        <v>5</v>
      </c>
      <c r="J43" s="70">
        <v>47</v>
      </c>
      <c r="K43" s="6">
        <v>27</v>
      </c>
      <c r="L43" s="6">
        <v>23</v>
      </c>
      <c r="M43" s="6">
        <v>21</v>
      </c>
      <c r="N43" s="6">
        <v>11</v>
      </c>
      <c r="O43" s="6">
        <v>12</v>
      </c>
      <c r="P43" s="6">
        <v>8</v>
      </c>
      <c r="Q43" s="6">
        <v>7</v>
      </c>
      <c r="R43" s="6">
        <v>2</v>
      </c>
      <c r="S43" s="6">
        <v>3</v>
      </c>
    </row>
    <row r="44" spans="2:19" x14ac:dyDescent="0.15">
      <c r="B44" s="304" t="s">
        <v>27</v>
      </c>
      <c r="C44" s="257"/>
      <c r="D44" s="6">
        <v>229</v>
      </c>
      <c r="E44" s="10">
        <v>81</v>
      </c>
      <c r="F44" s="10">
        <v>65</v>
      </c>
      <c r="G44" s="10">
        <v>45</v>
      </c>
      <c r="H44" s="10">
        <v>20</v>
      </c>
      <c r="I44" s="200">
        <v>18</v>
      </c>
      <c r="J44" s="70">
        <v>51</v>
      </c>
      <c r="K44" s="6">
        <v>30</v>
      </c>
      <c r="L44" s="6">
        <v>28</v>
      </c>
      <c r="M44" s="6">
        <v>37</v>
      </c>
      <c r="N44" s="6">
        <v>33</v>
      </c>
      <c r="O44" s="6">
        <v>12</v>
      </c>
      <c r="P44" s="6">
        <v>13</v>
      </c>
      <c r="Q44" s="6">
        <v>7</v>
      </c>
      <c r="R44" s="6">
        <v>6</v>
      </c>
      <c r="S44" s="6">
        <v>12</v>
      </c>
    </row>
    <row r="45" spans="2:19" x14ac:dyDescent="0.15">
      <c r="B45" s="304" t="s">
        <v>28</v>
      </c>
      <c r="C45" s="257"/>
      <c r="D45" s="6">
        <v>451</v>
      </c>
      <c r="E45" s="10">
        <v>116</v>
      </c>
      <c r="F45" s="10">
        <v>135</v>
      </c>
      <c r="G45" s="10">
        <v>118</v>
      </c>
      <c r="H45" s="10">
        <v>46</v>
      </c>
      <c r="I45" s="200">
        <v>36</v>
      </c>
      <c r="J45" s="70">
        <v>62</v>
      </c>
      <c r="K45" s="6">
        <v>54</v>
      </c>
      <c r="L45" s="6">
        <v>61</v>
      </c>
      <c r="M45" s="6">
        <v>74</v>
      </c>
      <c r="N45" s="6">
        <v>59</v>
      </c>
      <c r="O45" s="6">
        <v>59</v>
      </c>
      <c r="P45" s="6">
        <v>28</v>
      </c>
      <c r="Q45" s="6">
        <v>18</v>
      </c>
      <c r="R45" s="6">
        <v>18</v>
      </c>
      <c r="S45" s="6">
        <v>18</v>
      </c>
    </row>
    <row r="46" spans="2:19" x14ac:dyDescent="0.15">
      <c r="B46" s="304" t="s">
        <v>29</v>
      </c>
      <c r="C46" s="257"/>
      <c r="D46" s="6">
        <v>143</v>
      </c>
      <c r="E46" s="10">
        <v>60</v>
      </c>
      <c r="F46" s="10">
        <v>46</v>
      </c>
      <c r="G46" s="10">
        <v>22</v>
      </c>
      <c r="H46" s="10">
        <v>9</v>
      </c>
      <c r="I46" s="200">
        <v>6</v>
      </c>
      <c r="J46" s="70">
        <v>33</v>
      </c>
      <c r="K46" s="6">
        <v>27</v>
      </c>
      <c r="L46" s="6">
        <v>25</v>
      </c>
      <c r="M46" s="6">
        <v>21</v>
      </c>
      <c r="N46" s="6">
        <v>10</v>
      </c>
      <c r="O46" s="6">
        <v>12</v>
      </c>
      <c r="P46" s="6">
        <v>6</v>
      </c>
      <c r="Q46" s="6">
        <v>3</v>
      </c>
      <c r="R46" s="6">
        <v>5</v>
      </c>
      <c r="S46" s="6">
        <v>1</v>
      </c>
    </row>
    <row r="47" spans="2:19" x14ac:dyDescent="0.15">
      <c r="B47" s="304" t="s">
        <v>30</v>
      </c>
      <c r="C47" s="257"/>
      <c r="D47" s="6">
        <v>163</v>
      </c>
      <c r="E47" s="10">
        <v>60</v>
      </c>
      <c r="F47" s="10">
        <v>52</v>
      </c>
      <c r="G47" s="10">
        <v>33</v>
      </c>
      <c r="H47" s="10">
        <v>12</v>
      </c>
      <c r="I47" s="200">
        <v>6</v>
      </c>
      <c r="J47" s="70">
        <v>37</v>
      </c>
      <c r="K47" s="6">
        <v>23</v>
      </c>
      <c r="L47" s="6">
        <v>36</v>
      </c>
      <c r="M47" s="6">
        <v>16</v>
      </c>
      <c r="N47" s="6">
        <v>23</v>
      </c>
      <c r="O47" s="6">
        <v>10</v>
      </c>
      <c r="P47" s="6">
        <v>5</v>
      </c>
      <c r="Q47" s="6">
        <v>7</v>
      </c>
      <c r="R47" s="6">
        <v>3</v>
      </c>
      <c r="S47" s="6">
        <v>3</v>
      </c>
    </row>
    <row r="48" spans="2:19" x14ac:dyDescent="0.15">
      <c r="B48" s="304" t="s">
        <v>31</v>
      </c>
      <c r="C48" s="257"/>
      <c r="D48" s="6">
        <v>155</v>
      </c>
      <c r="E48" s="10">
        <v>40</v>
      </c>
      <c r="F48" s="10">
        <v>49</v>
      </c>
      <c r="G48" s="10">
        <v>40</v>
      </c>
      <c r="H48" s="10">
        <v>17</v>
      </c>
      <c r="I48" s="200">
        <v>9</v>
      </c>
      <c r="J48" s="70">
        <v>16</v>
      </c>
      <c r="K48" s="6">
        <v>24</v>
      </c>
      <c r="L48" s="6">
        <v>26</v>
      </c>
      <c r="M48" s="6">
        <v>23</v>
      </c>
      <c r="N48" s="6">
        <v>26</v>
      </c>
      <c r="O48" s="6">
        <v>14</v>
      </c>
      <c r="P48" s="6">
        <v>7</v>
      </c>
      <c r="Q48" s="6">
        <v>10</v>
      </c>
      <c r="R48" s="6">
        <v>5</v>
      </c>
      <c r="S48" s="6">
        <v>4</v>
      </c>
    </row>
    <row r="49" spans="2:19" x14ac:dyDescent="0.15">
      <c r="B49" s="304" t="s">
        <v>32</v>
      </c>
      <c r="C49" s="257"/>
      <c r="D49" s="6">
        <v>758</v>
      </c>
      <c r="E49" s="10">
        <v>228</v>
      </c>
      <c r="F49" s="10">
        <v>240</v>
      </c>
      <c r="G49" s="10">
        <v>171</v>
      </c>
      <c r="H49" s="10">
        <v>80</v>
      </c>
      <c r="I49" s="200">
        <v>39</v>
      </c>
      <c r="J49" s="70">
        <v>115</v>
      </c>
      <c r="K49" s="6">
        <v>113</v>
      </c>
      <c r="L49" s="6">
        <v>107</v>
      </c>
      <c r="M49" s="6">
        <v>133</v>
      </c>
      <c r="N49" s="6">
        <v>95</v>
      </c>
      <c r="O49" s="6">
        <v>76</v>
      </c>
      <c r="P49" s="6">
        <v>47</v>
      </c>
      <c r="Q49" s="6">
        <v>33</v>
      </c>
      <c r="R49" s="6">
        <v>23</v>
      </c>
      <c r="S49" s="6">
        <v>16</v>
      </c>
    </row>
    <row r="50" spans="2:19" x14ac:dyDescent="0.15">
      <c r="B50" s="304" t="s">
        <v>33</v>
      </c>
      <c r="C50" s="257"/>
      <c r="D50" s="6">
        <v>464</v>
      </c>
      <c r="E50" s="10">
        <v>127</v>
      </c>
      <c r="F50" s="10">
        <v>130</v>
      </c>
      <c r="G50" s="10">
        <v>108</v>
      </c>
      <c r="H50" s="10">
        <v>67</v>
      </c>
      <c r="I50" s="200">
        <v>32</v>
      </c>
      <c r="J50" s="70">
        <v>76</v>
      </c>
      <c r="K50" s="6">
        <v>51</v>
      </c>
      <c r="L50" s="6">
        <v>55</v>
      </c>
      <c r="M50" s="6">
        <v>75</v>
      </c>
      <c r="N50" s="6">
        <v>63</v>
      </c>
      <c r="O50" s="6">
        <v>45</v>
      </c>
      <c r="P50" s="6">
        <v>36</v>
      </c>
      <c r="Q50" s="6">
        <v>31</v>
      </c>
      <c r="R50" s="6">
        <v>19</v>
      </c>
      <c r="S50" s="6">
        <v>13</v>
      </c>
    </row>
    <row r="51" spans="2:19" x14ac:dyDescent="0.15">
      <c r="B51" s="304" t="s">
        <v>34</v>
      </c>
      <c r="C51" s="257"/>
      <c r="D51" s="6">
        <v>106</v>
      </c>
      <c r="E51" s="10">
        <v>46</v>
      </c>
      <c r="F51" s="10">
        <v>30</v>
      </c>
      <c r="G51" s="10">
        <v>12</v>
      </c>
      <c r="H51" s="10">
        <v>14</v>
      </c>
      <c r="I51" s="200">
        <v>4</v>
      </c>
      <c r="J51" s="70">
        <v>22</v>
      </c>
      <c r="K51" s="6">
        <v>24</v>
      </c>
      <c r="L51" s="6">
        <v>11</v>
      </c>
      <c r="M51" s="6">
        <v>19</v>
      </c>
      <c r="N51" s="6">
        <v>5</v>
      </c>
      <c r="O51" s="6">
        <v>7</v>
      </c>
      <c r="P51" s="6">
        <v>5</v>
      </c>
      <c r="Q51" s="6">
        <v>9</v>
      </c>
      <c r="R51" s="6">
        <v>3</v>
      </c>
      <c r="S51" s="6">
        <v>1</v>
      </c>
    </row>
    <row r="52" spans="2:19" x14ac:dyDescent="0.15">
      <c r="B52" s="304" t="s">
        <v>35</v>
      </c>
      <c r="C52" s="257"/>
      <c r="D52" s="6">
        <v>88</v>
      </c>
      <c r="E52" s="10">
        <v>41</v>
      </c>
      <c r="F52" s="10">
        <v>27</v>
      </c>
      <c r="G52" s="10">
        <v>10</v>
      </c>
      <c r="H52" s="10">
        <v>5</v>
      </c>
      <c r="I52" s="200">
        <v>5</v>
      </c>
      <c r="J52" s="70">
        <v>26</v>
      </c>
      <c r="K52" s="6">
        <v>15</v>
      </c>
      <c r="L52" s="6">
        <v>15</v>
      </c>
      <c r="M52" s="6">
        <v>12</v>
      </c>
      <c r="N52" s="6">
        <v>4</v>
      </c>
      <c r="O52" s="6">
        <v>6</v>
      </c>
      <c r="P52" s="6">
        <v>3</v>
      </c>
      <c r="Q52" s="6">
        <v>2</v>
      </c>
      <c r="R52" s="6">
        <v>4</v>
      </c>
      <c r="S52" s="6">
        <v>1</v>
      </c>
    </row>
    <row r="53" spans="2:19" x14ac:dyDescent="0.15">
      <c r="B53" s="304" t="s">
        <v>36</v>
      </c>
      <c r="C53" s="257"/>
      <c r="D53" s="6">
        <v>1</v>
      </c>
      <c r="E53" s="10">
        <v>0</v>
      </c>
      <c r="F53" s="10">
        <v>0</v>
      </c>
      <c r="G53" s="10">
        <v>1</v>
      </c>
      <c r="H53" s="10">
        <v>0</v>
      </c>
      <c r="I53" s="200">
        <v>0</v>
      </c>
      <c r="J53" s="70">
        <v>0</v>
      </c>
      <c r="K53" s="6">
        <v>0</v>
      </c>
      <c r="L53" s="6">
        <v>0</v>
      </c>
      <c r="M53" s="6">
        <v>0</v>
      </c>
      <c r="N53" s="6">
        <v>0</v>
      </c>
      <c r="O53" s="6">
        <v>1</v>
      </c>
      <c r="P53" s="6">
        <v>0</v>
      </c>
      <c r="Q53" s="6">
        <v>0</v>
      </c>
      <c r="R53" s="6">
        <v>0</v>
      </c>
      <c r="S53" s="6">
        <v>0</v>
      </c>
    </row>
    <row r="54" spans="2:19" x14ac:dyDescent="0.15">
      <c r="B54" s="304" t="s">
        <v>37</v>
      </c>
      <c r="C54" s="257"/>
      <c r="D54" s="6">
        <v>3</v>
      </c>
      <c r="E54" s="10">
        <v>0</v>
      </c>
      <c r="F54" s="10">
        <v>0</v>
      </c>
      <c r="G54" s="10">
        <v>1</v>
      </c>
      <c r="H54" s="10">
        <v>1</v>
      </c>
      <c r="I54" s="200">
        <v>1</v>
      </c>
      <c r="J54" s="70">
        <v>0</v>
      </c>
      <c r="K54" s="6">
        <v>0</v>
      </c>
      <c r="L54" s="6">
        <v>0</v>
      </c>
      <c r="M54" s="6">
        <v>0</v>
      </c>
      <c r="N54" s="6">
        <v>1</v>
      </c>
      <c r="O54" s="6">
        <v>0</v>
      </c>
      <c r="P54" s="6">
        <v>0</v>
      </c>
      <c r="Q54" s="6">
        <v>1</v>
      </c>
      <c r="R54" s="6">
        <v>0</v>
      </c>
      <c r="S54" s="6">
        <v>1</v>
      </c>
    </row>
    <row r="55" spans="2:19" x14ac:dyDescent="0.15">
      <c r="B55" s="304" t="s">
        <v>38</v>
      </c>
      <c r="C55" s="257"/>
      <c r="D55" s="6">
        <v>76</v>
      </c>
      <c r="E55" s="10">
        <v>24</v>
      </c>
      <c r="F55" s="10">
        <v>21</v>
      </c>
      <c r="G55" s="10">
        <v>16</v>
      </c>
      <c r="H55" s="10">
        <v>9</v>
      </c>
      <c r="I55" s="200">
        <v>6</v>
      </c>
      <c r="J55" s="70">
        <v>14</v>
      </c>
      <c r="K55" s="6">
        <v>10</v>
      </c>
      <c r="L55" s="6">
        <v>8</v>
      </c>
      <c r="M55" s="6">
        <v>13</v>
      </c>
      <c r="N55" s="6">
        <v>6</v>
      </c>
      <c r="O55" s="6">
        <v>10</v>
      </c>
      <c r="P55" s="6">
        <v>4</v>
      </c>
      <c r="Q55" s="6">
        <v>5</v>
      </c>
      <c r="R55" s="6">
        <v>2</v>
      </c>
      <c r="S55" s="6">
        <v>4</v>
      </c>
    </row>
    <row r="56" spans="2:19" x14ac:dyDescent="0.15">
      <c r="B56" s="304" t="s">
        <v>39</v>
      </c>
      <c r="C56" s="257"/>
      <c r="D56" s="6">
        <v>93</v>
      </c>
      <c r="E56" s="10">
        <v>25</v>
      </c>
      <c r="F56" s="10">
        <v>23</v>
      </c>
      <c r="G56" s="10">
        <v>26</v>
      </c>
      <c r="H56" s="10">
        <v>10</v>
      </c>
      <c r="I56" s="200">
        <v>9</v>
      </c>
      <c r="J56" s="70">
        <v>17</v>
      </c>
      <c r="K56" s="6">
        <v>8</v>
      </c>
      <c r="L56" s="6">
        <v>10</v>
      </c>
      <c r="M56" s="6">
        <v>13</v>
      </c>
      <c r="N56" s="6">
        <v>13</v>
      </c>
      <c r="O56" s="6">
        <v>13</v>
      </c>
      <c r="P56" s="6">
        <v>9</v>
      </c>
      <c r="Q56" s="6">
        <v>1</v>
      </c>
      <c r="R56" s="6">
        <v>7</v>
      </c>
      <c r="S56" s="6">
        <v>2</v>
      </c>
    </row>
    <row r="57" spans="2:19" x14ac:dyDescent="0.15">
      <c r="B57" s="304" t="s">
        <v>40</v>
      </c>
      <c r="C57" s="257"/>
      <c r="D57" s="6">
        <v>22</v>
      </c>
      <c r="E57" s="10">
        <v>8</v>
      </c>
      <c r="F57" s="10">
        <v>6</v>
      </c>
      <c r="G57" s="10">
        <v>7</v>
      </c>
      <c r="H57" s="10">
        <v>0</v>
      </c>
      <c r="I57" s="200">
        <v>1</v>
      </c>
      <c r="J57" s="70">
        <v>7</v>
      </c>
      <c r="K57" s="6">
        <v>1</v>
      </c>
      <c r="L57" s="6">
        <v>2</v>
      </c>
      <c r="M57" s="6">
        <v>4</v>
      </c>
      <c r="N57" s="6">
        <v>1</v>
      </c>
      <c r="O57" s="6">
        <v>6</v>
      </c>
      <c r="P57" s="6">
        <v>0</v>
      </c>
      <c r="Q57" s="6">
        <v>0</v>
      </c>
      <c r="R57" s="6">
        <v>1</v>
      </c>
      <c r="S57" s="6">
        <v>0</v>
      </c>
    </row>
    <row r="58" spans="2:19" x14ac:dyDescent="0.15">
      <c r="B58" s="304" t="s">
        <v>41</v>
      </c>
      <c r="C58" s="257"/>
      <c r="D58" s="6">
        <v>12</v>
      </c>
      <c r="E58" s="10">
        <v>7</v>
      </c>
      <c r="F58" s="10">
        <v>2</v>
      </c>
      <c r="G58" s="10">
        <v>2</v>
      </c>
      <c r="H58" s="10">
        <v>0</v>
      </c>
      <c r="I58" s="200">
        <v>1</v>
      </c>
      <c r="J58" s="70">
        <v>6</v>
      </c>
      <c r="K58" s="6">
        <v>1</v>
      </c>
      <c r="L58" s="6">
        <v>1</v>
      </c>
      <c r="M58" s="6">
        <v>1</v>
      </c>
      <c r="N58" s="6">
        <v>0</v>
      </c>
      <c r="O58" s="6">
        <v>2</v>
      </c>
      <c r="P58" s="6">
        <v>0</v>
      </c>
      <c r="Q58" s="6">
        <v>0</v>
      </c>
      <c r="R58" s="6">
        <v>0</v>
      </c>
      <c r="S58" s="6">
        <v>1</v>
      </c>
    </row>
    <row r="59" spans="2:19" x14ac:dyDescent="0.15">
      <c r="B59" s="304" t="s">
        <v>42</v>
      </c>
      <c r="C59" s="257"/>
      <c r="D59" s="6">
        <v>20</v>
      </c>
      <c r="E59" s="10">
        <v>7</v>
      </c>
      <c r="F59" s="10">
        <v>7</v>
      </c>
      <c r="G59" s="10">
        <v>3</v>
      </c>
      <c r="H59" s="10">
        <v>1</v>
      </c>
      <c r="I59" s="200">
        <v>2</v>
      </c>
      <c r="J59" s="70">
        <v>4</v>
      </c>
      <c r="K59" s="6">
        <v>3</v>
      </c>
      <c r="L59" s="6">
        <v>6</v>
      </c>
      <c r="M59" s="6">
        <v>1</v>
      </c>
      <c r="N59" s="6">
        <v>2</v>
      </c>
      <c r="O59" s="6">
        <v>1</v>
      </c>
      <c r="P59" s="6">
        <v>1</v>
      </c>
      <c r="Q59" s="6">
        <v>0</v>
      </c>
      <c r="R59" s="6">
        <v>1</v>
      </c>
      <c r="S59" s="6">
        <v>1</v>
      </c>
    </row>
    <row r="60" spans="2:19" x14ac:dyDescent="0.15">
      <c r="B60" s="304" t="s">
        <v>43</v>
      </c>
      <c r="C60" s="257"/>
      <c r="D60" s="6">
        <v>23</v>
      </c>
      <c r="E60" s="10">
        <v>10</v>
      </c>
      <c r="F60" s="10">
        <v>6</v>
      </c>
      <c r="G60" s="10">
        <v>4</v>
      </c>
      <c r="H60" s="10">
        <v>3</v>
      </c>
      <c r="I60" s="200">
        <v>0</v>
      </c>
      <c r="J60" s="70">
        <v>5</v>
      </c>
      <c r="K60" s="6">
        <v>5</v>
      </c>
      <c r="L60" s="6">
        <v>2</v>
      </c>
      <c r="M60" s="6">
        <v>4</v>
      </c>
      <c r="N60" s="6">
        <v>1</v>
      </c>
      <c r="O60" s="6">
        <v>3</v>
      </c>
      <c r="P60" s="6">
        <v>2</v>
      </c>
      <c r="Q60" s="6">
        <v>1</v>
      </c>
      <c r="R60" s="6">
        <v>0</v>
      </c>
      <c r="S60" s="6">
        <v>0</v>
      </c>
    </row>
    <row r="61" spans="2:19" x14ac:dyDescent="0.15">
      <c r="B61" s="304" t="s">
        <v>44</v>
      </c>
      <c r="C61" s="257"/>
      <c r="D61" s="6">
        <v>10</v>
      </c>
      <c r="E61" s="202">
        <v>2</v>
      </c>
      <c r="F61" s="202">
        <v>3</v>
      </c>
      <c r="G61" s="202">
        <v>2</v>
      </c>
      <c r="H61" s="202">
        <v>2</v>
      </c>
      <c r="I61" s="203">
        <v>1</v>
      </c>
      <c r="J61" s="210">
        <v>1</v>
      </c>
      <c r="K61" s="209">
        <v>1</v>
      </c>
      <c r="L61" s="209">
        <v>2</v>
      </c>
      <c r="M61" s="209">
        <v>1</v>
      </c>
      <c r="N61" s="209">
        <v>0</v>
      </c>
      <c r="O61" s="209">
        <v>2</v>
      </c>
      <c r="P61" s="209">
        <v>2</v>
      </c>
      <c r="Q61" s="209">
        <v>0</v>
      </c>
      <c r="R61" s="209">
        <v>1</v>
      </c>
      <c r="S61" s="209">
        <v>0</v>
      </c>
    </row>
    <row r="62" spans="2:19" x14ac:dyDescent="0.15">
      <c r="B62" s="304" t="s">
        <v>45</v>
      </c>
      <c r="C62" s="257"/>
      <c r="D62" s="6">
        <v>272</v>
      </c>
      <c r="E62" s="10">
        <v>71</v>
      </c>
      <c r="F62" s="10">
        <v>87</v>
      </c>
      <c r="G62" s="10">
        <v>60</v>
      </c>
      <c r="H62" s="10">
        <v>34</v>
      </c>
      <c r="I62" s="200">
        <v>20</v>
      </c>
      <c r="J62" s="70">
        <v>33</v>
      </c>
      <c r="K62" s="6">
        <v>38</v>
      </c>
      <c r="L62" s="6">
        <v>38</v>
      </c>
      <c r="M62" s="6">
        <v>49</v>
      </c>
      <c r="N62" s="6">
        <v>37</v>
      </c>
      <c r="O62" s="6">
        <v>23</v>
      </c>
      <c r="P62" s="6">
        <v>19</v>
      </c>
      <c r="Q62" s="6">
        <v>15</v>
      </c>
      <c r="R62" s="6">
        <v>12</v>
      </c>
      <c r="S62" s="6">
        <v>8</v>
      </c>
    </row>
    <row r="63" spans="2:19" x14ac:dyDescent="0.15">
      <c r="B63" s="304" t="s">
        <v>46</v>
      </c>
      <c r="C63" s="257"/>
      <c r="D63" s="6">
        <v>25</v>
      </c>
      <c r="E63" s="10">
        <v>7</v>
      </c>
      <c r="F63" s="10">
        <v>3</v>
      </c>
      <c r="G63" s="10">
        <v>4</v>
      </c>
      <c r="H63" s="10">
        <v>8</v>
      </c>
      <c r="I63" s="200">
        <v>3</v>
      </c>
      <c r="J63" s="70">
        <v>3</v>
      </c>
      <c r="K63" s="6">
        <v>4</v>
      </c>
      <c r="L63" s="6">
        <v>2</v>
      </c>
      <c r="M63" s="6">
        <v>1</v>
      </c>
      <c r="N63" s="6">
        <v>3</v>
      </c>
      <c r="O63" s="6">
        <v>1</v>
      </c>
      <c r="P63" s="6">
        <v>4</v>
      </c>
      <c r="Q63" s="6">
        <v>4</v>
      </c>
      <c r="R63" s="6">
        <v>1</v>
      </c>
      <c r="S63" s="6">
        <v>2</v>
      </c>
    </row>
    <row r="64" spans="2:19" x14ac:dyDescent="0.15">
      <c r="B64" s="304" t="s">
        <v>47</v>
      </c>
      <c r="C64" s="257"/>
      <c r="D64" s="6">
        <v>24</v>
      </c>
      <c r="E64" s="10">
        <v>4</v>
      </c>
      <c r="F64" s="10">
        <v>10</v>
      </c>
      <c r="G64" s="10">
        <v>6</v>
      </c>
      <c r="H64" s="10">
        <v>4</v>
      </c>
      <c r="I64" s="200">
        <v>0</v>
      </c>
      <c r="J64" s="70">
        <v>2</v>
      </c>
      <c r="K64" s="6">
        <v>2</v>
      </c>
      <c r="L64" s="6">
        <v>3</v>
      </c>
      <c r="M64" s="6">
        <v>7</v>
      </c>
      <c r="N64" s="6">
        <v>5</v>
      </c>
      <c r="O64" s="6">
        <v>1</v>
      </c>
      <c r="P64" s="6">
        <v>2</v>
      </c>
      <c r="Q64" s="6">
        <v>2</v>
      </c>
      <c r="R64" s="6">
        <v>0</v>
      </c>
      <c r="S64" s="6">
        <v>0</v>
      </c>
    </row>
    <row r="65" spans="2:19" x14ac:dyDescent="0.15">
      <c r="B65" s="304" t="s">
        <v>48</v>
      </c>
      <c r="C65" s="257"/>
      <c r="D65" s="6">
        <v>71</v>
      </c>
      <c r="E65" s="10">
        <v>23</v>
      </c>
      <c r="F65" s="10">
        <v>15</v>
      </c>
      <c r="G65" s="10">
        <v>23</v>
      </c>
      <c r="H65" s="10">
        <v>7</v>
      </c>
      <c r="I65" s="200">
        <v>3</v>
      </c>
      <c r="J65" s="70">
        <v>10</v>
      </c>
      <c r="K65" s="6">
        <v>13</v>
      </c>
      <c r="L65" s="6">
        <v>6</v>
      </c>
      <c r="M65" s="6">
        <v>9</v>
      </c>
      <c r="N65" s="6">
        <v>16</v>
      </c>
      <c r="O65" s="6">
        <v>7</v>
      </c>
      <c r="P65" s="6">
        <v>4</v>
      </c>
      <c r="Q65" s="6">
        <v>3</v>
      </c>
      <c r="R65" s="6">
        <v>1</v>
      </c>
      <c r="S65" s="6">
        <v>2</v>
      </c>
    </row>
    <row r="66" spans="2:19" x14ac:dyDescent="0.15">
      <c r="B66" s="304" t="s">
        <v>49</v>
      </c>
      <c r="C66" s="257"/>
      <c r="D66" s="6">
        <v>49</v>
      </c>
      <c r="E66" s="10">
        <v>17</v>
      </c>
      <c r="F66" s="10">
        <v>13</v>
      </c>
      <c r="G66" s="10">
        <v>8</v>
      </c>
      <c r="H66" s="10">
        <v>7</v>
      </c>
      <c r="I66" s="200">
        <v>4</v>
      </c>
      <c r="J66" s="70">
        <v>11</v>
      </c>
      <c r="K66" s="6">
        <v>6</v>
      </c>
      <c r="L66" s="6">
        <v>3</v>
      </c>
      <c r="M66" s="6">
        <v>10</v>
      </c>
      <c r="N66" s="6">
        <v>5</v>
      </c>
      <c r="O66" s="6">
        <v>3</v>
      </c>
      <c r="P66" s="6">
        <v>4</v>
      </c>
      <c r="Q66" s="6">
        <v>3</v>
      </c>
      <c r="R66" s="6">
        <v>2</v>
      </c>
      <c r="S66" s="6">
        <v>2</v>
      </c>
    </row>
    <row r="67" spans="2:19" x14ac:dyDescent="0.15">
      <c r="B67" s="304" t="s">
        <v>50</v>
      </c>
      <c r="C67" s="257"/>
      <c r="D67" s="6">
        <v>24</v>
      </c>
      <c r="E67" s="10">
        <v>10</v>
      </c>
      <c r="F67" s="10">
        <v>5</v>
      </c>
      <c r="G67" s="10">
        <v>7</v>
      </c>
      <c r="H67" s="10">
        <v>2</v>
      </c>
      <c r="I67" s="200">
        <v>0</v>
      </c>
      <c r="J67" s="70">
        <v>7</v>
      </c>
      <c r="K67" s="6">
        <v>3</v>
      </c>
      <c r="L67" s="6">
        <v>4</v>
      </c>
      <c r="M67" s="6">
        <v>1</v>
      </c>
      <c r="N67" s="6">
        <v>1</v>
      </c>
      <c r="O67" s="6">
        <v>6</v>
      </c>
      <c r="P67" s="6">
        <v>0</v>
      </c>
      <c r="Q67" s="6">
        <v>2</v>
      </c>
      <c r="R67" s="6">
        <v>0</v>
      </c>
      <c r="S67" s="6">
        <v>0</v>
      </c>
    </row>
    <row r="68" spans="2:19" x14ac:dyDescent="0.15">
      <c r="B68" s="304" t="s">
        <v>51</v>
      </c>
      <c r="C68" s="257"/>
      <c r="D68" s="10">
        <v>37</v>
      </c>
      <c r="E68" s="10">
        <v>12</v>
      </c>
      <c r="F68" s="10">
        <v>11</v>
      </c>
      <c r="G68" s="10">
        <v>3</v>
      </c>
      <c r="H68" s="10">
        <v>8</v>
      </c>
      <c r="I68" s="200">
        <v>3</v>
      </c>
      <c r="J68" s="70">
        <v>7</v>
      </c>
      <c r="K68" s="10">
        <v>5</v>
      </c>
      <c r="L68" s="10">
        <v>4</v>
      </c>
      <c r="M68" s="10">
        <v>7</v>
      </c>
      <c r="N68" s="10">
        <v>2</v>
      </c>
      <c r="O68" s="10">
        <v>1</v>
      </c>
      <c r="P68" s="10">
        <v>5</v>
      </c>
      <c r="Q68" s="10">
        <v>3</v>
      </c>
      <c r="R68" s="10">
        <v>2</v>
      </c>
      <c r="S68" s="10">
        <v>1</v>
      </c>
    </row>
    <row r="69" spans="2:19" s="5" customFormat="1" x14ac:dyDescent="0.15">
      <c r="B69" s="305" t="s">
        <v>73</v>
      </c>
      <c r="C69" s="295"/>
      <c r="D69" s="7">
        <v>28</v>
      </c>
      <c r="E69" s="7">
        <v>4</v>
      </c>
      <c r="F69" s="7">
        <v>6</v>
      </c>
      <c r="G69" s="7">
        <v>4</v>
      </c>
      <c r="H69" s="7">
        <v>7</v>
      </c>
      <c r="I69" s="201">
        <v>7</v>
      </c>
      <c r="J69" s="73">
        <v>2</v>
      </c>
      <c r="K69" s="7">
        <v>2</v>
      </c>
      <c r="L69" s="7">
        <v>1</v>
      </c>
      <c r="M69" s="7">
        <v>5</v>
      </c>
      <c r="N69" s="7">
        <v>1</v>
      </c>
      <c r="O69" s="7">
        <v>3</v>
      </c>
      <c r="P69" s="7">
        <v>5</v>
      </c>
      <c r="Q69" s="7">
        <v>2</v>
      </c>
      <c r="R69" s="7">
        <v>4</v>
      </c>
      <c r="S69" s="7">
        <v>3</v>
      </c>
    </row>
    <row r="71" spans="2:19" x14ac:dyDescent="0.15">
      <c r="D71" s="174">
        <f>D6</f>
        <v>8341</v>
      </c>
    </row>
    <row r="72" spans="2:19" x14ac:dyDescent="0.15">
      <c r="D72" s="174" t="str">
        <f>IF(D71=SUM(D8:D11,D12:D22,D23:D69)/3,"OK","NG")</f>
        <v>OK</v>
      </c>
    </row>
  </sheetData>
  <mergeCells count="66">
    <mergeCell ref="B3:C3"/>
    <mergeCell ref="D3:D5"/>
    <mergeCell ref="E3:I3"/>
    <mergeCell ref="J3:S3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25" t="s">
        <v>168</v>
      </c>
      <c r="D1" s="25" t="s">
        <v>169</v>
      </c>
    </row>
    <row r="2" spans="2:16" ht="17.25" x14ac:dyDescent="0.2">
      <c r="B2" s="1" t="s">
        <v>366</v>
      </c>
      <c r="C2" s="2"/>
      <c r="E2" s="25"/>
    </row>
    <row r="3" spans="2:16" s="49" customFormat="1" x14ac:dyDescent="0.15">
      <c r="B3" s="326" t="s">
        <v>170</v>
      </c>
      <c r="C3" s="311"/>
      <c r="D3" s="317" t="s">
        <v>92</v>
      </c>
      <c r="E3" s="317" t="s">
        <v>171</v>
      </c>
      <c r="F3" s="317" t="s">
        <v>172</v>
      </c>
      <c r="G3" s="317" t="s">
        <v>173</v>
      </c>
      <c r="H3" s="332" t="s">
        <v>174</v>
      </c>
      <c r="I3" s="317" t="s">
        <v>175</v>
      </c>
      <c r="J3" s="317" t="s">
        <v>176</v>
      </c>
      <c r="K3" s="317" t="s">
        <v>177</v>
      </c>
      <c r="L3" s="317" t="s">
        <v>178</v>
      </c>
      <c r="M3" s="317" t="s">
        <v>114</v>
      </c>
      <c r="N3" s="317" t="s">
        <v>115</v>
      </c>
    </row>
    <row r="4" spans="2:16" s="49" customFormat="1" ht="17.25" customHeight="1" x14ac:dyDescent="0.15">
      <c r="B4" s="330"/>
      <c r="C4" s="331"/>
      <c r="D4" s="317"/>
      <c r="E4" s="317"/>
      <c r="F4" s="317"/>
      <c r="G4" s="317"/>
      <c r="H4" s="333"/>
      <c r="I4" s="317"/>
      <c r="J4" s="317"/>
      <c r="K4" s="317"/>
      <c r="L4" s="317"/>
      <c r="M4" s="317"/>
      <c r="N4" s="317"/>
    </row>
    <row r="5" spans="2:16" ht="29.25" customHeight="1" x14ac:dyDescent="0.15">
      <c r="B5" s="334" t="s">
        <v>85</v>
      </c>
      <c r="C5" s="335"/>
      <c r="D5" s="318"/>
      <c r="E5" s="318"/>
      <c r="F5" s="318"/>
      <c r="G5" s="318"/>
      <c r="H5" s="82" t="s">
        <v>179</v>
      </c>
      <c r="I5" s="318"/>
      <c r="J5" s="318"/>
      <c r="K5" s="318"/>
      <c r="L5" s="318"/>
      <c r="M5" s="318"/>
      <c r="N5" s="318"/>
      <c r="O5"/>
      <c r="P5"/>
    </row>
    <row r="6" spans="2:16" ht="12" customHeight="1" x14ac:dyDescent="0.15">
      <c r="B6" s="309" t="s">
        <v>0</v>
      </c>
      <c r="C6" s="297"/>
      <c r="D6" s="6">
        <v>8341</v>
      </c>
      <c r="E6" s="6">
        <v>763</v>
      </c>
      <c r="F6" s="6">
        <v>4237</v>
      </c>
      <c r="G6" s="6">
        <v>547</v>
      </c>
      <c r="H6" s="6">
        <v>481</v>
      </c>
      <c r="I6" s="6">
        <v>342</v>
      </c>
      <c r="J6" s="6">
        <v>616</v>
      </c>
      <c r="K6" s="6">
        <v>146</v>
      </c>
      <c r="L6" s="6">
        <v>227</v>
      </c>
      <c r="M6" s="6">
        <v>982</v>
      </c>
      <c r="N6" s="6">
        <v>0</v>
      </c>
      <c r="O6"/>
      <c r="P6"/>
    </row>
    <row r="7" spans="2:16" ht="12" customHeight="1" x14ac:dyDescent="0.15">
      <c r="B7" s="304" t="s">
        <v>1</v>
      </c>
      <c r="C7" s="257"/>
      <c r="D7" s="41">
        <v>5938</v>
      </c>
      <c r="E7" s="41">
        <v>511</v>
      </c>
      <c r="F7" s="41">
        <v>3124</v>
      </c>
      <c r="G7" s="41">
        <v>380</v>
      </c>
      <c r="H7" s="41">
        <v>339</v>
      </c>
      <c r="I7" s="41">
        <v>251</v>
      </c>
      <c r="J7" s="41">
        <v>437</v>
      </c>
      <c r="K7" s="41">
        <v>99</v>
      </c>
      <c r="L7" s="41">
        <v>159</v>
      </c>
      <c r="M7" s="41">
        <v>638</v>
      </c>
      <c r="N7" s="41">
        <v>0</v>
      </c>
      <c r="O7"/>
      <c r="P7"/>
    </row>
    <row r="8" spans="2:16" ht="12" customHeight="1" x14ac:dyDescent="0.15">
      <c r="B8" s="66"/>
      <c r="C8" s="18" t="s">
        <v>65</v>
      </c>
      <c r="D8" s="10">
        <v>3220</v>
      </c>
      <c r="E8" s="10">
        <v>264</v>
      </c>
      <c r="F8" s="10">
        <v>1696</v>
      </c>
      <c r="G8" s="10">
        <v>221</v>
      </c>
      <c r="H8" s="10">
        <v>186</v>
      </c>
      <c r="I8" s="10">
        <v>168</v>
      </c>
      <c r="J8" s="10">
        <v>230</v>
      </c>
      <c r="K8" s="10">
        <v>63</v>
      </c>
      <c r="L8" s="10">
        <v>92</v>
      </c>
      <c r="M8" s="10">
        <v>300</v>
      </c>
      <c r="N8" s="10">
        <v>0</v>
      </c>
      <c r="O8"/>
      <c r="P8"/>
    </row>
    <row r="9" spans="2:16" ht="12" customHeight="1" x14ac:dyDescent="0.15">
      <c r="B9" s="66"/>
      <c r="C9" s="18" t="s">
        <v>66</v>
      </c>
      <c r="D9" s="10">
        <v>1734</v>
      </c>
      <c r="E9" s="10">
        <v>145</v>
      </c>
      <c r="F9" s="10">
        <v>888</v>
      </c>
      <c r="G9" s="10">
        <v>108</v>
      </c>
      <c r="H9" s="10">
        <v>89</v>
      </c>
      <c r="I9" s="10">
        <v>54</v>
      </c>
      <c r="J9" s="10">
        <v>151</v>
      </c>
      <c r="K9" s="10">
        <v>16</v>
      </c>
      <c r="L9" s="10">
        <v>49</v>
      </c>
      <c r="M9" s="10">
        <v>234</v>
      </c>
      <c r="N9" s="10">
        <v>0</v>
      </c>
      <c r="O9"/>
      <c r="P9"/>
    </row>
    <row r="10" spans="2:16" ht="12" customHeight="1" x14ac:dyDescent="0.15">
      <c r="B10" s="66"/>
      <c r="C10" s="18" t="s">
        <v>67</v>
      </c>
      <c r="D10" s="10">
        <v>984</v>
      </c>
      <c r="E10" s="10">
        <v>102</v>
      </c>
      <c r="F10" s="10">
        <v>540</v>
      </c>
      <c r="G10" s="10">
        <v>51</v>
      </c>
      <c r="H10" s="10">
        <v>64</v>
      </c>
      <c r="I10" s="10">
        <v>29</v>
      </c>
      <c r="J10" s="10">
        <v>56</v>
      </c>
      <c r="K10" s="10">
        <v>20</v>
      </c>
      <c r="L10" s="10">
        <v>18</v>
      </c>
      <c r="M10" s="10">
        <v>104</v>
      </c>
      <c r="N10" s="10">
        <v>0</v>
      </c>
      <c r="O10"/>
      <c r="P10"/>
    </row>
    <row r="11" spans="2:16" ht="12" customHeight="1" x14ac:dyDescent="0.15">
      <c r="B11" s="305" t="s">
        <v>5</v>
      </c>
      <c r="C11" s="295"/>
      <c r="D11" s="7">
        <v>2403</v>
      </c>
      <c r="E11" s="7">
        <v>252</v>
      </c>
      <c r="F11" s="7">
        <v>1113</v>
      </c>
      <c r="G11" s="7">
        <v>167</v>
      </c>
      <c r="H11" s="7">
        <v>142</v>
      </c>
      <c r="I11" s="7">
        <v>91</v>
      </c>
      <c r="J11" s="7">
        <v>179</v>
      </c>
      <c r="K11" s="7">
        <v>47</v>
      </c>
      <c r="L11" s="7">
        <v>68</v>
      </c>
      <c r="M11" s="7">
        <v>344</v>
      </c>
      <c r="N11" s="7">
        <v>0</v>
      </c>
      <c r="O11"/>
      <c r="P11"/>
    </row>
    <row r="12" spans="2:16" ht="12" customHeight="1" x14ac:dyDescent="0.15">
      <c r="B12" s="304" t="s">
        <v>75</v>
      </c>
      <c r="C12" s="257"/>
      <c r="D12" s="6">
        <v>256</v>
      </c>
      <c r="E12" s="6">
        <v>23</v>
      </c>
      <c r="F12" s="6">
        <v>126</v>
      </c>
      <c r="G12" s="6">
        <v>17</v>
      </c>
      <c r="H12" s="6">
        <v>8</v>
      </c>
      <c r="I12" s="6">
        <v>7</v>
      </c>
      <c r="J12" s="6">
        <v>19</v>
      </c>
      <c r="K12" s="6">
        <v>7</v>
      </c>
      <c r="L12" s="6">
        <v>6</v>
      </c>
      <c r="M12" s="6">
        <v>43</v>
      </c>
      <c r="N12" s="6">
        <v>0</v>
      </c>
      <c r="O12"/>
      <c r="P12"/>
    </row>
    <row r="13" spans="2:16" ht="12" customHeight="1" x14ac:dyDescent="0.15">
      <c r="B13" s="304" t="s">
        <v>76</v>
      </c>
      <c r="C13" s="257"/>
      <c r="D13" s="6">
        <v>368</v>
      </c>
      <c r="E13" s="6">
        <v>53</v>
      </c>
      <c r="F13" s="6">
        <v>164</v>
      </c>
      <c r="G13" s="6">
        <v>22</v>
      </c>
      <c r="H13" s="6">
        <v>28</v>
      </c>
      <c r="I13" s="6">
        <v>16</v>
      </c>
      <c r="J13" s="6">
        <v>22</v>
      </c>
      <c r="K13" s="6">
        <v>8</v>
      </c>
      <c r="L13" s="6">
        <v>9</v>
      </c>
      <c r="M13" s="6">
        <v>46</v>
      </c>
      <c r="N13" s="6">
        <v>0</v>
      </c>
      <c r="O13"/>
      <c r="P13"/>
    </row>
    <row r="14" spans="2:16" ht="12" customHeight="1" x14ac:dyDescent="0.15">
      <c r="B14" s="304" t="s">
        <v>77</v>
      </c>
      <c r="C14" s="257"/>
      <c r="D14" s="6">
        <v>525</v>
      </c>
      <c r="E14" s="6">
        <v>47</v>
      </c>
      <c r="F14" s="6">
        <v>241</v>
      </c>
      <c r="G14" s="6">
        <v>44</v>
      </c>
      <c r="H14" s="6">
        <v>34</v>
      </c>
      <c r="I14" s="6">
        <v>23</v>
      </c>
      <c r="J14" s="6">
        <v>26</v>
      </c>
      <c r="K14" s="6">
        <v>8</v>
      </c>
      <c r="L14" s="6">
        <v>13</v>
      </c>
      <c r="M14" s="6">
        <v>89</v>
      </c>
      <c r="N14" s="6">
        <v>0</v>
      </c>
      <c r="O14"/>
      <c r="P14"/>
    </row>
    <row r="15" spans="2:16" ht="12" customHeight="1" x14ac:dyDescent="0.15">
      <c r="B15" s="304" t="s">
        <v>78</v>
      </c>
      <c r="C15" s="257"/>
      <c r="D15" s="6">
        <v>3857</v>
      </c>
      <c r="E15" s="6">
        <v>326</v>
      </c>
      <c r="F15" s="6">
        <v>1972</v>
      </c>
      <c r="G15" s="6">
        <v>267</v>
      </c>
      <c r="H15" s="6">
        <v>235</v>
      </c>
      <c r="I15" s="6">
        <v>193</v>
      </c>
      <c r="J15" s="6">
        <v>285</v>
      </c>
      <c r="K15" s="6">
        <v>71</v>
      </c>
      <c r="L15" s="6">
        <v>112</v>
      </c>
      <c r="M15" s="6">
        <v>396</v>
      </c>
      <c r="N15" s="6">
        <v>0</v>
      </c>
      <c r="O15"/>
      <c r="P15"/>
    </row>
    <row r="16" spans="2:16" ht="12" customHeight="1" x14ac:dyDescent="0.15">
      <c r="B16" s="304" t="s">
        <v>79</v>
      </c>
      <c r="C16" s="257"/>
      <c r="D16" s="6">
        <v>755</v>
      </c>
      <c r="E16" s="6">
        <v>80</v>
      </c>
      <c r="F16" s="6">
        <v>433</v>
      </c>
      <c r="G16" s="6">
        <v>40</v>
      </c>
      <c r="H16" s="6">
        <v>46</v>
      </c>
      <c r="I16" s="6">
        <v>16</v>
      </c>
      <c r="J16" s="6">
        <v>46</v>
      </c>
      <c r="K16" s="6">
        <v>19</v>
      </c>
      <c r="L16" s="6">
        <v>12</v>
      </c>
      <c r="M16" s="6">
        <v>63</v>
      </c>
      <c r="N16" s="6">
        <v>0</v>
      </c>
      <c r="O16"/>
      <c r="P16"/>
    </row>
    <row r="17" spans="2:16" ht="12" customHeight="1" x14ac:dyDescent="0.15">
      <c r="B17" s="304" t="s">
        <v>80</v>
      </c>
      <c r="C17" s="257"/>
      <c r="D17" s="6">
        <v>56</v>
      </c>
      <c r="E17" s="6">
        <v>9</v>
      </c>
      <c r="F17" s="6">
        <v>23</v>
      </c>
      <c r="G17" s="6">
        <v>4</v>
      </c>
      <c r="H17" s="6">
        <v>3</v>
      </c>
      <c r="I17" s="6">
        <v>1</v>
      </c>
      <c r="J17" s="6">
        <v>9</v>
      </c>
      <c r="K17" s="6">
        <v>0</v>
      </c>
      <c r="L17" s="6">
        <v>1</v>
      </c>
      <c r="M17" s="6">
        <v>6</v>
      </c>
      <c r="N17" s="6">
        <v>0</v>
      </c>
      <c r="O17"/>
      <c r="P17"/>
    </row>
    <row r="18" spans="2:16" ht="12" customHeight="1" x14ac:dyDescent="0.15">
      <c r="B18" s="304" t="s">
        <v>81</v>
      </c>
      <c r="C18" s="257"/>
      <c r="D18" s="6">
        <v>1734</v>
      </c>
      <c r="E18" s="6">
        <v>145</v>
      </c>
      <c r="F18" s="6">
        <v>888</v>
      </c>
      <c r="G18" s="6">
        <v>108</v>
      </c>
      <c r="H18" s="6">
        <v>89</v>
      </c>
      <c r="I18" s="6">
        <v>54</v>
      </c>
      <c r="J18" s="6">
        <v>151</v>
      </c>
      <c r="K18" s="6">
        <v>16</v>
      </c>
      <c r="L18" s="6">
        <v>49</v>
      </c>
      <c r="M18" s="6">
        <v>234</v>
      </c>
      <c r="N18" s="6">
        <v>0</v>
      </c>
      <c r="O18"/>
      <c r="P18"/>
    </row>
    <row r="19" spans="2:16" ht="12" customHeight="1" x14ac:dyDescent="0.15">
      <c r="B19" s="304" t="s">
        <v>100</v>
      </c>
      <c r="C19" s="257"/>
      <c r="D19" s="6">
        <v>195</v>
      </c>
      <c r="E19" s="6">
        <v>21</v>
      </c>
      <c r="F19" s="6">
        <v>101</v>
      </c>
      <c r="G19" s="6">
        <v>9</v>
      </c>
      <c r="H19" s="6">
        <v>10</v>
      </c>
      <c r="I19" s="6">
        <v>4</v>
      </c>
      <c r="J19" s="6">
        <v>13</v>
      </c>
      <c r="K19" s="6">
        <v>3</v>
      </c>
      <c r="L19" s="6">
        <v>6</v>
      </c>
      <c r="M19" s="6">
        <v>28</v>
      </c>
      <c r="N19" s="6">
        <v>0</v>
      </c>
      <c r="O19"/>
      <c r="P19"/>
    </row>
    <row r="20" spans="2:16" ht="12" customHeight="1" x14ac:dyDescent="0.15">
      <c r="B20" s="304" t="s">
        <v>101</v>
      </c>
      <c r="C20" s="257"/>
      <c r="D20" s="6">
        <v>65</v>
      </c>
      <c r="E20" s="6">
        <v>11</v>
      </c>
      <c r="F20" s="6">
        <v>21</v>
      </c>
      <c r="G20" s="6">
        <v>4</v>
      </c>
      <c r="H20" s="6">
        <v>2</v>
      </c>
      <c r="I20" s="6">
        <v>4</v>
      </c>
      <c r="J20" s="6">
        <v>7</v>
      </c>
      <c r="K20" s="6">
        <v>0</v>
      </c>
      <c r="L20" s="6">
        <v>2</v>
      </c>
      <c r="M20" s="6">
        <v>14</v>
      </c>
      <c r="N20" s="6">
        <v>0</v>
      </c>
      <c r="O20"/>
      <c r="P20"/>
    </row>
    <row r="21" spans="2:16" ht="12" customHeight="1" x14ac:dyDescent="0.15">
      <c r="B21" s="304" t="s">
        <v>88</v>
      </c>
      <c r="C21" s="257"/>
      <c r="D21" s="6">
        <v>321</v>
      </c>
      <c r="E21" s="6">
        <v>32</v>
      </c>
      <c r="F21" s="6">
        <v>171</v>
      </c>
      <c r="G21" s="6">
        <v>20</v>
      </c>
      <c r="H21" s="6">
        <v>12</v>
      </c>
      <c r="I21" s="6">
        <v>17</v>
      </c>
      <c r="J21" s="6">
        <v>23</v>
      </c>
      <c r="K21" s="6">
        <v>7</v>
      </c>
      <c r="L21" s="6">
        <v>8</v>
      </c>
      <c r="M21" s="6">
        <v>31</v>
      </c>
      <c r="N21" s="6">
        <v>0</v>
      </c>
      <c r="O21"/>
      <c r="P21"/>
    </row>
    <row r="22" spans="2:16" ht="12" customHeight="1" x14ac:dyDescent="0.15">
      <c r="B22" s="305" t="s">
        <v>102</v>
      </c>
      <c r="C22" s="295"/>
      <c r="D22" s="7">
        <v>209</v>
      </c>
      <c r="E22" s="7">
        <v>16</v>
      </c>
      <c r="F22" s="7">
        <v>97</v>
      </c>
      <c r="G22" s="7">
        <v>12</v>
      </c>
      <c r="H22" s="7">
        <v>14</v>
      </c>
      <c r="I22" s="7">
        <v>7</v>
      </c>
      <c r="J22" s="7">
        <v>15</v>
      </c>
      <c r="K22" s="7">
        <v>7</v>
      </c>
      <c r="L22" s="7">
        <v>9</v>
      </c>
      <c r="M22" s="7">
        <v>32</v>
      </c>
      <c r="N22" s="7">
        <v>0</v>
      </c>
      <c r="O22"/>
      <c r="P22"/>
    </row>
    <row r="23" spans="2:16" ht="12" customHeight="1" x14ac:dyDescent="0.15">
      <c r="B23" s="304" t="s">
        <v>6</v>
      </c>
      <c r="C23" s="257"/>
      <c r="D23" s="6">
        <v>256</v>
      </c>
      <c r="E23" s="6">
        <v>23</v>
      </c>
      <c r="F23" s="6">
        <v>126</v>
      </c>
      <c r="G23" s="6">
        <v>17</v>
      </c>
      <c r="H23" s="6">
        <v>8</v>
      </c>
      <c r="I23" s="6">
        <v>7</v>
      </c>
      <c r="J23" s="6">
        <v>19</v>
      </c>
      <c r="K23" s="6">
        <v>7</v>
      </c>
      <c r="L23" s="6">
        <v>6</v>
      </c>
      <c r="M23" s="6">
        <v>43</v>
      </c>
      <c r="N23" s="6">
        <v>0</v>
      </c>
      <c r="O23"/>
      <c r="P23"/>
    </row>
    <row r="24" spans="2:16" ht="12" customHeight="1" x14ac:dyDescent="0.15">
      <c r="B24" s="304" t="s">
        <v>7</v>
      </c>
      <c r="C24" s="257"/>
      <c r="D24" s="6">
        <v>5</v>
      </c>
      <c r="E24" s="6">
        <v>0</v>
      </c>
      <c r="F24" s="6">
        <v>1</v>
      </c>
      <c r="G24" s="6">
        <v>0</v>
      </c>
      <c r="H24" s="6">
        <v>2</v>
      </c>
      <c r="I24" s="6">
        <v>1</v>
      </c>
      <c r="J24" s="6">
        <v>0</v>
      </c>
      <c r="K24" s="6">
        <v>0</v>
      </c>
      <c r="L24" s="6">
        <v>1</v>
      </c>
      <c r="M24" s="6">
        <v>0</v>
      </c>
      <c r="N24" s="6">
        <v>0</v>
      </c>
      <c r="O24"/>
      <c r="P24"/>
    </row>
    <row r="25" spans="2:16" ht="12" customHeight="1" x14ac:dyDescent="0.15">
      <c r="B25" s="304" t="s">
        <v>8</v>
      </c>
      <c r="C25" s="257"/>
      <c r="D25" s="6">
        <v>52</v>
      </c>
      <c r="E25" s="6">
        <v>8</v>
      </c>
      <c r="F25" s="6">
        <v>23</v>
      </c>
      <c r="G25" s="6">
        <v>1</v>
      </c>
      <c r="H25" s="6">
        <v>4</v>
      </c>
      <c r="I25" s="6">
        <v>2</v>
      </c>
      <c r="J25" s="6">
        <v>5</v>
      </c>
      <c r="K25" s="6">
        <v>2</v>
      </c>
      <c r="L25" s="6">
        <v>1</v>
      </c>
      <c r="M25" s="6">
        <v>6</v>
      </c>
      <c r="N25" s="6">
        <v>0</v>
      </c>
      <c r="O25"/>
      <c r="P25"/>
    </row>
    <row r="26" spans="2:16" ht="12" customHeight="1" x14ac:dyDescent="0.15">
      <c r="B26" s="304" t="s">
        <v>9</v>
      </c>
      <c r="C26" s="257"/>
      <c r="D26" s="6">
        <v>142</v>
      </c>
      <c r="E26" s="6">
        <v>18</v>
      </c>
      <c r="F26" s="6">
        <v>76</v>
      </c>
      <c r="G26" s="6">
        <v>10</v>
      </c>
      <c r="H26" s="6">
        <v>4</v>
      </c>
      <c r="I26" s="6">
        <v>11</v>
      </c>
      <c r="J26" s="6">
        <v>6</v>
      </c>
      <c r="K26" s="6">
        <v>1</v>
      </c>
      <c r="L26" s="6">
        <v>2</v>
      </c>
      <c r="M26" s="6">
        <v>14</v>
      </c>
      <c r="N26" s="6">
        <v>0</v>
      </c>
      <c r="O26"/>
      <c r="P26"/>
    </row>
    <row r="27" spans="2:16" ht="12" customHeight="1" x14ac:dyDescent="0.15">
      <c r="B27" s="304" t="s">
        <v>10</v>
      </c>
      <c r="C27" s="257"/>
      <c r="D27" s="6">
        <v>73</v>
      </c>
      <c r="E27" s="6">
        <v>11</v>
      </c>
      <c r="F27" s="6">
        <v>22</v>
      </c>
      <c r="G27" s="6">
        <v>8</v>
      </c>
      <c r="H27" s="6">
        <v>8</v>
      </c>
      <c r="I27" s="6">
        <v>1</v>
      </c>
      <c r="J27" s="6">
        <v>6</v>
      </c>
      <c r="K27" s="6">
        <v>3</v>
      </c>
      <c r="L27" s="6">
        <v>2</v>
      </c>
      <c r="M27" s="6">
        <v>12</v>
      </c>
      <c r="N27" s="6">
        <v>0</v>
      </c>
      <c r="O27"/>
      <c r="P27"/>
    </row>
    <row r="28" spans="2:16" ht="12" customHeight="1" x14ac:dyDescent="0.15">
      <c r="B28" s="304" t="s">
        <v>11</v>
      </c>
      <c r="C28" s="257"/>
      <c r="D28" s="6">
        <v>33</v>
      </c>
      <c r="E28" s="6">
        <v>7</v>
      </c>
      <c r="F28" s="6">
        <v>16</v>
      </c>
      <c r="G28" s="6">
        <v>2</v>
      </c>
      <c r="H28" s="6">
        <v>4</v>
      </c>
      <c r="I28" s="6">
        <v>0</v>
      </c>
      <c r="J28" s="6">
        <v>1</v>
      </c>
      <c r="K28" s="6">
        <v>0</v>
      </c>
      <c r="L28" s="6">
        <v>1</v>
      </c>
      <c r="M28" s="6">
        <v>2</v>
      </c>
      <c r="N28" s="6">
        <v>0</v>
      </c>
      <c r="O28"/>
      <c r="P28"/>
    </row>
    <row r="29" spans="2:16" ht="12" customHeight="1" x14ac:dyDescent="0.15">
      <c r="B29" s="304" t="s">
        <v>12</v>
      </c>
      <c r="C29" s="257"/>
      <c r="D29" s="6">
        <v>63</v>
      </c>
      <c r="E29" s="6">
        <v>9</v>
      </c>
      <c r="F29" s="6">
        <v>26</v>
      </c>
      <c r="G29" s="6">
        <v>1</v>
      </c>
      <c r="H29" s="6">
        <v>6</v>
      </c>
      <c r="I29" s="6">
        <v>1</v>
      </c>
      <c r="J29" s="6">
        <v>4</v>
      </c>
      <c r="K29" s="6">
        <v>2</v>
      </c>
      <c r="L29" s="6">
        <v>2</v>
      </c>
      <c r="M29" s="6">
        <v>12</v>
      </c>
      <c r="N29" s="6">
        <v>0</v>
      </c>
      <c r="O29"/>
      <c r="P29"/>
    </row>
    <row r="30" spans="2:16" ht="12" customHeight="1" x14ac:dyDescent="0.15">
      <c r="B30" s="304" t="s">
        <v>13</v>
      </c>
      <c r="C30" s="257"/>
      <c r="D30" s="6">
        <v>304</v>
      </c>
      <c r="E30" s="6">
        <v>29</v>
      </c>
      <c r="F30" s="6">
        <v>130</v>
      </c>
      <c r="G30" s="6">
        <v>29</v>
      </c>
      <c r="H30" s="6">
        <v>27</v>
      </c>
      <c r="I30" s="6">
        <v>7</v>
      </c>
      <c r="J30" s="6">
        <v>31</v>
      </c>
      <c r="K30" s="6">
        <v>7</v>
      </c>
      <c r="L30" s="6">
        <v>11</v>
      </c>
      <c r="M30" s="6">
        <v>33</v>
      </c>
      <c r="N30" s="6">
        <v>0</v>
      </c>
      <c r="O30"/>
      <c r="P30"/>
    </row>
    <row r="31" spans="2:16" ht="12" customHeight="1" x14ac:dyDescent="0.15">
      <c r="B31" s="304" t="s">
        <v>14</v>
      </c>
      <c r="C31" s="257"/>
      <c r="D31" s="6">
        <v>221</v>
      </c>
      <c r="E31" s="6">
        <v>14</v>
      </c>
      <c r="F31" s="6">
        <v>108</v>
      </c>
      <c r="G31" s="6">
        <v>22</v>
      </c>
      <c r="H31" s="6">
        <v>14</v>
      </c>
      <c r="I31" s="6">
        <v>11</v>
      </c>
      <c r="J31" s="6">
        <v>10</v>
      </c>
      <c r="K31" s="6">
        <v>5</v>
      </c>
      <c r="L31" s="6">
        <v>6</v>
      </c>
      <c r="M31" s="6">
        <v>31</v>
      </c>
      <c r="N31" s="6">
        <v>0</v>
      </c>
      <c r="O31"/>
      <c r="P31"/>
    </row>
    <row r="32" spans="2:16" ht="12" customHeight="1" x14ac:dyDescent="0.15">
      <c r="B32" s="304" t="s">
        <v>15</v>
      </c>
      <c r="C32" s="257"/>
      <c r="D32" s="6">
        <v>177</v>
      </c>
      <c r="E32" s="6">
        <v>17</v>
      </c>
      <c r="F32" s="6">
        <v>85</v>
      </c>
      <c r="G32" s="6">
        <v>17</v>
      </c>
      <c r="H32" s="6">
        <v>17</v>
      </c>
      <c r="I32" s="6">
        <v>2</v>
      </c>
      <c r="J32" s="6">
        <v>9</v>
      </c>
      <c r="K32" s="6">
        <v>2</v>
      </c>
      <c r="L32" s="6">
        <v>3</v>
      </c>
      <c r="M32" s="6">
        <v>25</v>
      </c>
      <c r="N32" s="6">
        <v>0</v>
      </c>
      <c r="O32"/>
      <c r="P32"/>
    </row>
    <row r="33" spans="2:16" ht="12" customHeight="1" x14ac:dyDescent="0.15">
      <c r="B33" s="304" t="s">
        <v>16</v>
      </c>
      <c r="C33" s="257"/>
      <c r="D33" s="6">
        <v>759</v>
      </c>
      <c r="E33" s="6">
        <v>88</v>
      </c>
      <c r="F33" s="6">
        <v>358</v>
      </c>
      <c r="G33" s="6">
        <v>64</v>
      </c>
      <c r="H33" s="6">
        <v>53</v>
      </c>
      <c r="I33" s="6">
        <v>38</v>
      </c>
      <c r="J33" s="6">
        <v>59</v>
      </c>
      <c r="K33" s="6">
        <v>14</v>
      </c>
      <c r="L33" s="6">
        <v>26</v>
      </c>
      <c r="M33" s="6">
        <v>59</v>
      </c>
      <c r="N33" s="6">
        <v>0</v>
      </c>
      <c r="O33"/>
      <c r="P33"/>
    </row>
    <row r="34" spans="2:16" ht="12" customHeight="1" x14ac:dyDescent="0.15">
      <c r="B34" s="304" t="s">
        <v>17</v>
      </c>
      <c r="C34" s="257"/>
      <c r="D34" s="6">
        <v>560</v>
      </c>
      <c r="E34" s="6">
        <v>51</v>
      </c>
      <c r="F34" s="6">
        <v>263</v>
      </c>
      <c r="G34" s="6">
        <v>32</v>
      </c>
      <c r="H34" s="6">
        <v>50</v>
      </c>
      <c r="I34" s="6">
        <v>34</v>
      </c>
      <c r="J34" s="6">
        <v>25</v>
      </c>
      <c r="K34" s="6">
        <v>13</v>
      </c>
      <c r="L34" s="6">
        <v>19</v>
      </c>
      <c r="M34" s="6">
        <v>73</v>
      </c>
      <c r="N34" s="6">
        <v>0</v>
      </c>
      <c r="O34"/>
      <c r="P34"/>
    </row>
    <row r="35" spans="2:16" ht="12" customHeight="1" x14ac:dyDescent="0.15">
      <c r="B35" s="304" t="s">
        <v>18</v>
      </c>
      <c r="C35" s="257"/>
      <c r="D35" s="6">
        <v>951</v>
      </c>
      <c r="E35" s="6">
        <v>59</v>
      </c>
      <c r="F35" s="6">
        <v>540</v>
      </c>
      <c r="G35" s="6">
        <v>62</v>
      </c>
      <c r="H35" s="6">
        <v>37</v>
      </c>
      <c r="I35" s="6">
        <v>36</v>
      </c>
      <c r="J35" s="6">
        <v>91</v>
      </c>
      <c r="K35" s="6">
        <v>19</v>
      </c>
      <c r="L35" s="6">
        <v>22</v>
      </c>
      <c r="M35" s="6">
        <v>85</v>
      </c>
      <c r="N35" s="6">
        <v>0</v>
      </c>
      <c r="O35"/>
      <c r="P35"/>
    </row>
    <row r="36" spans="2:16" ht="12" customHeight="1" x14ac:dyDescent="0.15">
      <c r="B36" s="304" t="s">
        <v>19</v>
      </c>
      <c r="C36" s="257"/>
      <c r="D36" s="6">
        <v>950</v>
      </c>
      <c r="E36" s="6">
        <v>66</v>
      </c>
      <c r="F36" s="6">
        <v>535</v>
      </c>
      <c r="G36" s="6">
        <v>63</v>
      </c>
      <c r="H36" s="6">
        <v>46</v>
      </c>
      <c r="I36" s="6">
        <v>60</v>
      </c>
      <c r="J36" s="6">
        <v>55</v>
      </c>
      <c r="K36" s="6">
        <v>17</v>
      </c>
      <c r="L36" s="6">
        <v>25</v>
      </c>
      <c r="M36" s="6">
        <v>83</v>
      </c>
      <c r="N36" s="6">
        <v>0</v>
      </c>
      <c r="O36"/>
      <c r="P36"/>
    </row>
    <row r="37" spans="2:16" ht="12" customHeight="1" x14ac:dyDescent="0.15">
      <c r="B37" s="304" t="s">
        <v>20</v>
      </c>
      <c r="C37" s="257"/>
      <c r="D37" s="6">
        <v>56</v>
      </c>
      <c r="E37" s="6">
        <v>10</v>
      </c>
      <c r="F37" s="6">
        <v>20</v>
      </c>
      <c r="G37" s="6">
        <v>1</v>
      </c>
      <c r="H37" s="6">
        <v>0</v>
      </c>
      <c r="I37" s="6">
        <v>5</v>
      </c>
      <c r="J37" s="6">
        <v>5</v>
      </c>
      <c r="K37" s="6">
        <v>1</v>
      </c>
      <c r="L37" s="6">
        <v>2</v>
      </c>
      <c r="M37" s="6">
        <v>12</v>
      </c>
      <c r="N37" s="6">
        <v>0</v>
      </c>
      <c r="O37"/>
      <c r="P37"/>
    </row>
    <row r="38" spans="2:16" ht="12" customHeight="1" x14ac:dyDescent="0.15">
      <c r="B38" s="304" t="s">
        <v>21</v>
      </c>
      <c r="C38" s="257"/>
      <c r="D38" s="6">
        <v>23</v>
      </c>
      <c r="E38" s="6">
        <v>2</v>
      </c>
      <c r="F38" s="6">
        <v>9</v>
      </c>
      <c r="G38" s="6">
        <v>2</v>
      </c>
      <c r="H38" s="6">
        <v>2</v>
      </c>
      <c r="I38" s="6">
        <v>1</v>
      </c>
      <c r="J38" s="6">
        <v>4</v>
      </c>
      <c r="K38" s="6">
        <v>0</v>
      </c>
      <c r="L38" s="6">
        <v>1</v>
      </c>
      <c r="M38" s="6">
        <v>2</v>
      </c>
      <c r="N38" s="6">
        <v>0</v>
      </c>
      <c r="O38"/>
      <c r="P38"/>
    </row>
    <row r="39" spans="2:16" ht="12" customHeight="1" x14ac:dyDescent="0.15">
      <c r="B39" s="304" t="s">
        <v>22</v>
      </c>
      <c r="C39" s="257"/>
      <c r="D39" s="6">
        <v>16</v>
      </c>
      <c r="E39" s="6">
        <v>3</v>
      </c>
      <c r="F39" s="6">
        <v>7</v>
      </c>
      <c r="G39" s="6">
        <v>1</v>
      </c>
      <c r="H39" s="6">
        <v>0</v>
      </c>
      <c r="I39" s="6">
        <v>0</v>
      </c>
      <c r="J39" s="6">
        <v>2</v>
      </c>
      <c r="K39" s="6">
        <v>0</v>
      </c>
      <c r="L39" s="6">
        <v>0</v>
      </c>
      <c r="M39" s="6">
        <v>3</v>
      </c>
      <c r="N39" s="6">
        <v>0</v>
      </c>
      <c r="O39"/>
      <c r="P39"/>
    </row>
    <row r="40" spans="2:16" ht="12" customHeight="1" x14ac:dyDescent="0.15">
      <c r="B40" s="304" t="s">
        <v>23</v>
      </c>
      <c r="C40" s="257"/>
      <c r="D40" s="6">
        <v>17</v>
      </c>
      <c r="E40" s="6">
        <v>4</v>
      </c>
      <c r="F40" s="6">
        <v>7</v>
      </c>
      <c r="G40" s="6">
        <v>1</v>
      </c>
      <c r="H40" s="6">
        <v>1</v>
      </c>
      <c r="I40" s="6">
        <v>0</v>
      </c>
      <c r="J40" s="6">
        <v>3</v>
      </c>
      <c r="K40" s="6">
        <v>0</v>
      </c>
      <c r="L40" s="6">
        <v>0</v>
      </c>
      <c r="M40" s="6">
        <v>1</v>
      </c>
      <c r="N40" s="6">
        <v>0</v>
      </c>
      <c r="O40"/>
      <c r="P40"/>
    </row>
    <row r="41" spans="2:16" ht="12" customHeight="1" x14ac:dyDescent="0.15">
      <c r="B41" s="304" t="s">
        <v>24</v>
      </c>
      <c r="C41" s="257"/>
      <c r="D41" s="6">
        <v>104</v>
      </c>
      <c r="E41" s="6">
        <v>11</v>
      </c>
      <c r="F41" s="6">
        <v>39</v>
      </c>
      <c r="G41" s="6">
        <v>6</v>
      </c>
      <c r="H41" s="6">
        <v>4</v>
      </c>
      <c r="I41" s="6">
        <v>5</v>
      </c>
      <c r="J41" s="6">
        <v>14</v>
      </c>
      <c r="K41" s="6">
        <v>0</v>
      </c>
      <c r="L41" s="6">
        <v>3</v>
      </c>
      <c r="M41" s="6">
        <v>22</v>
      </c>
      <c r="N41" s="6">
        <v>0</v>
      </c>
      <c r="O41"/>
      <c r="P41"/>
    </row>
    <row r="42" spans="2:16" ht="12" customHeight="1" x14ac:dyDescent="0.15">
      <c r="B42" s="304" t="s">
        <v>25</v>
      </c>
      <c r="C42" s="257"/>
      <c r="D42" s="6">
        <v>71</v>
      </c>
      <c r="E42" s="6">
        <v>6</v>
      </c>
      <c r="F42" s="6">
        <v>28</v>
      </c>
      <c r="G42" s="6">
        <v>4</v>
      </c>
      <c r="H42" s="6">
        <v>3</v>
      </c>
      <c r="I42" s="6">
        <v>5</v>
      </c>
      <c r="J42" s="6">
        <v>2</v>
      </c>
      <c r="K42" s="6">
        <v>0</v>
      </c>
      <c r="L42" s="6">
        <v>2</v>
      </c>
      <c r="M42" s="6">
        <v>21</v>
      </c>
      <c r="N42" s="6">
        <v>0</v>
      </c>
      <c r="O42"/>
      <c r="P42"/>
    </row>
    <row r="43" spans="2:16" ht="12" customHeight="1" x14ac:dyDescent="0.15">
      <c r="B43" s="304" t="s">
        <v>26</v>
      </c>
      <c r="C43" s="257"/>
      <c r="D43" s="6">
        <v>161</v>
      </c>
      <c r="E43" s="6">
        <v>17</v>
      </c>
      <c r="F43" s="6">
        <v>98</v>
      </c>
      <c r="G43" s="6">
        <v>7</v>
      </c>
      <c r="H43" s="6">
        <v>12</v>
      </c>
      <c r="I43" s="6">
        <v>2</v>
      </c>
      <c r="J43" s="6">
        <v>11</v>
      </c>
      <c r="K43" s="6">
        <v>4</v>
      </c>
      <c r="L43" s="6">
        <v>2</v>
      </c>
      <c r="M43" s="6">
        <v>8</v>
      </c>
      <c r="N43" s="6">
        <v>0</v>
      </c>
      <c r="O43"/>
      <c r="P43"/>
    </row>
    <row r="44" spans="2:16" ht="12" customHeight="1" x14ac:dyDescent="0.15">
      <c r="B44" s="304" t="s">
        <v>27</v>
      </c>
      <c r="C44" s="257"/>
      <c r="D44" s="6">
        <v>229</v>
      </c>
      <c r="E44" s="6">
        <v>22</v>
      </c>
      <c r="F44" s="6">
        <v>107</v>
      </c>
      <c r="G44" s="6">
        <v>11</v>
      </c>
      <c r="H44" s="6">
        <v>18</v>
      </c>
      <c r="I44" s="6">
        <v>13</v>
      </c>
      <c r="J44" s="6">
        <v>10</v>
      </c>
      <c r="K44" s="6">
        <v>1</v>
      </c>
      <c r="L44" s="6">
        <v>6</v>
      </c>
      <c r="M44" s="6">
        <v>41</v>
      </c>
      <c r="N44" s="6">
        <v>0</v>
      </c>
      <c r="O44"/>
      <c r="P44"/>
    </row>
    <row r="45" spans="2:16" ht="12" customHeight="1" x14ac:dyDescent="0.15">
      <c r="B45" s="304" t="s">
        <v>28</v>
      </c>
      <c r="C45" s="257"/>
      <c r="D45" s="6">
        <v>451</v>
      </c>
      <c r="E45" s="6">
        <v>37</v>
      </c>
      <c r="F45" s="6">
        <v>263</v>
      </c>
      <c r="G45" s="6">
        <v>28</v>
      </c>
      <c r="H45" s="6">
        <v>21</v>
      </c>
      <c r="I45" s="6">
        <v>12</v>
      </c>
      <c r="J45" s="6">
        <v>29</v>
      </c>
      <c r="K45" s="6">
        <v>15</v>
      </c>
      <c r="L45" s="6">
        <v>9</v>
      </c>
      <c r="M45" s="6">
        <v>37</v>
      </c>
      <c r="N45" s="6">
        <v>0</v>
      </c>
      <c r="O45"/>
      <c r="P45"/>
    </row>
    <row r="46" spans="2:16" ht="12" customHeight="1" x14ac:dyDescent="0.15">
      <c r="B46" s="304" t="s">
        <v>29</v>
      </c>
      <c r="C46" s="257"/>
      <c r="D46" s="6">
        <v>143</v>
      </c>
      <c r="E46" s="6">
        <v>26</v>
      </c>
      <c r="F46" s="6">
        <v>72</v>
      </c>
      <c r="G46" s="6">
        <v>5</v>
      </c>
      <c r="H46" s="6">
        <v>13</v>
      </c>
      <c r="I46" s="6">
        <v>2</v>
      </c>
      <c r="J46" s="6">
        <v>6</v>
      </c>
      <c r="K46" s="6">
        <v>0</v>
      </c>
      <c r="L46" s="6">
        <v>1</v>
      </c>
      <c r="M46" s="6">
        <v>18</v>
      </c>
      <c r="N46" s="6">
        <v>0</v>
      </c>
      <c r="O46"/>
      <c r="P46"/>
    </row>
    <row r="47" spans="2:16" ht="12" customHeight="1" x14ac:dyDescent="0.15">
      <c r="B47" s="304" t="s">
        <v>30</v>
      </c>
      <c r="C47" s="257"/>
      <c r="D47" s="6">
        <v>163</v>
      </c>
      <c r="E47" s="6">
        <v>16</v>
      </c>
      <c r="F47" s="6">
        <v>78</v>
      </c>
      <c r="G47" s="6">
        <v>9</v>
      </c>
      <c r="H47" s="6">
        <v>13</v>
      </c>
      <c r="I47" s="6">
        <v>8</v>
      </c>
      <c r="J47" s="6">
        <v>23</v>
      </c>
      <c r="K47" s="6">
        <v>0</v>
      </c>
      <c r="L47" s="6">
        <v>2</v>
      </c>
      <c r="M47" s="6">
        <v>14</v>
      </c>
      <c r="N47" s="6">
        <v>0</v>
      </c>
      <c r="O47"/>
      <c r="P47"/>
    </row>
    <row r="48" spans="2:16" ht="12" customHeight="1" x14ac:dyDescent="0.15">
      <c r="B48" s="304" t="s">
        <v>31</v>
      </c>
      <c r="C48" s="257"/>
      <c r="D48" s="6">
        <v>155</v>
      </c>
      <c r="E48" s="6">
        <v>14</v>
      </c>
      <c r="F48" s="6">
        <v>84</v>
      </c>
      <c r="G48" s="6">
        <v>8</v>
      </c>
      <c r="H48" s="6">
        <v>9</v>
      </c>
      <c r="I48" s="6">
        <v>2</v>
      </c>
      <c r="J48" s="6">
        <v>8</v>
      </c>
      <c r="K48" s="6">
        <v>1</v>
      </c>
      <c r="L48" s="6">
        <v>4</v>
      </c>
      <c r="M48" s="6">
        <v>25</v>
      </c>
      <c r="N48" s="6">
        <v>0</v>
      </c>
      <c r="O48"/>
      <c r="P48"/>
    </row>
    <row r="49" spans="2:16" ht="12" customHeight="1" x14ac:dyDescent="0.15">
      <c r="B49" s="304" t="s">
        <v>32</v>
      </c>
      <c r="C49" s="257"/>
      <c r="D49" s="6">
        <v>758</v>
      </c>
      <c r="E49" s="6">
        <v>57</v>
      </c>
      <c r="F49" s="6">
        <v>411</v>
      </c>
      <c r="G49" s="6">
        <v>45</v>
      </c>
      <c r="H49" s="6">
        <v>26</v>
      </c>
      <c r="I49" s="6">
        <v>22</v>
      </c>
      <c r="J49" s="6">
        <v>67</v>
      </c>
      <c r="K49" s="6">
        <v>9</v>
      </c>
      <c r="L49" s="6">
        <v>20</v>
      </c>
      <c r="M49" s="6">
        <v>101</v>
      </c>
      <c r="N49" s="6">
        <v>0</v>
      </c>
      <c r="O49"/>
      <c r="P49"/>
    </row>
    <row r="50" spans="2:16" ht="12" customHeight="1" x14ac:dyDescent="0.15">
      <c r="B50" s="304" t="s">
        <v>33</v>
      </c>
      <c r="C50" s="257"/>
      <c r="D50" s="6">
        <v>464</v>
      </c>
      <c r="E50" s="6">
        <v>36</v>
      </c>
      <c r="F50" s="6">
        <v>220</v>
      </c>
      <c r="G50" s="6">
        <v>36</v>
      </c>
      <c r="H50" s="6">
        <v>24</v>
      </c>
      <c r="I50" s="6">
        <v>15</v>
      </c>
      <c r="J50" s="6">
        <v>48</v>
      </c>
      <c r="K50" s="6">
        <v>4</v>
      </c>
      <c r="L50" s="6">
        <v>18</v>
      </c>
      <c r="M50" s="6">
        <v>63</v>
      </c>
      <c r="N50" s="6">
        <v>0</v>
      </c>
      <c r="O50"/>
      <c r="P50"/>
    </row>
    <row r="51" spans="2:16" ht="12" customHeight="1" x14ac:dyDescent="0.15">
      <c r="B51" s="304" t="s">
        <v>34</v>
      </c>
      <c r="C51" s="257"/>
      <c r="D51" s="6">
        <v>106</v>
      </c>
      <c r="E51" s="6">
        <v>10</v>
      </c>
      <c r="F51" s="6">
        <v>51</v>
      </c>
      <c r="G51" s="6">
        <v>7</v>
      </c>
      <c r="H51" s="6">
        <v>10</v>
      </c>
      <c r="I51" s="6">
        <v>5</v>
      </c>
      <c r="J51" s="6">
        <v>2</v>
      </c>
      <c r="K51" s="6">
        <v>2</v>
      </c>
      <c r="L51" s="6">
        <v>4</v>
      </c>
      <c r="M51" s="6">
        <v>15</v>
      </c>
      <c r="N51" s="6">
        <v>0</v>
      </c>
      <c r="O51"/>
      <c r="P51"/>
    </row>
    <row r="52" spans="2:16" ht="12" customHeight="1" x14ac:dyDescent="0.15">
      <c r="B52" s="304" t="s">
        <v>35</v>
      </c>
      <c r="C52" s="257"/>
      <c r="D52" s="6">
        <v>88</v>
      </c>
      <c r="E52" s="6">
        <v>12</v>
      </c>
      <c r="F52" s="6">
        <v>44</v>
      </c>
      <c r="G52" s="6">
        <v>3</v>
      </c>
      <c r="H52" s="6">
        <v>7</v>
      </c>
      <c r="I52" s="6">
        <v>2</v>
      </c>
      <c r="J52" s="6">
        <v>3</v>
      </c>
      <c r="K52" s="6">
        <v>0</v>
      </c>
      <c r="L52" s="6">
        <v>1</v>
      </c>
      <c r="M52" s="6">
        <v>16</v>
      </c>
      <c r="N52" s="6">
        <v>0</v>
      </c>
      <c r="O52"/>
      <c r="P52"/>
    </row>
    <row r="53" spans="2:16" ht="12" customHeight="1" x14ac:dyDescent="0.15">
      <c r="B53" s="304" t="s">
        <v>36</v>
      </c>
      <c r="C53" s="257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/>
      <c r="P53"/>
    </row>
    <row r="54" spans="2:16" ht="12" customHeight="1" x14ac:dyDescent="0.15">
      <c r="B54" s="304" t="s">
        <v>37</v>
      </c>
      <c r="C54" s="257"/>
      <c r="D54" s="6">
        <v>3</v>
      </c>
      <c r="E54" s="6">
        <v>0</v>
      </c>
      <c r="F54" s="6">
        <v>3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/>
      <c r="P54"/>
    </row>
    <row r="55" spans="2:16" ht="12" customHeight="1" x14ac:dyDescent="0.15">
      <c r="B55" s="304" t="s">
        <v>38</v>
      </c>
      <c r="C55" s="257"/>
      <c r="D55" s="6">
        <v>76</v>
      </c>
      <c r="E55" s="6">
        <v>11</v>
      </c>
      <c r="F55" s="6">
        <v>40</v>
      </c>
      <c r="G55" s="6">
        <v>2</v>
      </c>
      <c r="H55" s="6">
        <v>5</v>
      </c>
      <c r="I55" s="6">
        <v>2</v>
      </c>
      <c r="J55" s="6">
        <v>3</v>
      </c>
      <c r="K55" s="6">
        <v>3</v>
      </c>
      <c r="L55" s="6">
        <v>1</v>
      </c>
      <c r="M55" s="6">
        <v>9</v>
      </c>
      <c r="N55" s="6">
        <v>0</v>
      </c>
      <c r="O55"/>
      <c r="P55"/>
    </row>
    <row r="56" spans="2:16" ht="12" customHeight="1" x14ac:dyDescent="0.15">
      <c r="B56" s="304" t="s">
        <v>39</v>
      </c>
      <c r="C56" s="257"/>
      <c r="D56" s="6">
        <v>93</v>
      </c>
      <c r="E56" s="6">
        <v>8</v>
      </c>
      <c r="F56" s="6">
        <v>50</v>
      </c>
      <c r="G56" s="6">
        <v>6</v>
      </c>
      <c r="H56" s="6">
        <v>3</v>
      </c>
      <c r="I56" s="6">
        <v>1</v>
      </c>
      <c r="J56" s="6">
        <v>8</v>
      </c>
      <c r="K56" s="6">
        <v>0</v>
      </c>
      <c r="L56" s="6">
        <v>5</v>
      </c>
      <c r="M56" s="6">
        <v>12</v>
      </c>
      <c r="N56" s="6">
        <v>0</v>
      </c>
      <c r="O56"/>
      <c r="P56"/>
    </row>
    <row r="57" spans="2:16" ht="12" customHeight="1" x14ac:dyDescent="0.15">
      <c r="B57" s="304" t="s">
        <v>40</v>
      </c>
      <c r="C57" s="257"/>
      <c r="D57" s="6">
        <v>22</v>
      </c>
      <c r="E57" s="6">
        <v>2</v>
      </c>
      <c r="F57" s="6">
        <v>8</v>
      </c>
      <c r="G57" s="6">
        <v>1</v>
      </c>
      <c r="H57" s="6">
        <v>2</v>
      </c>
      <c r="I57" s="6">
        <v>1</v>
      </c>
      <c r="J57" s="6">
        <v>2</v>
      </c>
      <c r="K57" s="6">
        <v>0</v>
      </c>
      <c r="L57" s="6">
        <v>0</v>
      </c>
      <c r="M57" s="6">
        <v>6</v>
      </c>
      <c r="N57" s="6">
        <v>0</v>
      </c>
      <c r="O57"/>
      <c r="P57"/>
    </row>
    <row r="58" spans="2:16" ht="12" customHeight="1" x14ac:dyDescent="0.15">
      <c r="B58" s="304" t="s">
        <v>41</v>
      </c>
      <c r="C58" s="257"/>
      <c r="D58" s="6">
        <v>12</v>
      </c>
      <c r="E58" s="6">
        <v>2</v>
      </c>
      <c r="F58" s="6">
        <v>4</v>
      </c>
      <c r="G58" s="6">
        <v>2</v>
      </c>
      <c r="H58" s="6">
        <v>1</v>
      </c>
      <c r="I58" s="6">
        <v>1</v>
      </c>
      <c r="J58" s="6">
        <v>0</v>
      </c>
      <c r="K58" s="6">
        <v>0</v>
      </c>
      <c r="L58" s="6">
        <v>2</v>
      </c>
      <c r="M58" s="6">
        <v>0</v>
      </c>
      <c r="N58" s="6">
        <v>0</v>
      </c>
      <c r="O58"/>
      <c r="P58"/>
    </row>
    <row r="59" spans="2:16" ht="12" customHeight="1" x14ac:dyDescent="0.15">
      <c r="B59" s="304" t="s">
        <v>42</v>
      </c>
      <c r="C59" s="257"/>
      <c r="D59" s="6">
        <v>20</v>
      </c>
      <c r="E59" s="6">
        <v>4</v>
      </c>
      <c r="F59" s="6">
        <v>5</v>
      </c>
      <c r="G59" s="6">
        <v>1</v>
      </c>
      <c r="H59" s="6">
        <v>1</v>
      </c>
      <c r="I59" s="6">
        <v>1</v>
      </c>
      <c r="J59" s="6">
        <v>2</v>
      </c>
      <c r="K59" s="6">
        <v>0</v>
      </c>
      <c r="L59" s="6">
        <v>0</v>
      </c>
      <c r="M59" s="6">
        <v>6</v>
      </c>
      <c r="N59" s="6">
        <v>0</v>
      </c>
      <c r="O59"/>
      <c r="P59"/>
    </row>
    <row r="60" spans="2:16" ht="12" customHeight="1" x14ac:dyDescent="0.15">
      <c r="B60" s="304" t="s">
        <v>43</v>
      </c>
      <c r="C60" s="257"/>
      <c r="D60" s="6">
        <v>23</v>
      </c>
      <c r="E60" s="6">
        <v>3</v>
      </c>
      <c r="F60" s="6">
        <v>8</v>
      </c>
      <c r="G60" s="6">
        <v>0</v>
      </c>
      <c r="H60" s="6">
        <v>0</v>
      </c>
      <c r="I60" s="6">
        <v>1</v>
      </c>
      <c r="J60" s="6">
        <v>5</v>
      </c>
      <c r="K60" s="6">
        <v>0</v>
      </c>
      <c r="L60" s="6">
        <v>0</v>
      </c>
      <c r="M60" s="6">
        <v>6</v>
      </c>
      <c r="N60" s="6">
        <v>0</v>
      </c>
      <c r="O60"/>
      <c r="P60"/>
    </row>
    <row r="61" spans="2:16" ht="12" customHeight="1" x14ac:dyDescent="0.15">
      <c r="B61" s="304" t="s">
        <v>44</v>
      </c>
      <c r="C61" s="257"/>
      <c r="D61" s="6">
        <v>10</v>
      </c>
      <c r="E61" s="209">
        <v>2</v>
      </c>
      <c r="F61" s="209">
        <v>4</v>
      </c>
      <c r="G61" s="209">
        <v>1</v>
      </c>
      <c r="H61" s="209">
        <v>0</v>
      </c>
      <c r="I61" s="209">
        <v>1</v>
      </c>
      <c r="J61" s="209">
        <v>0</v>
      </c>
      <c r="K61" s="209">
        <v>0</v>
      </c>
      <c r="L61" s="209">
        <v>0</v>
      </c>
      <c r="M61" s="209">
        <v>2</v>
      </c>
      <c r="N61" s="209">
        <v>0</v>
      </c>
      <c r="O61"/>
      <c r="P61"/>
    </row>
    <row r="62" spans="2:16" ht="12" customHeight="1" x14ac:dyDescent="0.15">
      <c r="B62" s="304" t="s">
        <v>45</v>
      </c>
      <c r="C62" s="257"/>
      <c r="D62" s="6">
        <v>272</v>
      </c>
      <c r="E62" s="6">
        <v>28</v>
      </c>
      <c r="F62" s="6">
        <v>147</v>
      </c>
      <c r="G62" s="6">
        <v>17</v>
      </c>
      <c r="H62" s="6">
        <v>8</v>
      </c>
      <c r="I62" s="6">
        <v>13</v>
      </c>
      <c r="J62" s="6">
        <v>20</v>
      </c>
      <c r="K62" s="6">
        <v>6</v>
      </c>
      <c r="L62" s="6">
        <v>7</v>
      </c>
      <c r="M62" s="6">
        <v>26</v>
      </c>
      <c r="N62" s="6">
        <v>0</v>
      </c>
      <c r="O62"/>
      <c r="P62"/>
    </row>
    <row r="63" spans="2:16" ht="12" customHeight="1" x14ac:dyDescent="0.15">
      <c r="B63" s="304" t="s">
        <v>46</v>
      </c>
      <c r="C63" s="257"/>
      <c r="D63" s="6">
        <v>25</v>
      </c>
      <c r="E63" s="6">
        <v>4</v>
      </c>
      <c r="F63" s="6">
        <v>10</v>
      </c>
      <c r="G63" s="6">
        <v>2</v>
      </c>
      <c r="H63" s="6">
        <v>4</v>
      </c>
      <c r="I63" s="6">
        <v>1</v>
      </c>
      <c r="J63" s="6">
        <v>1</v>
      </c>
      <c r="K63" s="6">
        <v>0</v>
      </c>
      <c r="L63" s="6">
        <v>1</v>
      </c>
      <c r="M63" s="6">
        <v>2</v>
      </c>
      <c r="N63" s="6">
        <v>0</v>
      </c>
      <c r="O63"/>
      <c r="P63"/>
    </row>
    <row r="64" spans="2:16" ht="12" customHeight="1" x14ac:dyDescent="0.15">
      <c r="B64" s="304" t="s">
        <v>47</v>
      </c>
      <c r="C64" s="257"/>
      <c r="D64" s="6">
        <v>24</v>
      </c>
      <c r="E64" s="6">
        <v>0</v>
      </c>
      <c r="F64" s="6">
        <v>14</v>
      </c>
      <c r="G64" s="6">
        <v>1</v>
      </c>
      <c r="H64" s="6">
        <v>0</v>
      </c>
      <c r="I64" s="6">
        <v>3</v>
      </c>
      <c r="J64" s="6">
        <v>2</v>
      </c>
      <c r="K64" s="6">
        <v>1</v>
      </c>
      <c r="L64" s="6">
        <v>0</v>
      </c>
      <c r="M64" s="6">
        <v>3</v>
      </c>
      <c r="N64" s="6">
        <v>0</v>
      </c>
      <c r="O64"/>
      <c r="P64"/>
    </row>
    <row r="65" spans="2:16" ht="12" customHeight="1" x14ac:dyDescent="0.15">
      <c r="B65" s="304" t="s">
        <v>48</v>
      </c>
      <c r="C65" s="257"/>
      <c r="D65" s="6">
        <v>71</v>
      </c>
      <c r="E65" s="6">
        <v>3</v>
      </c>
      <c r="F65" s="6">
        <v>43</v>
      </c>
      <c r="G65" s="6">
        <v>0</v>
      </c>
      <c r="H65" s="6">
        <v>5</v>
      </c>
      <c r="I65" s="6">
        <v>0</v>
      </c>
      <c r="J65" s="6">
        <v>4</v>
      </c>
      <c r="K65" s="6">
        <v>5</v>
      </c>
      <c r="L65" s="6">
        <v>2</v>
      </c>
      <c r="M65" s="6">
        <v>9</v>
      </c>
      <c r="N65" s="6">
        <v>0</v>
      </c>
      <c r="O65"/>
      <c r="P65"/>
    </row>
    <row r="66" spans="2:16" ht="12" customHeight="1" x14ac:dyDescent="0.15">
      <c r="B66" s="304" t="s">
        <v>49</v>
      </c>
      <c r="C66" s="257"/>
      <c r="D66" s="6">
        <v>49</v>
      </c>
      <c r="E66" s="6">
        <v>3</v>
      </c>
      <c r="F66" s="6">
        <v>23</v>
      </c>
      <c r="G66" s="6">
        <v>5</v>
      </c>
      <c r="H66" s="6">
        <v>2</v>
      </c>
      <c r="I66" s="6">
        <v>3</v>
      </c>
      <c r="J66" s="6">
        <v>3</v>
      </c>
      <c r="K66" s="6">
        <v>1</v>
      </c>
      <c r="L66" s="6">
        <v>3</v>
      </c>
      <c r="M66" s="6">
        <v>6</v>
      </c>
      <c r="N66" s="6">
        <v>0</v>
      </c>
      <c r="O66"/>
      <c r="P66"/>
    </row>
    <row r="67" spans="2:16" ht="12" customHeight="1" x14ac:dyDescent="0.15">
      <c r="B67" s="304" t="s">
        <v>50</v>
      </c>
      <c r="C67" s="257"/>
      <c r="D67" s="6">
        <v>24</v>
      </c>
      <c r="E67" s="6">
        <v>6</v>
      </c>
      <c r="F67" s="6">
        <v>11</v>
      </c>
      <c r="G67" s="6">
        <v>1</v>
      </c>
      <c r="H67" s="6">
        <v>0</v>
      </c>
      <c r="I67" s="6">
        <v>1</v>
      </c>
      <c r="J67" s="6">
        <v>4</v>
      </c>
      <c r="K67" s="6">
        <v>0</v>
      </c>
      <c r="L67" s="6">
        <v>0</v>
      </c>
      <c r="M67" s="6">
        <v>1</v>
      </c>
      <c r="N67" s="6">
        <v>0</v>
      </c>
      <c r="O67"/>
      <c r="P67"/>
    </row>
    <row r="68" spans="2:16" x14ac:dyDescent="0.15">
      <c r="B68" s="304" t="s">
        <v>51</v>
      </c>
      <c r="C68" s="257"/>
      <c r="D68" s="70">
        <v>37</v>
      </c>
      <c r="E68" s="10">
        <v>4</v>
      </c>
      <c r="F68" s="10">
        <v>9</v>
      </c>
      <c r="G68" s="10">
        <v>3</v>
      </c>
      <c r="H68" s="10">
        <v>5</v>
      </c>
      <c r="I68" s="10">
        <v>0</v>
      </c>
      <c r="J68" s="10">
        <v>3</v>
      </c>
      <c r="K68" s="10">
        <v>0</v>
      </c>
      <c r="L68" s="10">
        <v>2</v>
      </c>
      <c r="M68" s="10">
        <v>11</v>
      </c>
      <c r="N68" s="10">
        <v>0</v>
      </c>
      <c r="O68"/>
      <c r="P68"/>
    </row>
    <row r="69" spans="2:16" s="5" customFormat="1" x14ac:dyDescent="0.15">
      <c r="B69" s="305" t="s">
        <v>73</v>
      </c>
      <c r="C69" s="295"/>
      <c r="D69" s="73">
        <v>28</v>
      </c>
      <c r="E69" s="7">
        <v>0</v>
      </c>
      <c r="F69" s="7">
        <v>11</v>
      </c>
      <c r="G69" s="7">
        <v>3</v>
      </c>
      <c r="H69" s="7">
        <v>2</v>
      </c>
      <c r="I69" s="7">
        <v>3</v>
      </c>
      <c r="J69" s="7">
        <v>1</v>
      </c>
      <c r="K69" s="7">
        <v>1</v>
      </c>
      <c r="L69" s="7">
        <v>2</v>
      </c>
      <c r="M69" s="7">
        <v>5</v>
      </c>
      <c r="N69" s="7">
        <v>0</v>
      </c>
    </row>
    <row r="71" spans="2:16" x14ac:dyDescent="0.15">
      <c r="D71" s="174">
        <f>D6</f>
        <v>8341</v>
      </c>
    </row>
    <row r="72" spans="2:16" x14ac:dyDescent="0.15">
      <c r="D72" s="174" t="str">
        <f>IF(D71=SUM(D8:D11,D12:D22,D23:D69)/3,"OK","NG")</f>
        <v>OK</v>
      </c>
    </row>
  </sheetData>
  <mergeCells count="74">
    <mergeCell ref="B3:C4"/>
    <mergeCell ref="D3:D5"/>
    <mergeCell ref="E3:E5"/>
    <mergeCell ref="F3:F5"/>
    <mergeCell ref="G3:G5"/>
    <mergeCell ref="H3:H4"/>
    <mergeCell ref="B5:C5"/>
    <mergeCell ref="I3:I5"/>
    <mergeCell ref="J3:J5"/>
    <mergeCell ref="K3:K5"/>
    <mergeCell ref="L3:L5"/>
    <mergeCell ref="M3:M5"/>
    <mergeCell ref="N3:N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25" t="s">
        <v>180</v>
      </c>
      <c r="D1" s="25" t="s">
        <v>181</v>
      </c>
    </row>
    <row r="2" spans="2:15" ht="17.25" x14ac:dyDescent="0.2">
      <c r="B2" s="1" t="s">
        <v>366</v>
      </c>
      <c r="C2" s="2"/>
      <c r="E2" s="25"/>
    </row>
    <row r="3" spans="2:15" s="49" customFormat="1" ht="25.5" customHeight="1" x14ac:dyDescent="0.15">
      <c r="B3" s="326" t="s">
        <v>182</v>
      </c>
      <c r="C3" s="311"/>
      <c r="D3" s="317" t="s">
        <v>92</v>
      </c>
      <c r="E3" s="317" t="s">
        <v>183</v>
      </c>
      <c r="F3" s="317" t="s">
        <v>184</v>
      </c>
      <c r="G3" s="317" t="s">
        <v>185</v>
      </c>
      <c r="H3" s="317" t="s">
        <v>186</v>
      </c>
      <c r="I3" s="317" t="s">
        <v>187</v>
      </c>
      <c r="J3" s="81" t="s">
        <v>188</v>
      </c>
      <c r="K3" s="317" t="s">
        <v>189</v>
      </c>
      <c r="L3" s="317" t="s">
        <v>190</v>
      </c>
      <c r="M3" s="317" t="s">
        <v>115</v>
      </c>
      <c r="N3" s="83"/>
    </row>
    <row r="4" spans="2:15" s="49" customFormat="1" ht="19.5" customHeight="1" x14ac:dyDescent="0.15">
      <c r="B4" s="336" t="s">
        <v>85</v>
      </c>
      <c r="C4" s="337"/>
      <c r="D4" s="317"/>
      <c r="E4" s="317"/>
      <c r="F4" s="317"/>
      <c r="G4" s="317"/>
      <c r="H4" s="317"/>
      <c r="I4" s="317"/>
      <c r="J4" s="339" t="s">
        <v>191</v>
      </c>
      <c r="K4" s="317"/>
      <c r="L4" s="317"/>
      <c r="M4" s="317"/>
      <c r="N4" s="83"/>
    </row>
    <row r="5" spans="2:15" ht="12" customHeight="1" x14ac:dyDescent="0.15">
      <c r="B5" s="338"/>
      <c r="C5" s="335"/>
      <c r="D5" s="318"/>
      <c r="E5" s="318"/>
      <c r="F5" s="318"/>
      <c r="G5" s="318"/>
      <c r="H5" s="318"/>
      <c r="I5" s="318"/>
      <c r="J5" s="340"/>
      <c r="K5" s="318"/>
      <c r="L5" s="318"/>
      <c r="M5" s="318"/>
      <c r="N5"/>
      <c r="O5"/>
    </row>
    <row r="6" spans="2:15" ht="12" customHeight="1" x14ac:dyDescent="0.15">
      <c r="B6" s="309" t="s">
        <v>0</v>
      </c>
      <c r="C6" s="297"/>
      <c r="D6" s="6">
        <v>8341</v>
      </c>
      <c r="E6" s="6">
        <v>1299</v>
      </c>
      <c r="F6" s="6">
        <v>1021</v>
      </c>
      <c r="G6" s="6">
        <v>463</v>
      </c>
      <c r="H6" s="6">
        <v>191</v>
      </c>
      <c r="I6" s="6">
        <v>1557</v>
      </c>
      <c r="J6" s="6">
        <v>3559</v>
      </c>
      <c r="K6" s="6">
        <v>8</v>
      </c>
      <c r="L6" s="6">
        <v>243</v>
      </c>
      <c r="M6" s="6">
        <v>0</v>
      </c>
      <c r="N6"/>
      <c r="O6"/>
    </row>
    <row r="7" spans="2:15" ht="12" customHeight="1" x14ac:dyDescent="0.15">
      <c r="B7" s="304" t="s">
        <v>1</v>
      </c>
      <c r="C7" s="257"/>
      <c r="D7" s="41">
        <v>5938</v>
      </c>
      <c r="E7" s="41">
        <v>901</v>
      </c>
      <c r="F7" s="41">
        <v>782</v>
      </c>
      <c r="G7" s="41">
        <v>306</v>
      </c>
      <c r="H7" s="41">
        <v>177</v>
      </c>
      <c r="I7" s="41">
        <v>920</v>
      </c>
      <c r="J7" s="41">
        <v>2686</v>
      </c>
      <c r="K7" s="41">
        <v>7</v>
      </c>
      <c r="L7" s="41">
        <v>159</v>
      </c>
      <c r="M7" s="41">
        <v>0</v>
      </c>
      <c r="N7"/>
      <c r="O7"/>
    </row>
    <row r="8" spans="2:15" ht="12" customHeight="1" x14ac:dyDescent="0.15">
      <c r="B8" s="66"/>
      <c r="C8" s="18" t="s">
        <v>65</v>
      </c>
      <c r="D8" s="10">
        <v>3220</v>
      </c>
      <c r="E8" s="10">
        <v>506</v>
      </c>
      <c r="F8" s="10">
        <v>480</v>
      </c>
      <c r="G8" s="10">
        <v>104</v>
      </c>
      <c r="H8" s="10">
        <v>83</v>
      </c>
      <c r="I8" s="10">
        <v>580</v>
      </c>
      <c r="J8" s="10">
        <v>1362</v>
      </c>
      <c r="K8" s="10">
        <v>4</v>
      </c>
      <c r="L8" s="10">
        <v>101</v>
      </c>
      <c r="M8" s="10">
        <v>0</v>
      </c>
      <c r="N8"/>
      <c r="O8"/>
    </row>
    <row r="9" spans="2:15" ht="12" customHeight="1" x14ac:dyDescent="0.15">
      <c r="B9" s="66"/>
      <c r="C9" s="18" t="s">
        <v>66</v>
      </c>
      <c r="D9" s="10">
        <v>1734</v>
      </c>
      <c r="E9" s="10">
        <v>271</v>
      </c>
      <c r="F9" s="10">
        <v>217</v>
      </c>
      <c r="G9" s="10">
        <v>104</v>
      </c>
      <c r="H9" s="10">
        <v>79</v>
      </c>
      <c r="I9" s="10">
        <v>129</v>
      </c>
      <c r="J9" s="10">
        <v>901</v>
      </c>
      <c r="K9" s="10">
        <v>1</v>
      </c>
      <c r="L9" s="10">
        <v>32</v>
      </c>
      <c r="M9" s="10">
        <v>0</v>
      </c>
      <c r="N9"/>
      <c r="O9"/>
    </row>
    <row r="10" spans="2:15" ht="12" customHeight="1" x14ac:dyDescent="0.15">
      <c r="B10" s="66"/>
      <c r="C10" s="18" t="s">
        <v>67</v>
      </c>
      <c r="D10" s="10">
        <v>984</v>
      </c>
      <c r="E10" s="10">
        <v>124</v>
      </c>
      <c r="F10" s="10">
        <v>85</v>
      </c>
      <c r="G10" s="10">
        <v>98</v>
      </c>
      <c r="H10" s="10">
        <v>15</v>
      </c>
      <c r="I10" s="10">
        <v>211</v>
      </c>
      <c r="J10" s="10">
        <v>423</v>
      </c>
      <c r="K10" s="10">
        <v>2</v>
      </c>
      <c r="L10" s="10">
        <v>26</v>
      </c>
      <c r="M10" s="10">
        <v>0</v>
      </c>
      <c r="N10"/>
      <c r="O10"/>
    </row>
    <row r="11" spans="2:15" ht="12" customHeight="1" x14ac:dyDescent="0.15">
      <c r="B11" s="305" t="s">
        <v>5</v>
      </c>
      <c r="C11" s="295"/>
      <c r="D11" s="7">
        <v>2403</v>
      </c>
      <c r="E11" s="7">
        <v>398</v>
      </c>
      <c r="F11" s="7">
        <v>239</v>
      </c>
      <c r="G11" s="7">
        <v>157</v>
      </c>
      <c r="H11" s="7">
        <v>14</v>
      </c>
      <c r="I11" s="7">
        <v>637</v>
      </c>
      <c r="J11" s="7">
        <v>873</v>
      </c>
      <c r="K11" s="7">
        <v>1</v>
      </c>
      <c r="L11" s="7">
        <v>84</v>
      </c>
      <c r="M11" s="7">
        <v>0</v>
      </c>
      <c r="N11"/>
      <c r="O11"/>
    </row>
    <row r="12" spans="2:15" ht="12" customHeight="1" x14ac:dyDescent="0.15">
      <c r="B12" s="304" t="s">
        <v>75</v>
      </c>
      <c r="C12" s="257"/>
      <c r="D12" s="6">
        <v>256</v>
      </c>
      <c r="E12" s="6">
        <v>21</v>
      </c>
      <c r="F12" s="6">
        <v>33</v>
      </c>
      <c r="G12" s="6">
        <v>13</v>
      </c>
      <c r="H12" s="6">
        <v>0</v>
      </c>
      <c r="I12" s="6">
        <v>67</v>
      </c>
      <c r="J12" s="6">
        <v>107</v>
      </c>
      <c r="K12" s="6">
        <v>0</v>
      </c>
      <c r="L12" s="6">
        <v>15</v>
      </c>
      <c r="M12" s="6">
        <v>0</v>
      </c>
      <c r="N12"/>
      <c r="O12"/>
    </row>
    <row r="13" spans="2:15" ht="12" customHeight="1" x14ac:dyDescent="0.15">
      <c r="B13" s="304" t="s">
        <v>76</v>
      </c>
      <c r="C13" s="257"/>
      <c r="D13" s="6">
        <v>368</v>
      </c>
      <c r="E13" s="6">
        <v>69</v>
      </c>
      <c r="F13" s="6">
        <v>31</v>
      </c>
      <c r="G13" s="6">
        <v>28</v>
      </c>
      <c r="H13" s="6">
        <v>0</v>
      </c>
      <c r="I13" s="6">
        <v>116</v>
      </c>
      <c r="J13" s="6">
        <v>109</v>
      </c>
      <c r="K13" s="6">
        <v>0</v>
      </c>
      <c r="L13" s="6">
        <v>15</v>
      </c>
      <c r="M13" s="6">
        <v>0</v>
      </c>
      <c r="N13"/>
      <c r="O13"/>
    </row>
    <row r="14" spans="2:15" ht="12" customHeight="1" x14ac:dyDescent="0.15">
      <c r="B14" s="304" t="s">
        <v>77</v>
      </c>
      <c r="C14" s="257"/>
      <c r="D14" s="6">
        <v>525</v>
      </c>
      <c r="E14" s="6">
        <v>104</v>
      </c>
      <c r="F14" s="6">
        <v>58</v>
      </c>
      <c r="G14" s="6">
        <v>32</v>
      </c>
      <c r="H14" s="6">
        <v>3</v>
      </c>
      <c r="I14" s="6">
        <v>177</v>
      </c>
      <c r="J14" s="6">
        <v>137</v>
      </c>
      <c r="K14" s="6">
        <v>1</v>
      </c>
      <c r="L14" s="6">
        <v>13</v>
      </c>
      <c r="M14" s="6">
        <v>0</v>
      </c>
      <c r="N14"/>
      <c r="O14"/>
    </row>
    <row r="15" spans="2:15" ht="12" customHeight="1" x14ac:dyDescent="0.15">
      <c r="B15" s="304" t="s">
        <v>78</v>
      </c>
      <c r="C15" s="257"/>
      <c r="D15" s="6">
        <v>3857</v>
      </c>
      <c r="E15" s="6">
        <v>623</v>
      </c>
      <c r="F15" s="6">
        <v>546</v>
      </c>
      <c r="G15" s="6">
        <v>141</v>
      </c>
      <c r="H15" s="6">
        <v>89</v>
      </c>
      <c r="I15" s="6">
        <v>757</v>
      </c>
      <c r="J15" s="6">
        <v>1575</v>
      </c>
      <c r="K15" s="6">
        <v>5</v>
      </c>
      <c r="L15" s="6">
        <v>121</v>
      </c>
      <c r="M15" s="6">
        <v>0</v>
      </c>
      <c r="N15"/>
      <c r="O15"/>
    </row>
    <row r="16" spans="2:15" ht="12" customHeight="1" x14ac:dyDescent="0.15">
      <c r="B16" s="304" t="s">
        <v>79</v>
      </c>
      <c r="C16" s="257"/>
      <c r="D16" s="6">
        <v>755</v>
      </c>
      <c r="E16" s="6">
        <v>91</v>
      </c>
      <c r="F16" s="6">
        <v>57</v>
      </c>
      <c r="G16" s="6">
        <v>86</v>
      </c>
      <c r="H16" s="6">
        <v>13</v>
      </c>
      <c r="I16" s="6">
        <v>151</v>
      </c>
      <c r="J16" s="6">
        <v>340</v>
      </c>
      <c r="K16" s="6">
        <v>1</v>
      </c>
      <c r="L16" s="6">
        <v>16</v>
      </c>
      <c r="M16" s="6">
        <v>0</v>
      </c>
      <c r="N16"/>
      <c r="O16"/>
    </row>
    <row r="17" spans="2:15" ht="12" customHeight="1" x14ac:dyDescent="0.15">
      <c r="B17" s="304" t="s">
        <v>80</v>
      </c>
      <c r="C17" s="257"/>
      <c r="D17" s="6">
        <v>56</v>
      </c>
      <c r="E17" s="6">
        <v>8</v>
      </c>
      <c r="F17" s="6">
        <v>6</v>
      </c>
      <c r="G17" s="6">
        <v>6</v>
      </c>
      <c r="H17" s="6">
        <v>0</v>
      </c>
      <c r="I17" s="6">
        <v>18</v>
      </c>
      <c r="J17" s="6">
        <v>17</v>
      </c>
      <c r="K17" s="6">
        <v>0</v>
      </c>
      <c r="L17" s="6">
        <v>1</v>
      </c>
      <c r="M17" s="6">
        <v>0</v>
      </c>
      <c r="N17"/>
      <c r="O17"/>
    </row>
    <row r="18" spans="2:15" ht="12" customHeight="1" x14ac:dyDescent="0.15">
      <c r="B18" s="304" t="s">
        <v>81</v>
      </c>
      <c r="C18" s="257"/>
      <c r="D18" s="6">
        <v>1734</v>
      </c>
      <c r="E18" s="6">
        <v>271</v>
      </c>
      <c r="F18" s="6">
        <v>217</v>
      </c>
      <c r="G18" s="6">
        <v>104</v>
      </c>
      <c r="H18" s="6">
        <v>79</v>
      </c>
      <c r="I18" s="6">
        <v>129</v>
      </c>
      <c r="J18" s="6">
        <v>901</v>
      </c>
      <c r="K18" s="6">
        <v>1</v>
      </c>
      <c r="L18" s="6">
        <v>32</v>
      </c>
      <c r="M18" s="6">
        <v>0</v>
      </c>
      <c r="N18"/>
      <c r="O18"/>
    </row>
    <row r="19" spans="2:15" ht="12" customHeight="1" x14ac:dyDescent="0.15">
      <c r="B19" s="304" t="s">
        <v>100</v>
      </c>
      <c r="C19" s="257"/>
      <c r="D19" s="6">
        <v>195</v>
      </c>
      <c r="E19" s="6">
        <v>28</v>
      </c>
      <c r="F19" s="6">
        <v>17</v>
      </c>
      <c r="G19" s="6">
        <v>14</v>
      </c>
      <c r="H19" s="6">
        <v>1</v>
      </c>
      <c r="I19" s="6">
        <v>36</v>
      </c>
      <c r="J19" s="6">
        <v>91</v>
      </c>
      <c r="K19" s="6">
        <v>0</v>
      </c>
      <c r="L19" s="6">
        <v>8</v>
      </c>
      <c r="M19" s="6">
        <v>0</v>
      </c>
      <c r="N19"/>
      <c r="O19"/>
    </row>
    <row r="20" spans="2:15" ht="12" customHeight="1" x14ac:dyDescent="0.15">
      <c r="B20" s="304" t="s">
        <v>101</v>
      </c>
      <c r="C20" s="257"/>
      <c r="D20" s="6">
        <v>65</v>
      </c>
      <c r="E20" s="6">
        <v>11</v>
      </c>
      <c r="F20" s="6">
        <v>6</v>
      </c>
      <c r="G20" s="6">
        <v>4</v>
      </c>
      <c r="H20" s="6">
        <v>0</v>
      </c>
      <c r="I20" s="6">
        <v>13</v>
      </c>
      <c r="J20" s="6">
        <v>28</v>
      </c>
      <c r="K20" s="6">
        <v>0</v>
      </c>
      <c r="L20" s="6">
        <v>3</v>
      </c>
      <c r="M20" s="6">
        <v>0</v>
      </c>
      <c r="N20"/>
      <c r="O20"/>
    </row>
    <row r="21" spans="2:15" ht="12" customHeight="1" x14ac:dyDescent="0.15">
      <c r="B21" s="304" t="s">
        <v>88</v>
      </c>
      <c r="C21" s="257"/>
      <c r="D21" s="6">
        <v>321</v>
      </c>
      <c r="E21" s="6">
        <v>40</v>
      </c>
      <c r="F21" s="6">
        <v>28</v>
      </c>
      <c r="G21" s="6">
        <v>18</v>
      </c>
      <c r="H21" s="6">
        <v>5</v>
      </c>
      <c r="I21" s="6">
        <v>59</v>
      </c>
      <c r="J21" s="6">
        <v>160</v>
      </c>
      <c r="K21" s="6">
        <v>0</v>
      </c>
      <c r="L21" s="6">
        <v>11</v>
      </c>
      <c r="M21" s="6">
        <v>0</v>
      </c>
      <c r="N21"/>
      <c r="O21"/>
    </row>
    <row r="22" spans="2:15" ht="12" customHeight="1" x14ac:dyDescent="0.15">
      <c r="B22" s="305" t="s">
        <v>102</v>
      </c>
      <c r="C22" s="295"/>
      <c r="D22" s="7">
        <v>209</v>
      </c>
      <c r="E22" s="7">
        <v>33</v>
      </c>
      <c r="F22" s="7">
        <v>22</v>
      </c>
      <c r="G22" s="7">
        <v>17</v>
      </c>
      <c r="H22" s="7">
        <v>1</v>
      </c>
      <c r="I22" s="7">
        <v>34</v>
      </c>
      <c r="J22" s="7">
        <v>94</v>
      </c>
      <c r="K22" s="7">
        <v>0</v>
      </c>
      <c r="L22" s="7">
        <v>8</v>
      </c>
      <c r="M22" s="7">
        <v>0</v>
      </c>
      <c r="N22"/>
      <c r="O22"/>
    </row>
    <row r="23" spans="2:15" ht="12" customHeight="1" x14ac:dyDescent="0.15">
      <c r="B23" s="304" t="s">
        <v>6</v>
      </c>
      <c r="C23" s="257"/>
      <c r="D23" s="6">
        <v>256</v>
      </c>
      <c r="E23" s="6">
        <v>21</v>
      </c>
      <c r="F23" s="6">
        <v>33</v>
      </c>
      <c r="G23" s="6">
        <v>13</v>
      </c>
      <c r="H23" s="6">
        <v>0</v>
      </c>
      <c r="I23" s="6">
        <v>67</v>
      </c>
      <c r="J23" s="6">
        <v>107</v>
      </c>
      <c r="K23" s="6">
        <v>0</v>
      </c>
      <c r="L23" s="6">
        <v>15</v>
      </c>
      <c r="M23" s="6">
        <v>0</v>
      </c>
      <c r="N23"/>
      <c r="O23"/>
    </row>
    <row r="24" spans="2:15" ht="12" customHeight="1" x14ac:dyDescent="0.15">
      <c r="B24" s="304" t="s">
        <v>7</v>
      </c>
      <c r="C24" s="257"/>
      <c r="D24" s="6">
        <v>5</v>
      </c>
      <c r="E24" s="6">
        <v>1</v>
      </c>
      <c r="F24" s="6">
        <v>1</v>
      </c>
      <c r="G24" s="6">
        <v>0</v>
      </c>
      <c r="H24" s="6">
        <v>0</v>
      </c>
      <c r="I24" s="6">
        <v>1</v>
      </c>
      <c r="J24" s="6">
        <v>2</v>
      </c>
      <c r="K24" s="6">
        <v>0</v>
      </c>
      <c r="L24" s="6">
        <v>0</v>
      </c>
      <c r="M24" s="6">
        <v>0</v>
      </c>
      <c r="N24"/>
      <c r="O24"/>
    </row>
    <row r="25" spans="2:15" ht="12" customHeight="1" x14ac:dyDescent="0.15">
      <c r="B25" s="304" t="s">
        <v>8</v>
      </c>
      <c r="C25" s="257"/>
      <c r="D25" s="6">
        <v>52</v>
      </c>
      <c r="E25" s="6">
        <v>9</v>
      </c>
      <c r="F25" s="6">
        <v>6</v>
      </c>
      <c r="G25" s="6">
        <v>5</v>
      </c>
      <c r="H25" s="6">
        <v>0</v>
      </c>
      <c r="I25" s="6">
        <v>17</v>
      </c>
      <c r="J25" s="6">
        <v>13</v>
      </c>
      <c r="K25" s="6">
        <v>0</v>
      </c>
      <c r="L25" s="6">
        <v>2</v>
      </c>
      <c r="M25" s="6">
        <v>0</v>
      </c>
      <c r="N25"/>
      <c r="O25"/>
    </row>
    <row r="26" spans="2:15" ht="12" customHeight="1" x14ac:dyDescent="0.15">
      <c r="B26" s="304" t="s">
        <v>9</v>
      </c>
      <c r="C26" s="257"/>
      <c r="D26" s="6">
        <v>142</v>
      </c>
      <c r="E26" s="6">
        <v>21</v>
      </c>
      <c r="F26" s="6">
        <v>11</v>
      </c>
      <c r="G26" s="6">
        <v>4</v>
      </c>
      <c r="H26" s="6">
        <v>0</v>
      </c>
      <c r="I26" s="6">
        <v>47</v>
      </c>
      <c r="J26" s="6">
        <v>54</v>
      </c>
      <c r="K26" s="6">
        <v>0</v>
      </c>
      <c r="L26" s="6">
        <v>5</v>
      </c>
      <c r="M26" s="6">
        <v>0</v>
      </c>
      <c r="N26"/>
      <c r="O26"/>
    </row>
    <row r="27" spans="2:15" ht="12" customHeight="1" x14ac:dyDescent="0.15">
      <c r="B27" s="304" t="s">
        <v>10</v>
      </c>
      <c r="C27" s="257"/>
      <c r="D27" s="6">
        <v>73</v>
      </c>
      <c r="E27" s="6">
        <v>16</v>
      </c>
      <c r="F27" s="6">
        <v>4</v>
      </c>
      <c r="G27" s="6">
        <v>9</v>
      </c>
      <c r="H27" s="6">
        <v>0</v>
      </c>
      <c r="I27" s="6">
        <v>26</v>
      </c>
      <c r="J27" s="6">
        <v>18</v>
      </c>
      <c r="K27" s="6">
        <v>0</v>
      </c>
      <c r="L27" s="6">
        <v>0</v>
      </c>
      <c r="M27" s="6">
        <v>0</v>
      </c>
      <c r="N27"/>
      <c r="O27"/>
    </row>
    <row r="28" spans="2:15" ht="12" customHeight="1" x14ac:dyDescent="0.15">
      <c r="B28" s="304" t="s">
        <v>11</v>
      </c>
      <c r="C28" s="257"/>
      <c r="D28" s="6">
        <v>33</v>
      </c>
      <c r="E28" s="6">
        <v>12</v>
      </c>
      <c r="F28" s="6">
        <v>2</v>
      </c>
      <c r="G28" s="6">
        <v>2</v>
      </c>
      <c r="H28" s="6">
        <v>0</v>
      </c>
      <c r="I28" s="6">
        <v>8</v>
      </c>
      <c r="J28" s="6">
        <v>8</v>
      </c>
      <c r="K28" s="6">
        <v>0</v>
      </c>
      <c r="L28" s="6">
        <v>1</v>
      </c>
      <c r="M28" s="6">
        <v>0</v>
      </c>
      <c r="N28"/>
      <c r="O28"/>
    </row>
    <row r="29" spans="2:15" ht="12" customHeight="1" x14ac:dyDescent="0.15">
      <c r="B29" s="304" t="s">
        <v>12</v>
      </c>
      <c r="C29" s="257"/>
      <c r="D29" s="6">
        <v>63</v>
      </c>
      <c r="E29" s="6">
        <v>10</v>
      </c>
      <c r="F29" s="6">
        <v>7</v>
      </c>
      <c r="G29" s="6">
        <v>8</v>
      </c>
      <c r="H29" s="6">
        <v>0</v>
      </c>
      <c r="I29" s="6">
        <v>17</v>
      </c>
      <c r="J29" s="6">
        <v>14</v>
      </c>
      <c r="K29" s="6">
        <v>0</v>
      </c>
      <c r="L29" s="6">
        <v>7</v>
      </c>
      <c r="M29" s="6">
        <v>0</v>
      </c>
      <c r="N29"/>
      <c r="O29"/>
    </row>
    <row r="30" spans="2:15" ht="12" customHeight="1" x14ac:dyDescent="0.15">
      <c r="B30" s="304" t="s">
        <v>13</v>
      </c>
      <c r="C30" s="257"/>
      <c r="D30" s="6">
        <v>304</v>
      </c>
      <c r="E30" s="6">
        <v>68</v>
      </c>
      <c r="F30" s="6">
        <v>27</v>
      </c>
      <c r="G30" s="6">
        <v>10</v>
      </c>
      <c r="H30" s="6">
        <v>4</v>
      </c>
      <c r="I30" s="6">
        <v>94</v>
      </c>
      <c r="J30" s="6">
        <v>92</v>
      </c>
      <c r="K30" s="6">
        <v>0</v>
      </c>
      <c r="L30" s="6">
        <v>9</v>
      </c>
      <c r="M30" s="6">
        <v>0</v>
      </c>
      <c r="N30"/>
      <c r="O30"/>
    </row>
    <row r="31" spans="2:15" ht="12" customHeight="1" x14ac:dyDescent="0.15">
      <c r="B31" s="304" t="s">
        <v>14</v>
      </c>
      <c r="C31" s="257"/>
      <c r="D31" s="6">
        <v>221</v>
      </c>
      <c r="E31" s="6">
        <v>47</v>
      </c>
      <c r="F31" s="6">
        <v>23</v>
      </c>
      <c r="G31" s="6">
        <v>13</v>
      </c>
      <c r="H31" s="6">
        <v>1</v>
      </c>
      <c r="I31" s="6">
        <v>75</v>
      </c>
      <c r="J31" s="6">
        <v>55</v>
      </c>
      <c r="K31" s="6">
        <v>0</v>
      </c>
      <c r="L31" s="6">
        <v>7</v>
      </c>
      <c r="M31" s="6">
        <v>0</v>
      </c>
      <c r="N31"/>
      <c r="O31"/>
    </row>
    <row r="32" spans="2:15" ht="12" customHeight="1" x14ac:dyDescent="0.15">
      <c r="B32" s="304" t="s">
        <v>15</v>
      </c>
      <c r="C32" s="257"/>
      <c r="D32" s="6">
        <v>177</v>
      </c>
      <c r="E32" s="6">
        <v>33</v>
      </c>
      <c r="F32" s="6">
        <v>13</v>
      </c>
      <c r="G32" s="6">
        <v>12</v>
      </c>
      <c r="H32" s="6">
        <v>1</v>
      </c>
      <c r="I32" s="6">
        <v>67</v>
      </c>
      <c r="J32" s="6">
        <v>49</v>
      </c>
      <c r="K32" s="6">
        <v>1</v>
      </c>
      <c r="L32" s="6">
        <v>1</v>
      </c>
      <c r="M32" s="6">
        <v>0</v>
      </c>
      <c r="N32"/>
      <c r="O32"/>
    </row>
    <row r="33" spans="2:15" ht="12" customHeight="1" x14ac:dyDescent="0.15">
      <c r="B33" s="304" t="s">
        <v>16</v>
      </c>
      <c r="C33" s="257"/>
      <c r="D33" s="6">
        <v>759</v>
      </c>
      <c r="E33" s="6">
        <v>140</v>
      </c>
      <c r="F33" s="6">
        <v>99</v>
      </c>
      <c r="G33" s="6">
        <v>30</v>
      </c>
      <c r="H33" s="6">
        <v>22</v>
      </c>
      <c r="I33" s="6">
        <v>161</v>
      </c>
      <c r="J33" s="6">
        <v>285</v>
      </c>
      <c r="K33" s="6">
        <v>3</v>
      </c>
      <c r="L33" s="6">
        <v>19</v>
      </c>
      <c r="M33" s="6">
        <v>0</v>
      </c>
      <c r="N33"/>
      <c r="O33"/>
    </row>
    <row r="34" spans="2:15" ht="12" customHeight="1" x14ac:dyDescent="0.15">
      <c r="B34" s="304" t="s">
        <v>17</v>
      </c>
      <c r="C34" s="257"/>
      <c r="D34" s="6">
        <v>560</v>
      </c>
      <c r="E34" s="6">
        <v>125</v>
      </c>
      <c r="F34" s="6">
        <v>81</v>
      </c>
      <c r="G34" s="6">
        <v>14</v>
      </c>
      <c r="H34" s="6">
        <v>10</v>
      </c>
      <c r="I34" s="6">
        <v>106</v>
      </c>
      <c r="J34" s="6">
        <v>210</v>
      </c>
      <c r="K34" s="6">
        <v>1</v>
      </c>
      <c r="L34" s="6">
        <v>13</v>
      </c>
      <c r="M34" s="6">
        <v>0</v>
      </c>
      <c r="N34"/>
      <c r="O34"/>
    </row>
    <row r="35" spans="2:15" ht="12" customHeight="1" x14ac:dyDescent="0.15">
      <c r="B35" s="304" t="s">
        <v>18</v>
      </c>
      <c r="C35" s="257"/>
      <c r="D35" s="6">
        <v>951</v>
      </c>
      <c r="E35" s="6">
        <v>121</v>
      </c>
      <c r="F35" s="6">
        <v>148</v>
      </c>
      <c r="G35" s="6">
        <v>30</v>
      </c>
      <c r="H35" s="6">
        <v>29</v>
      </c>
      <c r="I35" s="6">
        <v>135</v>
      </c>
      <c r="J35" s="6">
        <v>450</v>
      </c>
      <c r="K35" s="6">
        <v>0</v>
      </c>
      <c r="L35" s="6">
        <v>38</v>
      </c>
      <c r="M35" s="6">
        <v>0</v>
      </c>
      <c r="N35"/>
      <c r="O35"/>
    </row>
    <row r="36" spans="2:15" ht="12" customHeight="1" x14ac:dyDescent="0.15">
      <c r="B36" s="304" t="s">
        <v>19</v>
      </c>
      <c r="C36" s="257"/>
      <c r="D36" s="6">
        <v>950</v>
      </c>
      <c r="E36" s="6">
        <v>120</v>
      </c>
      <c r="F36" s="6">
        <v>152</v>
      </c>
      <c r="G36" s="6">
        <v>30</v>
      </c>
      <c r="H36" s="6">
        <v>22</v>
      </c>
      <c r="I36" s="6">
        <v>178</v>
      </c>
      <c r="J36" s="6">
        <v>417</v>
      </c>
      <c r="K36" s="6">
        <v>0</v>
      </c>
      <c r="L36" s="6">
        <v>31</v>
      </c>
      <c r="M36" s="6">
        <v>0</v>
      </c>
      <c r="N36"/>
      <c r="O36"/>
    </row>
    <row r="37" spans="2:15" ht="12" customHeight="1" x14ac:dyDescent="0.15">
      <c r="B37" s="304" t="s">
        <v>20</v>
      </c>
      <c r="C37" s="257"/>
      <c r="D37" s="6">
        <v>56</v>
      </c>
      <c r="E37" s="6">
        <v>11</v>
      </c>
      <c r="F37" s="6">
        <v>7</v>
      </c>
      <c r="G37" s="6">
        <v>3</v>
      </c>
      <c r="H37" s="6">
        <v>1</v>
      </c>
      <c r="I37" s="6">
        <v>19</v>
      </c>
      <c r="J37" s="6">
        <v>11</v>
      </c>
      <c r="K37" s="6">
        <v>0</v>
      </c>
      <c r="L37" s="6">
        <v>4</v>
      </c>
      <c r="M37" s="6">
        <v>0</v>
      </c>
      <c r="N37"/>
      <c r="O37"/>
    </row>
    <row r="38" spans="2:15" ht="12" customHeight="1" x14ac:dyDescent="0.15">
      <c r="B38" s="304" t="s">
        <v>21</v>
      </c>
      <c r="C38" s="257"/>
      <c r="D38" s="6">
        <v>23</v>
      </c>
      <c r="E38" s="6">
        <v>5</v>
      </c>
      <c r="F38" s="6">
        <v>2</v>
      </c>
      <c r="G38" s="6">
        <v>3</v>
      </c>
      <c r="H38" s="6">
        <v>0</v>
      </c>
      <c r="I38" s="6">
        <v>6</v>
      </c>
      <c r="J38" s="6">
        <v>7</v>
      </c>
      <c r="K38" s="6">
        <v>0</v>
      </c>
      <c r="L38" s="6">
        <v>0</v>
      </c>
      <c r="M38" s="6">
        <v>0</v>
      </c>
      <c r="N38"/>
      <c r="O38"/>
    </row>
    <row r="39" spans="2:15" ht="12" customHeight="1" x14ac:dyDescent="0.15">
      <c r="B39" s="304" t="s">
        <v>22</v>
      </c>
      <c r="C39" s="257"/>
      <c r="D39" s="6">
        <v>16</v>
      </c>
      <c r="E39" s="6">
        <v>1</v>
      </c>
      <c r="F39" s="6">
        <v>3</v>
      </c>
      <c r="G39" s="6">
        <v>1</v>
      </c>
      <c r="H39" s="6">
        <v>0</v>
      </c>
      <c r="I39" s="6">
        <v>7</v>
      </c>
      <c r="J39" s="6">
        <v>4</v>
      </c>
      <c r="K39" s="6">
        <v>0</v>
      </c>
      <c r="L39" s="6">
        <v>0</v>
      </c>
      <c r="M39" s="6">
        <v>0</v>
      </c>
      <c r="N39"/>
      <c r="O39"/>
    </row>
    <row r="40" spans="2:15" ht="12" customHeight="1" x14ac:dyDescent="0.15">
      <c r="B40" s="304" t="s">
        <v>23</v>
      </c>
      <c r="C40" s="257"/>
      <c r="D40" s="6">
        <v>17</v>
      </c>
      <c r="E40" s="6">
        <v>2</v>
      </c>
      <c r="F40" s="6">
        <v>1</v>
      </c>
      <c r="G40" s="6">
        <v>2</v>
      </c>
      <c r="H40" s="6">
        <v>0</v>
      </c>
      <c r="I40" s="6">
        <v>5</v>
      </c>
      <c r="J40" s="6">
        <v>6</v>
      </c>
      <c r="K40" s="6">
        <v>0</v>
      </c>
      <c r="L40" s="6">
        <v>1</v>
      </c>
      <c r="M40" s="6">
        <v>0</v>
      </c>
      <c r="N40"/>
      <c r="O40"/>
    </row>
    <row r="41" spans="2:15" ht="12" customHeight="1" x14ac:dyDescent="0.15">
      <c r="B41" s="304" t="s">
        <v>24</v>
      </c>
      <c r="C41" s="257"/>
      <c r="D41" s="6">
        <v>104</v>
      </c>
      <c r="E41" s="6">
        <v>16</v>
      </c>
      <c r="F41" s="6">
        <v>11</v>
      </c>
      <c r="G41" s="6">
        <v>15</v>
      </c>
      <c r="H41" s="6">
        <v>0</v>
      </c>
      <c r="I41" s="6">
        <v>23</v>
      </c>
      <c r="J41" s="6">
        <v>38</v>
      </c>
      <c r="K41" s="6">
        <v>0</v>
      </c>
      <c r="L41" s="6">
        <v>1</v>
      </c>
      <c r="M41" s="6">
        <v>0</v>
      </c>
      <c r="N41"/>
      <c r="O41"/>
    </row>
    <row r="42" spans="2:15" ht="12" customHeight="1" x14ac:dyDescent="0.15">
      <c r="B42" s="304" t="s">
        <v>25</v>
      </c>
      <c r="C42" s="257"/>
      <c r="D42" s="6">
        <v>71</v>
      </c>
      <c r="E42" s="6">
        <v>13</v>
      </c>
      <c r="F42" s="6">
        <v>15</v>
      </c>
      <c r="G42" s="6">
        <v>4</v>
      </c>
      <c r="H42" s="6">
        <v>0</v>
      </c>
      <c r="I42" s="6">
        <v>16</v>
      </c>
      <c r="J42" s="6">
        <v>22</v>
      </c>
      <c r="K42" s="6">
        <v>0</v>
      </c>
      <c r="L42" s="6">
        <v>1</v>
      </c>
      <c r="M42" s="6">
        <v>0</v>
      </c>
      <c r="N42"/>
      <c r="O42"/>
    </row>
    <row r="43" spans="2:15" ht="12" customHeight="1" x14ac:dyDescent="0.15">
      <c r="B43" s="304" t="s">
        <v>26</v>
      </c>
      <c r="C43" s="257"/>
      <c r="D43" s="6">
        <v>161</v>
      </c>
      <c r="E43" s="6">
        <v>17</v>
      </c>
      <c r="F43" s="6">
        <v>12</v>
      </c>
      <c r="G43" s="6">
        <v>11</v>
      </c>
      <c r="H43" s="6">
        <v>3</v>
      </c>
      <c r="I43" s="6">
        <v>57</v>
      </c>
      <c r="J43" s="6">
        <v>57</v>
      </c>
      <c r="K43" s="6">
        <v>1</v>
      </c>
      <c r="L43" s="6">
        <v>3</v>
      </c>
      <c r="M43" s="6">
        <v>0</v>
      </c>
      <c r="N43"/>
      <c r="O43"/>
    </row>
    <row r="44" spans="2:15" ht="12" customHeight="1" x14ac:dyDescent="0.15">
      <c r="B44" s="304" t="s">
        <v>27</v>
      </c>
      <c r="C44" s="257"/>
      <c r="D44" s="6">
        <v>229</v>
      </c>
      <c r="E44" s="6">
        <v>33</v>
      </c>
      <c r="F44" s="6">
        <v>28</v>
      </c>
      <c r="G44" s="6">
        <v>12</v>
      </c>
      <c r="H44" s="6">
        <v>2</v>
      </c>
      <c r="I44" s="6">
        <v>60</v>
      </c>
      <c r="J44" s="6">
        <v>83</v>
      </c>
      <c r="K44" s="6">
        <v>1</v>
      </c>
      <c r="L44" s="6">
        <v>10</v>
      </c>
      <c r="M44" s="6">
        <v>0</v>
      </c>
      <c r="N44"/>
      <c r="O44"/>
    </row>
    <row r="45" spans="2:15" ht="12" customHeight="1" x14ac:dyDescent="0.15">
      <c r="B45" s="304" t="s">
        <v>28</v>
      </c>
      <c r="C45" s="257"/>
      <c r="D45" s="6">
        <v>451</v>
      </c>
      <c r="E45" s="6">
        <v>54</v>
      </c>
      <c r="F45" s="6">
        <v>39</v>
      </c>
      <c r="G45" s="6">
        <v>64</v>
      </c>
      <c r="H45" s="6">
        <v>7</v>
      </c>
      <c r="I45" s="6">
        <v>68</v>
      </c>
      <c r="J45" s="6">
        <v>211</v>
      </c>
      <c r="K45" s="6">
        <v>0</v>
      </c>
      <c r="L45" s="6">
        <v>8</v>
      </c>
      <c r="M45" s="6">
        <v>0</v>
      </c>
      <c r="N45"/>
      <c r="O45"/>
    </row>
    <row r="46" spans="2:15" ht="12" customHeight="1" x14ac:dyDescent="0.15">
      <c r="B46" s="304" t="s">
        <v>29</v>
      </c>
      <c r="C46" s="257"/>
      <c r="D46" s="6">
        <v>143</v>
      </c>
      <c r="E46" s="6">
        <v>20</v>
      </c>
      <c r="F46" s="6">
        <v>6</v>
      </c>
      <c r="G46" s="6">
        <v>11</v>
      </c>
      <c r="H46" s="6">
        <v>3</v>
      </c>
      <c r="I46" s="6">
        <v>26</v>
      </c>
      <c r="J46" s="6">
        <v>72</v>
      </c>
      <c r="K46" s="6">
        <v>0</v>
      </c>
      <c r="L46" s="6">
        <v>5</v>
      </c>
      <c r="M46" s="6">
        <v>0</v>
      </c>
      <c r="N46"/>
      <c r="O46"/>
    </row>
    <row r="47" spans="2:15" ht="12" customHeight="1" x14ac:dyDescent="0.15">
      <c r="B47" s="304" t="s">
        <v>30</v>
      </c>
      <c r="C47" s="257"/>
      <c r="D47" s="6">
        <v>163</v>
      </c>
      <c r="E47" s="6">
        <v>27</v>
      </c>
      <c r="F47" s="6">
        <v>16</v>
      </c>
      <c r="G47" s="6">
        <v>5</v>
      </c>
      <c r="H47" s="6">
        <v>5</v>
      </c>
      <c r="I47" s="6">
        <v>23</v>
      </c>
      <c r="J47" s="6">
        <v>81</v>
      </c>
      <c r="K47" s="6">
        <v>0</v>
      </c>
      <c r="L47" s="6">
        <v>6</v>
      </c>
      <c r="M47" s="6">
        <v>0</v>
      </c>
      <c r="N47"/>
      <c r="O47"/>
    </row>
    <row r="48" spans="2:15" ht="12" customHeight="1" x14ac:dyDescent="0.15">
      <c r="B48" s="304" t="s">
        <v>31</v>
      </c>
      <c r="C48" s="257"/>
      <c r="D48" s="6">
        <v>155</v>
      </c>
      <c r="E48" s="6">
        <v>28</v>
      </c>
      <c r="F48" s="6">
        <v>19</v>
      </c>
      <c r="G48" s="6">
        <v>11</v>
      </c>
      <c r="H48" s="6">
        <v>9</v>
      </c>
      <c r="I48" s="6">
        <v>15</v>
      </c>
      <c r="J48" s="6">
        <v>72</v>
      </c>
      <c r="K48" s="6">
        <v>0</v>
      </c>
      <c r="L48" s="6">
        <v>1</v>
      </c>
      <c r="M48" s="6">
        <v>0</v>
      </c>
      <c r="N48"/>
      <c r="O48"/>
    </row>
    <row r="49" spans="2:15" ht="12" customHeight="1" x14ac:dyDescent="0.15">
      <c r="B49" s="304" t="s">
        <v>32</v>
      </c>
      <c r="C49" s="257"/>
      <c r="D49" s="6">
        <v>758</v>
      </c>
      <c r="E49" s="6">
        <v>100</v>
      </c>
      <c r="F49" s="6">
        <v>80</v>
      </c>
      <c r="G49" s="6">
        <v>47</v>
      </c>
      <c r="H49" s="6">
        <v>34</v>
      </c>
      <c r="I49" s="6">
        <v>38</v>
      </c>
      <c r="J49" s="6">
        <v>444</v>
      </c>
      <c r="K49" s="6">
        <v>0</v>
      </c>
      <c r="L49" s="6">
        <v>15</v>
      </c>
      <c r="M49" s="6">
        <v>0</v>
      </c>
      <c r="N49"/>
      <c r="O49"/>
    </row>
    <row r="50" spans="2:15" ht="12" customHeight="1" x14ac:dyDescent="0.15">
      <c r="B50" s="304" t="s">
        <v>33</v>
      </c>
      <c r="C50" s="257"/>
      <c r="D50" s="6">
        <v>464</v>
      </c>
      <c r="E50" s="6">
        <v>79</v>
      </c>
      <c r="F50" s="6">
        <v>75</v>
      </c>
      <c r="G50" s="6">
        <v>32</v>
      </c>
      <c r="H50" s="6">
        <v>27</v>
      </c>
      <c r="I50" s="6">
        <v>34</v>
      </c>
      <c r="J50" s="6">
        <v>208</v>
      </c>
      <c r="K50" s="6">
        <v>0</v>
      </c>
      <c r="L50" s="6">
        <v>9</v>
      </c>
      <c r="M50" s="6">
        <v>0</v>
      </c>
      <c r="N50"/>
      <c r="O50"/>
    </row>
    <row r="51" spans="2:15" ht="12" customHeight="1" x14ac:dyDescent="0.15">
      <c r="B51" s="304" t="s">
        <v>34</v>
      </c>
      <c r="C51" s="257"/>
      <c r="D51" s="6">
        <v>106</v>
      </c>
      <c r="E51" s="6">
        <v>24</v>
      </c>
      <c r="F51" s="6">
        <v>15</v>
      </c>
      <c r="G51" s="6">
        <v>3</v>
      </c>
      <c r="H51" s="6">
        <v>3</v>
      </c>
      <c r="I51" s="6">
        <v>3</v>
      </c>
      <c r="J51" s="6">
        <v>57</v>
      </c>
      <c r="K51" s="6">
        <v>0</v>
      </c>
      <c r="L51" s="6">
        <v>1</v>
      </c>
      <c r="M51" s="6">
        <v>0</v>
      </c>
      <c r="N51"/>
      <c r="O51"/>
    </row>
    <row r="52" spans="2:15" ht="12" customHeight="1" x14ac:dyDescent="0.15">
      <c r="B52" s="304" t="s">
        <v>35</v>
      </c>
      <c r="C52" s="257"/>
      <c r="D52" s="6">
        <v>88</v>
      </c>
      <c r="E52" s="6">
        <v>13</v>
      </c>
      <c r="F52" s="6">
        <v>12</v>
      </c>
      <c r="G52" s="6">
        <v>6</v>
      </c>
      <c r="H52" s="6">
        <v>1</v>
      </c>
      <c r="I52" s="6">
        <v>16</v>
      </c>
      <c r="J52" s="6">
        <v>39</v>
      </c>
      <c r="K52" s="6">
        <v>1</v>
      </c>
      <c r="L52" s="6">
        <v>0</v>
      </c>
      <c r="M52" s="6">
        <v>0</v>
      </c>
      <c r="N52"/>
      <c r="O52"/>
    </row>
    <row r="53" spans="2:15" ht="12" customHeight="1" x14ac:dyDescent="0.15">
      <c r="B53" s="304" t="s">
        <v>36</v>
      </c>
      <c r="C53" s="257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1</v>
      </c>
      <c r="K53" s="6">
        <v>0</v>
      </c>
      <c r="L53" s="6">
        <v>0</v>
      </c>
      <c r="M53" s="6">
        <v>0</v>
      </c>
      <c r="N53"/>
      <c r="O53"/>
    </row>
    <row r="54" spans="2:15" ht="12" customHeight="1" x14ac:dyDescent="0.15">
      <c r="B54" s="304" t="s">
        <v>37</v>
      </c>
      <c r="C54" s="257"/>
      <c r="D54" s="6">
        <v>3</v>
      </c>
      <c r="E54" s="6">
        <v>0</v>
      </c>
      <c r="F54" s="6">
        <v>0</v>
      </c>
      <c r="G54" s="6">
        <v>0</v>
      </c>
      <c r="H54" s="6">
        <v>0</v>
      </c>
      <c r="I54" s="6">
        <v>1</v>
      </c>
      <c r="J54" s="6">
        <v>2</v>
      </c>
      <c r="K54" s="6">
        <v>0</v>
      </c>
      <c r="L54" s="6">
        <v>0</v>
      </c>
      <c r="M54" s="6">
        <v>0</v>
      </c>
      <c r="N54"/>
      <c r="O54"/>
    </row>
    <row r="55" spans="2:15" ht="12" customHeight="1" x14ac:dyDescent="0.15">
      <c r="B55" s="304" t="s">
        <v>38</v>
      </c>
      <c r="C55" s="257"/>
      <c r="D55" s="6">
        <v>76</v>
      </c>
      <c r="E55" s="6">
        <v>12</v>
      </c>
      <c r="F55" s="6">
        <v>9</v>
      </c>
      <c r="G55" s="6">
        <v>6</v>
      </c>
      <c r="H55" s="6">
        <v>0</v>
      </c>
      <c r="I55" s="6">
        <v>21</v>
      </c>
      <c r="J55" s="6">
        <v>25</v>
      </c>
      <c r="K55" s="6">
        <v>0</v>
      </c>
      <c r="L55" s="6">
        <v>3</v>
      </c>
      <c r="M55" s="6">
        <v>0</v>
      </c>
      <c r="N55"/>
      <c r="O55"/>
    </row>
    <row r="56" spans="2:15" ht="12" customHeight="1" x14ac:dyDescent="0.15">
      <c r="B56" s="304" t="s">
        <v>39</v>
      </c>
      <c r="C56" s="257"/>
      <c r="D56" s="6">
        <v>93</v>
      </c>
      <c r="E56" s="6">
        <v>11</v>
      </c>
      <c r="F56" s="6">
        <v>5</v>
      </c>
      <c r="G56" s="6">
        <v>4</v>
      </c>
      <c r="H56" s="6">
        <v>1</v>
      </c>
      <c r="I56" s="6">
        <v>11</v>
      </c>
      <c r="J56" s="6">
        <v>57</v>
      </c>
      <c r="K56" s="6">
        <v>0</v>
      </c>
      <c r="L56" s="6">
        <v>4</v>
      </c>
      <c r="M56" s="6">
        <v>0</v>
      </c>
      <c r="N56"/>
      <c r="O56"/>
    </row>
    <row r="57" spans="2:15" ht="12" customHeight="1" x14ac:dyDescent="0.15">
      <c r="B57" s="304" t="s">
        <v>40</v>
      </c>
      <c r="C57" s="257"/>
      <c r="D57" s="6">
        <v>22</v>
      </c>
      <c r="E57" s="6">
        <v>5</v>
      </c>
      <c r="F57" s="6">
        <v>3</v>
      </c>
      <c r="G57" s="6">
        <v>4</v>
      </c>
      <c r="H57" s="6">
        <v>0</v>
      </c>
      <c r="I57" s="6">
        <v>3</v>
      </c>
      <c r="J57" s="6">
        <v>6</v>
      </c>
      <c r="K57" s="6">
        <v>0</v>
      </c>
      <c r="L57" s="6">
        <v>1</v>
      </c>
      <c r="M57" s="6">
        <v>0</v>
      </c>
      <c r="N57"/>
      <c r="O57"/>
    </row>
    <row r="58" spans="2:15" ht="12" customHeight="1" x14ac:dyDescent="0.15">
      <c r="B58" s="304" t="s">
        <v>41</v>
      </c>
      <c r="C58" s="257"/>
      <c r="D58" s="6">
        <v>12</v>
      </c>
      <c r="E58" s="6">
        <v>2</v>
      </c>
      <c r="F58" s="6">
        <v>1</v>
      </c>
      <c r="G58" s="6">
        <v>2</v>
      </c>
      <c r="H58" s="6">
        <v>0</v>
      </c>
      <c r="I58" s="6">
        <v>1</v>
      </c>
      <c r="J58" s="6">
        <v>6</v>
      </c>
      <c r="K58" s="6">
        <v>0</v>
      </c>
      <c r="L58" s="6">
        <v>0</v>
      </c>
      <c r="M58" s="6">
        <v>0</v>
      </c>
      <c r="N58"/>
      <c r="O58"/>
    </row>
    <row r="59" spans="2:15" ht="12" customHeight="1" x14ac:dyDescent="0.15">
      <c r="B59" s="304" t="s">
        <v>42</v>
      </c>
      <c r="C59" s="257"/>
      <c r="D59" s="6">
        <v>20</v>
      </c>
      <c r="E59" s="6">
        <v>7</v>
      </c>
      <c r="F59" s="6">
        <v>1</v>
      </c>
      <c r="G59" s="6">
        <v>0</v>
      </c>
      <c r="H59" s="6">
        <v>0</v>
      </c>
      <c r="I59" s="6">
        <v>3</v>
      </c>
      <c r="J59" s="6">
        <v>7</v>
      </c>
      <c r="K59" s="6">
        <v>0</v>
      </c>
      <c r="L59" s="6">
        <v>2</v>
      </c>
      <c r="M59" s="6">
        <v>0</v>
      </c>
      <c r="N59"/>
      <c r="O59"/>
    </row>
    <row r="60" spans="2:15" ht="12" customHeight="1" x14ac:dyDescent="0.15">
      <c r="B60" s="304" t="s">
        <v>43</v>
      </c>
      <c r="C60" s="257"/>
      <c r="D60" s="6">
        <v>23</v>
      </c>
      <c r="E60" s="6">
        <v>1</v>
      </c>
      <c r="F60" s="6">
        <v>3</v>
      </c>
      <c r="G60" s="6">
        <v>2</v>
      </c>
      <c r="H60" s="6">
        <v>0</v>
      </c>
      <c r="I60" s="6">
        <v>7</v>
      </c>
      <c r="J60" s="6">
        <v>10</v>
      </c>
      <c r="K60" s="6">
        <v>0</v>
      </c>
      <c r="L60" s="6">
        <v>0</v>
      </c>
      <c r="M60" s="6">
        <v>0</v>
      </c>
      <c r="N60"/>
      <c r="O60"/>
    </row>
    <row r="61" spans="2:15" ht="12" customHeight="1" x14ac:dyDescent="0.15">
      <c r="B61" s="304" t="s">
        <v>44</v>
      </c>
      <c r="C61" s="257"/>
      <c r="D61" s="6">
        <v>10</v>
      </c>
      <c r="E61" s="209">
        <v>1</v>
      </c>
      <c r="F61" s="209">
        <v>1</v>
      </c>
      <c r="G61" s="209">
        <v>0</v>
      </c>
      <c r="H61" s="209">
        <v>0</v>
      </c>
      <c r="I61" s="209">
        <v>2</v>
      </c>
      <c r="J61" s="209">
        <v>5</v>
      </c>
      <c r="K61" s="209">
        <v>0</v>
      </c>
      <c r="L61" s="209">
        <v>1</v>
      </c>
      <c r="M61" s="209">
        <v>0</v>
      </c>
      <c r="N61"/>
      <c r="O61"/>
    </row>
    <row r="62" spans="2:15" ht="12" customHeight="1" x14ac:dyDescent="0.15">
      <c r="B62" s="304" t="s">
        <v>45</v>
      </c>
      <c r="C62" s="257"/>
      <c r="D62" s="6">
        <v>272</v>
      </c>
      <c r="E62" s="6">
        <v>33</v>
      </c>
      <c r="F62" s="6">
        <v>27</v>
      </c>
      <c r="G62" s="6">
        <v>14</v>
      </c>
      <c r="H62" s="6">
        <v>5</v>
      </c>
      <c r="I62" s="6">
        <v>44</v>
      </c>
      <c r="J62" s="6">
        <v>143</v>
      </c>
      <c r="K62" s="6">
        <v>0</v>
      </c>
      <c r="L62" s="6">
        <v>6</v>
      </c>
      <c r="M62" s="6">
        <v>0</v>
      </c>
      <c r="N62"/>
      <c r="O62"/>
    </row>
    <row r="63" spans="2:15" ht="12" customHeight="1" x14ac:dyDescent="0.15">
      <c r="B63" s="304" t="s">
        <v>46</v>
      </c>
      <c r="C63" s="257"/>
      <c r="D63" s="6">
        <v>25</v>
      </c>
      <c r="E63" s="6">
        <v>5</v>
      </c>
      <c r="F63" s="6">
        <v>0</v>
      </c>
      <c r="G63" s="6">
        <v>3</v>
      </c>
      <c r="H63" s="6">
        <v>0</v>
      </c>
      <c r="I63" s="6">
        <v>8</v>
      </c>
      <c r="J63" s="6">
        <v>7</v>
      </c>
      <c r="K63" s="6">
        <v>0</v>
      </c>
      <c r="L63" s="6">
        <v>2</v>
      </c>
      <c r="M63" s="6">
        <v>0</v>
      </c>
      <c r="N63"/>
      <c r="O63"/>
    </row>
    <row r="64" spans="2:15" ht="12" customHeight="1" x14ac:dyDescent="0.15">
      <c r="B64" s="304" t="s">
        <v>47</v>
      </c>
      <c r="C64" s="257"/>
      <c r="D64" s="6">
        <v>24</v>
      </c>
      <c r="E64" s="6">
        <v>2</v>
      </c>
      <c r="F64" s="6">
        <v>1</v>
      </c>
      <c r="G64" s="6">
        <v>1</v>
      </c>
      <c r="H64" s="6">
        <v>0</v>
      </c>
      <c r="I64" s="6">
        <v>7</v>
      </c>
      <c r="J64" s="6">
        <v>10</v>
      </c>
      <c r="K64" s="6">
        <v>0</v>
      </c>
      <c r="L64" s="6">
        <v>3</v>
      </c>
      <c r="M64" s="6">
        <v>0</v>
      </c>
      <c r="N64"/>
      <c r="O64"/>
    </row>
    <row r="65" spans="2:15" ht="12" customHeight="1" x14ac:dyDescent="0.15">
      <c r="B65" s="304" t="s">
        <v>48</v>
      </c>
      <c r="C65" s="257"/>
      <c r="D65" s="6">
        <v>71</v>
      </c>
      <c r="E65" s="6">
        <v>12</v>
      </c>
      <c r="F65" s="6">
        <v>6</v>
      </c>
      <c r="G65" s="6">
        <v>6</v>
      </c>
      <c r="H65" s="6">
        <v>1</v>
      </c>
      <c r="I65" s="6">
        <v>21</v>
      </c>
      <c r="J65" s="6">
        <v>23</v>
      </c>
      <c r="K65" s="6">
        <v>0</v>
      </c>
      <c r="L65" s="6">
        <v>2</v>
      </c>
      <c r="M65" s="6">
        <v>0</v>
      </c>
      <c r="N65"/>
      <c r="O65"/>
    </row>
    <row r="66" spans="2:15" ht="12" customHeight="1" x14ac:dyDescent="0.15">
      <c r="B66" s="304" t="s">
        <v>49</v>
      </c>
      <c r="C66" s="257"/>
      <c r="D66" s="6">
        <v>49</v>
      </c>
      <c r="E66" s="6">
        <v>5</v>
      </c>
      <c r="F66" s="6">
        <v>3</v>
      </c>
      <c r="G66" s="6">
        <v>5</v>
      </c>
      <c r="H66" s="6">
        <v>0</v>
      </c>
      <c r="I66" s="6">
        <v>3</v>
      </c>
      <c r="J66" s="6">
        <v>31</v>
      </c>
      <c r="K66" s="6">
        <v>0</v>
      </c>
      <c r="L66" s="6">
        <v>2</v>
      </c>
      <c r="M66" s="6">
        <v>0</v>
      </c>
      <c r="N66"/>
      <c r="O66"/>
    </row>
    <row r="67" spans="2:15" ht="12" customHeight="1" x14ac:dyDescent="0.15">
      <c r="B67" s="304" t="s">
        <v>50</v>
      </c>
      <c r="C67" s="257"/>
      <c r="D67" s="6">
        <v>24</v>
      </c>
      <c r="E67" s="6">
        <v>4</v>
      </c>
      <c r="F67" s="6">
        <v>1</v>
      </c>
      <c r="G67" s="6">
        <v>3</v>
      </c>
      <c r="H67" s="6">
        <v>0</v>
      </c>
      <c r="I67" s="6">
        <v>7</v>
      </c>
      <c r="J67" s="6">
        <v>8</v>
      </c>
      <c r="K67" s="6">
        <v>0</v>
      </c>
      <c r="L67" s="6">
        <v>1</v>
      </c>
      <c r="M67" s="6">
        <v>0</v>
      </c>
      <c r="N67"/>
      <c r="O67"/>
    </row>
    <row r="68" spans="2:15" x14ac:dyDescent="0.15">
      <c r="B68" s="304" t="s">
        <v>51</v>
      </c>
      <c r="C68" s="257"/>
      <c r="D68" s="70">
        <v>37</v>
      </c>
      <c r="E68" s="10">
        <v>7</v>
      </c>
      <c r="F68" s="10">
        <v>6</v>
      </c>
      <c r="G68" s="10">
        <v>3</v>
      </c>
      <c r="H68" s="10">
        <v>0</v>
      </c>
      <c r="I68" s="10">
        <v>3</v>
      </c>
      <c r="J68" s="10">
        <v>16</v>
      </c>
      <c r="K68" s="10">
        <v>0</v>
      </c>
      <c r="L68" s="10">
        <v>2</v>
      </c>
      <c r="M68" s="10">
        <v>0</v>
      </c>
      <c r="N68"/>
      <c r="O68"/>
    </row>
    <row r="69" spans="2:15" s="5" customFormat="1" x14ac:dyDescent="0.15">
      <c r="B69" s="305" t="s">
        <v>73</v>
      </c>
      <c r="C69" s="295"/>
      <c r="D69" s="73">
        <v>28</v>
      </c>
      <c r="E69" s="7">
        <v>5</v>
      </c>
      <c r="F69" s="7">
        <v>6</v>
      </c>
      <c r="G69" s="7">
        <v>0</v>
      </c>
      <c r="H69" s="7">
        <v>0</v>
      </c>
      <c r="I69" s="7">
        <v>0</v>
      </c>
      <c r="J69" s="7">
        <v>16</v>
      </c>
      <c r="K69" s="7">
        <v>0</v>
      </c>
      <c r="L69" s="7">
        <v>1</v>
      </c>
      <c r="M69" s="7">
        <v>0</v>
      </c>
    </row>
    <row r="71" spans="2:15" x14ac:dyDescent="0.15">
      <c r="D71" s="174">
        <f>D6</f>
        <v>8341</v>
      </c>
    </row>
    <row r="72" spans="2:15" x14ac:dyDescent="0.15">
      <c r="D72" s="174" t="str">
        <f>IF(D71=SUM(D8:D11,D12:D22,D23:D69)/3,"OK","NG")</f>
        <v>OK</v>
      </c>
    </row>
  </sheetData>
  <mergeCells count="73"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63</vt:i4>
      </vt:variant>
    </vt:vector>
  </HeadingPairs>
  <TitlesOfParts>
    <vt:vector size="95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建物の表示登記年</vt:lpstr>
      <vt:lpstr>第14表　購入価額</vt:lpstr>
      <vt:lpstr>第15表　購入価額の年収倍率（購入価額÷世帯年収）</vt:lpstr>
      <vt:lpstr>第16表　手持金</vt:lpstr>
      <vt:lpstr>第17表　機構買取・付保金</vt:lpstr>
      <vt:lpstr>第18表　機構買取・付保金の割合（機構買取・付保金÷購入価額）</vt:lpstr>
      <vt:lpstr>第19表　その他からの借入金（合計）</vt:lpstr>
      <vt:lpstr>第20表　その他からの借入金（内訳）</vt:lpstr>
      <vt:lpstr>第21表　１か月当たり予定返済額</vt:lpstr>
      <vt:lpstr>第22表　総返済負担率</vt:lpstr>
      <vt:lpstr>第23表　償還方法・償還期間</vt:lpstr>
      <vt:lpstr>第24表　ボーナス併用償還希望の有無</vt:lpstr>
      <vt:lpstr>第25表　敷地面積</vt:lpstr>
      <vt:lpstr>第26-1表　距離帯×住宅面積</vt:lpstr>
      <vt:lpstr>第26-2表　距離帯×住宅面積（構成比）</vt:lpstr>
      <vt:lpstr>第27-1表　距離帯×購入価額</vt:lpstr>
      <vt:lpstr>第27-2表　距離帯×購入価額（構成比）</vt:lpstr>
      <vt:lpstr>第28-1表　距離帯×表示登記年</vt:lpstr>
      <vt:lpstr>第28-2表　距離帯×表示登記年・平均住宅面積（クロス表）</vt:lpstr>
      <vt:lpstr>第28-3表　距離帯×表示登記年・平均購入価額（クロス表）</vt:lpstr>
      <vt:lpstr>'第10表　従前住宅の面積'!Print_Area</vt:lpstr>
      <vt:lpstr>'第11表　住 宅 面 積'!Print_Area</vt:lpstr>
      <vt:lpstr>'第12表　１人当たり住宅面積'!Print_Area</vt:lpstr>
      <vt:lpstr>'第13表　建物の表示登記年'!Print_Area</vt:lpstr>
      <vt:lpstr>'第14表　購入価額'!Print_Area</vt:lpstr>
      <vt:lpstr>'第15表　購入価額の年収倍率（購入価額÷世帯年収）'!Print_Area</vt:lpstr>
      <vt:lpstr>'第16表　手持金'!Print_Area</vt:lpstr>
      <vt:lpstr>'第17表　機構買取・付保金'!Print_Area</vt:lpstr>
      <vt:lpstr>'第18表　機構買取・付保金の割合（機構買取・付保金÷購入価額）'!Print_Area</vt:lpstr>
      <vt:lpstr>'第19表　その他からの借入金（合計）'!Print_Area</vt:lpstr>
      <vt:lpstr>'第１表　地域別都道府県別主要指標'!Print_Area</vt:lpstr>
      <vt:lpstr>'第20表　その他からの借入金（内訳）'!Print_Area</vt:lpstr>
      <vt:lpstr>'第21表　１か月当たり予定返済額'!Print_Area</vt:lpstr>
      <vt:lpstr>'第22表　総返済負担率'!Print_Area</vt:lpstr>
      <vt:lpstr>'第23表　償還方法・償還期間'!Print_Area</vt:lpstr>
      <vt:lpstr>'第24表　ボーナス併用償還希望の有無'!Print_Area</vt:lpstr>
      <vt:lpstr>'第25表　敷地面積'!Print_Area</vt:lpstr>
      <vt:lpstr>'第26-1表　距離帯×住宅面積'!Print_Area</vt:lpstr>
      <vt:lpstr>'第26-2表　距離帯×住宅面積（構成比）'!Print_Area</vt:lpstr>
      <vt:lpstr>'第27-1表　距離帯×購入価額'!Print_Area</vt:lpstr>
      <vt:lpstr>'第27-2表　距離帯×購入価額（構成比）'!Print_Area</vt:lpstr>
      <vt:lpstr>'第28-1表　距離帯×表示登記年'!Print_Area</vt:lpstr>
      <vt:lpstr>'第28-2表　距離帯×表示登記年・平均住宅面積（クロス表）'!Print_Area</vt:lpstr>
      <vt:lpstr>'第28-3表　距離帯×表示登記年・平均購入価額（クロス表）'!Print_Area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建物の表示登記年'!Print_Titles</vt:lpstr>
      <vt:lpstr>'第14表　購入価額'!Print_Titles</vt:lpstr>
      <vt:lpstr>'第15表　購入価額の年収倍率（購入価額÷世帯年収）'!Print_Titles</vt:lpstr>
      <vt:lpstr>'第16表　手持金'!Print_Titles</vt:lpstr>
      <vt:lpstr>'第17表　機構買取・付保金'!Print_Titles</vt:lpstr>
      <vt:lpstr>'第18表　機構買取・付保金の割合（機構買取・付保金÷購入価額）'!Print_Titles</vt:lpstr>
      <vt:lpstr>'第19表　その他からの借入金（合計）'!Print_Titles</vt:lpstr>
      <vt:lpstr>'第１表　地域別都道府県別主要指標'!Print_Titles</vt:lpstr>
      <vt:lpstr>'第20表　その他からの借入金（内訳）'!Print_Titles</vt:lpstr>
      <vt:lpstr>'第21表　１か月当たり予定返済額'!Print_Titles</vt:lpstr>
      <vt:lpstr>'第22表　総返済負担率'!Print_Titles</vt:lpstr>
      <vt:lpstr>'第23表　償還方法・償還期間'!Print_Titles</vt:lpstr>
      <vt:lpstr>'第24表　ボーナス併用償還希望の有無'!Print_Titles</vt:lpstr>
      <vt:lpstr>'第25表　敷地面積'!Print_Titles</vt:lpstr>
      <vt:lpstr>'第26-1表　距離帯×住宅面積'!Print_Titles</vt:lpstr>
      <vt:lpstr>'第26-2表　距離帯×住宅面積（構成比）'!Print_Titles</vt:lpstr>
      <vt:lpstr>'第27-1表　距離帯×購入価額'!Print_Titles</vt:lpstr>
      <vt:lpstr>'第27-2表　距離帯×購入価額（構成比）'!Print_Titles</vt:lpstr>
      <vt:lpstr>'第28-1表　距離帯×表示登記年'!Print_Titles</vt:lpstr>
      <vt:lpstr>'第28-2表　距離帯×表示登記年・平均住宅面積（クロス表）'!Print_Titles</vt:lpstr>
      <vt:lpstr>'第28-3表　距離帯×表示登記年・平均購入価額（クロス表）'!Print_Titles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2021-05-20T05:44:13Z</cp:lastPrinted>
  <dcterms:created xsi:type="dcterms:W3CDTF">2004-04-21T04:19:04Z</dcterms:created>
  <dcterms:modified xsi:type="dcterms:W3CDTF">2021-07-21T04:55:04Z</dcterms:modified>
</cp:coreProperties>
</file>